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2895" windowWidth="18015" windowHeight="8775"/>
  </bookViews>
  <sheets>
    <sheet name="Tableau" sheetId="11" r:id="rId1"/>
    <sheet name="Tableau complémentaire" sheetId="15" r:id="rId2"/>
  </sheets>
  <definedNames>
    <definedName name="Z_D971E691_7D1F_4085_A404_CEE308DE5F7C_.wvu.PrintArea" localSheetId="0" hidden="1">Tableau!$A$2:$J$49</definedName>
    <definedName name="_xlnm.Print_Area" localSheetId="0">Tableau!$A$1:$K$49</definedName>
  </definedNames>
  <calcPr calcId="145621"/>
</workbook>
</file>

<file path=xl/calcChain.xml><?xml version="1.0" encoding="utf-8"?>
<calcChain xmlns="http://schemas.openxmlformats.org/spreadsheetml/2006/main">
  <c r="I49" i="11" l="1"/>
</calcChain>
</file>

<file path=xl/sharedStrings.xml><?xml version="1.0" encoding="utf-8"?>
<sst xmlns="http://schemas.openxmlformats.org/spreadsheetml/2006/main" count="72" uniqueCount="67">
  <si>
    <t>Aides ménagères</t>
  </si>
  <si>
    <t>Aide sociale à l'hébergement (ASH)</t>
  </si>
  <si>
    <t>Accueil chez des particuliers</t>
  </si>
  <si>
    <t>Accueil de jour</t>
  </si>
  <si>
    <t>Actions éducatives en milieu ouvert (AEMO)</t>
  </si>
  <si>
    <t>ASH</t>
  </si>
  <si>
    <t>Revenu de solidarité outre-mer (RSO)</t>
  </si>
  <si>
    <t>Évolution (en %)</t>
  </si>
  <si>
    <t>Aides à l'accueil des personnes âgées</t>
  </si>
  <si>
    <t>Aides à domicile des personnes âgées</t>
  </si>
  <si>
    <t>Aides à domicile des personnes handicapées</t>
  </si>
  <si>
    <t>Aides à l'accueil des personnes handicapées</t>
  </si>
  <si>
    <t>Aide aux personnes âgées</t>
  </si>
  <si>
    <t>Aide aux personnes handicapées</t>
  </si>
  <si>
    <t>Aide sociale au titre de l'insertion</t>
  </si>
  <si>
    <t>Aide sociale à l'enfance (ASE)</t>
  </si>
  <si>
    <t>Total ACTP</t>
  </si>
  <si>
    <t>APA</t>
  </si>
  <si>
    <t>Total APA</t>
  </si>
  <si>
    <t xml:space="preserve">Actions éducatives </t>
  </si>
  <si>
    <t>Total des prestations d'aide sociale départementale</t>
  </si>
  <si>
    <t>Aide aux personnes âgées dont</t>
  </si>
  <si>
    <t xml:space="preserve">  APA</t>
  </si>
  <si>
    <t xml:space="preserve">  Aide aux personnes âgées hors APA</t>
  </si>
  <si>
    <t>APA : aide personnalisée d'autonomie.</t>
  </si>
  <si>
    <t>2016 (p)</t>
  </si>
  <si>
    <t>2012-2016</t>
  </si>
  <si>
    <t>2015-2016</t>
  </si>
  <si>
    <t>Allocation compensatrice pour tierce personne (ACTP)</t>
  </si>
  <si>
    <t>Allocation personnalisée d'autonomie (APA)</t>
  </si>
  <si>
    <t>ACTP</t>
  </si>
  <si>
    <t>Total PCH</t>
  </si>
  <si>
    <t>Revenu de solidarité active (RSA) socle</t>
  </si>
  <si>
    <t>RSA</t>
  </si>
  <si>
    <t>Aide sociale au titre de l'insertion hors RSA</t>
  </si>
  <si>
    <t>Aide sociale à l'enfance</t>
  </si>
  <si>
    <t xml:space="preserve"> Mesures administratives, dont :</t>
  </si>
  <si>
    <t>pupilles</t>
  </si>
  <si>
    <t>accueil provisoire de mineurs</t>
  </si>
  <si>
    <t>accueil provisoire de jeunes majeurs</t>
  </si>
  <si>
    <t>tutelle</t>
  </si>
  <si>
    <t>placement à l'ASE par le juge</t>
  </si>
  <si>
    <t xml:space="preserve">dont total aide sociale aux personnes âgées,
handicapées et à l'enfance </t>
  </si>
  <si>
    <t>Tableau - Les prestations d’aide sociale départementale de 2012 à 2016, données au 31 décembre</t>
  </si>
  <si>
    <t>Tableau complémentaire - Répartition des aides sociales départementales fin 2016</t>
  </si>
  <si>
    <t>Actions éducatives à domicile (AED) dont :</t>
  </si>
  <si>
    <t>AED en faveur des mineurs</t>
  </si>
  <si>
    <t>AED en faveur des majeurs</t>
  </si>
  <si>
    <t>(p) : provisoire.</t>
  </si>
  <si>
    <t xml:space="preserve">1. Y compris la PCH en établissement. En effet, la PCH en établissement ne constitue pas une aide à l’accueil, mais une prestation de compensation particulière dans les situations où les personnes handicapées sont accueillies provisoirement ou à temps partiel en établissement. </t>
  </si>
  <si>
    <t xml:space="preserve">3. Y compris retraits partiels de l’autorité parentale. </t>
  </si>
  <si>
    <t>4. Mesures pour lesquelles les services de l’ASE sont uniquement financeurs.</t>
  </si>
  <si>
    <t>5. Regroupent les contrats uniques d’insertion (CUI) et les contrats à durée déterminée d’insertion (CDDI) dont bénéficient les allocataires du RSA socle et socle majoré.</t>
  </si>
  <si>
    <t>Notes • Les effectifs présentés dans ce tableau correspondent à des droits ouverts aux prestations au 31 décembre à l’exception de l’APA, pour laquelle sont dénombrées des personnes payées au titre du mois de décembre. À la suite de l’amélioration de la qualité des données dans un département, les données concernant la PCH, ainsi que les sous-totaux et totaux, ont été révisés, pour l’année 2015, par rapport aux précédentes publications. Les chiffres sont arrondis à la dizaine. Les sommes des données détaillées peuvent donc différer légèrement des totaux.</t>
  </si>
  <si>
    <t>Champ • France métropolitaine et DROM (hors Mayotte).</t>
  </si>
  <si>
    <t>Mesures d'accueil</t>
  </si>
  <si>
    <t>Enfants confiés à l'ASE</t>
  </si>
  <si>
    <t>2. Les bénéficiaires de l’ACTP et de la PCH de 60 ans ou plus ne sont pas comptés dans l’aide sociale aux personnes âgées mais dans celle aux personnes handicapées.</t>
  </si>
  <si>
    <t>Sources • DREES, enquêtes Aide sociale 2012 à 2016 ; CNAF ; CCMSA ; Dares.</t>
  </si>
  <si>
    <t>Sources • DREES, enquête Aide sociale 2016 ; CNAF ; CCMSA ; Dares.</t>
  </si>
  <si>
    <t>Note • Effectifs au 31 décembre 2016, à l’exception de l’APA où sont dénombrées des personnes payées au titre du mois de décembre.</t>
  </si>
  <si>
    <t xml:space="preserve"> Mesures judiciaires, dont :</t>
  </si>
  <si>
    <r>
      <t>Prestation de compensation du handicap (PCH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)</t>
    </r>
  </si>
  <si>
    <r>
      <t>Total ACTP + PCH</t>
    </r>
    <r>
      <rPr>
        <b/>
        <vertAlign val="superscript"/>
        <sz val="8"/>
        <color theme="1"/>
        <rFont val="Arial"/>
        <family val="2"/>
      </rPr>
      <t>2</t>
    </r>
  </si>
  <si>
    <r>
      <t>délégation de l'autorité parentale à l'ASE</t>
    </r>
    <r>
      <rPr>
        <vertAlign val="superscript"/>
        <sz val="8"/>
        <color theme="1"/>
        <rFont val="Arial"/>
        <family val="2"/>
      </rPr>
      <t>3</t>
    </r>
  </si>
  <si>
    <r>
      <t>Placements directs par un juge</t>
    </r>
    <r>
      <rPr>
        <b/>
        <vertAlign val="superscript"/>
        <sz val="8"/>
        <color theme="1"/>
        <rFont val="Arial"/>
        <family val="2"/>
      </rPr>
      <t>4</t>
    </r>
  </si>
  <si>
    <r>
      <t>Contrats aidés</t>
    </r>
    <r>
      <rPr>
        <vertAlign val="superscript"/>
        <sz val="8"/>
        <color theme="1"/>
        <rFont val="Arial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</si>
</sst>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trike/>
      <sz val="8"/>
      <color theme="1"/>
      <name val="Arial"/>
      <family val="2"/>
    </font>
    <font>
      <b/>
      <u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 indent="1"/>
    </xf>
    <xf numFmtId="164" fontId="4" fillId="0" borderId="0" xfId="0" applyNumberFormat="1" applyFont="1" applyFill="1" applyBorder="1" applyAlignment="1">
      <alignment horizontal="right" vertical="center" indent="2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 indent="1"/>
    </xf>
    <xf numFmtId="164" fontId="4" fillId="0" borderId="1" xfId="0" applyNumberFormat="1" applyFont="1" applyFill="1" applyBorder="1" applyAlignment="1">
      <alignment horizontal="right" vertical="center" indent="2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 applyProtection="1">
      <alignment horizontal="right" vertical="center" indent="1"/>
    </xf>
    <xf numFmtId="0" fontId="4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left" vertical="center" indent="4"/>
    </xf>
    <xf numFmtId="3" fontId="3" fillId="0" borderId="1" xfId="0" applyNumberFormat="1" applyFont="1" applyFill="1" applyBorder="1" applyAlignment="1" applyProtection="1">
      <alignment horizontal="right" vertical="center" indent="1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right" vertical="center" indent="1"/>
    </xf>
    <xf numFmtId="164" fontId="9" fillId="0" borderId="2" xfId="0" applyNumberFormat="1" applyFont="1" applyFill="1" applyBorder="1" applyAlignment="1">
      <alignment horizontal="right" vertical="center" indent="2"/>
    </xf>
    <xf numFmtId="3" fontId="2" fillId="0" borderId="2" xfId="0" applyNumberFormat="1" applyFont="1" applyFill="1" applyBorder="1" applyAlignment="1">
      <alignment horizontal="right" vertical="center" indent="1"/>
    </xf>
  </cellXfs>
  <cellStyles count="3">
    <cellStyle name="Normal" xfId="0" builtinId="0"/>
    <cellStyle name="Normal 2" xfId="1"/>
    <cellStyle name="Pourcentage 2" xfId="2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tabSelected="1" zoomScaleNormal="100" workbookViewId="0"/>
  </sheetViews>
  <sheetFormatPr baseColWidth="10" defaultRowHeight="11.25" x14ac:dyDescent="0.2"/>
  <cols>
    <col min="1" max="2" width="3.7109375" style="1" customWidth="1"/>
    <col min="3" max="3" width="4" style="1" customWidth="1"/>
    <col min="4" max="4" width="43.42578125" style="1" customWidth="1"/>
    <col min="5" max="10" width="10.7109375" style="2" customWidth="1"/>
    <col min="11" max="11" width="11.28515625" style="2" customWidth="1"/>
    <col min="12" max="16384" width="11.42578125" style="1"/>
  </cols>
  <sheetData>
    <row r="1" spans="1:11" ht="15" customHeight="1" x14ac:dyDescent="0.2">
      <c r="B1" s="27" t="s">
        <v>43</v>
      </c>
      <c r="C1" s="27"/>
      <c r="D1" s="27"/>
      <c r="E1" s="27"/>
      <c r="F1" s="27"/>
      <c r="G1" s="27"/>
      <c r="H1" s="27"/>
      <c r="I1" s="27"/>
      <c r="J1" s="27"/>
    </row>
    <row r="2" spans="1:11" ht="15" customHeight="1" x14ac:dyDescent="0.2">
      <c r="B2" s="3"/>
      <c r="C2" s="4"/>
      <c r="D2" s="4"/>
      <c r="J2" s="5"/>
      <c r="K2" s="5"/>
    </row>
    <row r="3" spans="1:11" ht="15" customHeight="1" x14ac:dyDescent="0.2">
      <c r="A3" s="6"/>
      <c r="B3" s="28"/>
      <c r="C3" s="28"/>
      <c r="D3" s="28"/>
      <c r="E3" s="29">
        <v>2012</v>
      </c>
      <c r="F3" s="29">
        <v>2013</v>
      </c>
      <c r="G3" s="29">
        <v>2014</v>
      </c>
      <c r="H3" s="29">
        <v>2015</v>
      </c>
      <c r="I3" s="30" t="s">
        <v>25</v>
      </c>
      <c r="J3" s="28" t="s">
        <v>7</v>
      </c>
      <c r="K3" s="28"/>
    </row>
    <row r="4" spans="1:11" ht="15" customHeight="1" x14ac:dyDescent="0.2">
      <c r="B4" s="28"/>
      <c r="C4" s="28"/>
      <c r="D4" s="28"/>
      <c r="E4" s="29"/>
      <c r="F4" s="29"/>
      <c r="G4" s="29"/>
      <c r="H4" s="29"/>
      <c r="I4" s="30"/>
      <c r="J4" s="13" t="s">
        <v>27</v>
      </c>
      <c r="K4" s="13" t="s">
        <v>26</v>
      </c>
    </row>
    <row r="5" spans="1:11" s="6" customFormat="1" ht="15" customHeight="1" x14ac:dyDescent="0.2">
      <c r="A5" s="1"/>
      <c r="B5" s="32" t="s">
        <v>12</v>
      </c>
      <c r="C5" s="32"/>
      <c r="D5" s="32"/>
      <c r="E5" s="14">
        <v>1365710</v>
      </c>
      <c r="F5" s="14">
        <v>1383910</v>
      </c>
      <c r="G5" s="14">
        <v>1392310</v>
      </c>
      <c r="H5" s="14">
        <v>1406630</v>
      </c>
      <c r="I5" s="14">
        <v>1415320</v>
      </c>
      <c r="J5" s="15">
        <v>0.61835954856481745</v>
      </c>
      <c r="K5" s="15">
        <v>3.6324589189244527</v>
      </c>
    </row>
    <row r="6" spans="1:11" ht="15" customHeight="1" x14ac:dyDescent="0.2">
      <c r="B6" s="16"/>
      <c r="C6" s="17" t="s">
        <v>9</v>
      </c>
      <c r="D6" s="16"/>
      <c r="E6" s="14">
        <v>752600</v>
      </c>
      <c r="F6" s="14">
        <v>758600</v>
      </c>
      <c r="G6" s="14">
        <v>760950</v>
      </c>
      <c r="H6" s="14">
        <v>767120</v>
      </c>
      <c r="I6" s="14">
        <v>775230</v>
      </c>
      <c r="J6" s="15">
        <v>1.0575934111917373</v>
      </c>
      <c r="K6" s="15">
        <v>3.0074488638024643</v>
      </c>
    </row>
    <row r="7" spans="1:11" ht="15" customHeight="1" x14ac:dyDescent="0.2">
      <c r="B7" s="16"/>
      <c r="C7" s="16"/>
      <c r="D7" s="16" t="s">
        <v>0</v>
      </c>
      <c r="E7" s="18">
        <v>21890</v>
      </c>
      <c r="F7" s="18">
        <v>20820</v>
      </c>
      <c r="G7" s="18">
        <v>20090</v>
      </c>
      <c r="H7" s="18">
        <v>19470</v>
      </c>
      <c r="I7" s="18">
        <v>19070</v>
      </c>
      <c r="J7" s="15">
        <v>-2.0547593363127392</v>
      </c>
      <c r="K7" s="15">
        <v>-12.884360579339338</v>
      </c>
    </row>
    <row r="8" spans="1:11" ht="15" customHeight="1" x14ac:dyDescent="0.2">
      <c r="B8" s="16"/>
      <c r="C8" s="16"/>
      <c r="D8" s="16" t="s">
        <v>29</v>
      </c>
      <c r="E8" s="18">
        <v>730710</v>
      </c>
      <c r="F8" s="18">
        <v>737780</v>
      </c>
      <c r="G8" s="18">
        <v>740860</v>
      </c>
      <c r="H8" s="18">
        <v>747650</v>
      </c>
      <c r="I8" s="18">
        <v>756170</v>
      </c>
      <c r="J8" s="15">
        <v>1.1386313418542349</v>
      </c>
      <c r="K8" s="15">
        <v>3.4834565238514248</v>
      </c>
    </row>
    <row r="9" spans="1:11" ht="15" customHeight="1" x14ac:dyDescent="0.2">
      <c r="B9" s="16"/>
      <c r="C9" s="17" t="s">
        <v>8</v>
      </c>
      <c r="D9" s="16"/>
      <c r="E9" s="14">
        <v>613120</v>
      </c>
      <c r="F9" s="14">
        <v>625320</v>
      </c>
      <c r="G9" s="14">
        <v>631360</v>
      </c>
      <c r="H9" s="14">
        <v>639510</v>
      </c>
      <c r="I9" s="14">
        <v>640090</v>
      </c>
      <c r="J9" s="15">
        <v>9.14768587003012E-2</v>
      </c>
      <c r="K9" s="15">
        <v>4.3996568349219389</v>
      </c>
    </row>
    <row r="10" spans="1:11" ht="15" customHeight="1" x14ac:dyDescent="0.2">
      <c r="B10" s="16"/>
      <c r="C10" s="16"/>
      <c r="D10" s="16" t="s">
        <v>1</v>
      </c>
      <c r="E10" s="18">
        <v>118320</v>
      </c>
      <c r="F10" s="18">
        <v>119410</v>
      </c>
      <c r="G10" s="18">
        <v>118820</v>
      </c>
      <c r="H10" s="18">
        <v>119870</v>
      </c>
      <c r="I10" s="18">
        <v>119860</v>
      </c>
      <c r="J10" s="15">
        <v>-4.1712898462442638E-3</v>
      </c>
      <c r="K10" s="15">
        <v>1.302389263106285</v>
      </c>
    </row>
    <row r="11" spans="1:11" ht="15" customHeight="1" x14ac:dyDescent="0.2">
      <c r="B11" s="16"/>
      <c r="C11" s="16"/>
      <c r="D11" s="16" t="s">
        <v>2</v>
      </c>
      <c r="E11" s="18">
        <v>2220</v>
      </c>
      <c r="F11" s="18">
        <v>2250</v>
      </c>
      <c r="G11" s="18">
        <v>2130</v>
      </c>
      <c r="H11" s="18">
        <v>2260</v>
      </c>
      <c r="I11" s="18">
        <v>2460</v>
      </c>
      <c r="J11" s="15">
        <v>9.2239467849223988</v>
      </c>
      <c r="K11" s="15">
        <v>11.096075778078474</v>
      </c>
    </row>
    <row r="12" spans="1:11" ht="15" customHeight="1" x14ac:dyDescent="0.2">
      <c r="B12" s="16"/>
      <c r="C12" s="16"/>
      <c r="D12" s="16" t="s">
        <v>17</v>
      </c>
      <c r="E12" s="18">
        <v>492580</v>
      </c>
      <c r="F12" s="18">
        <v>503660</v>
      </c>
      <c r="G12" s="18">
        <v>510410</v>
      </c>
      <c r="H12" s="18">
        <v>517380</v>
      </c>
      <c r="I12" s="18">
        <v>517770</v>
      </c>
      <c r="J12" s="15">
        <v>7.3832975121002065E-2</v>
      </c>
      <c r="K12" s="15">
        <v>5.1135048662343863</v>
      </c>
    </row>
    <row r="13" spans="1:11" ht="15" customHeight="1" x14ac:dyDescent="0.2">
      <c r="B13" s="16"/>
      <c r="C13" s="17" t="s">
        <v>18</v>
      </c>
      <c r="D13" s="16"/>
      <c r="E13" s="14">
        <v>1223290</v>
      </c>
      <c r="F13" s="14">
        <v>1241430</v>
      </c>
      <c r="G13" s="14">
        <v>1251260</v>
      </c>
      <c r="H13" s="14">
        <v>1265040</v>
      </c>
      <c r="I13" s="14">
        <v>1273930</v>
      </c>
      <c r="J13" s="15">
        <v>0.70314204496946253</v>
      </c>
      <c r="K13" s="15">
        <v>4.1398230508081113</v>
      </c>
    </row>
    <row r="14" spans="1:11" ht="15" customHeight="1" x14ac:dyDescent="0.2">
      <c r="B14" s="32" t="s">
        <v>13</v>
      </c>
      <c r="C14" s="32"/>
      <c r="D14" s="32"/>
      <c r="E14" s="14">
        <v>440870</v>
      </c>
      <c r="F14" s="14">
        <v>460540</v>
      </c>
      <c r="G14" s="14">
        <v>479650</v>
      </c>
      <c r="H14" s="14">
        <v>503360</v>
      </c>
      <c r="I14" s="14">
        <v>518810</v>
      </c>
      <c r="J14" s="15">
        <v>3.0703976318900095</v>
      </c>
      <c r="K14" s="15">
        <v>17.679748495007551</v>
      </c>
    </row>
    <row r="15" spans="1:11" ht="15" customHeight="1" x14ac:dyDescent="0.2">
      <c r="B15" s="17"/>
      <c r="C15" s="17" t="s">
        <v>10</v>
      </c>
      <c r="D15" s="16"/>
      <c r="E15" s="14">
        <v>294430</v>
      </c>
      <c r="F15" s="14">
        <v>312260</v>
      </c>
      <c r="G15" s="14">
        <v>328280</v>
      </c>
      <c r="H15" s="14">
        <v>346330</v>
      </c>
      <c r="I15" s="14">
        <v>359060</v>
      </c>
      <c r="J15" s="15">
        <v>3.6751287796539689</v>
      </c>
      <c r="K15" s="15">
        <v>21.948287046628611</v>
      </c>
    </row>
    <row r="16" spans="1:11" ht="15" customHeight="1" x14ac:dyDescent="0.2">
      <c r="B16" s="16"/>
      <c r="C16" s="16"/>
      <c r="D16" s="16" t="s">
        <v>0</v>
      </c>
      <c r="E16" s="18">
        <v>21100</v>
      </c>
      <c r="F16" s="18">
        <v>20870</v>
      </c>
      <c r="G16" s="18">
        <v>20700</v>
      </c>
      <c r="H16" s="18">
        <v>21120</v>
      </c>
      <c r="I16" s="18">
        <v>21910</v>
      </c>
      <c r="J16" s="15">
        <v>3.7256201476993045</v>
      </c>
      <c r="K16" s="15">
        <v>3.8583684884106795</v>
      </c>
    </row>
    <row r="17" spans="2:11" ht="15" customHeight="1" x14ac:dyDescent="0.2">
      <c r="B17" s="16"/>
      <c r="C17" s="16"/>
      <c r="D17" s="16" t="s">
        <v>28</v>
      </c>
      <c r="E17" s="18">
        <v>66370</v>
      </c>
      <c r="F17" s="18">
        <v>62370</v>
      </c>
      <c r="G17" s="18">
        <v>58640</v>
      </c>
      <c r="H17" s="18">
        <v>56290</v>
      </c>
      <c r="I17" s="18">
        <v>54030</v>
      </c>
      <c r="J17" s="15">
        <v>-4.0252957686432005</v>
      </c>
      <c r="K17" s="15">
        <v>-18.600656883719523</v>
      </c>
    </row>
    <row r="18" spans="2:11" ht="15" customHeight="1" x14ac:dyDescent="0.2">
      <c r="B18" s="16"/>
      <c r="C18" s="16"/>
      <c r="D18" s="16" t="s">
        <v>62</v>
      </c>
      <c r="E18" s="18">
        <v>206960</v>
      </c>
      <c r="F18" s="18">
        <v>229020</v>
      </c>
      <c r="G18" s="18">
        <v>248940</v>
      </c>
      <c r="H18" s="18">
        <v>268910</v>
      </c>
      <c r="I18" s="18">
        <v>283120</v>
      </c>
      <c r="J18" s="15">
        <v>5.28318024617902</v>
      </c>
      <c r="K18" s="15">
        <v>36.796610005701538</v>
      </c>
    </row>
    <row r="19" spans="2:11" ht="15" customHeight="1" x14ac:dyDescent="0.2">
      <c r="B19" s="16"/>
      <c r="C19" s="17" t="s">
        <v>11</v>
      </c>
      <c r="D19" s="16"/>
      <c r="E19" s="14">
        <v>146430</v>
      </c>
      <c r="F19" s="14">
        <v>148280</v>
      </c>
      <c r="G19" s="14">
        <v>151370</v>
      </c>
      <c r="H19" s="14">
        <v>157030</v>
      </c>
      <c r="I19" s="14">
        <v>159750</v>
      </c>
      <c r="J19" s="15">
        <v>1.7366440166340924</v>
      </c>
      <c r="K19" s="15">
        <v>9.0969931641091897</v>
      </c>
    </row>
    <row r="20" spans="2:11" ht="15" customHeight="1" x14ac:dyDescent="0.2">
      <c r="B20" s="16"/>
      <c r="C20" s="16"/>
      <c r="D20" s="16" t="s">
        <v>5</v>
      </c>
      <c r="E20" s="18">
        <v>108970</v>
      </c>
      <c r="F20" s="18">
        <v>111540</v>
      </c>
      <c r="G20" s="18">
        <v>114530</v>
      </c>
      <c r="H20" s="18">
        <v>119270</v>
      </c>
      <c r="I20" s="18">
        <v>122130</v>
      </c>
      <c r="J20" s="15">
        <v>2.4021732750886704</v>
      </c>
      <c r="K20" s="15">
        <v>12.075468235250941</v>
      </c>
    </row>
    <row r="21" spans="2:11" ht="15" customHeight="1" x14ac:dyDescent="0.2">
      <c r="B21" s="16"/>
      <c r="C21" s="16"/>
      <c r="D21" s="16" t="s">
        <v>2</v>
      </c>
      <c r="E21" s="18">
        <v>5680</v>
      </c>
      <c r="F21" s="18">
        <v>5880</v>
      </c>
      <c r="G21" s="18">
        <v>6080</v>
      </c>
      <c r="H21" s="18">
        <v>6050</v>
      </c>
      <c r="I21" s="18">
        <v>6350</v>
      </c>
      <c r="J21" s="15">
        <v>4.874421678783869</v>
      </c>
      <c r="K21" s="15">
        <v>11.703625483984514</v>
      </c>
    </row>
    <row r="22" spans="2:11" ht="15" customHeight="1" x14ac:dyDescent="0.2">
      <c r="B22" s="16"/>
      <c r="C22" s="16"/>
      <c r="D22" s="16" t="s">
        <v>3</v>
      </c>
      <c r="E22" s="18">
        <v>17340</v>
      </c>
      <c r="F22" s="18">
        <v>17580</v>
      </c>
      <c r="G22" s="18">
        <v>17680</v>
      </c>
      <c r="H22" s="18">
        <v>19430</v>
      </c>
      <c r="I22" s="18">
        <v>19890</v>
      </c>
      <c r="J22" s="15">
        <v>2.3625694873378622</v>
      </c>
      <c r="K22" s="15">
        <v>14.675354630377125</v>
      </c>
    </row>
    <row r="23" spans="2:11" ht="15" customHeight="1" x14ac:dyDescent="0.2">
      <c r="B23" s="16"/>
      <c r="C23" s="16"/>
      <c r="D23" s="16" t="s">
        <v>30</v>
      </c>
      <c r="E23" s="18">
        <v>14440</v>
      </c>
      <c r="F23" s="18">
        <v>13270</v>
      </c>
      <c r="G23" s="18">
        <v>13070</v>
      </c>
      <c r="H23" s="18">
        <v>12280</v>
      </c>
      <c r="I23" s="18">
        <v>11390</v>
      </c>
      <c r="J23" s="15">
        <v>-7.2638436482084678</v>
      </c>
      <c r="K23" s="15">
        <v>-21.11388196176226</v>
      </c>
    </row>
    <row r="24" spans="2:11" ht="15" customHeight="1" x14ac:dyDescent="0.2">
      <c r="B24" s="16"/>
      <c r="C24" s="17" t="s">
        <v>16</v>
      </c>
      <c r="D24" s="16"/>
      <c r="E24" s="14">
        <v>80810</v>
      </c>
      <c r="F24" s="14">
        <v>75640</v>
      </c>
      <c r="G24" s="14">
        <v>71720</v>
      </c>
      <c r="H24" s="14">
        <v>68570</v>
      </c>
      <c r="I24" s="14">
        <v>65420</v>
      </c>
      <c r="J24" s="15">
        <v>-4.6052439700177921</v>
      </c>
      <c r="K24" s="15">
        <v>-19.049622571463932</v>
      </c>
    </row>
    <row r="25" spans="2:11" ht="15" customHeight="1" x14ac:dyDescent="0.2">
      <c r="B25" s="16"/>
      <c r="C25" s="17" t="s">
        <v>31</v>
      </c>
      <c r="D25" s="16"/>
      <c r="E25" s="14">
        <v>206960</v>
      </c>
      <c r="F25" s="14">
        <v>229020</v>
      </c>
      <c r="G25" s="14">
        <v>248940</v>
      </c>
      <c r="H25" s="14">
        <v>268910</v>
      </c>
      <c r="I25" s="14">
        <v>283120</v>
      </c>
      <c r="J25" s="15">
        <v>5.28318024617902</v>
      </c>
      <c r="K25" s="15">
        <v>36.796610005701538</v>
      </c>
    </row>
    <row r="26" spans="2:11" ht="15" customHeight="1" x14ac:dyDescent="0.2">
      <c r="B26" s="16"/>
      <c r="C26" s="17" t="s">
        <v>63</v>
      </c>
      <c r="D26" s="16"/>
      <c r="E26" s="14">
        <v>287770</v>
      </c>
      <c r="F26" s="14">
        <v>304660</v>
      </c>
      <c r="G26" s="14">
        <v>320660</v>
      </c>
      <c r="H26" s="14">
        <v>337480</v>
      </c>
      <c r="I26" s="14">
        <v>348530</v>
      </c>
      <c r="J26" s="15">
        <v>3.2739329864526878</v>
      </c>
      <c r="K26" s="15">
        <v>21.11428492000611</v>
      </c>
    </row>
    <row r="27" spans="2:11" ht="15" customHeight="1" x14ac:dyDescent="0.2">
      <c r="B27" s="32" t="s">
        <v>15</v>
      </c>
      <c r="C27" s="32"/>
      <c r="D27" s="32"/>
      <c r="E27" s="14">
        <v>314160</v>
      </c>
      <c r="F27" s="14">
        <v>318990</v>
      </c>
      <c r="G27" s="14">
        <v>322050</v>
      </c>
      <c r="H27" s="14">
        <v>325170</v>
      </c>
      <c r="I27" s="14">
        <v>331920</v>
      </c>
      <c r="J27" s="15">
        <v>2.0749146600239854</v>
      </c>
      <c r="K27" s="15">
        <v>5.6528880372296753</v>
      </c>
    </row>
    <row r="28" spans="2:11" ht="15" customHeight="1" x14ac:dyDescent="0.2">
      <c r="B28" s="17"/>
      <c r="C28" s="17" t="s">
        <v>55</v>
      </c>
      <c r="D28" s="16"/>
      <c r="E28" s="14">
        <v>156140</v>
      </c>
      <c r="F28" s="14">
        <v>159590</v>
      </c>
      <c r="G28" s="14">
        <v>161720</v>
      </c>
      <c r="H28" s="19">
        <v>163790</v>
      </c>
      <c r="I28" s="19">
        <v>168470</v>
      </c>
      <c r="J28" s="15">
        <v>2.8566718765263177</v>
      </c>
      <c r="K28" s="15">
        <v>7.9008550293015567</v>
      </c>
    </row>
    <row r="29" spans="2:11" ht="15" customHeight="1" x14ac:dyDescent="0.2">
      <c r="B29" s="16"/>
      <c r="C29" s="16"/>
      <c r="D29" s="17" t="s">
        <v>56</v>
      </c>
      <c r="E29" s="14">
        <v>139530</v>
      </c>
      <c r="F29" s="14">
        <v>143070</v>
      </c>
      <c r="G29" s="14">
        <v>145640</v>
      </c>
      <c r="H29" s="19">
        <v>148070</v>
      </c>
      <c r="I29" s="19">
        <v>152860</v>
      </c>
      <c r="J29" s="15">
        <v>3.2370043695844508</v>
      </c>
      <c r="K29" s="15">
        <v>9.5580751974542402</v>
      </c>
    </row>
    <row r="30" spans="2:11" ht="15" customHeight="1" x14ac:dyDescent="0.2">
      <c r="B30" s="16"/>
      <c r="C30" s="16"/>
      <c r="D30" s="20" t="s">
        <v>36</v>
      </c>
      <c r="E30" s="14">
        <v>34450</v>
      </c>
      <c r="F30" s="14">
        <v>34960</v>
      </c>
      <c r="G30" s="14">
        <v>34190</v>
      </c>
      <c r="H30" s="19">
        <v>33760</v>
      </c>
      <c r="I30" s="19">
        <v>34130</v>
      </c>
      <c r="J30" s="15">
        <v>1.1079511790496488</v>
      </c>
      <c r="K30" s="15">
        <v>-0.94038428048992539</v>
      </c>
    </row>
    <row r="31" spans="2:11" ht="15" customHeight="1" x14ac:dyDescent="0.2">
      <c r="B31" s="16"/>
      <c r="C31" s="16"/>
      <c r="D31" s="21" t="s">
        <v>37</v>
      </c>
      <c r="E31" s="18">
        <v>2130</v>
      </c>
      <c r="F31" s="18">
        <v>2270</v>
      </c>
      <c r="G31" s="18">
        <v>2380</v>
      </c>
      <c r="H31" s="22">
        <v>2450</v>
      </c>
      <c r="I31" s="22">
        <v>2500</v>
      </c>
      <c r="J31" s="15">
        <v>1.9160211985324027</v>
      </c>
      <c r="K31" s="15">
        <v>17.481203007518786</v>
      </c>
    </row>
    <row r="32" spans="2:11" ht="15" customHeight="1" x14ac:dyDescent="0.2">
      <c r="B32" s="16"/>
      <c r="C32" s="16"/>
      <c r="D32" s="21" t="s">
        <v>38</v>
      </c>
      <c r="E32" s="18">
        <v>14260</v>
      </c>
      <c r="F32" s="18">
        <v>14230</v>
      </c>
      <c r="G32" s="18">
        <v>13480</v>
      </c>
      <c r="H32" s="22">
        <v>12910</v>
      </c>
      <c r="I32" s="22">
        <v>13560</v>
      </c>
      <c r="J32" s="15">
        <v>5.0360269621135823</v>
      </c>
      <c r="K32" s="15">
        <v>-4.95653393157599</v>
      </c>
    </row>
    <row r="33" spans="2:12" ht="15" customHeight="1" x14ac:dyDescent="0.2">
      <c r="B33" s="16"/>
      <c r="C33" s="16"/>
      <c r="D33" s="21" t="s">
        <v>39</v>
      </c>
      <c r="E33" s="18">
        <v>18060</v>
      </c>
      <c r="F33" s="18">
        <v>18450</v>
      </c>
      <c r="G33" s="18">
        <v>18330</v>
      </c>
      <c r="H33" s="22">
        <v>18400</v>
      </c>
      <c r="I33" s="22">
        <v>18070</v>
      </c>
      <c r="J33" s="15">
        <v>-1.7558164818438748</v>
      </c>
      <c r="K33" s="15">
        <v>6.0901339829477763E-2</v>
      </c>
    </row>
    <row r="34" spans="2:12" ht="15" customHeight="1" x14ac:dyDescent="0.2">
      <c r="B34" s="16"/>
      <c r="C34" s="16"/>
      <c r="D34" s="20" t="s">
        <v>61</v>
      </c>
      <c r="E34" s="14">
        <v>105070</v>
      </c>
      <c r="F34" s="14">
        <v>108110</v>
      </c>
      <c r="G34" s="14">
        <v>111450</v>
      </c>
      <c r="H34" s="19">
        <v>114310</v>
      </c>
      <c r="I34" s="19">
        <v>118730</v>
      </c>
      <c r="J34" s="15">
        <v>3.8657020636323036</v>
      </c>
      <c r="K34" s="15">
        <v>13.000609106136739</v>
      </c>
    </row>
    <row r="35" spans="2:12" ht="15" customHeight="1" x14ac:dyDescent="0.2">
      <c r="B35" s="16"/>
      <c r="C35" s="16"/>
      <c r="D35" s="21" t="s">
        <v>64</v>
      </c>
      <c r="E35" s="18">
        <v>3380</v>
      </c>
      <c r="F35" s="18">
        <v>3160</v>
      </c>
      <c r="G35" s="18">
        <v>3320</v>
      </c>
      <c r="H35" s="22">
        <v>3060</v>
      </c>
      <c r="I35" s="22">
        <v>3060</v>
      </c>
      <c r="J35" s="15">
        <v>-1.0038860103626979</v>
      </c>
      <c r="K35" s="15">
        <v>-9.4490521327014179</v>
      </c>
    </row>
    <row r="36" spans="2:12" ht="15" customHeight="1" x14ac:dyDescent="0.2">
      <c r="B36" s="16"/>
      <c r="C36" s="16"/>
      <c r="D36" s="21" t="s">
        <v>40</v>
      </c>
      <c r="E36" s="18">
        <v>3940</v>
      </c>
      <c r="F36" s="18">
        <v>4210</v>
      </c>
      <c r="G36" s="18">
        <v>4700</v>
      </c>
      <c r="H36" s="22">
        <v>5280</v>
      </c>
      <c r="I36" s="22">
        <v>5800</v>
      </c>
      <c r="J36" s="15">
        <v>9.8428922960439138</v>
      </c>
      <c r="K36" s="15">
        <v>47.3964947929896</v>
      </c>
    </row>
    <row r="37" spans="2:12" ht="15" customHeight="1" x14ac:dyDescent="0.2">
      <c r="B37" s="16"/>
      <c r="C37" s="16"/>
      <c r="D37" s="21" t="s">
        <v>41</v>
      </c>
      <c r="E37" s="18">
        <v>97760</v>
      </c>
      <c r="F37" s="18">
        <v>100740</v>
      </c>
      <c r="G37" s="18">
        <v>103430</v>
      </c>
      <c r="H37" s="22">
        <v>105940</v>
      </c>
      <c r="I37" s="22">
        <v>109870</v>
      </c>
      <c r="J37" s="15">
        <v>3.7095769383247434</v>
      </c>
      <c r="K37" s="15">
        <v>12.390675027363219</v>
      </c>
    </row>
    <row r="38" spans="2:12" ht="15" customHeight="1" x14ac:dyDescent="0.2">
      <c r="B38" s="16"/>
      <c r="C38" s="16"/>
      <c r="D38" s="17" t="s">
        <v>65</v>
      </c>
      <c r="E38" s="14">
        <v>16610</v>
      </c>
      <c r="F38" s="14">
        <v>16530</v>
      </c>
      <c r="G38" s="14">
        <v>16080</v>
      </c>
      <c r="H38" s="19">
        <v>15720</v>
      </c>
      <c r="I38" s="19">
        <v>15610</v>
      </c>
      <c r="J38" s="15">
        <v>-0.72505247090249858</v>
      </c>
      <c r="K38" s="15">
        <v>-6.0208320789933207</v>
      </c>
    </row>
    <row r="39" spans="2:12" ht="15" customHeight="1" x14ac:dyDescent="0.2">
      <c r="B39" s="16"/>
      <c r="C39" s="17" t="s">
        <v>19</v>
      </c>
      <c r="D39" s="16"/>
      <c r="E39" s="14">
        <v>158020</v>
      </c>
      <c r="F39" s="14">
        <v>159400</v>
      </c>
      <c r="G39" s="14">
        <v>160330</v>
      </c>
      <c r="H39" s="19">
        <v>161380</v>
      </c>
      <c r="I39" s="19">
        <v>163450</v>
      </c>
      <c r="J39" s="15">
        <v>1.2814633964976618</v>
      </c>
      <c r="K39" s="15">
        <v>3.4317789182587433</v>
      </c>
      <c r="L39" s="7"/>
    </row>
    <row r="40" spans="2:12" ht="15" customHeight="1" x14ac:dyDescent="0.2">
      <c r="B40" s="16"/>
      <c r="C40" s="17"/>
      <c r="D40" s="16" t="s">
        <v>45</v>
      </c>
      <c r="E40" s="18">
        <v>49320</v>
      </c>
      <c r="F40" s="18">
        <v>50460</v>
      </c>
      <c r="G40" s="18">
        <v>50230</v>
      </c>
      <c r="H40" s="22">
        <v>50950</v>
      </c>
      <c r="I40" s="22">
        <v>51560</v>
      </c>
      <c r="J40" s="15">
        <v>1.1972757070796369</v>
      </c>
      <c r="K40" s="15">
        <v>4.5418601350392329</v>
      </c>
    </row>
    <row r="41" spans="2:12" ht="15" customHeight="1" x14ac:dyDescent="0.2">
      <c r="B41" s="16"/>
      <c r="C41" s="17"/>
      <c r="D41" s="23" t="s">
        <v>46</v>
      </c>
      <c r="E41" s="18">
        <v>46000</v>
      </c>
      <c r="F41" s="18">
        <v>47190</v>
      </c>
      <c r="G41" s="18">
        <v>47120</v>
      </c>
      <c r="H41" s="22">
        <v>48060</v>
      </c>
      <c r="I41" s="22">
        <v>48800</v>
      </c>
      <c r="J41" s="15">
        <v>12.832369942196543</v>
      </c>
      <c r="K41" s="15">
        <v>1.5397419891801878</v>
      </c>
    </row>
    <row r="42" spans="2:12" ht="15" customHeight="1" x14ac:dyDescent="0.2">
      <c r="B42" s="16"/>
      <c r="C42" s="17"/>
      <c r="D42" s="23" t="s">
        <v>47</v>
      </c>
      <c r="E42" s="18">
        <v>3320</v>
      </c>
      <c r="F42" s="18">
        <v>3260</v>
      </c>
      <c r="G42" s="18">
        <v>3120</v>
      </c>
      <c r="H42" s="22">
        <v>2890</v>
      </c>
      <c r="I42" s="22">
        <v>2760</v>
      </c>
      <c r="J42" s="15">
        <v>-19.767441860465119</v>
      </c>
      <c r="K42" s="15">
        <v>-4.4982698961937739</v>
      </c>
    </row>
    <row r="43" spans="2:12" ht="15" customHeight="1" x14ac:dyDescent="0.2">
      <c r="B43" s="16"/>
      <c r="C43" s="17"/>
      <c r="D43" s="16" t="s">
        <v>4</v>
      </c>
      <c r="E43" s="18">
        <v>108700</v>
      </c>
      <c r="F43" s="18">
        <v>108950</v>
      </c>
      <c r="G43" s="18">
        <v>110100</v>
      </c>
      <c r="H43" s="22">
        <v>110430</v>
      </c>
      <c r="I43" s="22">
        <v>111890</v>
      </c>
      <c r="J43" s="15">
        <v>1.3203053545717047</v>
      </c>
      <c r="K43" s="15">
        <v>2.9281351192228522</v>
      </c>
    </row>
    <row r="44" spans="2:12" ht="15" customHeight="1" x14ac:dyDescent="0.2">
      <c r="B44" s="32" t="s">
        <v>14</v>
      </c>
      <c r="C44" s="32"/>
      <c r="D44" s="32"/>
      <c r="E44" s="33">
        <v>1761650</v>
      </c>
      <c r="F44" s="33">
        <v>1895740</v>
      </c>
      <c r="G44" s="33">
        <v>1988650</v>
      </c>
      <c r="H44" s="33">
        <v>2044560</v>
      </c>
      <c r="I44" s="33">
        <v>1953740</v>
      </c>
      <c r="J44" s="34">
        <v>-4.4418380687473391</v>
      </c>
      <c r="K44" s="34">
        <v>10.904089402498007</v>
      </c>
    </row>
    <row r="45" spans="2:12" ht="15" customHeight="1" x14ac:dyDescent="0.2">
      <c r="B45" s="16"/>
      <c r="C45" s="16"/>
      <c r="D45" s="16" t="s">
        <v>32</v>
      </c>
      <c r="E45" s="35">
        <v>1684620</v>
      </c>
      <c r="F45" s="35">
        <v>1808680</v>
      </c>
      <c r="G45" s="35">
        <v>1893450</v>
      </c>
      <c r="H45" s="35">
        <v>1940270</v>
      </c>
      <c r="I45" s="35">
        <v>1854020</v>
      </c>
      <c r="J45" s="34">
        <v>-4.4449060077329623</v>
      </c>
      <c r="K45" s="34">
        <v>10.055727635042167</v>
      </c>
    </row>
    <row r="46" spans="2:12" ht="15" customHeight="1" x14ac:dyDescent="0.2">
      <c r="B46" s="16"/>
      <c r="C46" s="16"/>
      <c r="D46" s="24" t="s">
        <v>66</v>
      </c>
      <c r="E46" s="35">
        <v>65830</v>
      </c>
      <c r="F46" s="35">
        <v>76630</v>
      </c>
      <c r="G46" s="35">
        <v>85360</v>
      </c>
      <c r="H46" s="35">
        <v>95140</v>
      </c>
      <c r="I46" s="35">
        <v>91020</v>
      </c>
      <c r="J46" s="34">
        <v>-4.3222788668733862</v>
      </c>
      <c r="K46" s="34">
        <v>38.269785811939848</v>
      </c>
    </row>
    <row r="47" spans="2:12" ht="15" customHeight="1" x14ac:dyDescent="0.2">
      <c r="B47" s="16"/>
      <c r="C47" s="16"/>
      <c r="D47" s="24" t="s">
        <v>6</v>
      </c>
      <c r="E47" s="35">
        <v>11200</v>
      </c>
      <c r="F47" s="35">
        <v>10430</v>
      </c>
      <c r="G47" s="35">
        <v>9840</v>
      </c>
      <c r="H47" s="35">
        <v>9160</v>
      </c>
      <c r="I47" s="35">
        <v>8700</v>
      </c>
      <c r="J47" s="34">
        <v>-5.033850185630051</v>
      </c>
      <c r="K47" s="34">
        <v>-22.341280471470672</v>
      </c>
    </row>
    <row r="48" spans="2:12" ht="15" customHeight="1" x14ac:dyDescent="0.2">
      <c r="B48" s="32" t="s">
        <v>20</v>
      </c>
      <c r="C48" s="32"/>
      <c r="D48" s="32"/>
      <c r="E48" s="33">
        <v>3882390</v>
      </c>
      <c r="F48" s="33">
        <v>4059180</v>
      </c>
      <c r="G48" s="33">
        <v>4182660</v>
      </c>
      <c r="H48" s="33">
        <v>4279710</v>
      </c>
      <c r="I48" s="33">
        <v>4219790</v>
      </c>
      <c r="J48" s="34">
        <v>-1.4000017290895284</v>
      </c>
      <c r="K48" s="34">
        <v>8.6906283734061738</v>
      </c>
    </row>
    <row r="49" spans="2:11" ht="25.5" customHeight="1" x14ac:dyDescent="0.2">
      <c r="B49" s="31" t="s">
        <v>42</v>
      </c>
      <c r="C49" s="32"/>
      <c r="D49" s="32"/>
      <c r="E49" s="33">
        <v>2120740</v>
      </c>
      <c r="F49" s="33">
        <v>2163440</v>
      </c>
      <c r="G49" s="33">
        <v>2194010</v>
      </c>
      <c r="H49" s="33">
        <v>2235150</v>
      </c>
      <c r="I49" s="33">
        <f>I48-I44</f>
        <v>2266050</v>
      </c>
      <c r="J49" s="34">
        <v>1.3824575531843575</v>
      </c>
      <c r="K49" s="34">
        <v>6.8519543668289051</v>
      </c>
    </row>
    <row r="50" spans="2:11" x14ac:dyDescent="0.2">
      <c r="B50" s="9"/>
      <c r="C50" s="10"/>
      <c r="D50" s="10"/>
      <c r="E50" s="11"/>
      <c r="F50" s="11"/>
      <c r="G50" s="11"/>
      <c r="H50" s="11"/>
      <c r="I50" s="11"/>
      <c r="J50" s="12"/>
      <c r="K50" s="12"/>
    </row>
    <row r="51" spans="2:11" x14ac:dyDescent="0.2">
      <c r="B51" s="1" t="s">
        <v>48</v>
      </c>
    </row>
    <row r="52" spans="2:11" x14ac:dyDescent="0.2">
      <c r="B52" s="1" t="s">
        <v>49</v>
      </c>
    </row>
    <row r="53" spans="2:11" x14ac:dyDescent="0.2">
      <c r="B53" s="1" t="s">
        <v>57</v>
      </c>
    </row>
    <row r="54" spans="2:11" x14ac:dyDescent="0.2">
      <c r="B54" s="1" t="s">
        <v>50</v>
      </c>
    </row>
    <row r="55" spans="2:11" x14ac:dyDescent="0.2">
      <c r="B55" s="1" t="s">
        <v>51</v>
      </c>
    </row>
    <row r="56" spans="2:11" x14ac:dyDescent="0.2">
      <c r="B56" s="1" t="s">
        <v>52</v>
      </c>
    </row>
    <row r="57" spans="2:11" x14ac:dyDescent="0.2">
      <c r="B57" s="1" t="s">
        <v>53</v>
      </c>
    </row>
    <row r="58" spans="2:11" x14ac:dyDescent="0.2">
      <c r="B58" s="1" t="s">
        <v>54</v>
      </c>
    </row>
    <row r="59" spans="2:11" x14ac:dyDescent="0.2">
      <c r="B59" s="1" t="s">
        <v>58</v>
      </c>
    </row>
  </sheetData>
  <mergeCells count="14">
    <mergeCell ref="B49:D49"/>
    <mergeCell ref="B5:D5"/>
    <mergeCell ref="B14:D14"/>
    <mergeCell ref="B27:D27"/>
    <mergeCell ref="B44:D44"/>
    <mergeCell ref="B48:D48"/>
    <mergeCell ref="B1:J1"/>
    <mergeCell ref="J3:K3"/>
    <mergeCell ref="H3:H4"/>
    <mergeCell ref="G3:G4"/>
    <mergeCell ref="I3:I4"/>
    <mergeCell ref="F3:F4"/>
    <mergeCell ref="E3:E4"/>
    <mergeCell ref="B3:D4"/>
  </mergeCells>
  <phoneticPr fontId="2" type="noConversion"/>
  <pageMargins left="0.31496062992125984" right="0.31496062992125984" top="0.35433070866141736" bottom="0.35433070866141736" header="0" footer="0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8"/>
  <sheetViews>
    <sheetView showGridLines="0" workbookViewId="0"/>
  </sheetViews>
  <sheetFormatPr baseColWidth="10" defaultRowHeight="11.25" x14ac:dyDescent="0.2"/>
  <cols>
    <col min="1" max="1" width="3.7109375" style="1" customWidth="1"/>
    <col min="2" max="2" width="35" style="1" customWidth="1"/>
    <col min="3" max="3" width="11.42578125" style="1"/>
    <col min="4" max="4" width="38.7109375" style="1" customWidth="1"/>
    <col min="5" max="16384" width="11.42578125" style="1"/>
  </cols>
  <sheetData>
    <row r="1" spans="2:5" ht="15" customHeight="1" x14ac:dyDescent="0.2">
      <c r="B1" s="6" t="s">
        <v>44</v>
      </c>
    </row>
    <row r="2" spans="2:5" ht="15" customHeight="1" x14ac:dyDescent="0.2"/>
    <row r="3" spans="2:5" ht="15" customHeight="1" x14ac:dyDescent="0.2">
      <c r="B3" s="16"/>
      <c r="C3" s="25"/>
    </row>
    <row r="4" spans="2:5" ht="15" customHeight="1" x14ac:dyDescent="0.2">
      <c r="B4" s="16" t="s">
        <v>21</v>
      </c>
      <c r="C4" s="16"/>
    </row>
    <row r="5" spans="2:5" ht="15" customHeight="1" x14ac:dyDescent="0.2">
      <c r="B5" s="16" t="s">
        <v>22</v>
      </c>
      <c r="C5" s="26">
        <v>0.29841871932860764</v>
      </c>
    </row>
    <row r="6" spans="2:5" ht="15" customHeight="1" x14ac:dyDescent="0.2">
      <c r="B6" s="16" t="s">
        <v>23</v>
      </c>
      <c r="C6" s="26">
        <v>3.3567245916407862E-2</v>
      </c>
    </row>
    <row r="7" spans="2:5" ht="15" customHeight="1" x14ac:dyDescent="0.2">
      <c r="B7" s="16" t="s">
        <v>13</v>
      </c>
      <c r="C7" s="26">
        <v>0.12299613570090799</v>
      </c>
    </row>
    <row r="8" spans="2:5" ht="15" customHeight="1" x14ac:dyDescent="0.2">
      <c r="B8" s="16" t="s">
        <v>35</v>
      </c>
      <c r="C8" s="26">
        <v>7.868945733861217E-2</v>
      </c>
    </row>
    <row r="9" spans="2:5" ht="15" customHeight="1" x14ac:dyDescent="0.2">
      <c r="B9" s="16" t="s">
        <v>14</v>
      </c>
      <c r="C9" s="26">
        <v>0.46277945046347879</v>
      </c>
      <c r="E9" s="8"/>
    </row>
    <row r="10" spans="2:5" ht="15" customHeight="1" x14ac:dyDescent="0.2">
      <c r="B10" s="16" t="s">
        <v>33</v>
      </c>
      <c r="C10" s="26">
        <v>0.43953912899172615</v>
      </c>
      <c r="E10" s="8"/>
    </row>
    <row r="11" spans="2:5" ht="15" customHeight="1" x14ac:dyDescent="0.2">
      <c r="B11" s="16" t="s">
        <v>34</v>
      </c>
      <c r="C11" s="26">
        <v>2.3240321471752683E-2</v>
      </c>
      <c r="E11" s="8"/>
    </row>
    <row r="12" spans="2:5" ht="15" customHeight="1" x14ac:dyDescent="0.2">
      <c r="C12" s="2"/>
    </row>
    <row r="13" spans="2:5" ht="15" customHeight="1" x14ac:dyDescent="0.2">
      <c r="B13" s="1" t="s">
        <v>24</v>
      </c>
      <c r="C13" s="2"/>
    </row>
    <row r="14" spans="2:5" ht="15" customHeight="1" x14ac:dyDescent="0.2">
      <c r="B14" s="1" t="s">
        <v>60</v>
      </c>
    </row>
    <row r="15" spans="2:5" ht="15" customHeight="1" x14ac:dyDescent="0.2">
      <c r="B15" s="1" t="s">
        <v>54</v>
      </c>
    </row>
    <row r="16" spans="2:5" ht="15" customHeight="1" x14ac:dyDescent="0.2">
      <c r="B16" s="1" t="s">
        <v>59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Tableau</vt:lpstr>
      <vt:lpstr>Tableau complémentaire</vt:lpstr>
      <vt:lpstr>Tableau!Zone_d_impression</vt:lpstr>
    </vt:vector>
  </TitlesOfParts>
  <Company>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fborderies</dc:creator>
  <cp:lastModifiedBy>BETTY, Thierry (DREES/DIRECTION)</cp:lastModifiedBy>
  <cp:lastPrinted>2017-10-16T08:20:13Z</cp:lastPrinted>
  <dcterms:created xsi:type="dcterms:W3CDTF">2013-08-27T10:03:31Z</dcterms:created>
  <dcterms:modified xsi:type="dcterms:W3CDTF">2018-07-24T09:39:25Z</dcterms:modified>
</cp:coreProperties>
</file>