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Graf1" sheetId="1" r:id="rId1"/>
    <sheet name="Tableau encadré 1" sheetId="7" r:id="rId2"/>
    <sheet name="Graf2" sheetId="2" r:id="rId3"/>
    <sheet name="Tab1" sheetId="3" r:id="rId4"/>
    <sheet name="Tableau A" sheetId="5" r:id="rId5"/>
    <sheet name="Tableau B" sheetId="6" r:id="rId6"/>
  </sheets>
  <calcPr calcId="145621"/>
</workbook>
</file>

<file path=xl/calcChain.xml><?xml version="1.0" encoding="utf-8"?>
<calcChain xmlns="http://schemas.openxmlformats.org/spreadsheetml/2006/main">
  <c r="E9" i="2" l="1"/>
  <c r="D9" i="2"/>
  <c r="C9" i="2"/>
</calcChain>
</file>

<file path=xl/sharedStrings.xml><?xml version="1.0" encoding="utf-8"?>
<sst xmlns="http://schemas.openxmlformats.org/spreadsheetml/2006/main" count="288" uniqueCount="119">
  <si>
    <t>Agriculteurs, commerçants, chefs d'entreprise</t>
  </si>
  <si>
    <t>Employés</t>
  </si>
  <si>
    <t>Ouvriers</t>
  </si>
  <si>
    <t>Ensemble</t>
  </si>
  <si>
    <t>surpoids</t>
  </si>
  <si>
    <t>Total</t>
  </si>
  <si>
    <t>Corpulence à 6 ans</t>
  </si>
  <si>
    <t>Insuffisance pondérale</t>
  </si>
  <si>
    <t>Corpulence normale</t>
  </si>
  <si>
    <t>Surcharge pondérale</t>
  </si>
  <si>
    <t>(a+b)</t>
  </si>
  <si>
    <t xml:space="preserve">Surpoids </t>
  </si>
  <si>
    <t>(a)</t>
  </si>
  <si>
    <t>Obésité</t>
  </si>
  <si>
    <t>(b)</t>
  </si>
  <si>
    <t xml:space="preserve">Ensemble </t>
  </si>
  <si>
    <t>-</t>
  </si>
  <si>
    <t>Agriculteurs, commerçants et chefs d’entreprise</t>
  </si>
  <si>
    <t>Professions intermédiaires</t>
  </si>
  <si>
    <t>Cadres</t>
  </si>
  <si>
    <t>Odds-ratio</t>
  </si>
  <si>
    <t>Sexe</t>
  </si>
  <si>
    <t>1,4***</t>
  </si>
  <si>
    <t>Structure familiale</t>
  </si>
  <si>
    <t>n.s.</t>
  </si>
  <si>
    <t>1,1**</t>
  </si>
  <si>
    <t>1,1*</t>
  </si>
  <si>
    <t>1,7***</t>
  </si>
  <si>
    <t>1,9***</t>
  </si>
  <si>
    <t>1,8***</t>
  </si>
  <si>
    <t>1,3***</t>
  </si>
  <si>
    <t>2,1***</t>
  </si>
  <si>
    <t>1,6***</t>
  </si>
  <si>
    <t>Fréquence du petit-déjeuner</t>
  </si>
  <si>
    <t>jamais</t>
  </si>
  <si>
    <t>Consommation de boissons sucrées par semaine</t>
  </si>
  <si>
    <t>0,6***</t>
  </si>
  <si>
    <t>Variables explicatives</t>
  </si>
  <si>
    <t>Groupe social des parents</t>
  </si>
  <si>
    <t>Réf.</t>
  </si>
  <si>
    <t>Nombre d’enfants dans la fratrie</t>
  </si>
  <si>
    <t>2 enfants</t>
  </si>
  <si>
    <t>2,0***</t>
  </si>
  <si>
    <t>Temps passé devant un écran les jours d’école</t>
  </si>
  <si>
    <t>Terme de la grossesse</t>
  </si>
  <si>
    <t xml:space="preserve">Corpulence à 6 ans </t>
  </si>
  <si>
    <t>Corpulence à 15 ans</t>
  </si>
  <si>
    <t>Agriculteurs, commerçants, chefs d’entreprise</t>
  </si>
  <si>
    <t>Graphique 1- Poids à la naissance selon le groupe social des parents</t>
  </si>
  <si>
    <t>Garçons</t>
  </si>
  <si>
    <t>Filles</t>
  </si>
  <si>
    <t>Surpoids</t>
  </si>
  <si>
    <t>Sous-poids</t>
  </si>
  <si>
    <t>Prévalence</t>
  </si>
  <si>
    <t>Garçon</t>
  </si>
  <si>
    <t>Fille</t>
  </si>
  <si>
    <t>Vit avec ses deux parents</t>
  </si>
  <si>
    <t>Vit dans une famille monoparentale</t>
  </si>
  <si>
    <t>Vit dans une autre structure familiale</t>
  </si>
  <si>
    <t>Enfant unique</t>
  </si>
  <si>
    <t>Famille nombreuse</t>
  </si>
  <si>
    <t>Cadres, professions intellectuelles supérieures</t>
  </si>
  <si>
    <t>Autres situations</t>
  </si>
  <si>
    <t>Écran dans la chambre</t>
  </si>
  <si>
    <t>Oui</t>
  </si>
  <si>
    <t>Non</t>
  </si>
  <si>
    <t>Jamais</t>
  </si>
  <si>
    <t>De temps en temps</t>
  </si>
  <si>
    <t>Quotidiennement</t>
  </si>
  <si>
    <t>Moins de 1 h/jour</t>
  </si>
  <si>
    <t>Plus de 3 h/jour</t>
  </si>
  <si>
    <t>Entre 1 h et 3 h/jour</t>
  </si>
  <si>
    <t>Tous les jours</t>
  </si>
  <si>
    <t>Avant 37 semaines</t>
  </si>
  <si>
    <t>*** seuil de 99 %  ** seuil de 95 %  * seuil de 90%  n.s. non significatif</t>
  </si>
  <si>
    <t>Effectifs dans l’enquête</t>
  </si>
  <si>
    <t>Prématurés (en %)</t>
  </si>
  <si>
    <t>Nouveau-nés non prématurés (en %)</t>
  </si>
  <si>
    <t>1 300</t>
  </si>
  <si>
    <t>18 384</t>
  </si>
  <si>
    <t>Prématurés</t>
  </si>
  <si>
    <t>Non prématurés</t>
  </si>
  <si>
    <t>&lt; 2,5</t>
  </si>
  <si>
    <t>4 ou plus</t>
  </si>
  <si>
    <t>Sexe (en %)</t>
  </si>
  <si>
    <t>Catégorie socioprofessionnelle (en %)</t>
  </si>
  <si>
    <t>&lt;2,5</t>
  </si>
  <si>
    <r>
      <rPr>
        <b/>
        <sz val="8"/>
        <color theme="1"/>
        <rFont val="Arial"/>
        <family val="2"/>
      </rPr>
      <t>Champ •</t>
    </r>
    <r>
      <rPr>
        <sz val="8"/>
        <color theme="1"/>
        <rFont val="Arial"/>
        <family val="2"/>
      </rPr>
      <t xml:space="preserve"> France (hors Mayotte).</t>
    </r>
  </si>
  <si>
    <r>
      <rPr>
        <b/>
        <sz val="8"/>
        <color theme="1"/>
        <rFont val="Arial"/>
        <family val="2"/>
      </rPr>
      <t>Source •</t>
    </r>
    <r>
      <rPr>
        <sz val="8"/>
        <color theme="1"/>
        <rFont val="Arial"/>
        <family val="2"/>
      </rPr>
      <t xml:space="preserve"> DREES-DGESCO, enquête nationale de santé auprès des élèves scolarisés en grande section de maternelle en 2012-2013.</t>
    </r>
  </si>
  <si>
    <t>1,2, 3 fois/semaine</t>
  </si>
  <si>
    <t>4, 5, 6 fois/semaine</t>
  </si>
  <si>
    <t>Entre 2,5 et 3,9</t>
  </si>
  <si>
    <t>37 semaines ou plus</t>
  </si>
  <si>
    <r>
      <rPr>
        <b/>
        <sz val="8"/>
        <color theme="1"/>
        <rFont val="Arial"/>
        <family val="2"/>
      </rPr>
      <t>Note •</t>
    </r>
    <r>
      <rPr>
        <sz val="8"/>
        <color theme="1"/>
        <rFont val="Arial"/>
        <family val="2"/>
      </rPr>
      <t xml:space="preserve"> </t>
    </r>
    <r>
      <rPr>
        <vertAlign val="superscript"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 xml:space="preserve">La surcharge pondérale regroupe les modalités « surpoids » et « obésité ». </t>
    </r>
  </si>
  <si>
    <r>
      <rPr>
        <b/>
        <sz val="8"/>
        <color theme="1"/>
        <rFont val="Arial"/>
        <family val="2"/>
      </rPr>
      <t xml:space="preserve">Lecture • </t>
    </r>
    <r>
      <rPr>
        <sz val="8"/>
        <color theme="1"/>
        <rFont val="Arial"/>
        <family val="2"/>
      </rPr>
      <t>13,5 % des enfants qui étaient en insuffisance pondérale à l’âge de 6 ans le sont encore à l’âge de 15 ans. 84,9 % ont changé de couloir et ont basculé vers une corpulence normale.</t>
    </r>
  </si>
  <si>
    <r>
      <rPr>
        <b/>
        <sz val="8"/>
        <color theme="1"/>
        <rFont val="Arial"/>
        <family val="2"/>
      </rPr>
      <t>Champ •</t>
    </r>
    <r>
      <rPr>
        <sz val="8"/>
        <color theme="1"/>
        <rFont val="Arial"/>
        <family val="2"/>
      </rPr>
      <t xml:space="preserve"> France (hors Mayotte)</t>
    </r>
  </si>
  <si>
    <r>
      <rPr>
        <b/>
        <sz val="8"/>
        <color theme="1"/>
        <rFont val="Arial"/>
        <family val="2"/>
      </rPr>
      <t>Source •</t>
    </r>
    <r>
      <rPr>
        <sz val="8"/>
        <color theme="1"/>
        <rFont val="Arial"/>
        <family val="2"/>
      </rPr>
      <t xml:space="preserve"> DREES-DGESCO, enquête nationale de santé auprès des élèves scolarisés en classe de troisième en 2008-2009.</t>
    </r>
  </si>
  <si>
    <t>Ensemble (en %)</t>
  </si>
  <si>
    <t>Surcharge pondérale 
(a + b)</t>
  </si>
  <si>
    <t>Poids à la naissance (en kg)</t>
  </si>
  <si>
    <t>2,5 ou +</t>
  </si>
  <si>
    <t>Poids à la naissance 
(en kg)</t>
  </si>
  <si>
    <t>Tableau A - Probabilité d'être en surcharge pondérale en grande section de maternelle</t>
  </si>
  <si>
    <t>Tableau B - Corpulence des enfants à 15 ans selon leur corpulence à 6 ans et le groupe social des parents</t>
  </si>
  <si>
    <t>Prématurité distinguée selon le terme (en SG)</t>
  </si>
  <si>
    <t>&lt;31</t>
  </si>
  <si>
    <t>SG : semaine de grossesse.</t>
  </si>
  <si>
    <t>Lecture • 7,2 % des enfants scolarisés en grande section de maternelle en 2012-2013 pesaient au moins 4 kilogrammes à la naissance.</t>
  </si>
  <si>
    <t>Champ • France (hors Mayotte).</t>
  </si>
  <si>
    <t>Source • DREES-DGESCO, enquête nationale de santé 2012-2013 réalisée auprès des élèves en grande section de maternelle.</t>
  </si>
  <si>
    <t>Prématurité et petits poids de naissance parmi les enfants interrogés en grande section de maternelle en 2012-2013</t>
  </si>
  <si>
    <t>Lecture • 59,3 % des nouveau-nés de petits poids sont des prématurés  selon l’enquête menée auprès des enfants  de grande section de maternelle en 2012-2013.</t>
  </si>
  <si>
    <t>Source • DREES-DGESCO, enquête nationale de santé 2012-2013 réalisée auprès des élèves en grande section de maternelle.</t>
  </si>
  <si>
    <t>Graphique 2- Corpulence des enfants à l’âge de 6 ans selon le groupe social des parents</t>
  </si>
  <si>
    <t>Lecture • 3,5 % des enfants scolarisés en grande section de maternelle en 2012-2013 étaient obèses à 6 ans.</t>
  </si>
  <si>
    <t>Source • DREES-DGESCO, enquête nationale de santé auprès des élèves en grande section de maternelle en 2012-2013.</t>
  </si>
  <si>
    <t>Lecture • 11,9 % des nouveau-nés qui étaient des prématurés pesant moins de 2,5 kilogrammes à la naissance sont en insuffisance pondérale à l’âge de 6 ans lors de l’examen de santé réalisé en grande section de maternelle. C’est le cas de 6,2 % des nouveau-nés qui avaient un poids standard compris entre 2,5 kilogrammes et 3,9 kilogrammes, et de 2,4 % des gros bébés à la naissance.</t>
  </si>
  <si>
    <t>Tableau 1- Corpulence des enfants à 6 ans selon le poids de naissance et le groupe socioprofessionnel des parents</t>
  </si>
  <si>
    <r>
      <rPr>
        <b/>
        <sz val="8"/>
        <color theme="1"/>
        <rFont val="Arial"/>
        <family val="2"/>
      </rPr>
      <t>Lecture •</t>
    </r>
    <r>
      <rPr>
        <sz val="8"/>
        <color theme="1"/>
        <rFont val="Arial"/>
        <family val="2"/>
      </rPr>
      <t xml:space="preserve"> Un fils ou une fille d’ouvriers a 1,9 fois plus de risque d’être en surcharge pondérale à l’âge de 6 ans comparé à un enfant de cadres à caractéristiques sociodémographiques, de poids à la naissance, et d’habitudes de vie identiques.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</si>
</sst>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justify" vertical="center"/>
    </xf>
    <xf numFmtId="0" fontId="2" fillId="0" borderId="0" xfId="0" applyFont="1" applyFill="1" applyAlignment="1">
      <alignment horizontal="left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164" fontId="2" fillId="0" borderId="9" xfId="0" applyNumberFormat="1" applyFont="1" applyFill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7"/>
  <sheetViews>
    <sheetView showGridLines="0" tabSelected="1" workbookViewId="0"/>
  </sheetViews>
  <sheetFormatPr baseColWidth="10" defaultRowHeight="11.25" x14ac:dyDescent="0.25"/>
  <cols>
    <col min="1" max="1" width="3.7109375" style="22" customWidth="1"/>
    <col min="2" max="2" width="26.5703125" style="22" customWidth="1"/>
    <col min="3" max="5" width="11.42578125" style="22"/>
    <col min="6" max="6" width="3.42578125" style="22" customWidth="1"/>
    <col min="7" max="8" width="11.42578125" style="22"/>
    <col min="9" max="9" width="17.140625" style="22" customWidth="1"/>
    <col min="10" max="10" width="14" style="22" customWidth="1"/>
    <col min="11" max="16384" width="11.42578125" style="22"/>
  </cols>
  <sheetData>
    <row r="1" spans="2:11" x14ac:dyDescent="0.25">
      <c r="B1" s="21" t="s">
        <v>48</v>
      </c>
    </row>
    <row r="3" spans="2:11" ht="15" customHeight="1" x14ac:dyDescent="0.25">
      <c r="B3" s="52" t="s">
        <v>99</v>
      </c>
      <c r="C3" s="54" t="s">
        <v>84</v>
      </c>
      <c r="D3" s="55"/>
      <c r="E3" s="56"/>
      <c r="G3" s="54" t="s">
        <v>85</v>
      </c>
      <c r="H3" s="55"/>
      <c r="I3" s="55"/>
      <c r="J3" s="55"/>
      <c r="K3" s="56"/>
    </row>
    <row r="4" spans="2:11" ht="33.75" x14ac:dyDescent="0.25">
      <c r="B4" s="53"/>
      <c r="C4" s="1" t="s">
        <v>3</v>
      </c>
      <c r="D4" s="2" t="s">
        <v>49</v>
      </c>
      <c r="E4" s="2" t="s">
        <v>50</v>
      </c>
      <c r="F4" s="2"/>
      <c r="G4" s="2" t="s">
        <v>2</v>
      </c>
      <c r="H4" s="2" t="s">
        <v>1</v>
      </c>
      <c r="I4" s="2" t="s">
        <v>0</v>
      </c>
      <c r="J4" s="2" t="s">
        <v>18</v>
      </c>
      <c r="K4" s="1" t="s">
        <v>19</v>
      </c>
    </row>
    <row r="5" spans="2:11" x14ac:dyDescent="0.25">
      <c r="B5" s="23" t="s">
        <v>82</v>
      </c>
      <c r="C5" s="31">
        <v>6.9</v>
      </c>
      <c r="D5" s="31">
        <v>6.2</v>
      </c>
      <c r="E5" s="31">
        <v>7.6</v>
      </c>
      <c r="F5" s="31"/>
      <c r="G5" s="31">
        <v>8.6999999999999993</v>
      </c>
      <c r="H5" s="31">
        <v>7.5</v>
      </c>
      <c r="I5" s="31">
        <v>6.7</v>
      </c>
      <c r="J5" s="31">
        <v>5.8</v>
      </c>
      <c r="K5" s="42">
        <v>5.5</v>
      </c>
    </row>
    <row r="6" spans="2:11" x14ac:dyDescent="0.25">
      <c r="B6" s="24" t="s">
        <v>80</v>
      </c>
      <c r="C6" s="31">
        <v>4.0999999999999996</v>
      </c>
      <c r="D6" s="32">
        <v>4</v>
      </c>
      <c r="E6" s="31">
        <v>4.2</v>
      </c>
      <c r="F6" s="31"/>
      <c r="G6" s="31">
        <v>4.7</v>
      </c>
      <c r="H6" s="31">
        <v>4.0999999999999996</v>
      </c>
      <c r="I6" s="31">
        <v>4.2</v>
      </c>
      <c r="J6" s="31">
        <v>3.6</v>
      </c>
      <c r="K6" s="42">
        <v>3.7</v>
      </c>
    </row>
    <row r="7" spans="2:11" x14ac:dyDescent="0.25">
      <c r="B7" s="24" t="s">
        <v>81</v>
      </c>
      <c r="C7" s="31">
        <v>2.8</v>
      </c>
      <c r="D7" s="31">
        <v>2.2000000000000002</v>
      </c>
      <c r="E7" s="31">
        <v>3.4</v>
      </c>
      <c r="F7" s="31"/>
      <c r="G7" s="31">
        <v>4</v>
      </c>
      <c r="H7" s="31">
        <v>3.4</v>
      </c>
      <c r="I7" s="31">
        <v>2.5</v>
      </c>
      <c r="J7" s="31">
        <v>2.2000000000000002</v>
      </c>
      <c r="K7" s="42">
        <v>1.8</v>
      </c>
    </row>
    <row r="8" spans="2:11" x14ac:dyDescent="0.25">
      <c r="B8" s="23" t="s">
        <v>91</v>
      </c>
      <c r="C8" s="31">
        <v>85.9</v>
      </c>
      <c r="D8" s="31">
        <v>84.4</v>
      </c>
      <c r="E8" s="31">
        <v>87.4</v>
      </c>
      <c r="F8" s="31"/>
      <c r="G8" s="31">
        <v>85.6</v>
      </c>
      <c r="H8" s="31">
        <v>84.9</v>
      </c>
      <c r="I8" s="31">
        <v>85.3</v>
      </c>
      <c r="J8" s="31">
        <v>87.1</v>
      </c>
      <c r="K8" s="42">
        <v>86.5</v>
      </c>
    </row>
    <row r="9" spans="2:11" x14ac:dyDescent="0.25">
      <c r="B9" s="25" t="s">
        <v>83</v>
      </c>
      <c r="C9" s="43">
        <v>7.2</v>
      </c>
      <c r="D9" s="43">
        <v>9.4</v>
      </c>
      <c r="E9" s="44">
        <v>5</v>
      </c>
      <c r="F9" s="43"/>
      <c r="G9" s="43">
        <v>5.7</v>
      </c>
      <c r="H9" s="43">
        <v>7.6</v>
      </c>
      <c r="I9" s="43">
        <v>7.8</v>
      </c>
      <c r="J9" s="43">
        <v>7.1</v>
      </c>
      <c r="K9" s="45">
        <v>8</v>
      </c>
    </row>
    <row r="10" spans="2:11" x14ac:dyDescent="0.25">
      <c r="B10" s="23"/>
      <c r="C10" s="26"/>
      <c r="D10" s="26"/>
      <c r="E10" s="27"/>
      <c r="F10" s="26"/>
      <c r="G10" s="26"/>
      <c r="H10" s="26"/>
      <c r="I10" s="26"/>
      <c r="J10" s="26"/>
      <c r="K10" s="26"/>
    </row>
    <row r="11" spans="2:11" x14ac:dyDescent="0.25">
      <c r="B11" s="22" t="s">
        <v>107</v>
      </c>
    </row>
    <row r="12" spans="2:11" x14ac:dyDescent="0.25">
      <c r="B12" s="22" t="s">
        <v>108</v>
      </c>
    </row>
    <row r="13" spans="2:11" x14ac:dyDescent="0.25">
      <c r="B13" s="23" t="s">
        <v>109</v>
      </c>
    </row>
    <row r="14" spans="2:11" x14ac:dyDescent="0.25">
      <c r="B14" s="28"/>
      <c r="C14" s="26"/>
      <c r="D14" s="26"/>
      <c r="E14" s="27"/>
      <c r="F14" s="26"/>
      <c r="G14" s="26"/>
      <c r="H14" s="26"/>
      <c r="I14" s="26"/>
      <c r="J14" s="26"/>
      <c r="K14" s="26"/>
    </row>
    <row r="37" spans="3:11" x14ac:dyDescent="0.25">
      <c r="C37" s="29"/>
      <c r="D37" s="29"/>
      <c r="E37" s="29"/>
      <c r="F37" s="29"/>
      <c r="G37" s="29"/>
      <c r="H37" s="29"/>
      <c r="I37" s="29"/>
      <c r="J37" s="29"/>
      <c r="K37" s="29"/>
    </row>
  </sheetData>
  <mergeCells count="3">
    <mergeCell ref="B3:B4"/>
    <mergeCell ref="C3:E3"/>
    <mergeCell ref="G3:K3"/>
  </mergeCells>
  <conditionalFormatting sqref="P16">
    <cfRule type="dataBar" priority="1">
      <dataBar>
        <cfvo type="min"/>
        <cfvo type="max"/>
        <color rgb="FF638EC6"/>
      </dataBar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3"/>
  <sheetViews>
    <sheetView showGridLines="0" workbookViewId="0"/>
  </sheetViews>
  <sheetFormatPr baseColWidth="10" defaultRowHeight="11.25" x14ac:dyDescent="0.25"/>
  <cols>
    <col min="1" max="1" width="3.7109375" style="22" customWidth="1"/>
    <col min="2" max="2" width="16.140625" style="22" customWidth="1"/>
    <col min="3" max="3" width="16.5703125" style="22" customWidth="1"/>
    <col min="4" max="4" width="12.140625" style="22" customWidth="1"/>
    <col min="5" max="9" width="11.42578125" style="22"/>
    <col min="10" max="10" width="18.28515625" style="22" customWidth="1"/>
    <col min="11" max="16384" width="11.42578125" style="22"/>
  </cols>
  <sheetData>
    <row r="1" spans="2:11" x14ac:dyDescent="0.25">
      <c r="B1" s="21" t="s">
        <v>110</v>
      </c>
    </row>
    <row r="5" spans="2:11" x14ac:dyDescent="0.25">
      <c r="B5" s="57" t="s">
        <v>99</v>
      </c>
      <c r="C5" s="57" t="s">
        <v>75</v>
      </c>
      <c r="D5" s="57" t="s">
        <v>76</v>
      </c>
      <c r="E5" s="59" t="s">
        <v>104</v>
      </c>
      <c r="F5" s="60"/>
      <c r="G5" s="60"/>
      <c r="H5" s="60"/>
      <c r="I5" s="61"/>
      <c r="J5" s="57" t="s">
        <v>77</v>
      </c>
      <c r="K5" s="57" t="s">
        <v>5</v>
      </c>
    </row>
    <row r="6" spans="2:11" x14ac:dyDescent="0.25">
      <c r="B6" s="58"/>
      <c r="C6" s="58"/>
      <c r="D6" s="58"/>
      <c r="E6" s="29">
        <v>34</v>
      </c>
      <c r="F6" s="29">
        <v>33</v>
      </c>
      <c r="G6" s="29">
        <v>32</v>
      </c>
      <c r="H6" s="29">
        <v>31</v>
      </c>
      <c r="I6" s="29" t="s">
        <v>105</v>
      </c>
      <c r="J6" s="58"/>
      <c r="K6" s="58"/>
    </row>
    <row r="7" spans="2:11" x14ac:dyDescent="0.25">
      <c r="B7" s="14" t="s">
        <v>86</v>
      </c>
      <c r="C7" s="13" t="s">
        <v>78</v>
      </c>
      <c r="D7" s="4">
        <v>59.3</v>
      </c>
      <c r="E7" s="15">
        <v>22.6</v>
      </c>
      <c r="F7" s="19">
        <v>19.899999999999999</v>
      </c>
      <c r="G7" s="15">
        <v>17</v>
      </c>
      <c r="H7" s="4">
        <v>11.3</v>
      </c>
      <c r="I7" s="13">
        <v>29.2</v>
      </c>
      <c r="J7" s="14">
        <v>40.700000000000003</v>
      </c>
      <c r="K7" s="2">
        <v>100</v>
      </c>
    </row>
    <row r="8" spans="2:11" x14ac:dyDescent="0.25">
      <c r="B8" s="4" t="s">
        <v>100</v>
      </c>
      <c r="C8" s="15" t="s">
        <v>79</v>
      </c>
      <c r="D8" s="4">
        <v>2.6</v>
      </c>
      <c r="E8" s="4">
        <v>63.6</v>
      </c>
      <c r="F8" s="20">
        <v>23.5</v>
      </c>
      <c r="G8" s="15">
        <v>7.7</v>
      </c>
      <c r="H8" s="4" t="s">
        <v>16</v>
      </c>
      <c r="I8" s="5" t="s">
        <v>16</v>
      </c>
      <c r="J8" s="4">
        <v>97.4</v>
      </c>
      <c r="K8" s="16">
        <v>100</v>
      </c>
    </row>
    <row r="10" spans="2:11" x14ac:dyDescent="0.25">
      <c r="B10" s="22" t="s">
        <v>106</v>
      </c>
    </row>
    <row r="11" spans="2:11" x14ac:dyDescent="0.25">
      <c r="B11" s="22" t="s">
        <v>111</v>
      </c>
    </row>
    <row r="12" spans="2:11" x14ac:dyDescent="0.25">
      <c r="B12" s="22" t="s">
        <v>108</v>
      </c>
    </row>
    <row r="13" spans="2:11" x14ac:dyDescent="0.25">
      <c r="B13" s="22" t="s">
        <v>112</v>
      </c>
    </row>
  </sheetData>
  <mergeCells count="6">
    <mergeCell ref="B5:B6"/>
    <mergeCell ref="C5:C6"/>
    <mergeCell ref="D5:D6"/>
    <mergeCell ref="J5:J6"/>
    <mergeCell ref="K5:K6"/>
    <mergeCell ref="E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3"/>
  <sheetViews>
    <sheetView showGridLines="0" workbookViewId="0"/>
  </sheetViews>
  <sheetFormatPr baseColWidth="10" defaultRowHeight="11.25" x14ac:dyDescent="0.25"/>
  <cols>
    <col min="1" max="1" width="3.7109375" style="22" customWidth="1"/>
    <col min="2" max="2" width="18.7109375" style="22" customWidth="1"/>
    <col min="3" max="5" width="14.7109375" style="22" customWidth="1"/>
    <col min="6" max="6" width="2.7109375" style="22" customWidth="1"/>
    <col min="7" max="7" width="16" style="22" customWidth="1"/>
    <col min="8" max="8" width="16.140625" style="22" customWidth="1"/>
    <col min="9" max="9" width="17.140625" style="22" customWidth="1"/>
    <col min="10" max="10" width="14" style="22" customWidth="1"/>
    <col min="11" max="11" width="13.28515625" style="22" customWidth="1"/>
    <col min="12" max="12" width="13.42578125" style="22" customWidth="1"/>
    <col min="13" max="16384" width="11.42578125" style="22"/>
  </cols>
  <sheetData>
    <row r="1" spans="2:12" x14ac:dyDescent="0.25">
      <c r="B1" s="21" t="s">
        <v>113</v>
      </c>
    </row>
    <row r="2" spans="2:12" x14ac:dyDescent="0.25">
      <c r="B2" s="21"/>
    </row>
    <row r="3" spans="2:12" ht="15" customHeight="1" x14ac:dyDescent="0.25">
      <c r="B3" s="57" t="s">
        <v>6</v>
      </c>
      <c r="C3" s="54" t="s">
        <v>84</v>
      </c>
      <c r="D3" s="55"/>
      <c r="E3" s="56"/>
      <c r="G3" s="54" t="s">
        <v>85</v>
      </c>
      <c r="H3" s="55"/>
      <c r="I3" s="55"/>
      <c r="J3" s="55"/>
      <c r="K3" s="56"/>
    </row>
    <row r="4" spans="2:12" ht="33.75" x14ac:dyDescent="0.25">
      <c r="B4" s="58"/>
      <c r="C4" s="2" t="s">
        <v>3</v>
      </c>
      <c r="D4" s="2" t="s">
        <v>49</v>
      </c>
      <c r="E4" s="2" t="s">
        <v>50</v>
      </c>
      <c r="F4" s="2"/>
      <c r="G4" s="2" t="s">
        <v>2</v>
      </c>
      <c r="H4" s="2" t="s">
        <v>1</v>
      </c>
      <c r="I4" s="2" t="s">
        <v>0</v>
      </c>
      <c r="J4" s="11" t="s">
        <v>18</v>
      </c>
      <c r="K4" s="1" t="s">
        <v>19</v>
      </c>
      <c r="L4" s="12"/>
    </row>
    <row r="5" spans="2:12" x14ac:dyDescent="0.25">
      <c r="B5" s="30" t="s">
        <v>13</v>
      </c>
      <c r="C5" s="31">
        <v>3.5</v>
      </c>
      <c r="D5" s="31">
        <v>3.2</v>
      </c>
      <c r="E5" s="31">
        <v>3.8</v>
      </c>
      <c r="F5" s="23"/>
      <c r="G5" s="31">
        <v>5.8</v>
      </c>
      <c r="H5" s="31">
        <v>4.8</v>
      </c>
      <c r="I5" s="31">
        <v>4.8</v>
      </c>
      <c r="J5" s="32">
        <v>2.4</v>
      </c>
      <c r="K5" s="33">
        <v>1.3</v>
      </c>
      <c r="L5" s="29"/>
    </row>
    <row r="6" spans="2:12" x14ac:dyDescent="0.25">
      <c r="B6" s="34" t="s">
        <v>51</v>
      </c>
      <c r="C6" s="31">
        <v>8.4</v>
      </c>
      <c r="D6" s="31">
        <v>7.1</v>
      </c>
      <c r="E6" s="31">
        <v>9.6999999999999993</v>
      </c>
      <c r="F6" s="23"/>
      <c r="G6" s="31">
        <v>9.8000000000000007</v>
      </c>
      <c r="H6" s="31">
        <v>9.6</v>
      </c>
      <c r="I6" s="31">
        <v>9</v>
      </c>
      <c r="J6" s="32">
        <v>7.8</v>
      </c>
      <c r="K6" s="33">
        <v>5.9</v>
      </c>
      <c r="L6" s="29"/>
    </row>
    <row r="7" spans="2:12" x14ac:dyDescent="0.25">
      <c r="B7" s="34" t="s">
        <v>8</v>
      </c>
      <c r="C7" s="31">
        <v>81.8</v>
      </c>
      <c r="D7" s="31">
        <v>82.7</v>
      </c>
      <c r="E7" s="31">
        <v>80.8</v>
      </c>
      <c r="F7" s="23"/>
      <c r="G7" s="31">
        <v>78.099999999999994</v>
      </c>
      <c r="H7" s="31">
        <v>79.5</v>
      </c>
      <c r="I7" s="31">
        <v>81.2</v>
      </c>
      <c r="J7" s="32">
        <v>83.3</v>
      </c>
      <c r="K7" s="33">
        <v>86.2</v>
      </c>
      <c r="L7" s="29"/>
    </row>
    <row r="8" spans="2:12" x14ac:dyDescent="0.25">
      <c r="B8" s="34" t="s">
        <v>52</v>
      </c>
      <c r="C8" s="31">
        <v>6.3</v>
      </c>
      <c r="D8" s="31">
        <v>7</v>
      </c>
      <c r="E8" s="31">
        <v>5.7</v>
      </c>
      <c r="F8" s="23"/>
      <c r="G8" s="31">
        <v>6.3</v>
      </c>
      <c r="H8" s="31">
        <v>6.2</v>
      </c>
      <c r="I8" s="31">
        <v>5.0999999999999996</v>
      </c>
      <c r="J8" s="32">
        <v>6.5</v>
      </c>
      <c r="K8" s="33">
        <v>6.6</v>
      </c>
      <c r="L8" s="29"/>
    </row>
    <row r="9" spans="2:12" x14ac:dyDescent="0.25">
      <c r="B9" s="35" t="s">
        <v>5</v>
      </c>
      <c r="C9" s="36">
        <f>SUM(C5:C8)</f>
        <v>100</v>
      </c>
      <c r="D9" s="36">
        <f>SUM(D5:D8)</f>
        <v>100</v>
      </c>
      <c r="E9" s="36">
        <f>SUM(E5:E8)</f>
        <v>100</v>
      </c>
      <c r="F9" s="36"/>
      <c r="G9" s="36">
        <v>12.2</v>
      </c>
      <c r="H9" s="36">
        <v>27.6</v>
      </c>
      <c r="I9" s="36">
        <v>9.1999999999999993</v>
      </c>
      <c r="J9" s="37">
        <v>27.9</v>
      </c>
      <c r="K9" s="38">
        <v>19.7</v>
      </c>
      <c r="L9" s="39"/>
    </row>
    <row r="12" spans="2:12" x14ac:dyDescent="0.25">
      <c r="B12" s="22" t="s">
        <v>114</v>
      </c>
    </row>
    <row r="13" spans="2:12" x14ac:dyDescent="0.25">
      <c r="B13" s="22" t="s">
        <v>108</v>
      </c>
    </row>
    <row r="14" spans="2:12" x14ac:dyDescent="0.25">
      <c r="B14" s="22" t="s">
        <v>115</v>
      </c>
    </row>
    <row r="18" spans="2:11" x14ac:dyDescent="0.25">
      <c r="B18" s="12"/>
      <c r="C18" s="17"/>
      <c r="D18" s="12"/>
      <c r="E18" s="12"/>
      <c r="F18" s="12"/>
      <c r="G18" s="12"/>
      <c r="H18" s="12"/>
      <c r="I18" s="12"/>
      <c r="K18" s="18"/>
    </row>
    <row r="19" spans="2:11" x14ac:dyDescent="0.25">
      <c r="B19" s="40"/>
      <c r="C19" s="40"/>
      <c r="D19" s="29"/>
      <c r="E19" s="29"/>
      <c r="F19" s="29"/>
      <c r="G19" s="29"/>
      <c r="H19" s="29"/>
      <c r="I19" s="29"/>
    </row>
    <row r="20" spans="2:11" x14ac:dyDescent="0.25">
      <c r="B20" s="40"/>
      <c r="C20" s="40"/>
      <c r="D20" s="29"/>
      <c r="E20" s="29"/>
      <c r="F20" s="29"/>
      <c r="G20" s="29"/>
      <c r="H20" s="29"/>
      <c r="I20" s="29"/>
    </row>
    <row r="21" spans="2:11" x14ac:dyDescent="0.25">
      <c r="B21" s="40"/>
      <c r="C21" s="40"/>
      <c r="D21" s="29"/>
      <c r="E21" s="29"/>
      <c r="F21" s="29"/>
      <c r="G21" s="29"/>
      <c r="H21" s="29"/>
      <c r="I21" s="29"/>
    </row>
    <row r="22" spans="2:11" x14ac:dyDescent="0.25">
      <c r="B22" s="40"/>
      <c r="C22" s="40"/>
      <c r="D22" s="29"/>
      <c r="E22" s="29"/>
      <c r="F22" s="29"/>
      <c r="G22" s="29"/>
      <c r="H22" s="29"/>
      <c r="I22" s="29"/>
    </row>
    <row r="23" spans="2:11" x14ac:dyDescent="0.25">
      <c r="B23" s="41"/>
      <c r="C23" s="41"/>
      <c r="D23" s="39"/>
      <c r="E23" s="39"/>
      <c r="F23" s="39"/>
      <c r="G23" s="39"/>
      <c r="H23" s="39"/>
      <c r="I23" s="39"/>
    </row>
  </sheetData>
  <mergeCells count="3">
    <mergeCell ref="B3:B4"/>
    <mergeCell ref="C3:E3"/>
    <mergeCell ref="G3:K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5"/>
  <sheetViews>
    <sheetView showGridLines="0" workbookViewId="0"/>
  </sheetViews>
  <sheetFormatPr baseColWidth="10" defaultRowHeight="11.25" x14ac:dyDescent="0.25"/>
  <cols>
    <col min="1" max="1" width="3.7109375" style="22" customWidth="1"/>
    <col min="2" max="2" width="22.7109375" style="22" customWidth="1"/>
    <col min="3" max="16384" width="11.42578125" style="22"/>
  </cols>
  <sheetData>
    <row r="1" spans="2:8" x14ac:dyDescent="0.25">
      <c r="B1" s="21" t="s">
        <v>117</v>
      </c>
      <c r="C1" s="21"/>
      <c r="D1" s="21"/>
      <c r="E1" s="21"/>
      <c r="F1" s="21"/>
      <c r="G1" s="21"/>
      <c r="H1" s="21"/>
    </row>
    <row r="3" spans="2:8" ht="45" customHeight="1" x14ac:dyDescent="0.25">
      <c r="B3" s="63" t="s">
        <v>101</v>
      </c>
      <c r="C3" s="63" t="s">
        <v>6</v>
      </c>
      <c r="D3" s="63"/>
      <c r="E3" s="63"/>
      <c r="F3" s="63"/>
      <c r="G3" s="63"/>
      <c r="H3" s="63"/>
    </row>
    <row r="4" spans="2:8" ht="45" customHeight="1" x14ac:dyDescent="0.25">
      <c r="B4" s="63"/>
      <c r="C4" s="63" t="s">
        <v>7</v>
      </c>
      <c r="D4" s="63" t="s">
        <v>8</v>
      </c>
      <c r="E4" s="2" t="s">
        <v>9</v>
      </c>
      <c r="F4" s="2" t="s">
        <v>11</v>
      </c>
      <c r="G4" s="2" t="s">
        <v>13</v>
      </c>
      <c r="H4" s="63" t="s">
        <v>3</v>
      </c>
    </row>
    <row r="5" spans="2:8" x14ac:dyDescent="0.25">
      <c r="B5" s="63"/>
      <c r="C5" s="63"/>
      <c r="D5" s="63"/>
      <c r="E5" s="2" t="s">
        <v>10</v>
      </c>
      <c r="F5" s="2" t="s">
        <v>12</v>
      </c>
      <c r="G5" s="2" t="s">
        <v>14</v>
      </c>
      <c r="H5" s="63"/>
    </row>
    <row r="6" spans="2:8" x14ac:dyDescent="0.25">
      <c r="B6" s="62" t="s">
        <v>15</v>
      </c>
      <c r="C6" s="62"/>
      <c r="D6" s="62"/>
      <c r="E6" s="62"/>
      <c r="F6" s="62"/>
      <c r="G6" s="62"/>
      <c r="H6" s="62"/>
    </row>
    <row r="7" spans="2:8" x14ac:dyDescent="0.25">
      <c r="B7" s="50" t="s">
        <v>86</v>
      </c>
      <c r="C7" s="4">
        <v>12.3</v>
      </c>
      <c r="D7" s="4">
        <v>79.2</v>
      </c>
      <c r="E7" s="4">
        <v>8.5</v>
      </c>
      <c r="F7" s="4">
        <v>5.5</v>
      </c>
      <c r="G7" s="4">
        <v>3</v>
      </c>
      <c r="H7" s="4">
        <v>100</v>
      </c>
    </row>
    <row r="8" spans="2:8" x14ac:dyDescent="0.25">
      <c r="B8" s="51" t="s">
        <v>80</v>
      </c>
      <c r="C8" s="4">
        <v>11.9</v>
      </c>
      <c r="D8" s="4">
        <v>79.900000000000006</v>
      </c>
      <c r="E8" s="4">
        <v>8.1999999999999993</v>
      </c>
      <c r="F8" s="4">
        <v>4.8</v>
      </c>
      <c r="G8" s="4">
        <v>3.4</v>
      </c>
      <c r="H8" s="4">
        <v>100</v>
      </c>
    </row>
    <row r="9" spans="2:8" x14ac:dyDescent="0.25">
      <c r="B9" s="51" t="s">
        <v>81</v>
      </c>
      <c r="C9" s="4">
        <v>12.7</v>
      </c>
      <c r="D9" s="4">
        <v>78.400000000000006</v>
      </c>
      <c r="E9" s="4">
        <v>8.9</v>
      </c>
      <c r="F9" s="4">
        <v>6.4</v>
      </c>
      <c r="G9" s="4">
        <v>2.5</v>
      </c>
      <c r="H9" s="4">
        <v>100</v>
      </c>
    </row>
    <row r="10" spans="2:8" x14ac:dyDescent="0.25">
      <c r="B10" s="50" t="s">
        <v>91</v>
      </c>
      <c r="C10" s="4">
        <v>6.2</v>
      </c>
      <c r="D10" s="4">
        <v>82.3</v>
      </c>
      <c r="E10" s="4">
        <v>11.6</v>
      </c>
      <c r="F10" s="4">
        <v>8.1999999999999993</v>
      </c>
      <c r="G10" s="4">
        <v>3.4</v>
      </c>
      <c r="H10" s="4">
        <v>100</v>
      </c>
    </row>
    <row r="11" spans="2:8" x14ac:dyDescent="0.25">
      <c r="B11" s="50" t="s">
        <v>83</v>
      </c>
      <c r="C11" s="4">
        <v>2.4</v>
      </c>
      <c r="D11" s="4">
        <v>77.7</v>
      </c>
      <c r="E11" s="4">
        <v>19.899999999999999</v>
      </c>
      <c r="F11" s="4">
        <v>14.1</v>
      </c>
      <c r="G11" s="4">
        <v>5.8</v>
      </c>
      <c r="H11" s="4">
        <v>100</v>
      </c>
    </row>
    <row r="12" spans="2:8" x14ac:dyDescent="0.25">
      <c r="B12" s="62" t="s">
        <v>2</v>
      </c>
      <c r="C12" s="62"/>
      <c r="D12" s="62"/>
      <c r="E12" s="62"/>
      <c r="F12" s="62"/>
      <c r="G12" s="62"/>
      <c r="H12" s="62"/>
    </row>
    <row r="13" spans="2:8" x14ac:dyDescent="0.25">
      <c r="B13" s="50" t="s">
        <v>86</v>
      </c>
      <c r="C13" s="4">
        <v>14.3</v>
      </c>
      <c r="D13" s="4">
        <v>75.099999999999994</v>
      </c>
      <c r="E13" s="4">
        <v>10.6</v>
      </c>
      <c r="F13" s="4">
        <v>6</v>
      </c>
      <c r="G13" s="4">
        <v>4.5999999999999996</v>
      </c>
      <c r="H13" s="4">
        <v>100</v>
      </c>
    </row>
    <row r="14" spans="2:8" x14ac:dyDescent="0.25">
      <c r="B14" s="51" t="s">
        <v>80</v>
      </c>
      <c r="C14" s="4">
        <v>13.4</v>
      </c>
      <c r="D14" s="4">
        <v>73.900000000000006</v>
      </c>
      <c r="E14" s="4">
        <v>12.8</v>
      </c>
      <c r="F14" s="4" t="s">
        <v>16</v>
      </c>
      <c r="G14" s="4" t="s">
        <v>16</v>
      </c>
      <c r="H14" s="4">
        <v>100</v>
      </c>
    </row>
    <row r="15" spans="2:8" x14ac:dyDescent="0.25">
      <c r="B15" s="51" t="s">
        <v>81</v>
      </c>
      <c r="C15" s="4">
        <v>15.2</v>
      </c>
      <c r="D15" s="4">
        <v>76.3</v>
      </c>
      <c r="E15" s="4">
        <v>8.5</v>
      </c>
      <c r="F15" s="4" t="s">
        <v>16</v>
      </c>
      <c r="G15" s="4" t="s">
        <v>16</v>
      </c>
      <c r="H15" s="4">
        <v>100</v>
      </c>
    </row>
    <row r="16" spans="2:8" x14ac:dyDescent="0.25">
      <c r="B16" s="50" t="s">
        <v>91</v>
      </c>
      <c r="C16" s="4">
        <v>5.8</v>
      </c>
      <c r="D16" s="4">
        <v>79.099999999999994</v>
      </c>
      <c r="E16" s="4">
        <v>15.1</v>
      </c>
      <c r="F16" s="4">
        <v>9.3000000000000007</v>
      </c>
      <c r="G16" s="4">
        <v>5.8</v>
      </c>
      <c r="H16" s="4">
        <v>100</v>
      </c>
    </row>
    <row r="17" spans="2:8" x14ac:dyDescent="0.25">
      <c r="B17" s="50" t="s">
        <v>83</v>
      </c>
      <c r="C17" s="4">
        <v>2.7</v>
      </c>
      <c r="D17" s="4">
        <v>66</v>
      </c>
      <c r="E17" s="4">
        <v>31.3</v>
      </c>
      <c r="F17" s="4">
        <v>22.8</v>
      </c>
      <c r="G17" s="4">
        <v>8.5</v>
      </c>
      <c r="H17" s="4">
        <v>100</v>
      </c>
    </row>
    <row r="18" spans="2:8" x14ac:dyDescent="0.25">
      <c r="B18" s="62" t="s">
        <v>1</v>
      </c>
      <c r="C18" s="62"/>
      <c r="D18" s="62"/>
      <c r="E18" s="62"/>
      <c r="F18" s="62"/>
      <c r="G18" s="62"/>
      <c r="H18" s="62"/>
    </row>
    <row r="19" spans="2:8" x14ac:dyDescent="0.25">
      <c r="B19" s="50" t="s">
        <v>86</v>
      </c>
      <c r="C19" s="4">
        <v>10.1</v>
      </c>
      <c r="D19" s="4">
        <v>80.3</v>
      </c>
      <c r="E19" s="4">
        <v>9.6</v>
      </c>
      <c r="F19" s="4">
        <v>6.2</v>
      </c>
      <c r="G19" s="4">
        <v>3.4</v>
      </c>
      <c r="H19" s="4">
        <v>100</v>
      </c>
    </row>
    <row r="20" spans="2:8" x14ac:dyDescent="0.25">
      <c r="B20" s="51" t="s">
        <v>80</v>
      </c>
      <c r="C20" s="4">
        <v>10.4</v>
      </c>
      <c r="D20" s="4">
        <v>81.099999999999994</v>
      </c>
      <c r="E20" s="4">
        <v>8.6</v>
      </c>
      <c r="F20" s="4" t="s">
        <v>16</v>
      </c>
      <c r="G20" s="4" t="s">
        <v>16</v>
      </c>
      <c r="H20" s="4">
        <v>100</v>
      </c>
    </row>
    <row r="21" spans="2:8" x14ac:dyDescent="0.25">
      <c r="B21" s="51" t="s">
        <v>81</v>
      </c>
      <c r="C21" s="4">
        <v>9.9</v>
      </c>
      <c r="D21" s="4">
        <v>79.5</v>
      </c>
      <c r="E21" s="4">
        <v>10.6</v>
      </c>
      <c r="F21" s="4" t="s">
        <v>16</v>
      </c>
      <c r="G21" s="4" t="s">
        <v>16</v>
      </c>
      <c r="H21" s="4">
        <v>100</v>
      </c>
    </row>
    <row r="22" spans="2:8" x14ac:dyDescent="0.25">
      <c r="B22" s="50" t="s">
        <v>91</v>
      </c>
      <c r="C22" s="4">
        <v>6.2</v>
      </c>
      <c r="D22" s="4">
        <v>79.7</v>
      </c>
      <c r="E22" s="4">
        <v>14.1</v>
      </c>
      <c r="F22" s="4">
        <v>9.6</v>
      </c>
      <c r="G22" s="4">
        <v>4.5</v>
      </c>
      <c r="H22" s="4">
        <v>100</v>
      </c>
    </row>
    <row r="23" spans="2:8" x14ac:dyDescent="0.25">
      <c r="B23" s="50" t="s">
        <v>83</v>
      </c>
      <c r="C23" s="4">
        <v>1.6</v>
      </c>
      <c r="D23" s="4">
        <v>75.599999999999994</v>
      </c>
      <c r="E23" s="4">
        <v>22.8</v>
      </c>
      <c r="F23" s="4">
        <v>13.5</v>
      </c>
      <c r="G23" s="4">
        <v>9.3000000000000007</v>
      </c>
      <c r="H23" s="4">
        <v>100</v>
      </c>
    </row>
    <row r="24" spans="2:8" x14ac:dyDescent="0.25">
      <c r="B24" s="62" t="s">
        <v>17</v>
      </c>
      <c r="C24" s="62"/>
      <c r="D24" s="62"/>
      <c r="E24" s="62"/>
      <c r="F24" s="62"/>
      <c r="G24" s="62"/>
      <c r="H24" s="62"/>
    </row>
    <row r="25" spans="2:8" x14ac:dyDescent="0.25">
      <c r="B25" s="50" t="s">
        <v>86</v>
      </c>
      <c r="C25" s="4">
        <v>13.4</v>
      </c>
      <c r="D25" s="4">
        <v>77.2</v>
      </c>
      <c r="E25" s="4">
        <v>9.3000000000000007</v>
      </c>
      <c r="F25" s="4">
        <v>5.0999999999999996</v>
      </c>
      <c r="G25" s="4">
        <v>4.2</v>
      </c>
      <c r="H25" s="4">
        <v>100</v>
      </c>
    </row>
    <row r="26" spans="2:8" x14ac:dyDescent="0.25">
      <c r="B26" s="51" t="s">
        <v>80</v>
      </c>
      <c r="C26" s="4" t="s">
        <v>16</v>
      </c>
      <c r="D26" s="4" t="s">
        <v>16</v>
      </c>
      <c r="E26" s="4" t="s">
        <v>16</v>
      </c>
      <c r="F26" s="4" t="s">
        <v>16</v>
      </c>
      <c r="G26" s="4" t="s">
        <v>16</v>
      </c>
      <c r="H26" s="4">
        <v>100</v>
      </c>
    </row>
    <row r="27" spans="2:8" x14ac:dyDescent="0.25">
      <c r="B27" s="51" t="s">
        <v>81</v>
      </c>
      <c r="C27" s="4" t="s">
        <v>16</v>
      </c>
      <c r="D27" s="4" t="s">
        <v>16</v>
      </c>
      <c r="E27" s="4" t="s">
        <v>16</v>
      </c>
      <c r="F27" s="4" t="s">
        <v>16</v>
      </c>
      <c r="G27" s="4" t="s">
        <v>16</v>
      </c>
      <c r="H27" s="4">
        <v>100</v>
      </c>
    </row>
    <row r="28" spans="2:8" x14ac:dyDescent="0.25">
      <c r="B28" s="50" t="s">
        <v>91</v>
      </c>
      <c r="C28" s="4">
        <v>4.4000000000000004</v>
      </c>
      <c r="D28" s="4">
        <v>82.4</v>
      </c>
      <c r="E28" s="4">
        <v>13.1</v>
      </c>
      <c r="F28" s="4">
        <v>8.6999999999999993</v>
      </c>
      <c r="G28" s="4">
        <v>4.4000000000000004</v>
      </c>
      <c r="H28" s="4">
        <v>100</v>
      </c>
    </row>
    <row r="29" spans="2:8" x14ac:dyDescent="0.25">
      <c r="B29" s="50" t="s">
        <v>83</v>
      </c>
      <c r="C29" s="4">
        <v>4</v>
      </c>
      <c r="D29" s="4">
        <v>72.3</v>
      </c>
      <c r="E29" s="4">
        <v>23.7</v>
      </c>
      <c r="F29" s="4">
        <v>17.3</v>
      </c>
      <c r="G29" s="4">
        <v>6.4</v>
      </c>
      <c r="H29" s="4">
        <v>100</v>
      </c>
    </row>
    <row r="30" spans="2:8" x14ac:dyDescent="0.25">
      <c r="B30" s="62" t="s">
        <v>18</v>
      </c>
      <c r="C30" s="62"/>
      <c r="D30" s="62"/>
      <c r="E30" s="62"/>
      <c r="F30" s="62"/>
      <c r="G30" s="62"/>
      <c r="H30" s="62"/>
    </row>
    <row r="31" spans="2:8" x14ac:dyDescent="0.25">
      <c r="B31" s="50" t="s">
        <v>86</v>
      </c>
      <c r="C31" s="4">
        <v>10.199999999999999</v>
      </c>
      <c r="D31" s="4">
        <v>82.5</v>
      </c>
      <c r="E31" s="4">
        <v>7.4</v>
      </c>
      <c r="F31" s="4">
        <v>4.5999999999999996</v>
      </c>
      <c r="G31" s="4">
        <v>2.8</v>
      </c>
      <c r="H31" s="4">
        <v>100</v>
      </c>
    </row>
    <row r="32" spans="2:8" x14ac:dyDescent="0.25">
      <c r="B32" s="51" t="s">
        <v>80</v>
      </c>
      <c r="C32" s="4" t="s">
        <v>16</v>
      </c>
      <c r="D32" s="4" t="s">
        <v>16</v>
      </c>
      <c r="E32" s="4" t="s">
        <v>16</v>
      </c>
      <c r="F32" s="4" t="s">
        <v>16</v>
      </c>
      <c r="G32" s="4" t="s">
        <v>16</v>
      </c>
      <c r="H32" s="4">
        <v>100</v>
      </c>
    </row>
    <row r="33" spans="2:8" x14ac:dyDescent="0.25">
      <c r="B33" s="51" t="s">
        <v>81</v>
      </c>
      <c r="C33" s="4" t="s">
        <v>16</v>
      </c>
      <c r="D33" s="4" t="s">
        <v>16</v>
      </c>
      <c r="E33" s="4" t="s">
        <v>16</v>
      </c>
      <c r="F33" s="4" t="s">
        <v>16</v>
      </c>
      <c r="G33" s="4" t="s">
        <v>16</v>
      </c>
      <c r="H33" s="4">
        <v>100</v>
      </c>
    </row>
    <row r="34" spans="2:8" x14ac:dyDescent="0.25">
      <c r="B34" s="50" t="s">
        <v>91</v>
      </c>
      <c r="C34" s="4">
        <v>6.6</v>
      </c>
      <c r="D34" s="4">
        <v>83.5</v>
      </c>
      <c r="E34" s="4">
        <v>9.9</v>
      </c>
      <c r="F34" s="4">
        <v>7.6</v>
      </c>
      <c r="G34" s="4">
        <v>2.2999999999999998</v>
      </c>
      <c r="H34" s="4">
        <v>100</v>
      </c>
    </row>
    <row r="35" spans="2:8" x14ac:dyDescent="0.25">
      <c r="B35" s="50" t="s">
        <v>83</v>
      </c>
      <c r="C35" s="4">
        <v>2.1</v>
      </c>
      <c r="D35" s="4">
        <v>80.599999999999994</v>
      </c>
      <c r="E35" s="4">
        <v>17.3</v>
      </c>
      <c r="F35" s="4">
        <v>13</v>
      </c>
      <c r="G35" s="4">
        <v>4.3</v>
      </c>
      <c r="H35" s="4">
        <v>100</v>
      </c>
    </row>
    <row r="36" spans="2:8" x14ac:dyDescent="0.25">
      <c r="B36" s="62" t="s">
        <v>19</v>
      </c>
      <c r="C36" s="62"/>
      <c r="D36" s="62"/>
      <c r="E36" s="62"/>
      <c r="F36" s="62"/>
      <c r="G36" s="62"/>
      <c r="H36" s="62"/>
    </row>
    <row r="37" spans="2:8" x14ac:dyDescent="0.25">
      <c r="B37" s="50" t="s">
        <v>86</v>
      </c>
      <c r="C37" s="4">
        <v>15.1</v>
      </c>
      <c r="D37" s="4">
        <v>80.900000000000006</v>
      </c>
      <c r="E37" s="4">
        <v>4</v>
      </c>
      <c r="F37" s="4">
        <v>3.1</v>
      </c>
      <c r="G37" s="4">
        <v>0.9</v>
      </c>
      <c r="H37" s="4">
        <v>100</v>
      </c>
    </row>
    <row r="38" spans="2:8" x14ac:dyDescent="0.25">
      <c r="B38" s="51" t="s">
        <v>80</v>
      </c>
      <c r="C38" s="4">
        <v>13.6</v>
      </c>
      <c r="D38" s="4">
        <v>82</v>
      </c>
      <c r="E38" s="4">
        <v>4.5</v>
      </c>
      <c r="F38" s="4" t="s">
        <v>16</v>
      </c>
      <c r="G38" s="4" t="s">
        <v>16</v>
      </c>
      <c r="H38" s="4">
        <v>100</v>
      </c>
    </row>
    <row r="39" spans="2:8" x14ac:dyDescent="0.25">
      <c r="B39" s="51" t="s">
        <v>81</v>
      </c>
      <c r="C39" s="4">
        <v>17.100000000000001</v>
      </c>
      <c r="D39" s="4">
        <v>79.400000000000006</v>
      </c>
      <c r="E39" s="4">
        <v>3.5</v>
      </c>
      <c r="F39" s="4" t="s">
        <v>16</v>
      </c>
      <c r="G39" s="4" t="s">
        <v>16</v>
      </c>
      <c r="H39" s="4">
        <v>100</v>
      </c>
    </row>
    <row r="40" spans="2:8" x14ac:dyDescent="0.25">
      <c r="B40" s="50" t="s">
        <v>91</v>
      </c>
      <c r="C40" s="4">
        <v>6.3</v>
      </c>
      <c r="D40" s="4">
        <v>86.8</v>
      </c>
      <c r="E40" s="4">
        <v>6.9</v>
      </c>
      <c r="F40" s="4">
        <v>5.6</v>
      </c>
      <c r="G40" s="4">
        <v>1.3</v>
      </c>
      <c r="H40" s="4">
        <v>100</v>
      </c>
    </row>
    <row r="41" spans="2:8" x14ac:dyDescent="0.25">
      <c r="B41" s="50" t="s">
        <v>83</v>
      </c>
      <c r="C41" s="4">
        <v>2.8</v>
      </c>
      <c r="D41" s="4">
        <v>84.3</v>
      </c>
      <c r="E41" s="4">
        <v>12.9</v>
      </c>
      <c r="F41" s="4">
        <v>11.2</v>
      </c>
      <c r="G41" s="4">
        <v>1.7</v>
      </c>
      <c r="H41" s="4">
        <v>100</v>
      </c>
    </row>
    <row r="43" spans="2:8" x14ac:dyDescent="0.25">
      <c r="B43" s="22" t="s">
        <v>116</v>
      </c>
    </row>
    <row r="44" spans="2:8" x14ac:dyDescent="0.25">
      <c r="B44" s="22" t="s">
        <v>108</v>
      </c>
    </row>
    <row r="45" spans="2:8" x14ac:dyDescent="0.25">
      <c r="B45" s="22" t="s">
        <v>115</v>
      </c>
    </row>
  </sheetData>
  <mergeCells count="11">
    <mergeCell ref="B18:H18"/>
    <mergeCell ref="B24:H24"/>
    <mergeCell ref="B30:H30"/>
    <mergeCell ref="B36:H36"/>
    <mergeCell ref="C3:H3"/>
    <mergeCell ref="C4:C5"/>
    <mergeCell ref="D4:D5"/>
    <mergeCell ref="H4:H5"/>
    <mergeCell ref="B6:H6"/>
    <mergeCell ref="B12:H12"/>
    <mergeCell ref="B3:B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0"/>
  <sheetViews>
    <sheetView showGridLines="0" workbookViewId="0"/>
  </sheetViews>
  <sheetFormatPr baseColWidth="10" defaultRowHeight="11.25" x14ac:dyDescent="0.25"/>
  <cols>
    <col min="1" max="1" width="3.7109375" style="22" customWidth="1"/>
    <col min="2" max="2" width="55.7109375" style="22" customWidth="1"/>
    <col min="3" max="16384" width="11.42578125" style="22"/>
  </cols>
  <sheetData>
    <row r="1" spans="2:4" x14ac:dyDescent="0.25">
      <c r="B1" s="21" t="s">
        <v>102</v>
      </c>
      <c r="C1" s="21"/>
      <c r="D1" s="21"/>
    </row>
    <row r="3" spans="2:4" x14ac:dyDescent="0.25">
      <c r="B3" s="2" t="s">
        <v>37</v>
      </c>
      <c r="C3" s="2" t="s">
        <v>53</v>
      </c>
      <c r="D3" s="1" t="s">
        <v>20</v>
      </c>
    </row>
    <row r="4" spans="2:4" x14ac:dyDescent="0.25">
      <c r="B4" s="3" t="s">
        <v>21</v>
      </c>
      <c r="C4" s="4"/>
      <c r="D4" s="5"/>
    </row>
    <row r="5" spans="2:4" x14ac:dyDescent="0.25">
      <c r="B5" s="6" t="s">
        <v>54</v>
      </c>
      <c r="C5" s="46">
        <v>51.8</v>
      </c>
      <c r="D5" s="47" t="s">
        <v>39</v>
      </c>
    </row>
    <row r="6" spans="2:4" x14ac:dyDescent="0.25">
      <c r="B6" s="6" t="s">
        <v>55</v>
      </c>
      <c r="C6" s="46">
        <v>48.2</v>
      </c>
      <c r="D6" s="47" t="s">
        <v>22</v>
      </c>
    </row>
    <row r="7" spans="2:4" x14ac:dyDescent="0.25">
      <c r="B7" s="7" t="s">
        <v>23</v>
      </c>
      <c r="C7" s="4"/>
      <c r="D7" s="5"/>
    </row>
    <row r="8" spans="2:4" x14ac:dyDescent="0.25">
      <c r="B8" s="6" t="s">
        <v>56</v>
      </c>
      <c r="C8" s="46">
        <v>81.400000000000006</v>
      </c>
      <c r="D8" s="47" t="s">
        <v>39</v>
      </c>
    </row>
    <row r="9" spans="2:4" x14ac:dyDescent="0.25">
      <c r="B9" s="6" t="s">
        <v>57</v>
      </c>
      <c r="C9" s="46">
        <v>13.7</v>
      </c>
      <c r="D9" s="47" t="s">
        <v>24</v>
      </c>
    </row>
    <row r="10" spans="2:4" x14ac:dyDescent="0.25">
      <c r="B10" s="6" t="s">
        <v>58</v>
      </c>
      <c r="C10" s="46">
        <v>4.9000000000000004</v>
      </c>
      <c r="D10" s="47" t="s">
        <v>24</v>
      </c>
    </row>
    <row r="11" spans="2:4" x14ac:dyDescent="0.25">
      <c r="B11" s="7" t="s">
        <v>40</v>
      </c>
      <c r="C11" s="4"/>
      <c r="D11" s="5"/>
    </row>
    <row r="12" spans="2:4" x14ac:dyDescent="0.25">
      <c r="B12" s="6" t="s">
        <v>59</v>
      </c>
      <c r="C12" s="46">
        <v>43.9</v>
      </c>
      <c r="D12" s="47" t="s">
        <v>25</v>
      </c>
    </row>
    <row r="13" spans="2:4" x14ac:dyDescent="0.25">
      <c r="B13" s="6" t="s">
        <v>41</v>
      </c>
      <c r="C13" s="46">
        <v>35.200000000000003</v>
      </c>
      <c r="D13" s="47" t="s">
        <v>39</v>
      </c>
    </row>
    <row r="14" spans="2:4" x14ac:dyDescent="0.25">
      <c r="B14" s="6" t="s">
        <v>60</v>
      </c>
      <c r="C14" s="46">
        <v>20.9</v>
      </c>
      <c r="D14" s="47" t="s">
        <v>26</v>
      </c>
    </row>
    <row r="15" spans="2:4" x14ac:dyDescent="0.25">
      <c r="B15" s="7" t="s">
        <v>38</v>
      </c>
      <c r="C15" s="4"/>
      <c r="D15" s="5"/>
    </row>
    <row r="16" spans="2:4" x14ac:dyDescent="0.25">
      <c r="B16" s="6" t="s">
        <v>0</v>
      </c>
      <c r="C16" s="46">
        <v>9.1</v>
      </c>
      <c r="D16" s="47" t="s">
        <v>27</v>
      </c>
    </row>
    <row r="17" spans="2:4" x14ac:dyDescent="0.25">
      <c r="B17" s="6" t="s">
        <v>2</v>
      </c>
      <c r="C17" s="46">
        <v>12.3</v>
      </c>
      <c r="D17" s="47" t="s">
        <v>28</v>
      </c>
    </row>
    <row r="18" spans="2:4" x14ac:dyDescent="0.25">
      <c r="B18" s="6" t="s">
        <v>1</v>
      </c>
      <c r="C18" s="46">
        <v>27.6</v>
      </c>
      <c r="D18" s="47" t="s">
        <v>29</v>
      </c>
    </row>
    <row r="19" spans="2:4" x14ac:dyDescent="0.25">
      <c r="B19" s="6" t="s">
        <v>18</v>
      </c>
      <c r="C19" s="46">
        <v>27.8</v>
      </c>
      <c r="D19" s="47" t="s">
        <v>30</v>
      </c>
    </row>
    <row r="20" spans="2:4" x14ac:dyDescent="0.25">
      <c r="B20" s="6" t="s">
        <v>61</v>
      </c>
      <c r="C20" s="46">
        <v>19.600000000000001</v>
      </c>
      <c r="D20" s="47" t="s">
        <v>39</v>
      </c>
    </row>
    <row r="21" spans="2:4" x14ac:dyDescent="0.25">
      <c r="B21" s="6" t="s">
        <v>62</v>
      </c>
      <c r="C21" s="46">
        <v>3.6</v>
      </c>
      <c r="D21" s="47" t="s">
        <v>42</v>
      </c>
    </row>
    <row r="22" spans="2:4" x14ac:dyDescent="0.25">
      <c r="B22" s="7" t="s">
        <v>63</v>
      </c>
      <c r="C22" s="4"/>
      <c r="D22" s="5"/>
    </row>
    <row r="23" spans="2:4" x14ac:dyDescent="0.25">
      <c r="B23" s="6" t="s">
        <v>64</v>
      </c>
      <c r="C23" s="46"/>
      <c r="D23" s="47" t="s">
        <v>26</v>
      </c>
    </row>
    <row r="24" spans="2:4" x14ac:dyDescent="0.25">
      <c r="B24" s="6" t="s">
        <v>65</v>
      </c>
      <c r="C24" s="46"/>
      <c r="D24" s="47" t="s">
        <v>39</v>
      </c>
    </row>
    <row r="25" spans="2:4" x14ac:dyDescent="0.25">
      <c r="B25" s="7" t="s">
        <v>43</v>
      </c>
      <c r="C25" s="4"/>
      <c r="D25" s="5"/>
    </row>
    <row r="26" spans="2:4" x14ac:dyDescent="0.25">
      <c r="B26" s="6" t="s">
        <v>69</v>
      </c>
      <c r="C26" s="46">
        <v>57.1</v>
      </c>
      <c r="D26" s="47" t="s">
        <v>39</v>
      </c>
    </row>
    <row r="27" spans="2:4" x14ac:dyDescent="0.25">
      <c r="B27" s="6" t="s">
        <v>71</v>
      </c>
      <c r="C27" s="46">
        <v>39.9</v>
      </c>
      <c r="D27" s="47" t="s">
        <v>22</v>
      </c>
    </row>
    <row r="28" spans="2:4" x14ac:dyDescent="0.25">
      <c r="B28" s="6" t="s">
        <v>70</v>
      </c>
      <c r="C28" s="46">
        <v>3</v>
      </c>
      <c r="D28" s="47" t="s">
        <v>32</v>
      </c>
    </row>
    <row r="29" spans="2:4" x14ac:dyDescent="0.25">
      <c r="B29" s="7" t="s">
        <v>33</v>
      </c>
      <c r="C29" s="4"/>
      <c r="D29" s="5"/>
    </row>
    <row r="30" spans="2:4" x14ac:dyDescent="0.25">
      <c r="B30" s="6" t="s">
        <v>66</v>
      </c>
      <c r="C30" s="46"/>
      <c r="D30" s="47" t="s">
        <v>29</v>
      </c>
    </row>
    <row r="31" spans="2:4" x14ac:dyDescent="0.25">
      <c r="B31" s="6" t="s">
        <v>67</v>
      </c>
      <c r="C31" s="46"/>
      <c r="D31" s="47" t="s">
        <v>32</v>
      </c>
    </row>
    <row r="32" spans="2:4" x14ac:dyDescent="0.25">
      <c r="B32" s="6" t="s">
        <v>68</v>
      </c>
      <c r="C32" s="46"/>
      <c r="D32" s="47" t="s">
        <v>39</v>
      </c>
    </row>
    <row r="33" spans="2:4" x14ac:dyDescent="0.25">
      <c r="B33" s="7" t="s">
        <v>35</v>
      </c>
      <c r="C33" s="4"/>
      <c r="D33" s="5"/>
    </row>
    <row r="34" spans="2:4" x14ac:dyDescent="0.25">
      <c r="B34" s="6" t="s">
        <v>34</v>
      </c>
      <c r="C34" s="46">
        <v>46.8</v>
      </c>
      <c r="D34" s="47" t="s">
        <v>24</v>
      </c>
    </row>
    <row r="35" spans="2:4" x14ac:dyDescent="0.25">
      <c r="B35" s="6" t="s">
        <v>89</v>
      </c>
      <c r="C35" s="46">
        <v>27.7</v>
      </c>
      <c r="D35" s="47" t="s">
        <v>39</v>
      </c>
    </row>
    <row r="36" spans="2:4" x14ac:dyDescent="0.25">
      <c r="B36" s="6" t="s">
        <v>90</v>
      </c>
      <c r="C36" s="46">
        <v>7.4</v>
      </c>
      <c r="D36" s="47" t="s">
        <v>24</v>
      </c>
    </row>
    <row r="37" spans="2:4" x14ac:dyDescent="0.25">
      <c r="B37" s="6" t="s">
        <v>72</v>
      </c>
      <c r="C37" s="46">
        <v>18.2</v>
      </c>
      <c r="D37" s="47" t="s">
        <v>24</v>
      </c>
    </row>
    <row r="38" spans="2:4" x14ac:dyDescent="0.25">
      <c r="B38" s="7" t="s">
        <v>99</v>
      </c>
      <c r="C38" s="4"/>
      <c r="D38" s="5"/>
    </row>
    <row r="39" spans="2:4" x14ac:dyDescent="0.25">
      <c r="B39" s="6" t="s">
        <v>82</v>
      </c>
      <c r="C39" s="46">
        <v>6.9</v>
      </c>
      <c r="D39" s="47" t="s">
        <v>36</v>
      </c>
    </row>
    <row r="40" spans="2:4" x14ac:dyDescent="0.25">
      <c r="B40" s="6" t="s">
        <v>91</v>
      </c>
      <c r="C40" s="46">
        <v>85.9</v>
      </c>
      <c r="D40" s="47" t="s">
        <v>39</v>
      </c>
    </row>
    <row r="41" spans="2:4" x14ac:dyDescent="0.25">
      <c r="B41" s="6" t="s">
        <v>83</v>
      </c>
      <c r="C41" s="46">
        <v>7.2</v>
      </c>
      <c r="D41" s="47" t="s">
        <v>31</v>
      </c>
    </row>
    <row r="42" spans="2:4" x14ac:dyDescent="0.25">
      <c r="B42" s="7" t="s">
        <v>44</v>
      </c>
      <c r="C42" s="4"/>
      <c r="D42" s="5"/>
    </row>
    <row r="43" spans="2:4" x14ac:dyDescent="0.25">
      <c r="B43" s="6" t="s">
        <v>73</v>
      </c>
      <c r="C43" s="46">
        <v>6.5</v>
      </c>
      <c r="D43" s="47" t="s">
        <v>24</v>
      </c>
    </row>
    <row r="44" spans="2:4" x14ac:dyDescent="0.25">
      <c r="B44" s="8" t="s">
        <v>92</v>
      </c>
      <c r="C44" s="48">
        <v>93.5</v>
      </c>
      <c r="D44" s="49" t="s">
        <v>39</v>
      </c>
    </row>
    <row r="46" spans="2:4" x14ac:dyDescent="0.25">
      <c r="B46" s="9" t="s">
        <v>74</v>
      </c>
    </row>
    <row r="47" spans="2:4" ht="51" customHeight="1" x14ac:dyDescent="0.25">
      <c r="B47" s="64" t="s">
        <v>118</v>
      </c>
      <c r="C47" s="64"/>
      <c r="D47" s="64"/>
    </row>
    <row r="48" spans="2:4" ht="31.5" customHeight="1" x14ac:dyDescent="0.25">
      <c r="B48" s="9" t="s">
        <v>93</v>
      </c>
    </row>
    <row r="49" spans="2:2" x14ac:dyDescent="0.25">
      <c r="B49" s="10" t="s">
        <v>87</v>
      </c>
    </row>
    <row r="50" spans="2:2" x14ac:dyDescent="0.25">
      <c r="B50" s="10" t="s">
        <v>88</v>
      </c>
    </row>
  </sheetData>
  <mergeCells count="1">
    <mergeCell ref="B47:D4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0"/>
  <sheetViews>
    <sheetView showGridLines="0" workbookViewId="0"/>
  </sheetViews>
  <sheetFormatPr baseColWidth="10" defaultRowHeight="11.25" x14ac:dyDescent="0.25"/>
  <cols>
    <col min="1" max="1" width="3.7109375" style="22" customWidth="1"/>
    <col min="2" max="2" width="20" style="22" customWidth="1"/>
    <col min="3" max="16384" width="11.42578125" style="22"/>
  </cols>
  <sheetData>
    <row r="1" spans="2:8" x14ac:dyDescent="0.25">
      <c r="B1" s="21" t="s">
        <v>103</v>
      </c>
    </row>
    <row r="3" spans="2:8" x14ac:dyDescent="0.25">
      <c r="B3" s="63" t="s">
        <v>45</v>
      </c>
      <c r="C3" s="63" t="s">
        <v>46</v>
      </c>
      <c r="D3" s="63"/>
      <c r="E3" s="63"/>
      <c r="F3" s="63"/>
      <c r="G3" s="63"/>
      <c r="H3" s="63"/>
    </row>
    <row r="4" spans="2:8" x14ac:dyDescent="0.25">
      <c r="B4" s="63"/>
      <c r="C4" s="63"/>
      <c r="D4" s="63"/>
      <c r="E4" s="63"/>
      <c r="F4" s="63"/>
      <c r="G4" s="63"/>
      <c r="H4" s="63"/>
    </row>
    <row r="5" spans="2:8" ht="22.5" customHeight="1" x14ac:dyDescent="0.25">
      <c r="B5" s="63"/>
      <c r="C5" s="63" t="s">
        <v>7</v>
      </c>
      <c r="D5" s="63" t="s">
        <v>8</v>
      </c>
      <c r="E5" s="63" t="s">
        <v>98</v>
      </c>
      <c r="F5" s="2" t="s">
        <v>11</v>
      </c>
      <c r="G5" s="2" t="s">
        <v>13</v>
      </c>
      <c r="H5" s="63" t="s">
        <v>97</v>
      </c>
    </row>
    <row r="6" spans="2:8" ht="15" customHeight="1" x14ac:dyDescent="0.25">
      <c r="B6" s="63"/>
      <c r="C6" s="63"/>
      <c r="D6" s="63"/>
      <c r="E6" s="63"/>
      <c r="F6" s="2" t="s">
        <v>12</v>
      </c>
      <c r="G6" s="2" t="s">
        <v>14</v>
      </c>
      <c r="H6" s="63"/>
    </row>
    <row r="7" spans="2:8" x14ac:dyDescent="0.25">
      <c r="B7" s="62" t="s">
        <v>3</v>
      </c>
      <c r="C7" s="62"/>
      <c r="D7" s="62"/>
      <c r="E7" s="62"/>
      <c r="F7" s="62"/>
      <c r="G7" s="62"/>
      <c r="H7" s="62"/>
    </row>
    <row r="8" spans="2:8" x14ac:dyDescent="0.25">
      <c r="B8" s="50" t="s">
        <v>7</v>
      </c>
      <c r="C8" s="4">
        <v>13.5</v>
      </c>
      <c r="D8" s="4">
        <v>84.9</v>
      </c>
      <c r="E8" s="4">
        <v>1.7</v>
      </c>
      <c r="F8" s="4">
        <v>1.7</v>
      </c>
      <c r="G8" s="4" t="s">
        <v>16</v>
      </c>
      <c r="H8" s="4">
        <v>100</v>
      </c>
    </row>
    <row r="9" spans="2:8" x14ac:dyDescent="0.25">
      <c r="B9" s="50" t="s">
        <v>8</v>
      </c>
      <c r="C9" s="4">
        <v>1.9</v>
      </c>
      <c r="D9" s="4">
        <v>87.4</v>
      </c>
      <c r="E9" s="4">
        <v>10.7</v>
      </c>
      <c r="F9" s="4">
        <v>9.1999999999999993</v>
      </c>
      <c r="G9" s="4">
        <v>1.5</v>
      </c>
      <c r="H9" s="4">
        <v>100</v>
      </c>
    </row>
    <row r="10" spans="2:8" x14ac:dyDescent="0.25">
      <c r="B10" s="50" t="s">
        <v>4</v>
      </c>
      <c r="C10" s="4" t="s">
        <v>16</v>
      </c>
      <c r="D10" s="4">
        <v>49.7</v>
      </c>
      <c r="E10" s="4">
        <v>50.3</v>
      </c>
      <c r="F10" s="4">
        <v>39.9</v>
      </c>
      <c r="G10" s="4">
        <v>10.4</v>
      </c>
      <c r="H10" s="4">
        <v>100</v>
      </c>
    </row>
    <row r="11" spans="2:8" x14ac:dyDescent="0.25">
      <c r="B11" s="50" t="s">
        <v>13</v>
      </c>
      <c r="C11" s="4" t="s">
        <v>16</v>
      </c>
      <c r="D11" s="4">
        <v>19.899999999999999</v>
      </c>
      <c r="E11" s="4">
        <v>80.099999999999994</v>
      </c>
      <c r="F11" s="4">
        <v>38.1</v>
      </c>
      <c r="G11" s="4">
        <v>42</v>
      </c>
      <c r="H11" s="4">
        <v>100</v>
      </c>
    </row>
    <row r="12" spans="2:8" x14ac:dyDescent="0.25">
      <c r="B12" s="62" t="s">
        <v>2</v>
      </c>
      <c r="C12" s="62"/>
      <c r="D12" s="62"/>
      <c r="E12" s="62"/>
      <c r="F12" s="62"/>
      <c r="G12" s="62"/>
      <c r="H12" s="62"/>
    </row>
    <row r="13" spans="2:8" x14ac:dyDescent="0.25">
      <c r="B13" s="50" t="s">
        <v>7</v>
      </c>
      <c r="C13" s="4">
        <v>14.6</v>
      </c>
      <c r="D13" s="4">
        <v>80.400000000000006</v>
      </c>
      <c r="E13" s="4">
        <v>5</v>
      </c>
      <c r="F13" s="4">
        <v>5</v>
      </c>
      <c r="G13" s="4" t="s">
        <v>16</v>
      </c>
      <c r="H13" s="4">
        <v>100</v>
      </c>
    </row>
    <row r="14" spans="2:8" x14ac:dyDescent="0.25">
      <c r="B14" s="50" t="s">
        <v>8</v>
      </c>
      <c r="C14" s="4">
        <v>2.8</v>
      </c>
      <c r="D14" s="4">
        <v>81.7</v>
      </c>
      <c r="E14" s="4">
        <v>15.5</v>
      </c>
      <c r="F14" s="4">
        <v>12.4</v>
      </c>
      <c r="G14" s="4">
        <v>3.1</v>
      </c>
      <c r="H14" s="4">
        <v>100</v>
      </c>
    </row>
    <row r="15" spans="2:8" x14ac:dyDescent="0.25">
      <c r="B15" s="50" t="s">
        <v>4</v>
      </c>
      <c r="C15" s="4" t="s">
        <v>16</v>
      </c>
      <c r="D15" s="4">
        <v>43.7</v>
      </c>
      <c r="E15" s="4">
        <v>56.3</v>
      </c>
      <c r="F15" s="4">
        <v>40.4</v>
      </c>
      <c r="G15" s="4">
        <v>15.9</v>
      </c>
      <c r="H15" s="4">
        <v>100</v>
      </c>
    </row>
    <row r="16" spans="2:8" x14ac:dyDescent="0.25">
      <c r="B16" s="50" t="s">
        <v>13</v>
      </c>
      <c r="C16" s="4" t="s">
        <v>16</v>
      </c>
      <c r="D16" s="4">
        <v>20.9</v>
      </c>
      <c r="E16" s="4">
        <v>79.099999999999994</v>
      </c>
      <c r="F16" s="4">
        <v>35.200000000000003</v>
      </c>
      <c r="G16" s="4">
        <v>43.9</v>
      </c>
      <c r="H16" s="4">
        <v>100</v>
      </c>
    </row>
    <row r="17" spans="2:8" x14ac:dyDescent="0.25">
      <c r="B17" s="62" t="s">
        <v>1</v>
      </c>
      <c r="C17" s="62"/>
      <c r="D17" s="62"/>
      <c r="E17" s="62"/>
      <c r="F17" s="62"/>
      <c r="G17" s="62"/>
      <c r="H17" s="62"/>
    </row>
    <row r="18" spans="2:8" x14ac:dyDescent="0.25">
      <c r="B18" s="50" t="s">
        <v>7</v>
      </c>
      <c r="C18" s="4">
        <v>8.5</v>
      </c>
      <c r="D18" s="4">
        <v>89.8</v>
      </c>
      <c r="E18" s="4">
        <v>1.7</v>
      </c>
      <c r="F18" s="4">
        <v>1.7</v>
      </c>
      <c r="G18" s="4" t="s">
        <v>16</v>
      </c>
      <c r="H18" s="4">
        <v>100</v>
      </c>
    </row>
    <row r="19" spans="2:8" x14ac:dyDescent="0.25">
      <c r="B19" s="50" t="s">
        <v>8</v>
      </c>
      <c r="C19" s="4">
        <v>2.2999999999999998</v>
      </c>
      <c r="D19" s="4">
        <v>85.3</v>
      </c>
      <c r="E19" s="4">
        <v>12.4</v>
      </c>
      <c r="F19" s="4">
        <v>10.5</v>
      </c>
      <c r="G19" s="4">
        <v>1.9</v>
      </c>
      <c r="H19" s="4">
        <v>100</v>
      </c>
    </row>
    <row r="20" spans="2:8" x14ac:dyDescent="0.25">
      <c r="B20" s="50" t="s">
        <v>4</v>
      </c>
      <c r="C20" s="4" t="s">
        <v>16</v>
      </c>
      <c r="D20" s="4">
        <v>54.8</v>
      </c>
      <c r="E20" s="4">
        <v>45.3</v>
      </c>
      <c r="F20" s="4">
        <v>34.6</v>
      </c>
      <c r="G20" s="4">
        <v>10.7</v>
      </c>
      <c r="H20" s="4">
        <v>100</v>
      </c>
    </row>
    <row r="21" spans="2:8" x14ac:dyDescent="0.25">
      <c r="B21" s="50" t="s">
        <v>13</v>
      </c>
      <c r="C21" s="4" t="s">
        <v>16</v>
      </c>
      <c r="D21" s="4">
        <v>18.2</v>
      </c>
      <c r="E21" s="4">
        <v>81.8</v>
      </c>
      <c r="F21" s="4">
        <v>34.5</v>
      </c>
      <c r="G21" s="4">
        <v>47.3</v>
      </c>
      <c r="H21" s="4">
        <v>100</v>
      </c>
    </row>
    <row r="22" spans="2:8" x14ac:dyDescent="0.25">
      <c r="B22" s="62" t="s">
        <v>47</v>
      </c>
      <c r="C22" s="62"/>
      <c r="D22" s="62"/>
      <c r="E22" s="62"/>
      <c r="F22" s="62"/>
      <c r="G22" s="62"/>
      <c r="H22" s="62"/>
    </row>
    <row r="23" spans="2:8" x14ac:dyDescent="0.25">
      <c r="B23" s="50" t="s">
        <v>7</v>
      </c>
      <c r="C23" s="4">
        <v>4.7</v>
      </c>
      <c r="D23" s="4">
        <v>95.3</v>
      </c>
      <c r="E23" s="4" t="s">
        <v>16</v>
      </c>
      <c r="F23" s="4" t="s">
        <v>16</v>
      </c>
      <c r="G23" s="4" t="s">
        <v>16</v>
      </c>
      <c r="H23" s="4">
        <v>100</v>
      </c>
    </row>
    <row r="24" spans="2:8" x14ac:dyDescent="0.25">
      <c r="B24" s="50" t="s">
        <v>8</v>
      </c>
      <c r="C24" s="4">
        <v>2.5</v>
      </c>
      <c r="D24" s="4">
        <v>88.3</v>
      </c>
      <c r="E24" s="4">
        <v>9.1999999999999993</v>
      </c>
      <c r="F24" s="4">
        <v>8</v>
      </c>
      <c r="G24" s="4">
        <v>1.2</v>
      </c>
      <c r="H24" s="4">
        <v>100</v>
      </c>
    </row>
    <row r="25" spans="2:8" x14ac:dyDescent="0.25">
      <c r="B25" s="50" t="s">
        <v>4</v>
      </c>
      <c r="C25" s="4" t="s">
        <v>16</v>
      </c>
      <c r="D25" s="4">
        <v>45.9</v>
      </c>
      <c r="E25" s="4">
        <v>54.1</v>
      </c>
      <c r="F25" s="4">
        <v>45.2</v>
      </c>
      <c r="G25" s="4">
        <v>8.9</v>
      </c>
      <c r="H25" s="4">
        <v>100</v>
      </c>
    </row>
    <row r="26" spans="2:8" x14ac:dyDescent="0.25">
      <c r="B26" s="50" t="s">
        <v>13</v>
      </c>
      <c r="C26" s="4" t="s">
        <v>16</v>
      </c>
      <c r="D26" s="4">
        <v>12.5</v>
      </c>
      <c r="E26" s="4">
        <v>87.5</v>
      </c>
      <c r="F26" s="4">
        <v>37.9</v>
      </c>
      <c r="G26" s="4">
        <v>49.6</v>
      </c>
      <c r="H26" s="4">
        <v>100</v>
      </c>
    </row>
    <row r="27" spans="2:8" x14ac:dyDescent="0.25">
      <c r="B27" s="62" t="s">
        <v>18</v>
      </c>
      <c r="C27" s="62"/>
      <c r="D27" s="62"/>
      <c r="E27" s="62"/>
      <c r="F27" s="62"/>
      <c r="G27" s="62"/>
      <c r="H27" s="62"/>
    </row>
    <row r="28" spans="2:8" x14ac:dyDescent="0.25">
      <c r="B28" s="50" t="s">
        <v>7</v>
      </c>
      <c r="C28" s="4">
        <v>15.7</v>
      </c>
      <c r="D28" s="4">
        <v>83</v>
      </c>
      <c r="E28" s="4">
        <v>1.3</v>
      </c>
      <c r="F28" s="4">
        <v>1.3</v>
      </c>
      <c r="G28" s="4" t="s">
        <v>16</v>
      </c>
      <c r="H28" s="4">
        <v>100</v>
      </c>
    </row>
    <row r="29" spans="2:8" x14ac:dyDescent="0.25">
      <c r="B29" s="50" t="s">
        <v>8</v>
      </c>
      <c r="C29" s="4">
        <v>1.5</v>
      </c>
      <c r="D29" s="4">
        <v>90.1</v>
      </c>
      <c r="E29" s="4">
        <v>8.4</v>
      </c>
      <c r="F29" s="4">
        <v>7.9</v>
      </c>
      <c r="G29" s="4">
        <v>0.5</v>
      </c>
      <c r="H29" s="4">
        <v>100</v>
      </c>
    </row>
    <row r="30" spans="2:8" x14ac:dyDescent="0.25">
      <c r="B30" s="50" t="s">
        <v>4</v>
      </c>
      <c r="C30" s="4" t="s">
        <v>16</v>
      </c>
      <c r="D30" s="4">
        <v>49.6</v>
      </c>
      <c r="E30" s="4">
        <v>50.5</v>
      </c>
      <c r="F30" s="4">
        <v>46.2</v>
      </c>
      <c r="G30" s="4">
        <v>4.3</v>
      </c>
      <c r="H30" s="4">
        <v>100</v>
      </c>
    </row>
    <row r="31" spans="2:8" x14ac:dyDescent="0.25">
      <c r="B31" s="50" t="s">
        <v>13</v>
      </c>
      <c r="C31" s="4" t="s">
        <v>16</v>
      </c>
      <c r="D31" s="4">
        <v>10.5</v>
      </c>
      <c r="E31" s="4">
        <v>89.5</v>
      </c>
      <c r="F31" s="4">
        <v>45.7</v>
      </c>
      <c r="G31" s="4">
        <v>43.8</v>
      </c>
      <c r="H31" s="4">
        <v>100</v>
      </c>
    </row>
    <row r="32" spans="2:8" x14ac:dyDescent="0.25">
      <c r="B32" s="62" t="s">
        <v>19</v>
      </c>
      <c r="C32" s="62"/>
      <c r="D32" s="62"/>
      <c r="E32" s="62"/>
      <c r="F32" s="62"/>
      <c r="G32" s="62"/>
      <c r="H32" s="62"/>
    </row>
    <row r="33" spans="2:8" x14ac:dyDescent="0.25">
      <c r="B33" s="50" t="s">
        <v>7</v>
      </c>
      <c r="C33" s="4">
        <v>14</v>
      </c>
      <c r="D33" s="4">
        <v>86</v>
      </c>
      <c r="E33" s="4" t="s">
        <v>16</v>
      </c>
      <c r="F33" s="4" t="s">
        <v>16</v>
      </c>
      <c r="G33" s="4" t="s">
        <v>16</v>
      </c>
      <c r="H33" s="4">
        <v>100</v>
      </c>
    </row>
    <row r="34" spans="2:8" x14ac:dyDescent="0.25">
      <c r="B34" s="50" t="s">
        <v>8</v>
      </c>
      <c r="C34" s="4">
        <v>1</v>
      </c>
      <c r="D34" s="4">
        <v>91.4</v>
      </c>
      <c r="E34" s="4">
        <v>7.6</v>
      </c>
      <c r="F34" s="4">
        <v>6.6</v>
      </c>
      <c r="G34" s="4">
        <v>1</v>
      </c>
      <c r="H34" s="4">
        <v>100</v>
      </c>
    </row>
    <row r="35" spans="2:8" x14ac:dyDescent="0.25">
      <c r="B35" s="50" t="s">
        <v>4</v>
      </c>
      <c r="C35" s="4" t="s">
        <v>16</v>
      </c>
      <c r="D35" s="4">
        <v>49.9</v>
      </c>
      <c r="E35" s="4">
        <v>50.1</v>
      </c>
      <c r="F35" s="4">
        <v>37.6</v>
      </c>
      <c r="G35" s="4">
        <v>12.5</v>
      </c>
      <c r="H35" s="4">
        <v>100</v>
      </c>
    </row>
    <row r="36" spans="2:8" x14ac:dyDescent="0.25">
      <c r="B36" s="50" t="s">
        <v>13</v>
      </c>
      <c r="C36" s="4" t="s">
        <v>16</v>
      </c>
      <c r="D36" s="4">
        <v>22.5</v>
      </c>
      <c r="E36" s="4">
        <v>77.5</v>
      </c>
      <c r="F36" s="4">
        <v>58.7</v>
      </c>
      <c r="G36" s="4">
        <v>18.8</v>
      </c>
      <c r="H36" s="4">
        <v>100</v>
      </c>
    </row>
    <row r="38" spans="2:8" ht="25.5" customHeight="1" x14ac:dyDescent="0.25">
      <c r="B38" s="64" t="s">
        <v>94</v>
      </c>
      <c r="C38" s="64"/>
      <c r="D38" s="64"/>
      <c r="E38" s="64"/>
      <c r="F38" s="64"/>
      <c r="G38" s="64"/>
      <c r="H38" s="64"/>
    </row>
    <row r="39" spans="2:8" ht="11.25" customHeight="1" x14ac:dyDescent="0.25">
      <c r="B39" s="65" t="s">
        <v>95</v>
      </c>
      <c r="C39" s="65"/>
      <c r="D39" s="65"/>
      <c r="E39" s="65"/>
      <c r="F39" s="65"/>
      <c r="G39" s="65"/>
      <c r="H39" s="65"/>
    </row>
    <row r="40" spans="2:8" ht="13.5" customHeight="1" x14ac:dyDescent="0.25">
      <c r="B40" s="64" t="s">
        <v>96</v>
      </c>
      <c r="C40" s="64"/>
      <c r="D40" s="64"/>
      <c r="E40" s="64"/>
      <c r="F40" s="64"/>
      <c r="G40" s="64"/>
      <c r="H40" s="64"/>
    </row>
  </sheetData>
  <mergeCells count="15">
    <mergeCell ref="B40:H40"/>
    <mergeCell ref="B22:H22"/>
    <mergeCell ref="B27:H27"/>
    <mergeCell ref="B32:H32"/>
    <mergeCell ref="B39:H39"/>
    <mergeCell ref="B38:H38"/>
    <mergeCell ref="B17:H17"/>
    <mergeCell ref="B3:B6"/>
    <mergeCell ref="C3:H4"/>
    <mergeCell ref="C5:C6"/>
    <mergeCell ref="D5:D6"/>
    <mergeCell ref="B7:H7"/>
    <mergeCell ref="B12:H12"/>
    <mergeCell ref="H5:H6"/>
    <mergeCell ref="E5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Graf1</vt:lpstr>
      <vt:lpstr>Tableau encadré 1</vt:lpstr>
      <vt:lpstr>Graf2</vt:lpstr>
      <vt:lpstr>Tab1</vt:lpstr>
      <vt:lpstr>Tableau A</vt:lpstr>
      <vt:lpstr>Tableau B</vt:lpstr>
    </vt:vector>
  </TitlesOfParts>
  <Company>Ministères Chargés des Affaires Sociales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MOISY, Muriel (DREES/OSAM/BESP)</dc:creator>
  <cp:lastModifiedBy>BETTY, Thierry (DREES/DIRECTION)</cp:lastModifiedBy>
  <dcterms:created xsi:type="dcterms:W3CDTF">2017-10-10T15:19:13Z</dcterms:created>
  <dcterms:modified xsi:type="dcterms:W3CDTF">2017-12-20T09:12:44Z</dcterms:modified>
</cp:coreProperties>
</file>