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0.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1.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2.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3.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4.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6.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7.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18.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19.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2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2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22.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23.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24.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25.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drawings/drawing26.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drawings/drawing27.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28.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29.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drawings/drawing30.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drawings/drawing31.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drawings/drawing32.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drawings/drawing33.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drawings/drawing34.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drawings/drawing35.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drawings/drawing36.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drawings/drawing37.xml" ContentType="application/vnd.openxmlformats-officedocument.drawing+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drawings/drawing38.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drawings/drawing39.xml" ContentType="application/vnd.openxmlformats-officedocument.drawing+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drawings/drawing4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drawings/drawing41.xml" ContentType="application/vnd.openxmlformats-officedocument.drawing+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drawings/drawing42.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drawings/drawing43.xml" ContentType="application/vnd.openxmlformats-officedocument.drawing+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drawings/drawing44.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drawings/drawing45.xml" ContentType="application/vnd.openxmlformats-officedocument.drawing+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drawings/drawing46.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drawings/drawing47.xml" ContentType="application/vnd.openxmlformats-officedocument.drawing+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drawings/drawing48.xml" ContentType="application/vnd.openxmlformats-officedocument.drawing+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05" yWindow="6150" windowWidth="12540" windowHeight="6180" tabRatio="961"/>
  </bookViews>
  <sheets>
    <sheet name="Sommaire" sheetId="56" r:id="rId1"/>
    <sheet name="Lisez_moi" sheetId="58" r:id="rId2"/>
    <sheet name="A_01" sheetId="46" r:id="rId3"/>
    <sheet name="A_02a" sheetId="2" r:id="rId4"/>
    <sheet name="A_02b" sheetId="3" r:id="rId5"/>
    <sheet name="A_03" sheetId="4" r:id="rId6"/>
    <sheet name="A_04" sheetId="5" r:id="rId7"/>
    <sheet name="A_05" sheetId="6" r:id="rId8"/>
    <sheet name="A_06a" sheetId="7" r:id="rId9"/>
    <sheet name="A_06b" sheetId="8" r:id="rId10"/>
    <sheet name="A_06c" sheetId="9" r:id="rId11"/>
    <sheet name="A_07" sheetId="10" r:id="rId12"/>
    <sheet name="A_08" sheetId="11" r:id="rId13"/>
    <sheet name="A_09" sheetId="12" r:id="rId14"/>
    <sheet name="A_10" sheetId="13" r:id="rId15"/>
    <sheet name="A_11" sheetId="14" r:id="rId16"/>
    <sheet name="A_12a" sheetId="15" r:id="rId17"/>
    <sheet name="A_12b" sheetId="16" r:id="rId18"/>
    <sheet name="A_13" sheetId="17" r:id="rId19"/>
    <sheet name="A_14" sheetId="18" r:id="rId20"/>
    <sheet name="A_15" sheetId="19" r:id="rId21"/>
    <sheet name="A_16" sheetId="20" r:id="rId22"/>
    <sheet name="A_17" sheetId="21" r:id="rId23"/>
    <sheet name="A_18" sheetId="22" r:id="rId24"/>
    <sheet name="A_19" sheetId="23" r:id="rId25"/>
    <sheet name="A_20" sheetId="24" r:id="rId26"/>
    <sheet name="A_21" sheetId="25" r:id="rId27"/>
    <sheet name="A_22" sheetId="26" r:id="rId28"/>
    <sheet name="A_23" sheetId="27" r:id="rId29"/>
    <sheet name="A_24" sheetId="28" r:id="rId30"/>
    <sheet name="A_25" sheetId="29" r:id="rId31"/>
    <sheet name="A_26" sheetId="30" r:id="rId32"/>
    <sheet name="A_27" sheetId="31" r:id="rId33"/>
    <sheet name="A_28" sheetId="32" r:id="rId34"/>
    <sheet name="A_29" sheetId="33" r:id="rId35"/>
    <sheet name="A_30" sheetId="34" r:id="rId36"/>
    <sheet name="A_31" sheetId="35" r:id="rId37"/>
    <sheet name="A_32" sheetId="36" r:id="rId38"/>
    <sheet name="A_33" sheetId="37" r:id="rId39"/>
    <sheet name="A_34" sheetId="38" r:id="rId40"/>
    <sheet name="A_35" sheetId="39" r:id="rId41"/>
    <sheet name="A_36" sheetId="40" r:id="rId42"/>
    <sheet name="A_37" sheetId="41" r:id="rId43"/>
    <sheet name="A_38" sheetId="42" r:id="rId44"/>
    <sheet name="A_39" sheetId="43" r:id="rId45"/>
    <sheet name="A_40" sheetId="44" r:id="rId46"/>
    <sheet name="A_41" sheetId="45" r:id="rId47"/>
    <sheet name="A_toutes" sheetId="50" r:id="rId48"/>
    <sheet name="prothèses" sheetId="48" r:id="rId49"/>
    <sheet name="séances" sheetId="49" r:id="rId50"/>
  </sheets>
  <definedNames>
    <definedName name="_xlnm._FilterDatabase" localSheetId="46" hidden="1">A_41!$A$3:$J$3</definedName>
    <definedName name="_ftn1" localSheetId="0">Sommaire!$A$15</definedName>
    <definedName name="_Toc457989697" localSheetId="49">séances!#REF!</definedName>
    <definedName name="A_01_" localSheetId="2">A_01!$A$3:$J$52</definedName>
    <definedName name="A_01_" localSheetId="47">#REF!</definedName>
    <definedName name="A_01_">#REF!</definedName>
    <definedName name="A_03_">A_02a!$A$3:$J$52</definedName>
    <definedName name="A_04_">A_02b!$A$3:$J$52</definedName>
    <definedName name="A_05_">A_03!$A$3:$J$52</definedName>
    <definedName name="A_06_">A_06a!$A$3:$J$52</definedName>
    <definedName name="A_07_">A_06b!$A$3:$J$52</definedName>
    <definedName name="A_08_">A_06c!$A$3:$J$52</definedName>
    <definedName name="A_09_">A_07!$A$3:$J$52</definedName>
    <definedName name="A_10_">A_08!$A$3:$J$52</definedName>
    <definedName name="A_11_">A_09!$A$3:$J$52</definedName>
    <definedName name="A_12_">A_11!$A$3:$J$52</definedName>
    <definedName name="A_13_">A_12a!$A$3:$J$52</definedName>
    <definedName name="A_14_">A_12b!$A$3:$J$52</definedName>
    <definedName name="A_15_">A_13!$A$3:$J$52</definedName>
    <definedName name="A_16_">A_14!$A$3:$J$52</definedName>
    <definedName name="A_17_">A_15!$A$3:$J$52</definedName>
    <definedName name="A_18_">A_16!$A$3:$J$52</definedName>
    <definedName name="A_19_">A_17!$A$3:$J$52</definedName>
    <definedName name="A_20_">A_18!$A$3:$J$52</definedName>
    <definedName name="A_21_">A_19!$A$3:$J$52</definedName>
    <definedName name="A_22_">A_20!$A$3:$J$52</definedName>
    <definedName name="A_23_">A_21!$A$3:$J$52</definedName>
    <definedName name="A_24_">A_22!$A$3:$J$52</definedName>
    <definedName name="A_25_">A_23!$A$3:$J$52</definedName>
    <definedName name="A_26_">A_24!$A$3:$J$52</definedName>
    <definedName name="A_27_">A_25!$A$3:$J$52</definedName>
    <definedName name="A_28_">A_26!$A$3:$J$52</definedName>
    <definedName name="A_29_">A_27!$A$3:$J$52</definedName>
    <definedName name="A_30_">A_28!$A$3:$J$52</definedName>
    <definedName name="A_31_">A_29!$A$3:$J$52</definedName>
    <definedName name="A_32_">A_30!$A$3:$J$52</definedName>
    <definedName name="A_33_">A_31!$A$3:$J$52</definedName>
    <definedName name="A_34_">A_32!$A$3:$J$52</definedName>
    <definedName name="A_35_">A_33!$A$3:$J$52</definedName>
    <definedName name="A_36_">A_34!$A$3:$J$52</definedName>
    <definedName name="A_37_">A_35!$A$3:$J$52</definedName>
    <definedName name="A_38_">A_36!$A$3:$J$52</definedName>
    <definedName name="A_39_">A_37!$A$3:$J$52</definedName>
    <definedName name="A_40_">A_38!$A$3:$J$52</definedName>
    <definedName name="A_41_">A_39!$A$3:$J$52</definedName>
    <definedName name="A_42_">A_10!$A$3:$J$52</definedName>
    <definedName name="A_43_">A_04!$A$3:$J$52</definedName>
    <definedName name="A_44_">A_02a!$A$3:$J$52</definedName>
    <definedName name="A_45_">A_02a!$A$3:$J$52</definedName>
    <definedName name="A_46_">A_05!$A$3:$J$52</definedName>
  </definedNames>
  <calcPr calcId="145621"/>
</workbook>
</file>

<file path=xl/calcChain.xml><?xml version="1.0" encoding="utf-8"?>
<calcChain xmlns="http://schemas.openxmlformats.org/spreadsheetml/2006/main">
  <c r="D80" i="50" l="1"/>
  <c r="D81" i="50"/>
  <c r="D82" i="50"/>
  <c r="D79" i="50"/>
  <c r="D72" i="50"/>
  <c r="D73" i="50"/>
  <c r="D74" i="50"/>
  <c r="D71" i="50"/>
  <c r="D64" i="50"/>
  <c r="D65" i="50"/>
  <c r="D66" i="50"/>
  <c r="D63" i="50"/>
</calcChain>
</file>

<file path=xl/sharedStrings.xml><?xml version="1.0" encoding="utf-8"?>
<sst xmlns="http://schemas.openxmlformats.org/spreadsheetml/2006/main" count="4023" uniqueCount="175">
  <si>
    <t>01-Certaines maladies infectieuses et parasitaires</t>
  </si>
  <si>
    <t>scénario 1</t>
  </si>
  <si>
    <t>scénario 2</t>
  </si>
  <si>
    <t>scénario 2B</t>
  </si>
  <si>
    <t>scénario 3</t>
  </si>
  <si>
    <t>scénario 4</t>
  </si>
  <si>
    <t>02a-Tumeurs traitées chirurgicalement</t>
  </si>
  <si>
    <t>02b-Tumeurs traitées médicalement</t>
  </si>
  <si>
    <t>03-Maladies du sang et des organes hématopoïétiques et certains troubles du système immunitaire</t>
  </si>
  <si>
    <t>04-Maladies des glandes endocrines</t>
  </si>
  <si>
    <t>05-Diabète sucré</t>
  </si>
  <si>
    <t>06a-Obésité traité chirurgicalement</t>
  </si>
  <si>
    <t>06b-Obésité traité médicalement</t>
  </si>
  <si>
    <t>06c-Autres maladies endocriniennes, nutritionnelles ou métaboliques (hypovolémies...)</t>
  </si>
  <si>
    <t>07-Démences</t>
  </si>
  <si>
    <t>08-Troubles mentaux et du comportement lié à des substances toxiques (alcool, hallucinogène, cannabis, tabac...)</t>
  </si>
  <si>
    <t>09-Autres troubles mentaux</t>
  </si>
  <si>
    <t>10-Affections neurologiques à durée de séjour courte</t>
  </si>
  <si>
    <t>11-Syndromes du canal carpien ou mononévrites</t>
  </si>
  <si>
    <t>12a-Affections dégénératives et démyélinisantes du système nerveux (Parkinson, Sclérose en plaques...)</t>
  </si>
  <si>
    <t>12b-Autres maladies du système nerveux (méningites, encéphalites, polynévrites)</t>
  </si>
  <si>
    <t>13-Maladies de l'oeil et de ses annexes</t>
  </si>
  <si>
    <t>14-Maladies de l'oreille et l'apophyse mastoïde</t>
  </si>
  <si>
    <t>15-Cardiopathies ischémiques</t>
  </si>
  <si>
    <t>16-Troubles de la conduction et rythme cardiaque</t>
  </si>
  <si>
    <t>17-Insuffisance cardiaque</t>
  </si>
  <si>
    <t>18-Maladies cérébrovasculaires</t>
  </si>
  <si>
    <t>19-Autres maladies de l'appareil circulatoire à DMS longue et part d'ambulatoire faible</t>
  </si>
  <si>
    <t>20-Autres maladies de l'appareil circulatoire à DMS courte et part d'ambulatoire élevée</t>
  </si>
  <si>
    <t>21-Maladies des voies respiratoires supérieures</t>
  </si>
  <si>
    <t>22-Maladies des voies respiratoires inférieures et autres maladies de l'appareil respiratoire</t>
  </si>
  <si>
    <t>23-Maladies de la cavité buccale, des glandes salivaires et des maxillaires</t>
  </si>
  <si>
    <t>24-Maladies du tube digestif et de la paroi abdominale traitées chirurgicalement</t>
  </si>
  <si>
    <t>25-Maladies du tube digestif et de la paroi abdominale traitées médicalement</t>
  </si>
  <si>
    <t>26-Maladies du foie, de la vésicule biliaire, des voies biliaires et du pancréas traitées chirurgicalement</t>
  </si>
  <si>
    <t>27-Maladies du foie, de la vésicule biliaire, des voies biliaires et du pancréas traitées médicalement</t>
  </si>
  <si>
    <t>28-Maladies de la peau et du tissu cellulaire sous-cutané</t>
  </si>
  <si>
    <t>29-Maladies du système ostéo-articulaire, des muscles et du tissu conjonctif</t>
  </si>
  <si>
    <t>30-Maladies de l'appareil urinaire traitées chirurgicalement</t>
  </si>
  <si>
    <t>31-Maladies de l'appareil urinaire traitées médicalement</t>
  </si>
  <si>
    <t>32-Maladies de l'appareil génital masculin</t>
  </si>
  <si>
    <t>33-Maladies de l'appareil génital féminin</t>
  </si>
  <si>
    <t>34-Symptômes, signes et résultats anormaux d'examens cliniques et de laboratoire, non classés ailleurs</t>
  </si>
  <si>
    <t>35-Fractures</t>
  </si>
  <si>
    <t>36-Intoxications médicamenteuses</t>
  </si>
  <si>
    <t>37-Complications de soins chirurgicaux et médicaux non classées ailleurs</t>
  </si>
  <si>
    <t>38-Autres lésions traumatiques, empoisonnements et conséquences de causes externes</t>
  </si>
  <si>
    <t>39-Examens ou investigations sans mention de résultats anormaux</t>
  </si>
  <si>
    <t>40-Surveillances après traitement médical ou chirurgical</t>
  </si>
  <si>
    <t>41-Autres motifs de recours aux soins</t>
  </si>
  <si>
    <t>Séjours totaux (HC+HP)</t>
  </si>
  <si>
    <t>Equivalents-journées</t>
  </si>
  <si>
    <t>Durée moyenne de séjours en hospitalisation complète (jours)</t>
  </si>
  <si>
    <t>Tous âges</t>
  </si>
  <si>
    <t>Séjours en HC</t>
  </si>
  <si>
    <t>Séjours en HP</t>
  </si>
  <si>
    <t>Journées en HC</t>
  </si>
  <si>
    <t>Taux d'équivalents journées (‰)</t>
  </si>
  <si>
    <t>Taux d'hospitalisation (‰)</t>
  </si>
  <si>
    <t>Part de séjours en ambulatoire (en %)</t>
  </si>
  <si>
    <t>Moins de 18 ans</t>
  </si>
  <si>
    <t>18 à 64 ans</t>
  </si>
  <si>
    <t>65 à 74 ans</t>
  </si>
  <si>
    <t>75 à 84 ans</t>
  </si>
  <si>
    <t>85 ans ou plus</t>
  </si>
  <si>
    <t>2030 Scénario 1</t>
  </si>
  <si>
    <t xml:space="preserve"> 2030 Scénario 2</t>
  </si>
  <si>
    <t>2030 Scénario 2B</t>
  </si>
  <si>
    <t>2030 Scénario 4</t>
  </si>
  <si>
    <t>2030 Scénario 3</t>
  </si>
  <si>
    <t>2030 Scénario 2</t>
  </si>
  <si>
    <t>Part de séjours en ambulatoire -Tous âges</t>
  </si>
  <si>
    <t>Taux d'hospitalisation (‰) - Tous âges</t>
  </si>
  <si>
    <t>Durée moyenne de séjours en hospitalisation complète - Tous âges</t>
  </si>
  <si>
    <t>Taux d'hospitalisation - Tous âges</t>
  </si>
  <si>
    <t>scénario 2b</t>
  </si>
  <si>
    <t>Part de séjours en ambulatoire - Tous âges</t>
  </si>
  <si>
    <t>Durée moyenne de séjours (jours) - Tous âges</t>
  </si>
  <si>
    <t>Scénario 1</t>
  </si>
  <si>
    <t>Scénario 2</t>
  </si>
  <si>
    <t>Scénario 2B</t>
  </si>
  <si>
    <t>Scénario 3</t>
  </si>
  <si>
    <t>Scénario 4</t>
  </si>
  <si>
    <t>Durée moyenne de séjours en hospitalisation complète (en jours)- Tous âges</t>
  </si>
  <si>
    <t>Durée moyenne de séjours en HC (jours)</t>
  </si>
  <si>
    <t>Toutes causes</t>
  </si>
  <si>
    <t>Prothèses du genou</t>
  </si>
  <si>
    <t>Prothèses de la hanche</t>
  </si>
  <si>
    <t>Chimiothérapie</t>
  </si>
  <si>
    <t>Radiothérapie</t>
  </si>
  <si>
    <t>Nombre de séances</t>
  </si>
  <si>
    <t>Taux de séances (‰)</t>
  </si>
  <si>
    <t>Nombre de séances de chimiothérapie - Tous âges</t>
  </si>
  <si>
    <t>Taux de séances de chimiothérapie- Tous âges</t>
  </si>
  <si>
    <t>Taux de séances de radiothérapie- Tous âges</t>
  </si>
  <si>
    <t>Nombre de séances de radiothérapie - Tous âges</t>
  </si>
  <si>
    <t>Sommaire</t>
  </si>
  <si>
    <t>Hospitalisation complète (HC) = hospitalisations avec au moins une nuitée.</t>
  </si>
  <si>
    <t>Hospitalisation partielle (HP) = hospitalisations sans nuitées (hors venues pour séances).</t>
  </si>
  <si>
    <t>Équivalents-journées = somme des journées réalisées en hospitalisation complète (avec au moins une nuitée) et des séjours réalisés en ambulatoire</t>
  </si>
  <si>
    <t>(hospitalisations sans nuitées, hors séances).</t>
  </si>
  <si>
    <t>OMPHALE (scénario central), INSEE.</t>
  </si>
  <si>
    <r>
      <rPr>
        <b/>
        <sz val="9"/>
        <rFont val="Arial"/>
        <family val="2"/>
      </rPr>
      <t>Champ</t>
    </r>
    <r>
      <rPr>
        <sz val="9"/>
        <rFont val="Arial"/>
        <family val="2"/>
      </rPr>
      <t xml:space="preserve"> : France métropolitaine et DROM (hors Mayotte).</t>
    </r>
  </si>
  <si>
    <r>
      <rPr>
        <b/>
        <sz val="9"/>
        <rFont val="Arial"/>
        <family val="2"/>
      </rPr>
      <t>Sources</t>
    </r>
    <r>
      <rPr>
        <sz val="9"/>
        <rFont val="Arial"/>
        <family val="2"/>
      </rPr>
      <t xml:space="preserve"> : Base nationale PMSI-MCO 2009 et 2012, exploitation DREES. Estimations localisées de population et projections de population à partir du modèle</t>
    </r>
  </si>
  <si>
    <t>projections de population à partir du modèle OMPHALE (scénario central), INSEE.</t>
  </si>
  <si>
    <r>
      <rPr>
        <b/>
        <sz val="10"/>
        <rFont val="Arial"/>
        <family val="2"/>
      </rPr>
      <t>Champ</t>
    </r>
    <r>
      <rPr>
        <sz val="10"/>
        <rFont val="Arial"/>
      </rPr>
      <t xml:space="preserve"> : France métropolitaine et DROM (hors Mayotte) hors séances de préparation à l’irradiation.</t>
    </r>
  </si>
  <si>
    <r>
      <rPr>
        <b/>
        <sz val="10"/>
        <rFont val="Arial"/>
        <family val="2"/>
      </rPr>
      <t xml:space="preserve">Sources </t>
    </r>
    <r>
      <rPr>
        <sz val="10"/>
        <rFont val="Arial"/>
      </rPr>
      <t>: Base nationale PMSI-MCO 2009 et 2012, exploitation DREES. Estimations localisées de population et</t>
    </r>
  </si>
  <si>
    <t>Séances de chimiothérapie et radiothérapie</t>
  </si>
  <si>
    <t xml:space="preserve">Tableau 1 • Certaines maladies infectieuses et parasitaires </t>
  </si>
  <si>
    <t xml:space="preserve">Tableau 2a • Tumeurs traitées chirurgicalement </t>
  </si>
  <si>
    <t xml:space="preserve">Tableau 2b • Tumeurs traitées médicalement </t>
  </si>
  <si>
    <t>Tableau 3 • Maladies du sang et des organes hématopoïétiques et certains troubles du système immunitaire</t>
  </si>
  <si>
    <t xml:space="preserve">Tableau 4 • Maladies des glandes endocrines </t>
  </si>
  <si>
    <t xml:space="preserve">Tableau 5 • Diabète sucré </t>
  </si>
  <si>
    <t xml:space="preserve">Tableau 6a • Obésité traitée chirurgicalement </t>
  </si>
  <si>
    <t xml:space="preserve">Tableau 6b • Obésité traitée médicalement </t>
  </si>
  <si>
    <t>Tableau 6c • Autres maladies endocriniennes, nutritionnelles ou métaboliques (hypovolémies...)</t>
  </si>
  <si>
    <t xml:space="preserve">Tableau 7 • Démences </t>
  </si>
  <si>
    <t>Tableau 8 • Troubles mentaux et du comportement lié à des substances toxiques (alcool, hallucinogène, cannabis, tabac...)</t>
  </si>
  <si>
    <t xml:space="preserve">Tableau 9 • Autres troubles mentaux </t>
  </si>
  <si>
    <t xml:space="preserve">Tableau 10 • Affections neurologiques à durée de séjour courte </t>
  </si>
  <si>
    <t xml:space="preserve">Tableau 11 • Syndromes du canal carpien ou mononévrites </t>
  </si>
  <si>
    <t>Tableau 12a • Affections dégénératives et démyélinisantes du système nerveux (Parkinson, Sclérose en plaques...)</t>
  </si>
  <si>
    <t>Tableau 12b • Autres maladies du système nerveux (méningites, encéphalites, polynévrites)</t>
  </si>
  <si>
    <t xml:space="preserve">Tableau 13 • Maladies de l'oeil et de ses annexes </t>
  </si>
  <si>
    <t xml:space="preserve">Tableau 14 • Maladies de l'oreille et l'apophyse mastoïde </t>
  </si>
  <si>
    <t xml:space="preserve">Tableau 15 • Cardiopathies ischémiques </t>
  </si>
  <si>
    <t xml:space="preserve">Tableau 16 • Troubles de la conduction et rythme cardiaque </t>
  </si>
  <si>
    <t xml:space="preserve">Tableau 17 • Insuffisance cardiaque </t>
  </si>
  <si>
    <t xml:space="preserve">Tableau 18 • Maladies cérébrovasculaires </t>
  </si>
  <si>
    <t>Tableau 19 • Autres maladies de l'appareil circulatoire à DMS longue et part d'ambulatoire faible</t>
  </si>
  <si>
    <t>Tableau 20 • Autres maladies de l'appareil circulatoire à DMS courte et part d'ambulatoire élevée</t>
  </si>
  <si>
    <t>Tableau 21 • Maladies des voies respiratoires supérieures</t>
  </si>
  <si>
    <t>Tableau 22 • Maladies des voies respiratoires inférieures et autres maladies de l'appareil respiratoire</t>
  </si>
  <si>
    <t>Tableau 23 • Maladies de la cavité buccale, des glandes salivaires et des maxillaires</t>
  </si>
  <si>
    <t xml:space="preserve">Tableau 24 • Maladies du tube digestif et de la paroi abdominale traitées chirurgicalement </t>
  </si>
  <si>
    <t>Tableau 25 • Maladies du tube digestif et de la paroi abdominale traitées médicalement</t>
  </si>
  <si>
    <t>Tableau 26 • Maladies du foie, de la vésicule biliaire, des voies biliaires et du pancréas traitées chirurgicalement</t>
  </si>
  <si>
    <t>Tableau 27 • Maladies du foie, de la vésicule biliaire, des voies biliaires et du pancréas traitées médicalement</t>
  </si>
  <si>
    <t>Tableau 42 • Toutes causes</t>
  </si>
  <si>
    <t>Tableau 38 • Autres lésions traumatiques, empoisonnements et conséquences de causes externes</t>
  </si>
  <si>
    <t>Tableau 34 • Symptômes, signes et résultats anormaux d'examens cliniques et de laboratoire, non classés ailleurs</t>
  </si>
  <si>
    <t>Tableau 28 • Maladies de la peau et du tissu cellulaire sous‐cutané</t>
  </si>
  <si>
    <t xml:space="preserve">Tableau 29 • Maladies du système ostéo‐articulaire, des muscles et du tissu conjonctif </t>
  </si>
  <si>
    <t xml:space="preserve">Tableau 30 • Maladies de l'appareil urinaire traitées chirurgicalement </t>
  </si>
  <si>
    <t xml:space="preserve">Tableau 31 • Maladies de l'appareil urinaire traitées médicalement </t>
  </si>
  <si>
    <t xml:space="preserve">Tableau 32 • Maladies de l'appareil génital masculin </t>
  </si>
  <si>
    <t xml:space="preserve">Tableau 33 • Maladies de l'appareil génital féminin </t>
  </si>
  <si>
    <t xml:space="preserve">Tableau 35 • Fractures </t>
  </si>
  <si>
    <t xml:space="preserve">Tableau 36 • Intoxications médicamenteuses </t>
  </si>
  <si>
    <t xml:space="preserve">Tableau 37 • Complications de soins chirurgicaux et médicaux non classées ailleurs </t>
  </si>
  <si>
    <t xml:space="preserve">Tableau 39 • Examens ou investigations sans mention de résultats anormaux </t>
  </si>
  <si>
    <t xml:space="preserve">Tableau 40 • Surveillances après traitement médical ou chirurgical </t>
  </si>
  <si>
    <t xml:space="preserve">Tableau 41 • Autres motifs de recours aux soins </t>
  </si>
  <si>
    <t>Lisez-moi</t>
  </si>
  <si>
    <t>Lexique des termes utilisés :</t>
  </si>
  <si>
    <t>Les résultats sont présentés par tranche d’âge et pour les cinq scénarios.</t>
  </si>
  <si>
    <t>Cinq scénarios :</t>
  </si>
  <si>
    <r>
      <t xml:space="preserve">- </t>
    </r>
    <r>
      <rPr>
        <b/>
        <i/>
        <sz val="10"/>
        <color theme="9"/>
        <rFont val="Arial"/>
        <family val="2"/>
      </rPr>
      <t>Scénario 1</t>
    </r>
    <r>
      <rPr>
        <sz val="10"/>
        <rFont val="Arial"/>
        <family val="2"/>
      </rPr>
      <t xml:space="preserve"> : Dans ce scénario, on maintient les paramètres étudiés (taux d’hospitalisation, part des séjours en ambulatoire et durée moyenne des séjours en hospitalisation complète) à leur niveau de 2012. On ajuste les paramètres uniquement sur les prévisions démographiques (selon le modèle OMPHALE de l’INSEE). Ce scénario ne prend donc en compte que l’évolution de la population et les modifications de la structure d’âge à l’horizon 2030.</t>
    </r>
  </si>
  <si>
    <r>
      <t xml:space="preserve">- </t>
    </r>
    <r>
      <rPr>
        <b/>
        <i/>
        <sz val="10"/>
        <color theme="9"/>
        <rFont val="Arial"/>
        <family val="2"/>
      </rPr>
      <t>Scénario 2</t>
    </r>
    <r>
      <rPr>
        <sz val="10"/>
        <rFont val="Arial"/>
        <family val="2"/>
      </rPr>
      <t xml:space="preserve"> : Ce scénario reconduit les tendances constatées sur la période 2009‐2012 pour les trois paramètres tout en intégrant les évolutions de population du scénario 1. Des ajustements sont faits le cas échéant en fonction de la rapidité d’évolution des paramètres qui peut aboutir à des résultats aberrants quand ils sont projetés à l’horizon 2030.</t>
    </r>
  </si>
  <si>
    <r>
      <t xml:space="preserve">- </t>
    </r>
    <r>
      <rPr>
        <b/>
        <i/>
        <sz val="10"/>
        <color theme="9"/>
        <rFont val="Arial"/>
        <family val="2"/>
      </rPr>
      <t>Scénario 2B</t>
    </r>
    <r>
      <rPr>
        <sz val="10"/>
        <rFont val="Arial"/>
        <family val="2"/>
      </rPr>
      <t xml:space="preserve"> : Dans ce scénario, le taux d'hospitalisation est celui du scénario 1, c’est‐à‐dire que l’on prend en compte uniquement l’évolution démographique. Pour la part des séjours en ambulatoire et la durée moyenne de séjour (DMS) en hospitalisation complète, nous nous appuyons sur l'hétérogénéité régionale des pratiques de prise en charge ambulatoire et des DMS observée en 2012 : on retient la moyenne des valeurs observées en 2012 pour les régions les mieux placées sur chacun de ces critères (3e quartile), ceci pour chacune des 5 tranches d’âge et pour chacun des 45 groupes de pathologies.</t>
    </r>
  </si>
  <si>
    <r>
      <t xml:space="preserve">- </t>
    </r>
    <r>
      <rPr>
        <b/>
        <i/>
        <sz val="10"/>
        <color theme="9"/>
        <rFont val="Arial"/>
        <family val="2"/>
      </rPr>
      <t>Scénario 3</t>
    </r>
    <r>
      <rPr>
        <sz val="10"/>
        <rFont val="Arial"/>
        <family val="2"/>
      </rPr>
      <t xml:space="preserve"> : Ce scénario a été construit à partir des hypothèses faites par le groupe d’experts. Ceux‐ci prennent en compte l’ensemble des informations qui leur sont connues en terme d’évolution des pratiques de soins et de prévention, des innovations en cours ou prévisibles.</t>
    </r>
  </si>
  <si>
    <r>
      <t xml:space="preserve">- </t>
    </r>
    <r>
      <rPr>
        <b/>
        <i/>
        <sz val="10"/>
        <color theme="9"/>
        <rFont val="Arial"/>
        <family val="2"/>
      </rPr>
      <t>Scénario 4</t>
    </r>
    <r>
      <rPr>
        <sz val="10"/>
        <rFont val="Arial"/>
        <family val="2"/>
      </rPr>
      <t xml:space="preserve"> : Ce scénario s’appuie sur les hypothèses de développement de la chirurgie ambulatoire proposées par l’Inspection générale des affaires sociales (IGAS) et par l’Inspection générale des finances (IGF) dans leur rapport de 2014. Plusieurs taux de transférabilité de l’hospitalisation complète vers l’ambulatoire sont ainsi proposés par l’IGAS et l’IGF en fonction du niveau de sévérité et de la durée de séjour. Dans ce scénario, le taux d’hospitalisation est celui du scénario 3. Pour la part de séjours en ambulatoire, on applique les taux de transférabilité proposés par l’IGAS‐IGF uniquement sur les groupes de pathologies pour lesquels la chirurgie représente plus de la moitié des séjours (17 groupes sur 45) ; pour les autres groupes de pathologies, la part de séjours en ambulatoire est celle du scénario 3. Enfin, la durée moyenne de séjour en hospitalisation complète est celle du scénario 3.</t>
    </r>
  </si>
  <si>
    <r>
      <t xml:space="preserve">- </t>
    </r>
    <r>
      <rPr>
        <b/>
        <sz val="10"/>
        <color theme="9"/>
        <rFont val="Arial"/>
        <family val="2"/>
      </rPr>
      <t>Séjours totaux</t>
    </r>
    <r>
      <rPr>
        <sz val="10"/>
        <rFont val="Arial"/>
        <family val="2"/>
      </rPr>
      <t xml:space="preserve"> = Séjours pour hospitalisations avec ou sans nuitées (hors venues pour séances). Les séjours totaux sont obtenus en projection en multipliant les taux d’hospitalisation de la tranche d’âge pour chaque groupe de pathologie / 1000 par la population prédite en 2030 par l’INSEE pour cette tranche d’âge.</t>
    </r>
  </si>
  <si>
    <r>
      <t xml:space="preserve">- </t>
    </r>
    <r>
      <rPr>
        <b/>
        <sz val="10"/>
        <color theme="9"/>
        <rFont val="Arial"/>
        <family val="2"/>
      </rPr>
      <t>Séjours HP</t>
    </r>
    <r>
      <rPr>
        <sz val="10"/>
        <rFont val="Arial"/>
        <family val="2"/>
      </rPr>
      <t xml:space="preserve"> = Séjours pour hospitalisations sans nuitée (hors venues pour séances). Les séjours HP sont obtenus en projection en multipliant la part des séjours ambulatoires projetée pour 2030 pour ce groupe de pathologie / 100 par le nombre de séjours totaux déterminés précédemment.</t>
    </r>
  </si>
  <si>
    <r>
      <t xml:space="preserve">- </t>
    </r>
    <r>
      <rPr>
        <b/>
        <sz val="10"/>
        <color theme="9"/>
        <rFont val="Arial"/>
        <family val="2"/>
      </rPr>
      <t>Séjours HC</t>
    </r>
    <r>
      <rPr>
        <sz val="10"/>
        <rFont val="Arial"/>
        <family val="2"/>
      </rPr>
      <t xml:space="preserve"> = Séjours pour hospitalisations avec au moins une nuitée. Les Séjours HC sont obtenus en projection en soustrayant les séjours totaux déterminés précédemment pour 2030 par les séjours HP prévus pour 2030.</t>
    </r>
  </si>
  <si>
    <r>
      <t xml:space="preserve">- </t>
    </r>
    <r>
      <rPr>
        <b/>
        <sz val="10"/>
        <color theme="9"/>
        <rFont val="Arial"/>
        <family val="2"/>
      </rPr>
      <t>Équivalents journées</t>
    </r>
    <r>
      <rPr>
        <sz val="10"/>
        <rFont val="Arial"/>
        <family val="2"/>
      </rPr>
      <t xml:space="preserve"> = Nombre de journées en hospitalisation complète (c'est‐à-dire des hospitalisations avec au moins une nuitée) auxquelles on ajoute le nombre de séjours en ambulatoire (c'est‐à‐dire des hospitalisations sans nuitée hors venues pour séances).</t>
    </r>
  </si>
  <si>
    <t xml:space="preserve">Projection de l'activité hospitalière </t>
  </si>
  <si>
    <t>Champ des tableaux 1 à 41</t>
  </si>
  <si>
    <t>Les tableaux présentent l’ensemble des résultats obtenus et les hypothèses des experts pour chacun des quarante cinq groupes de pathologies retenus dans le modèle.  Les données se situant dans l'onglet "prothèses" ont déjà été pris en compte dans les tableaux 1 à 41, il ne faut donc pas les sommer.
Les séances de chimiothérapie et radiothérapie (dernier onglet) ne sont pas comptabilisées dans les onglets précédents. Les séances de préparation à l’irradiation ne sont par ailleurs pas incluses.</t>
  </si>
  <si>
    <t>Les données ont été obtenues à partir de l’exploitation des bases nationales du PMSI MCO en 2009 et 2012, rapportées aux données de population de l’INSEE. Les projections pour 2030 s’appuient sur les projections démographiques réalisées par l’INSEE (scénario central du modèle OMPHALE).</t>
  </si>
  <si>
    <t>Les données ont été obtenues à partir de l'exploitation des résumés de sorties anonymes du PMSI en France métropolitaine et dans les DROM (hors Mayotte) en 2009 et 2012. Les résumés standardisés suivants ont été exclus :
- Les séances (dialyse, chimiothérapie, radiothérapie…). Elles font l’objet d’un zoom spécifique mais ne sont pas prises en compte dans les groupes de pathologies. 
- Les hospitalisations pour grossesses, accouchements ou affections périnatales : les RSA appartenant aux chapitres XV (Grossesse, accouchement et puerpéralité) et XVI (Certaines affections dont l'origine se situe dans la période périnatale) de la CIM10 ainsi que les codes Z correspondant à un motif de recours lié à la reproduction et en particulier à la surveillance de la grossesse et du nouveau-né normal (Z30 à Z39, Z761 et Z762).
L’étude couvre ainsi 64 % des séjours ou venues et 86 % des équivalents-journées en MCO en France métropolitaine et dans les DROM (hors Mayotte). Les résumés correspondant à un décès sont comptabilisés avec les séjours d’hospitalisations complètes (HC).</t>
  </si>
  <si>
    <r>
      <t xml:space="preserve">- </t>
    </r>
    <r>
      <rPr>
        <b/>
        <sz val="10"/>
        <color theme="9"/>
        <rFont val="Arial"/>
        <family val="2"/>
      </rPr>
      <t>Journées en hospitalisation complète</t>
    </r>
    <r>
      <rPr>
        <sz val="10"/>
        <rFont val="Arial"/>
        <family val="2"/>
      </rPr>
      <t xml:space="preserve"> = Nombre de journées pour des hospitalisations avec au moins une nuitée. En projection, les journées HC sont obtenues en multipliant les séjours d’hospitalisation complète de 2030 par la durée moyenne de séjour en hospitalisation complète.</t>
    </r>
  </si>
  <si>
    <t>Zoom sur les prothèses du genou et de la hanche</t>
  </si>
  <si>
    <t>Les séances de chimiothérapie et radiothérapie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</si>
</sst>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11"/>
      <color theme="1"/>
      <name val="Calibri"/>
      <family val="2"/>
      <scheme val="minor"/>
    </font>
    <font>
      <sz val="10"/>
      <name val="Arial"/>
      <family val="2"/>
    </font>
    <font>
      <sz val="10"/>
      <name val="Arial"/>
      <family val="2"/>
    </font>
    <font>
      <b/>
      <sz val="12"/>
      <name val="Arial"/>
      <family val="2"/>
    </font>
    <font>
      <b/>
      <sz val="11"/>
      <name val="Arial"/>
      <family val="2"/>
    </font>
    <font>
      <b/>
      <sz val="9"/>
      <name val="Arial"/>
      <family val="2"/>
    </font>
    <font>
      <sz val="9"/>
      <name val="Arial"/>
      <family val="2"/>
    </font>
    <font>
      <b/>
      <i/>
      <sz val="9"/>
      <name val="Arial"/>
      <family val="2"/>
    </font>
    <font>
      <sz val="9"/>
      <name val="Calibri"/>
      <family val="2"/>
    </font>
    <font>
      <b/>
      <u/>
      <sz val="10"/>
      <name val="Arial"/>
      <family val="2"/>
    </font>
    <font>
      <b/>
      <sz val="10"/>
      <name val="Arial"/>
      <family val="2"/>
    </font>
    <font>
      <u/>
      <sz val="10"/>
      <color theme="10"/>
      <name val="Arial"/>
      <family val="2"/>
    </font>
    <font>
      <b/>
      <i/>
      <sz val="10"/>
      <color theme="9"/>
      <name val="Arial"/>
      <family val="2"/>
    </font>
    <font>
      <b/>
      <sz val="10"/>
      <color theme="9"/>
      <name val="Arial"/>
      <family val="2"/>
    </font>
    <font>
      <u/>
      <sz val="10"/>
      <color rgb="FF0000FF"/>
      <name val="Arial"/>
      <family val="2"/>
    </font>
    <font>
      <sz val="10"/>
      <color rgb="FF0000FF"/>
      <name val="Arial"/>
      <family val="2"/>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2" fillId="0" borderId="0"/>
    <xf numFmtId="9" fontId="2" fillId="0" borderId="0" applyFont="0" applyFill="0" applyBorder="0" applyAlignment="0" applyProtection="0"/>
    <xf numFmtId="0" fontId="1" fillId="0" borderId="0"/>
    <xf numFmtId="0" fontId="12" fillId="0" borderId="0" applyNumberFormat="0" applyFill="0" applyBorder="0" applyAlignment="0" applyProtection="0"/>
  </cellStyleXfs>
  <cellXfs count="100">
    <xf numFmtId="0" fontId="0" fillId="0" borderId="0" xfId="0"/>
    <xf numFmtId="3" fontId="0" fillId="0" borderId="0" xfId="0" applyNumberFormat="1"/>
    <xf numFmtId="0" fontId="0" fillId="0" borderId="0" xfId="0" applyAlignment="1">
      <alignment horizontal="center" vertical="center" wrapText="1"/>
    </xf>
    <xf numFmtId="164" fontId="0" fillId="0" borderId="0" xfId="0" applyNumberFormat="1"/>
    <xf numFmtId="0" fontId="5" fillId="0" borderId="0" xfId="1" applyFont="1"/>
    <xf numFmtId="0" fontId="4" fillId="0" borderId="0" xfId="0" applyFont="1"/>
    <xf numFmtId="3" fontId="7" fillId="0" borderId="0" xfId="1" applyNumberFormat="1" applyFont="1"/>
    <xf numFmtId="164" fontId="7" fillId="0" borderId="0" xfId="1" applyNumberFormat="1" applyFont="1"/>
    <xf numFmtId="0" fontId="7" fillId="0" borderId="0" xfId="1" applyFont="1"/>
    <xf numFmtId="0" fontId="7" fillId="0" borderId="0" xfId="0" applyFont="1" applyAlignment="1">
      <alignment horizontal="center" vertical="center" wrapText="1"/>
    </xf>
    <xf numFmtId="0" fontId="7" fillId="0" borderId="0" xfId="1" applyFont="1" applyAlignment="1">
      <alignment horizontal="center" vertical="center" wrapText="1"/>
    </xf>
    <xf numFmtId="0" fontId="9" fillId="0" borderId="0" xfId="1" applyFont="1"/>
    <xf numFmtId="0" fontId="7" fillId="0" borderId="1" xfId="1" applyFont="1" applyBorder="1" applyAlignment="1">
      <alignment horizontal="center" vertical="center"/>
    </xf>
    <xf numFmtId="164" fontId="7" fillId="2" borderId="1" xfId="1" applyNumberFormat="1" applyFont="1" applyFill="1" applyBorder="1" applyAlignment="1">
      <alignment horizontal="center" vertical="center"/>
    </xf>
    <xf numFmtId="1" fontId="7" fillId="0" borderId="1" xfId="1" applyNumberFormat="1" applyFont="1" applyBorder="1" applyAlignment="1">
      <alignment horizontal="center" vertical="center"/>
    </xf>
    <xf numFmtId="164" fontId="7"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 fontId="3" fillId="0" borderId="1" xfId="0" applyNumberFormat="1" applyFont="1" applyBorder="1" applyAlignment="1">
      <alignment horizontal="center" vertical="center"/>
    </xf>
    <xf numFmtId="0" fontId="2" fillId="0" borderId="0" xfId="0" applyFont="1"/>
    <xf numFmtId="0" fontId="2" fillId="0" borderId="1" xfId="0" applyFont="1" applyBorder="1" applyAlignment="1">
      <alignment horizontal="center"/>
    </xf>
    <xf numFmtId="1" fontId="2" fillId="0" borderId="1" xfId="0" applyNumberFormat="1" applyFont="1" applyBorder="1" applyAlignment="1">
      <alignment horizontal="center"/>
    </xf>
    <xf numFmtId="0" fontId="7" fillId="3"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3" fontId="7" fillId="5" borderId="4" xfId="0" applyNumberFormat="1" applyFont="1" applyFill="1" applyBorder="1" applyAlignment="1">
      <alignment horizontal="center" vertical="center" wrapText="1"/>
    </xf>
    <xf numFmtId="164" fontId="7" fillId="5" borderId="4" xfId="0" applyNumberFormat="1"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3" fontId="7" fillId="4" borderId="7" xfId="0" applyNumberFormat="1" applyFont="1" applyFill="1" applyBorder="1" applyAlignment="1">
      <alignment horizontal="center" vertical="center"/>
    </xf>
    <xf numFmtId="164" fontId="7" fillId="4" borderId="7" xfId="0" applyNumberFormat="1" applyFont="1" applyFill="1" applyBorder="1" applyAlignment="1">
      <alignment horizontal="center" vertical="center"/>
    </xf>
    <xf numFmtId="0" fontId="8" fillId="6" borderId="6" xfId="0" applyFont="1" applyFill="1" applyBorder="1"/>
    <xf numFmtId="3" fontId="8" fillId="6" borderId="6" xfId="0" applyNumberFormat="1" applyFont="1" applyFill="1" applyBorder="1" applyAlignment="1">
      <alignment horizontal="center" vertical="center"/>
    </xf>
    <xf numFmtId="164" fontId="8" fillId="6" borderId="6" xfId="0" applyNumberFormat="1" applyFont="1" applyFill="1" applyBorder="1" applyAlignment="1">
      <alignment horizontal="center" vertical="center"/>
    </xf>
    <xf numFmtId="3" fontId="6"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0" fontId="6" fillId="4" borderId="7" xfId="0" applyFont="1" applyFill="1" applyBorder="1"/>
    <xf numFmtId="0" fontId="2" fillId="0" borderId="12" xfId="0" applyFont="1" applyBorder="1" applyAlignment="1">
      <alignment horizontal="center"/>
    </xf>
    <xf numFmtId="1" fontId="2" fillId="0" borderId="1" xfId="0" applyNumberFormat="1" applyFont="1" applyFill="1" applyBorder="1" applyAlignment="1">
      <alignment horizontal="center"/>
    </xf>
    <xf numFmtId="164"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4" fillId="0" borderId="0" xfId="2" applyFont="1"/>
    <xf numFmtId="3" fontId="2" fillId="0" borderId="0" xfId="2" applyNumberFormat="1"/>
    <xf numFmtId="164" fontId="2" fillId="0" borderId="0" xfId="2" applyNumberFormat="1"/>
    <xf numFmtId="0" fontId="2" fillId="0" borderId="0" xfId="2"/>
    <xf numFmtId="0" fontId="7" fillId="3" borderId="2" xfId="2"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164" fontId="6" fillId="3" borderId="2" xfId="2" applyNumberFormat="1" applyFont="1" applyFill="1" applyBorder="1" applyAlignment="1">
      <alignment horizontal="center" vertical="center" wrapText="1"/>
    </xf>
    <xf numFmtId="0" fontId="6" fillId="5" borderId="3" xfId="2" applyFont="1" applyFill="1" applyBorder="1" applyAlignment="1">
      <alignment horizontal="center" vertical="center" wrapText="1"/>
    </xf>
    <xf numFmtId="3" fontId="7" fillId="5" borderId="4" xfId="2" applyNumberFormat="1" applyFont="1" applyFill="1" applyBorder="1" applyAlignment="1">
      <alignment horizontal="center" vertical="center" wrapText="1"/>
    </xf>
    <xf numFmtId="164" fontId="7" fillId="5" borderId="4" xfId="2" applyNumberFormat="1" applyFont="1" applyFill="1" applyBorder="1" applyAlignment="1">
      <alignment horizontal="center" vertical="center" wrapText="1"/>
    </xf>
    <xf numFmtId="164" fontId="7" fillId="5" borderId="5" xfId="2" applyNumberFormat="1" applyFont="1" applyFill="1" applyBorder="1" applyAlignment="1">
      <alignment horizontal="center" vertical="center" wrapText="1"/>
    </xf>
    <xf numFmtId="0" fontId="6" fillId="4" borderId="7" xfId="2" applyFont="1" applyFill="1" applyBorder="1"/>
    <xf numFmtId="3" fontId="7" fillId="4" borderId="7" xfId="2" applyNumberFormat="1" applyFont="1" applyFill="1" applyBorder="1" applyAlignment="1">
      <alignment horizontal="center" vertical="center"/>
    </xf>
    <xf numFmtId="164" fontId="7" fillId="4" borderId="7" xfId="2" applyNumberFormat="1" applyFont="1" applyFill="1" applyBorder="1" applyAlignment="1">
      <alignment horizontal="center" vertical="center"/>
    </xf>
    <xf numFmtId="0" fontId="8" fillId="6" borderId="6" xfId="2" applyFont="1" applyFill="1" applyBorder="1"/>
    <xf numFmtId="3" fontId="8" fillId="6" borderId="6" xfId="2" applyNumberFormat="1" applyFont="1" applyFill="1" applyBorder="1" applyAlignment="1">
      <alignment horizontal="center" vertical="center"/>
    </xf>
    <xf numFmtId="164" fontId="8" fillId="6" borderId="6" xfId="2" applyNumberFormat="1" applyFont="1" applyFill="1" applyBorder="1" applyAlignment="1">
      <alignment horizontal="center" vertical="center"/>
    </xf>
    <xf numFmtId="0" fontId="2" fillId="0" borderId="1" xfId="2" applyFont="1" applyBorder="1" applyAlignment="1">
      <alignment horizontal="center"/>
    </xf>
    <xf numFmtId="1" fontId="2" fillId="0" borderId="1" xfId="2" applyNumberFormat="1" applyFont="1" applyBorder="1" applyAlignment="1">
      <alignment horizontal="center"/>
    </xf>
    <xf numFmtId="164" fontId="7" fillId="2" borderId="1" xfId="2" applyNumberFormat="1" applyFont="1" applyFill="1" applyBorder="1" applyAlignment="1">
      <alignment horizontal="center" vertical="center"/>
    </xf>
    <xf numFmtId="0" fontId="2" fillId="0" borderId="1" xfId="2" applyBorder="1" applyAlignment="1">
      <alignment horizontal="center" vertical="center"/>
    </xf>
    <xf numFmtId="164" fontId="0" fillId="0" borderId="1" xfId="0" applyNumberFormat="1" applyBorder="1" applyAlignment="1">
      <alignment horizontal="center"/>
    </xf>
    <xf numFmtId="164" fontId="0" fillId="0" borderId="1" xfId="0" applyNumberFormat="1" applyBorder="1" applyAlignment="1">
      <alignment horizontal="center" vertical="center"/>
    </xf>
    <xf numFmtId="0" fontId="7" fillId="0" borderId="0" xfId="2" applyFont="1" applyFill="1" applyBorder="1"/>
    <xf numFmtId="3" fontId="2" fillId="0" borderId="0" xfId="2" applyNumberFormat="1" applyFill="1" applyBorder="1"/>
    <xf numFmtId="164" fontId="2" fillId="0" borderId="0" xfId="2" applyNumberFormat="1" applyFill="1" applyBorder="1"/>
    <xf numFmtId="0" fontId="2" fillId="0" borderId="0" xfId="2" applyFill="1" applyBorder="1"/>
    <xf numFmtId="0" fontId="2" fillId="0" borderId="0" xfId="2" applyFont="1" applyFill="1" applyBorder="1" applyAlignment="1">
      <alignment horizontal="center"/>
    </xf>
    <xf numFmtId="1" fontId="2" fillId="0" borderId="0" xfId="2" applyNumberFormat="1" applyFont="1" applyFill="1" applyBorder="1" applyAlignment="1">
      <alignment horizontal="center"/>
    </xf>
    <xf numFmtId="0" fontId="2" fillId="0" borderId="0" xfId="2" applyFill="1" applyBorder="1" applyAlignment="1">
      <alignment horizontal="center"/>
    </xf>
    <xf numFmtId="0" fontId="2" fillId="0" borderId="0" xfId="2" applyFill="1" applyBorder="1" applyAlignment="1">
      <alignment horizontal="center" vertical="center"/>
    </xf>
    <xf numFmtId="164" fontId="7" fillId="0" borderId="0" xfId="2" applyNumberFormat="1" applyFont="1" applyFill="1" applyBorder="1" applyAlignment="1">
      <alignment horizontal="center" vertical="center"/>
    </xf>
    <xf numFmtId="164" fontId="0" fillId="0" borderId="0" xfId="0" applyNumberFormat="1" applyFill="1" applyBorder="1" applyAlignment="1">
      <alignment horizontal="center"/>
    </xf>
    <xf numFmtId="164" fontId="0" fillId="0" borderId="0" xfId="0" applyNumberFormat="1" applyFill="1" applyBorder="1" applyAlignment="1">
      <alignment horizontal="center" vertical="center"/>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0" xfId="1" applyFont="1" applyFill="1"/>
    <xf numFmtId="3"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0" fillId="0" borderId="0" xfId="0" applyFill="1"/>
    <xf numFmtId="0" fontId="8" fillId="0" borderId="0" xfId="0" applyFont="1" applyFill="1" applyBorder="1"/>
    <xf numFmtId="0" fontId="6" fillId="2" borderId="0" xfId="0" applyFont="1" applyFill="1" applyBorder="1"/>
    <xf numFmtId="0" fontId="11" fillId="0" borderId="0" xfId="0" applyFont="1"/>
    <xf numFmtId="0" fontId="11" fillId="2" borderId="0" xfId="0" applyFont="1" applyFill="1" applyBorder="1"/>
    <xf numFmtId="0" fontId="11" fillId="0" borderId="0" xfId="1" applyFont="1"/>
    <xf numFmtId="0" fontId="11" fillId="2" borderId="0" xfId="2" applyFont="1" applyFill="1" applyBorder="1"/>
    <xf numFmtId="0" fontId="11" fillId="0" borderId="0" xfId="2" applyFont="1"/>
    <xf numFmtId="0" fontId="7" fillId="0" borderId="0" xfId="0" applyFont="1" applyFill="1" applyBorder="1"/>
    <xf numFmtId="0" fontId="11" fillId="0" borderId="11" xfId="0" applyFont="1" applyBorder="1" applyAlignment="1">
      <alignment horizontal="left" vertical="center" wrapText="1"/>
    </xf>
    <xf numFmtId="0" fontId="11" fillId="0" borderId="0" xfId="0" applyFont="1" applyFill="1" applyBorder="1" applyAlignment="1">
      <alignment horizontal="left"/>
    </xf>
    <xf numFmtId="0" fontId="10" fillId="0" borderId="0" xfId="0" applyFont="1"/>
    <xf numFmtId="0" fontId="2" fillId="0" borderId="0" xfId="0" quotePrefix="1" applyFont="1" applyAlignment="1">
      <alignment horizontal="left" vertical="top" wrapText="1"/>
    </xf>
    <xf numFmtId="0" fontId="2" fillId="0" borderId="0" xfId="0" quotePrefix="1" applyFont="1" applyAlignment="1">
      <alignment horizontal="left" vertical="center" wrapText="1"/>
    </xf>
    <xf numFmtId="0" fontId="2" fillId="0" borderId="0" xfId="0" quotePrefix="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Alignment="1">
      <alignment horizontal="left" vertical="top"/>
    </xf>
    <xf numFmtId="0" fontId="15" fillId="0" borderId="0" xfId="5" applyFont="1"/>
    <xf numFmtId="0" fontId="16" fillId="0" borderId="0" xfId="0" applyFont="1"/>
  </cellXfs>
  <cellStyles count="6">
    <cellStyle name="Lien hypertexte" xfId="5" builtinId="8"/>
    <cellStyle name="Normal" xfId="0" builtinId="0"/>
    <cellStyle name="Normal 2" xfId="1"/>
    <cellStyle name="Normal 3" xfId="2"/>
    <cellStyle name="Normal 4" xfId="4"/>
    <cellStyle name="Pourcentage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15E-2"/>
          <c:y val="0.14738561508035869"/>
          <c:w val="0.8823233643687115"/>
          <c:h val="0.65979220819571083"/>
        </c:manualLayout>
      </c:layout>
      <c:lineChart>
        <c:grouping val="standard"/>
        <c:varyColors val="0"/>
        <c:ser>
          <c:idx val="0"/>
          <c:order val="0"/>
          <c:tx>
            <c:strRef>
              <c:f>A_01!$A$64</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A_01!$B$63:$D$63</c:f>
              <c:numCache>
                <c:formatCode>0</c:formatCode>
                <c:ptCount val="3"/>
                <c:pt idx="0">
                  <c:v>2009</c:v>
                </c:pt>
                <c:pt idx="1">
                  <c:v>2012</c:v>
                </c:pt>
                <c:pt idx="2">
                  <c:v>2030</c:v>
                </c:pt>
              </c:numCache>
            </c:numRef>
          </c:cat>
          <c:val>
            <c:numRef>
              <c:f>A_01!$B$64:$D$64</c:f>
              <c:numCache>
                <c:formatCode>#,##0.0</c:formatCode>
                <c:ptCount val="3"/>
                <c:pt idx="0">
                  <c:v>3.7624583038512078</c:v>
                </c:pt>
                <c:pt idx="1">
                  <c:v>3.7009589491847548</c:v>
                </c:pt>
                <c:pt idx="2">
                  <c:v>3.8841009971636842</c:v>
                </c:pt>
              </c:numCache>
            </c:numRef>
          </c:val>
          <c:smooth val="0"/>
        </c:ser>
        <c:ser>
          <c:idx val="1"/>
          <c:order val="1"/>
          <c:tx>
            <c:strRef>
              <c:f>A_01!$A$65</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A_01!$B$63:$D$63</c:f>
              <c:numCache>
                <c:formatCode>0</c:formatCode>
                <c:ptCount val="3"/>
                <c:pt idx="0">
                  <c:v>2009</c:v>
                </c:pt>
                <c:pt idx="1">
                  <c:v>2012</c:v>
                </c:pt>
                <c:pt idx="2">
                  <c:v>2030</c:v>
                </c:pt>
              </c:numCache>
            </c:numRef>
          </c:cat>
          <c:val>
            <c:numRef>
              <c:f>A_01!$B$65:$D$65</c:f>
              <c:numCache>
                <c:formatCode>#,##0.0</c:formatCode>
                <c:ptCount val="3"/>
                <c:pt idx="0">
                  <c:v>3.7624583038512078</c:v>
                </c:pt>
                <c:pt idx="1">
                  <c:v>3.7009589491847548</c:v>
                </c:pt>
                <c:pt idx="2">
                  <c:v>3.8462915767282189</c:v>
                </c:pt>
              </c:numCache>
            </c:numRef>
          </c:val>
          <c:smooth val="0"/>
        </c:ser>
        <c:ser>
          <c:idx val="2"/>
          <c:order val="2"/>
          <c:tx>
            <c:strRef>
              <c:f>A_01!$A$66</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A_01!$B$63:$D$63</c:f>
              <c:numCache>
                <c:formatCode>0</c:formatCode>
                <c:ptCount val="3"/>
                <c:pt idx="0">
                  <c:v>2009</c:v>
                </c:pt>
                <c:pt idx="1">
                  <c:v>2012</c:v>
                </c:pt>
                <c:pt idx="2">
                  <c:v>2030</c:v>
                </c:pt>
              </c:numCache>
            </c:numRef>
          </c:cat>
          <c:val>
            <c:numRef>
              <c:f>A_01!$B$66:$D$66</c:f>
              <c:numCache>
                <c:formatCode>#,##0.0</c:formatCode>
                <c:ptCount val="3"/>
                <c:pt idx="0">
                  <c:v>3.7624583038512078</c:v>
                </c:pt>
                <c:pt idx="1">
                  <c:v>3.7009589491847548</c:v>
                </c:pt>
                <c:pt idx="2">
                  <c:v>3.8841009971636842</c:v>
                </c:pt>
              </c:numCache>
            </c:numRef>
          </c:val>
          <c:smooth val="0"/>
        </c:ser>
        <c:ser>
          <c:idx val="3"/>
          <c:order val="3"/>
          <c:tx>
            <c:strRef>
              <c:f>A_01!$A$67</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A_01!$B$63:$D$63</c:f>
              <c:numCache>
                <c:formatCode>0</c:formatCode>
                <c:ptCount val="3"/>
                <c:pt idx="0">
                  <c:v>2009</c:v>
                </c:pt>
                <c:pt idx="1">
                  <c:v>2012</c:v>
                </c:pt>
                <c:pt idx="2">
                  <c:v>2030</c:v>
                </c:pt>
              </c:numCache>
            </c:numRef>
          </c:cat>
          <c:val>
            <c:numRef>
              <c:f>A_01!$B$67:$D$67</c:f>
              <c:numCache>
                <c:formatCode>#,##0.0</c:formatCode>
                <c:ptCount val="3"/>
                <c:pt idx="0">
                  <c:v>3.7624583038512078</c:v>
                </c:pt>
                <c:pt idx="1">
                  <c:v>3.7009589491847548</c:v>
                </c:pt>
                <c:pt idx="2">
                  <c:v>3.8841009971636842</c:v>
                </c:pt>
              </c:numCache>
            </c:numRef>
          </c:val>
          <c:smooth val="0"/>
        </c:ser>
        <c:ser>
          <c:idx val="4"/>
          <c:order val="4"/>
          <c:tx>
            <c:strRef>
              <c:f>A_01!$A$68</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A_01!$B$63:$D$63</c:f>
              <c:numCache>
                <c:formatCode>0</c:formatCode>
                <c:ptCount val="3"/>
                <c:pt idx="0">
                  <c:v>2009</c:v>
                </c:pt>
                <c:pt idx="1">
                  <c:v>2012</c:v>
                </c:pt>
                <c:pt idx="2">
                  <c:v>2030</c:v>
                </c:pt>
              </c:numCache>
            </c:numRef>
          </c:cat>
          <c:val>
            <c:numRef>
              <c:f>A_01!$B$68:$D$68</c:f>
              <c:numCache>
                <c:formatCode>#,##0.0</c:formatCode>
                <c:ptCount val="3"/>
                <c:pt idx="0">
                  <c:v>3.7624583038512078</c:v>
                </c:pt>
                <c:pt idx="1">
                  <c:v>3.7009589491847548</c:v>
                </c:pt>
                <c:pt idx="2">
                  <c:v>3.8841009971636842</c:v>
                </c:pt>
              </c:numCache>
            </c:numRef>
          </c:val>
          <c:smooth val="0"/>
        </c:ser>
        <c:dLbls>
          <c:showLegendKey val="0"/>
          <c:showVal val="0"/>
          <c:showCatName val="0"/>
          <c:showSerName val="0"/>
          <c:showPercent val="0"/>
          <c:showBubbleSize val="0"/>
        </c:dLbls>
        <c:marker val="1"/>
        <c:smooth val="0"/>
        <c:axId val="98525952"/>
        <c:axId val="98527872"/>
      </c:lineChart>
      <c:dateAx>
        <c:axId val="985259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527872"/>
        <c:crosses val="autoZero"/>
        <c:auto val="0"/>
        <c:lblOffset val="100"/>
        <c:baseTimeUnit val="days"/>
        <c:majorUnit val="3"/>
        <c:majorTimeUnit val="days"/>
      </c:dateAx>
      <c:valAx>
        <c:axId val="9852787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52595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A_03!$A$63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A_03!$B$62:$D$62</c:f>
              <c:numCache>
                <c:formatCode>0</c:formatCode>
                <c:ptCount val="3"/>
                <c:pt idx="0">
                  <c:v>2009</c:v>
                </c:pt>
                <c:pt idx="1">
                  <c:v>2012</c:v>
                </c:pt>
                <c:pt idx="2">
                  <c:v>2030</c:v>
                </c:pt>
              </c:numCache>
            </c:numRef>
          </c:cat>
          <c:val>
            <c:numRef>
              <c:f>A_03!$B$63:$D$63</c:f>
              <c:numCache>
                <c:formatCode>#,##0.0</c:formatCode>
                <c:ptCount val="3"/>
                <c:pt idx="0">
                  <c:v>2.659005201813248</c:v>
                </c:pt>
                <c:pt idx="1">
                  <c:v>2.7962167505211393</c:v>
                </c:pt>
                <c:pt idx="2">
                  <c:v>3.2430400918450526</c:v>
                </c:pt>
              </c:numCache>
            </c:numRef>
          </c:val>
          <c:smooth val="0"/>
        </c:ser>
        <c:ser>
          <c:idx val="1"/>
          <c:order val="1"/>
          <c:tx>
            <c:strRef>
              <c:f>A_03!$A$64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A_03!$B$62:$D$62</c:f>
              <c:numCache>
                <c:formatCode>0</c:formatCode>
                <c:ptCount val="3"/>
                <c:pt idx="0">
                  <c:v>2009</c:v>
                </c:pt>
                <c:pt idx="1">
                  <c:v>2012</c:v>
                </c:pt>
                <c:pt idx="2">
                  <c:v>2030</c:v>
                </c:pt>
              </c:numCache>
            </c:numRef>
          </c:cat>
          <c:val>
            <c:numRef>
              <c:f>A_03!$B$64:$D$64</c:f>
              <c:numCache>
                <c:formatCode>#,##0.0</c:formatCode>
                <c:ptCount val="3"/>
                <c:pt idx="0">
                  <c:v>2.659005201813248</c:v>
                </c:pt>
                <c:pt idx="1">
                  <c:v>2.7962167505211393</c:v>
                </c:pt>
                <c:pt idx="2">
                  <c:v>4.2685341577520832</c:v>
                </c:pt>
              </c:numCache>
            </c:numRef>
          </c:val>
          <c:smooth val="0"/>
        </c:ser>
        <c:ser>
          <c:idx val="2"/>
          <c:order val="2"/>
          <c:tx>
            <c:strRef>
              <c:f>A_03!$A$65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A_03!$B$62:$D$62</c:f>
              <c:numCache>
                <c:formatCode>0</c:formatCode>
                <c:ptCount val="3"/>
                <c:pt idx="0">
                  <c:v>2009</c:v>
                </c:pt>
                <c:pt idx="1">
                  <c:v>2012</c:v>
                </c:pt>
                <c:pt idx="2">
                  <c:v>2030</c:v>
                </c:pt>
              </c:numCache>
            </c:numRef>
          </c:cat>
          <c:val>
            <c:numRef>
              <c:f>A_03!$B$65:$D$65</c:f>
              <c:numCache>
                <c:formatCode>#,##0.0</c:formatCode>
                <c:ptCount val="3"/>
                <c:pt idx="0">
                  <c:v>2.659005201813248</c:v>
                </c:pt>
                <c:pt idx="1">
                  <c:v>2.7962167505211393</c:v>
                </c:pt>
                <c:pt idx="2">
                  <c:v>3.2430400918450526</c:v>
                </c:pt>
              </c:numCache>
            </c:numRef>
          </c:val>
          <c:smooth val="0"/>
        </c:ser>
        <c:ser>
          <c:idx val="3"/>
          <c:order val="3"/>
          <c:tx>
            <c:strRef>
              <c:f>A_03!$A$66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A_03!$B$62:$D$62</c:f>
              <c:numCache>
                <c:formatCode>0</c:formatCode>
                <c:ptCount val="3"/>
                <c:pt idx="0">
                  <c:v>2009</c:v>
                </c:pt>
                <c:pt idx="1">
                  <c:v>2012</c:v>
                </c:pt>
                <c:pt idx="2">
                  <c:v>2030</c:v>
                </c:pt>
              </c:numCache>
            </c:numRef>
          </c:cat>
          <c:val>
            <c:numRef>
              <c:f>A_03!$B$66:$D$66</c:f>
              <c:numCache>
                <c:formatCode>#,##0.0</c:formatCode>
                <c:ptCount val="3"/>
                <c:pt idx="0">
                  <c:v>2.659005201813248</c:v>
                </c:pt>
                <c:pt idx="1">
                  <c:v>2.7962167505211393</c:v>
                </c:pt>
                <c:pt idx="2">
                  <c:v>3.2430400918450526</c:v>
                </c:pt>
              </c:numCache>
            </c:numRef>
          </c:val>
          <c:smooth val="0"/>
        </c:ser>
        <c:ser>
          <c:idx val="4"/>
          <c:order val="4"/>
          <c:tx>
            <c:strRef>
              <c:f>A_03!$A$67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A_03!$B$62:$D$62</c:f>
              <c:numCache>
                <c:formatCode>0</c:formatCode>
                <c:ptCount val="3"/>
                <c:pt idx="0">
                  <c:v>2009</c:v>
                </c:pt>
                <c:pt idx="1">
                  <c:v>2012</c:v>
                </c:pt>
                <c:pt idx="2">
                  <c:v>2030</c:v>
                </c:pt>
              </c:numCache>
            </c:numRef>
          </c:cat>
          <c:val>
            <c:numRef>
              <c:f>A_03!$B$67:$D$67</c:f>
              <c:numCache>
                <c:formatCode>#,##0.0</c:formatCode>
                <c:ptCount val="3"/>
                <c:pt idx="0">
                  <c:v>2.659005201813248</c:v>
                </c:pt>
                <c:pt idx="1">
                  <c:v>2.7962167505211393</c:v>
                </c:pt>
                <c:pt idx="2">
                  <c:v>3.2430400918450526</c:v>
                </c:pt>
              </c:numCache>
            </c:numRef>
          </c:val>
          <c:smooth val="0"/>
        </c:ser>
        <c:dLbls>
          <c:showLegendKey val="0"/>
          <c:showVal val="0"/>
          <c:showCatName val="0"/>
          <c:showSerName val="0"/>
          <c:showPercent val="0"/>
          <c:showBubbleSize val="0"/>
        </c:dLbls>
        <c:marker val="1"/>
        <c:smooth val="0"/>
        <c:axId val="100821248"/>
        <c:axId val="100823424"/>
      </c:lineChart>
      <c:dateAx>
        <c:axId val="1008212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0823424"/>
        <c:crosses val="autoZero"/>
        <c:auto val="0"/>
        <c:lblOffset val="100"/>
        <c:baseTimeUnit val="days"/>
        <c:majorUnit val="3"/>
        <c:majorTimeUnit val="days"/>
      </c:dateAx>
      <c:valAx>
        <c:axId val="10082342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082124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A_30!$A$63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A_30!$B$62:$D$62</c:f>
              <c:numCache>
                <c:formatCode>0</c:formatCode>
                <c:ptCount val="3"/>
                <c:pt idx="0">
                  <c:v>2009</c:v>
                </c:pt>
                <c:pt idx="1">
                  <c:v>2012</c:v>
                </c:pt>
                <c:pt idx="2">
                  <c:v>2030</c:v>
                </c:pt>
              </c:numCache>
            </c:numRef>
          </c:cat>
          <c:val>
            <c:numRef>
              <c:f>A_30!$B$63:$D$63</c:f>
              <c:numCache>
                <c:formatCode>#,##0.0</c:formatCode>
                <c:ptCount val="3"/>
                <c:pt idx="0">
                  <c:v>1.9749473209495447</c:v>
                </c:pt>
                <c:pt idx="1">
                  <c:v>2.3017624802846242</c:v>
                </c:pt>
                <c:pt idx="2">
                  <c:v>2.4526597647003676</c:v>
                </c:pt>
              </c:numCache>
            </c:numRef>
          </c:val>
          <c:smooth val="0"/>
        </c:ser>
        <c:ser>
          <c:idx val="1"/>
          <c:order val="1"/>
          <c:tx>
            <c:strRef>
              <c:f>A_30!$A$64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A_30!$B$62:$D$62</c:f>
              <c:numCache>
                <c:formatCode>0</c:formatCode>
                <c:ptCount val="3"/>
                <c:pt idx="0">
                  <c:v>2009</c:v>
                </c:pt>
                <c:pt idx="1">
                  <c:v>2012</c:v>
                </c:pt>
                <c:pt idx="2">
                  <c:v>2030</c:v>
                </c:pt>
              </c:numCache>
            </c:numRef>
          </c:cat>
          <c:val>
            <c:numRef>
              <c:f>A_30!$B$64:$D$64</c:f>
              <c:numCache>
                <c:formatCode>#,##0.0</c:formatCode>
                <c:ptCount val="3"/>
                <c:pt idx="0">
                  <c:v>1.9749473209495447</c:v>
                </c:pt>
                <c:pt idx="1">
                  <c:v>2.3017624802846242</c:v>
                </c:pt>
                <c:pt idx="2">
                  <c:v>5.9114371604908147</c:v>
                </c:pt>
              </c:numCache>
            </c:numRef>
          </c:val>
          <c:smooth val="0"/>
        </c:ser>
        <c:ser>
          <c:idx val="2"/>
          <c:order val="2"/>
          <c:tx>
            <c:strRef>
              <c:f>A_30!$A$65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A_30!$B$62:$D$62</c:f>
              <c:numCache>
                <c:formatCode>0</c:formatCode>
                <c:ptCount val="3"/>
                <c:pt idx="0">
                  <c:v>2009</c:v>
                </c:pt>
                <c:pt idx="1">
                  <c:v>2012</c:v>
                </c:pt>
                <c:pt idx="2">
                  <c:v>2030</c:v>
                </c:pt>
              </c:numCache>
            </c:numRef>
          </c:cat>
          <c:val>
            <c:numRef>
              <c:f>A_30!$B$65:$D$65</c:f>
              <c:numCache>
                <c:formatCode>#,##0.0</c:formatCode>
                <c:ptCount val="3"/>
                <c:pt idx="0">
                  <c:v>1.9749473209495447</c:v>
                </c:pt>
                <c:pt idx="1">
                  <c:v>2.3017624802846242</c:v>
                </c:pt>
                <c:pt idx="2">
                  <c:v>2.4526597647003676</c:v>
                </c:pt>
              </c:numCache>
            </c:numRef>
          </c:val>
          <c:smooth val="0"/>
        </c:ser>
        <c:ser>
          <c:idx val="3"/>
          <c:order val="3"/>
          <c:tx>
            <c:strRef>
              <c:f>A_30!$A$66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A_30!$B$62:$D$62</c:f>
              <c:numCache>
                <c:formatCode>0</c:formatCode>
                <c:ptCount val="3"/>
                <c:pt idx="0">
                  <c:v>2009</c:v>
                </c:pt>
                <c:pt idx="1">
                  <c:v>2012</c:v>
                </c:pt>
                <c:pt idx="2">
                  <c:v>2030</c:v>
                </c:pt>
              </c:numCache>
            </c:numRef>
          </c:cat>
          <c:val>
            <c:numRef>
              <c:f>A_30!$B$66:$D$66</c:f>
              <c:numCache>
                <c:formatCode>#,##0.0</c:formatCode>
                <c:ptCount val="3"/>
                <c:pt idx="0">
                  <c:v>1.9749473209495447</c:v>
                </c:pt>
                <c:pt idx="1">
                  <c:v>2.3017624802846242</c:v>
                </c:pt>
                <c:pt idx="2">
                  <c:v>2.4526597647003676</c:v>
                </c:pt>
              </c:numCache>
            </c:numRef>
          </c:val>
          <c:smooth val="0"/>
        </c:ser>
        <c:ser>
          <c:idx val="4"/>
          <c:order val="4"/>
          <c:tx>
            <c:strRef>
              <c:f>A_30!$A$67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A_30!$B$62:$D$62</c:f>
              <c:numCache>
                <c:formatCode>0</c:formatCode>
                <c:ptCount val="3"/>
                <c:pt idx="0">
                  <c:v>2009</c:v>
                </c:pt>
                <c:pt idx="1">
                  <c:v>2012</c:v>
                </c:pt>
                <c:pt idx="2">
                  <c:v>2030</c:v>
                </c:pt>
              </c:numCache>
            </c:numRef>
          </c:cat>
          <c:val>
            <c:numRef>
              <c:f>A_30!$B$67:$D$67</c:f>
              <c:numCache>
                <c:formatCode>#,##0.0</c:formatCode>
                <c:ptCount val="3"/>
                <c:pt idx="0">
                  <c:v>1.9749473209495447</c:v>
                </c:pt>
                <c:pt idx="1">
                  <c:v>2.3017624802846242</c:v>
                </c:pt>
                <c:pt idx="2">
                  <c:v>2.4526597647003676</c:v>
                </c:pt>
              </c:numCache>
            </c:numRef>
          </c:val>
          <c:smooth val="0"/>
        </c:ser>
        <c:dLbls>
          <c:showLegendKey val="0"/>
          <c:showVal val="0"/>
          <c:showCatName val="0"/>
          <c:showSerName val="0"/>
          <c:showPercent val="0"/>
          <c:showBubbleSize val="0"/>
        </c:dLbls>
        <c:marker val="1"/>
        <c:smooth val="0"/>
        <c:axId val="113838336"/>
        <c:axId val="113844608"/>
      </c:lineChart>
      <c:dateAx>
        <c:axId val="11383833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844608"/>
        <c:crosses val="autoZero"/>
        <c:auto val="0"/>
        <c:lblOffset val="100"/>
        <c:baseTimeUnit val="days"/>
        <c:majorUnit val="3"/>
        <c:majorTimeUnit val="days"/>
      </c:dateAx>
      <c:valAx>
        <c:axId val="11384460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83833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A_30!$A$71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A_30!$B$70:$D$70</c:f>
              <c:numCache>
                <c:formatCode>0</c:formatCode>
                <c:ptCount val="3"/>
                <c:pt idx="0">
                  <c:v>2009</c:v>
                </c:pt>
                <c:pt idx="1">
                  <c:v>2012</c:v>
                </c:pt>
                <c:pt idx="2">
                  <c:v>2030</c:v>
                </c:pt>
              </c:numCache>
            </c:numRef>
          </c:cat>
          <c:val>
            <c:numRef>
              <c:f>A_30!$B$71:$D$71</c:f>
              <c:numCache>
                <c:formatCode>#,##0.0</c:formatCode>
                <c:ptCount val="3"/>
                <c:pt idx="0">
                  <c:v>13.704940235279295</c:v>
                </c:pt>
                <c:pt idx="1">
                  <c:v>17.646510513069764</c:v>
                </c:pt>
                <c:pt idx="2">
                  <c:v>16.971587918902593</c:v>
                </c:pt>
              </c:numCache>
            </c:numRef>
          </c:val>
          <c:smooth val="0"/>
        </c:ser>
        <c:ser>
          <c:idx val="1"/>
          <c:order val="1"/>
          <c:tx>
            <c:strRef>
              <c:f>A_30!$A$72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A_30!$B$70:$D$70</c:f>
              <c:numCache>
                <c:formatCode>0</c:formatCode>
                <c:ptCount val="3"/>
                <c:pt idx="0">
                  <c:v>2009</c:v>
                </c:pt>
                <c:pt idx="1">
                  <c:v>2012</c:v>
                </c:pt>
                <c:pt idx="2">
                  <c:v>2030</c:v>
                </c:pt>
              </c:numCache>
            </c:numRef>
          </c:cat>
          <c:val>
            <c:numRef>
              <c:f>A_30!$B$72:$D$72</c:f>
              <c:numCache>
                <c:formatCode>#,##0.0</c:formatCode>
                <c:ptCount val="3"/>
                <c:pt idx="0">
                  <c:v>13.704940235279295</c:v>
                </c:pt>
                <c:pt idx="1">
                  <c:v>17.646510513069764</c:v>
                </c:pt>
                <c:pt idx="2">
                  <c:v>80.519123185745272</c:v>
                </c:pt>
              </c:numCache>
            </c:numRef>
          </c:val>
          <c:smooth val="0"/>
        </c:ser>
        <c:ser>
          <c:idx val="2"/>
          <c:order val="2"/>
          <c:tx>
            <c:strRef>
              <c:f>A_30!$A$73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A_30!$B$70:$D$70</c:f>
              <c:numCache>
                <c:formatCode>0</c:formatCode>
                <c:ptCount val="3"/>
                <c:pt idx="0">
                  <c:v>2009</c:v>
                </c:pt>
                <c:pt idx="1">
                  <c:v>2012</c:v>
                </c:pt>
                <c:pt idx="2">
                  <c:v>2030</c:v>
                </c:pt>
              </c:numCache>
            </c:numRef>
          </c:cat>
          <c:val>
            <c:numRef>
              <c:f>A_30!$B$73:$D$73</c:f>
              <c:numCache>
                <c:formatCode>#,##0.0</c:formatCode>
                <c:ptCount val="3"/>
                <c:pt idx="0">
                  <c:v>13.704940235279295</c:v>
                </c:pt>
                <c:pt idx="1">
                  <c:v>17.646510513069764</c:v>
                </c:pt>
                <c:pt idx="2">
                  <c:v>20.756692891402025</c:v>
                </c:pt>
              </c:numCache>
            </c:numRef>
          </c:val>
          <c:smooth val="0"/>
        </c:ser>
        <c:ser>
          <c:idx val="3"/>
          <c:order val="3"/>
          <c:tx>
            <c:strRef>
              <c:f>A_30!$A$74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A_30!$B$70:$D$70</c:f>
              <c:numCache>
                <c:formatCode>0</c:formatCode>
                <c:ptCount val="3"/>
                <c:pt idx="0">
                  <c:v>2009</c:v>
                </c:pt>
                <c:pt idx="1">
                  <c:v>2012</c:v>
                </c:pt>
                <c:pt idx="2">
                  <c:v>2030</c:v>
                </c:pt>
              </c:numCache>
            </c:numRef>
          </c:cat>
          <c:val>
            <c:numRef>
              <c:f>A_30!$B$74:$D$74</c:f>
              <c:numCache>
                <c:formatCode>#,##0.0</c:formatCode>
                <c:ptCount val="3"/>
                <c:pt idx="0">
                  <c:v>13.704940235279295</c:v>
                </c:pt>
                <c:pt idx="1">
                  <c:v>17.646510513069764</c:v>
                </c:pt>
                <c:pt idx="2">
                  <c:v>32.96703858343934</c:v>
                </c:pt>
              </c:numCache>
            </c:numRef>
          </c:val>
          <c:smooth val="0"/>
        </c:ser>
        <c:ser>
          <c:idx val="4"/>
          <c:order val="4"/>
          <c:tx>
            <c:strRef>
              <c:f>A_30!$A$75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A_30!$B$70:$D$70</c:f>
              <c:numCache>
                <c:formatCode>0</c:formatCode>
                <c:ptCount val="3"/>
                <c:pt idx="0">
                  <c:v>2009</c:v>
                </c:pt>
                <c:pt idx="1">
                  <c:v>2012</c:v>
                </c:pt>
                <c:pt idx="2">
                  <c:v>2030</c:v>
                </c:pt>
              </c:numCache>
            </c:numRef>
          </c:cat>
          <c:val>
            <c:numRef>
              <c:f>A_30!$B$75:$D$75</c:f>
              <c:numCache>
                <c:formatCode>#,##0.0</c:formatCode>
                <c:ptCount val="3"/>
                <c:pt idx="0">
                  <c:v>13.704940235279295</c:v>
                </c:pt>
                <c:pt idx="1">
                  <c:v>17.646510513069764</c:v>
                </c:pt>
                <c:pt idx="2">
                  <c:v>59.189829255011674</c:v>
                </c:pt>
              </c:numCache>
            </c:numRef>
          </c:val>
          <c:smooth val="0"/>
        </c:ser>
        <c:dLbls>
          <c:showLegendKey val="0"/>
          <c:showVal val="0"/>
          <c:showCatName val="0"/>
          <c:showSerName val="0"/>
          <c:showPercent val="0"/>
          <c:showBubbleSize val="0"/>
        </c:dLbls>
        <c:marker val="1"/>
        <c:smooth val="0"/>
        <c:axId val="113880064"/>
        <c:axId val="113894528"/>
      </c:lineChart>
      <c:dateAx>
        <c:axId val="1138800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894528"/>
        <c:crosses val="autoZero"/>
        <c:auto val="0"/>
        <c:lblOffset val="100"/>
        <c:baseTimeUnit val="days"/>
        <c:majorUnit val="3"/>
        <c:majorTimeUnit val="days"/>
      </c:dateAx>
      <c:valAx>
        <c:axId val="113894528"/>
        <c:scaling>
          <c:orientation val="minMax"/>
          <c:max val="9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88006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A_30!$A$79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A_30!$B$78:$D$78</c:f>
              <c:numCache>
                <c:formatCode>0</c:formatCode>
                <c:ptCount val="3"/>
                <c:pt idx="0">
                  <c:v>2009</c:v>
                </c:pt>
                <c:pt idx="1">
                  <c:v>2012</c:v>
                </c:pt>
                <c:pt idx="2">
                  <c:v>2030</c:v>
                </c:pt>
              </c:numCache>
            </c:numRef>
          </c:cat>
          <c:val>
            <c:numRef>
              <c:f>A_30!$B$79:$D$79</c:f>
              <c:numCache>
                <c:formatCode>#,##0.0</c:formatCode>
                <c:ptCount val="3"/>
                <c:pt idx="0">
                  <c:v>4.5483561906326138</c:v>
                </c:pt>
                <c:pt idx="1">
                  <c:v>4.1914786967418545</c:v>
                </c:pt>
                <c:pt idx="2">
                  <c:v>4.3665938769432779</c:v>
                </c:pt>
              </c:numCache>
            </c:numRef>
          </c:val>
          <c:smooth val="0"/>
        </c:ser>
        <c:ser>
          <c:idx val="1"/>
          <c:order val="1"/>
          <c:tx>
            <c:strRef>
              <c:f>A_30!$A$80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A_30!$B$78:$D$78</c:f>
              <c:numCache>
                <c:formatCode>0</c:formatCode>
                <c:ptCount val="3"/>
                <c:pt idx="0">
                  <c:v>2009</c:v>
                </c:pt>
                <c:pt idx="1">
                  <c:v>2012</c:v>
                </c:pt>
                <c:pt idx="2">
                  <c:v>2030</c:v>
                </c:pt>
              </c:numCache>
            </c:numRef>
          </c:cat>
          <c:val>
            <c:numRef>
              <c:f>A_30!$B$80:$D$80</c:f>
              <c:numCache>
                <c:formatCode>#,##0.0</c:formatCode>
                <c:ptCount val="3"/>
                <c:pt idx="0">
                  <c:v>4.5483561906326138</c:v>
                </c:pt>
                <c:pt idx="1">
                  <c:v>4.1914786967418545</c:v>
                </c:pt>
                <c:pt idx="2">
                  <c:v>3.8908969792564854</c:v>
                </c:pt>
              </c:numCache>
            </c:numRef>
          </c:val>
          <c:smooth val="0"/>
        </c:ser>
        <c:ser>
          <c:idx val="2"/>
          <c:order val="2"/>
          <c:tx>
            <c:strRef>
              <c:f>A_30!$A$81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A_30!$B$78:$D$78</c:f>
              <c:numCache>
                <c:formatCode>0</c:formatCode>
                <c:ptCount val="3"/>
                <c:pt idx="0">
                  <c:v>2009</c:v>
                </c:pt>
                <c:pt idx="1">
                  <c:v>2012</c:v>
                </c:pt>
                <c:pt idx="2">
                  <c:v>2030</c:v>
                </c:pt>
              </c:numCache>
            </c:numRef>
          </c:cat>
          <c:val>
            <c:numRef>
              <c:f>A_30!$B$81:$D$81</c:f>
              <c:numCache>
                <c:formatCode>#,##0.0</c:formatCode>
                <c:ptCount val="3"/>
                <c:pt idx="0">
                  <c:v>4.5483561906326138</c:v>
                </c:pt>
                <c:pt idx="1">
                  <c:v>4.1914786967418545</c:v>
                </c:pt>
                <c:pt idx="2">
                  <c:v>3.9331192983183905</c:v>
                </c:pt>
              </c:numCache>
            </c:numRef>
          </c:val>
          <c:smooth val="0"/>
        </c:ser>
        <c:ser>
          <c:idx val="3"/>
          <c:order val="3"/>
          <c:tx>
            <c:strRef>
              <c:f>A_30!$A$82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A_30!$B$78:$D$78</c:f>
              <c:numCache>
                <c:formatCode>0</c:formatCode>
                <c:ptCount val="3"/>
                <c:pt idx="0">
                  <c:v>2009</c:v>
                </c:pt>
                <c:pt idx="1">
                  <c:v>2012</c:v>
                </c:pt>
                <c:pt idx="2">
                  <c:v>2030</c:v>
                </c:pt>
              </c:numCache>
            </c:numRef>
          </c:cat>
          <c:val>
            <c:numRef>
              <c:f>A_30!$B$82:$D$82</c:f>
              <c:numCache>
                <c:formatCode>#,##0.0</c:formatCode>
                <c:ptCount val="3"/>
                <c:pt idx="0">
                  <c:v>4.5483561906326138</c:v>
                </c:pt>
                <c:pt idx="1">
                  <c:v>4.1914786967418545</c:v>
                </c:pt>
                <c:pt idx="2">
                  <c:v>3.9331192983183905</c:v>
                </c:pt>
              </c:numCache>
            </c:numRef>
          </c:val>
          <c:smooth val="0"/>
        </c:ser>
        <c:ser>
          <c:idx val="4"/>
          <c:order val="4"/>
          <c:tx>
            <c:strRef>
              <c:f>A_30!$A$83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A_30!$B$78:$D$78</c:f>
              <c:numCache>
                <c:formatCode>0</c:formatCode>
                <c:ptCount val="3"/>
                <c:pt idx="0">
                  <c:v>2009</c:v>
                </c:pt>
                <c:pt idx="1">
                  <c:v>2012</c:v>
                </c:pt>
                <c:pt idx="2">
                  <c:v>2030</c:v>
                </c:pt>
              </c:numCache>
            </c:numRef>
          </c:cat>
          <c:val>
            <c:numRef>
              <c:f>A_30!$B$83:$D$83</c:f>
              <c:numCache>
                <c:formatCode>#,##0.0</c:formatCode>
                <c:ptCount val="3"/>
                <c:pt idx="0">
                  <c:v>4.5483561906326138</c:v>
                </c:pt>
                <c:pt idx="1">
                  <c:v>4.1914786967418545</c:v>
                </c:pt>
                <c:pt idx="2">
                  <c:v>4.0520843680992984</c:v>
                </c:pt>
              </c:numCache>
            </c:numRef>
          </c:val>
          <c:smooth val="0"/>
        </c:ser>
        <c:dLbls>
          <c:showLegendKey val="0"/>
          <c:showVal val="0"/>
          <c:showCatName val="0"/>
          <c:showSerName val="0"/>
          <c:showPercent val="0"/>
          <c:showBubbleSize val="0"/>
        </c:dLbls>
        <c:marker val="1"/>
        <c:smooth val="0"/>
        <c:axId val="114012160"/>
        <c:axId val="114014080"/>
      </c:lineChart>
      <c:dateAx>
        <c:axId val="11401216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014080"/>
        <c:crosses val="autoZero"/>
        <c:auto val="0"/>
        <c:lblOffset val="100"/>
        <c:baseTimeUnit val="days"/>
        <c:majorUnit val="3"/>
        <c:majorTimeUnit val="days"/>
      </c:dateAx>
      <c:valAx>
        <c:axId val="114014080"/>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01216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A_31!$A$64</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A_31!$B$63:$D$63</c:f>
              <c:numCache>
                <c:formatCode>0</c:formatCode>
                <c:ptCount val="3"/>
                <c:pt idx="0">
                  <c:v>2009</c:v>
                </c:pt>
                <c:pt idx="1">
                  <c:v>2012</c:v>
                </c:pt>
                <c:pt idx="2">
                  <c:v>2030</c:v>
                </c:pt>
              </c:numCache>
            </c:numRef>
          </c:cat>
          <c:val>
            <c:numRef>
              <c:f>A_31!$B$64:$D$64</c:f>
              <c:numCache>
                <c:formatCode>#,##0.0</c:formatCode>
                <c:ptCount val="3"/>
                <c:pt idx="0">
                  <c:v>4.5159825517654282</c:v>
                </c:pt>
                <c:pt idx="1">
                  <c:v>4.4284185109125911</c:v>
                </c:pt>
                <c:pt idx="2">
                  <c:v>4.8307661002244631</c:v>
                </c:pt>
              </c:numCache>
            </c:numRef>
          </c:val>
          <c:smooth val="0"/>
        </c:ser>
        <c:ser>
          <c:idx val="1"/>
          <c:order val="1"/>
          <c:tx>
            <c:strRef>
              <c:f>A_31!$A$65</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A_31!$B$63:$D$63</c:f>
              <c:numCache>
                <c:formatCode>0</c:formatCode>
                <c:ptCount val="3"/>
                <c:pt idx="0">
                  <c:v>2009</c:v>
                </c:pt>
                <c:pt idx="1">
                  <c:v>2012</c:v>
                </c:pt>
                <c:pt idx="2">
                  <c:v>2030</c:v>
                </c:pt>
              </c:numCache>
            </c:numRef>
          </c:cat>
          <c:val>
            <c:numRef>
              <c:f>A_31!$B$65:$D$65</c:f>
              <c:numCache>
                <c:formatCode>#,##0.0</c:formatCode>
                <c:ptCount val="3"/>
                <c:pt idx="0">
                  <c:v>4.5159825517654282</c:v>
                </c:pt>
                <c:pt idx="1">
                  <c:v>4.4284185109125911</c:v>
                </c:pt>
                <c:pt idx="2">
                  <c:v>4.4135141004724181</c:v>
                </c:pt>
              </c:numCache>
            </c:numRef>
          </c:val>
          <c:smooth val="0"/>
        </c:ser>
        <c:ser>
          <c:idx val="2"/>
          <c:order val="2"/>
          <c:tx>
            <c:strRef>
              <c:f>A_31!$A$66</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A_31!$B$63:$D$63</c:f>
              <c:numCache>
                <c:formatCode>0</c:formatCode>
                <c:ptCount val="3"/>
                <c:pt idx="0">
                  <c:v>2009</c:v>
                </c:pt>
                <c:pt idx="1">
                  <c:v>2012</c:v>
                </c:pt>
                <c:pt idx="2">
                  <c:v>2030</c:v>
                </c:pt>
              </c:numCache>
            </c:numRef>
          </c:cat>
          <c:val>
            <c:numRef>
              <c:f>A_31!$B$66:$D$66</c:f>
              <c:numCache>
                <c:formatCode>#,##0.0</c:formatCode>
                <c:ptCount val="3"/>
                <c:pt idx="0">
                  <c:v>4.5159825517654282</c:v>
                </c:pt>
                <c:pt idx="1">
                  <c:v>4.4284185109125911</c:v>
                </c:pt>
                <c:pt idx="2">
                  <c:v>4.8307661002244631</c:v>
                </c:pt>
              </c:numCache>
            </c:numRef>
          </c:val>
          <c:smooth val="0"/>
        </c:ser>
        <c:ser>
          <c:idx val="3"/>
          <c:order val="3"/>
          <c:tx>
            <c:strRef>
              <c:f>A_31!$A$67</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A_31!$B$63:$D$63</c:f>
              <c:numCache>
                <c:formatCode>0</c:formatCode>
                <c:ptCount val="3"/>
                <c:pt idx="0">
                  <c:v>2009</c:v>
                </c:pt>
                <c:pt idx="1">
                  <c:v>2012</c:v>
                </c:pt>
                <c:pt idx="2">
                  <c:v>2030</c:v>
                </c:pt>
              </c:numCache>
            </c:numRef>
          </c:cat>
          <c:val>
            <c:numRef>
              <c:f>A_31!$B$67:$D$67</c:f>
              <c:numCache>
                <c:formatCode>#,##0.0</c:formatCode>
                <c:ptCount val="3"/>
                <c:pt idx="0">
                  <c:v>4.5159825517654282</c:v>
                </c:pt>
                <c:pt idx="1">
                  <c:v>4.4284185109125911</c:v>
                </c:pt>
                <c:pt idx="2">
                  <c:v>4.8307661002244631</c:v>
                </c:pt>
              </c:numCache>
            </c:numRef>
          </c:val>
          <c:smooth val="0"/>
        </c:ser>
        <c:ser>
          <c:idx val="4"/>
          <c:order val="4"/>
          <c:tx>
            <c:strRef>
              <c:f>A_31!$A$68</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A_31!$B$63:$D$63</c:f>
              <c:numCache>
                <c:formatCode>0</c:formatCode>
                <c:ptCount val="3"/>
                <c:pt idx="0">
                  <c:v>2009</c:v>
                </c:pt>
                <c:pt idx="1">
                  <c:v>2012</c:v>
                </c:pt>
                <c:pt idx="2">
                  <c:v>2030</c:v>
                </c:pt>
              </c:numCache>
            </c:numRef>
          </c:cat>
          <c:val>
            <c:numRef>
              <c:f>A_31!$B$68:$D$68</c:f>
              <c:numCache>
                <c:formatCode>#,##0.0</c:formatCode>
                <c:ptCount val="3"/>
                <c:pt idx="0">
                  <c:v>4.5159825517654282</c:v>
                </c:pt>
                <c:pt idx="1">
                  <c:v>4.4284185109125911</c:v>
                </c:pt>
                <c:pt idx="2">
                  <c:v>4.8307661002244631</c:v>
                </c:pt>
              </c:numCache>
            </c:numRef>
          </c:val>
          <c:smooth val="0"/>
        </c:ser>
        <c:dLbls>
          <c:showLegendKey val="0"/>
          <c:showVal val="0"/>
          <c:showCatName val="0"/>
          <c:showSerName val="0"/>
          <c:showPercent val="0"/>
          <c:showBubbleSize val="0"/>
        </c:dLbls>
        <c:marker val="1"/>
        <c:smooth val="0"/>
        <c:axId val="114054656"/>
        <c:axId val="114056576"/>
      </c:lineChart>
      <c:dateAx>
        <c:axId val="11405465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056576"/>
        <c:crosses val="autoZero"/>
        <c:auto val="0"/>
        <c:lblOffset val="100"/>
        <c:baseTimeUnit val="days"/>
        <c:majorUnit val="3"/>
        <c:majorTimeUnit val="days"/>
      </c:dateAx>
      <c:valAx>
        <c:axId val="11405657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05465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A_31!$A$72</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A_31!$B$71:$D$71</c:f>
              <c:numCache>
                <c:formatCode>0</c:formatCode>
                <c:ptCount val="3"/>
                <c:pt idx="0">
                  <c:v>2009</c:v>
                </c:pt>
                <c:pt idx="1">
                  <c:v>2012</c:v>
                </c:pt>
                <c:pt idx="2">
                  <c:v>2030</c:v>
                </c:pt>
              </c:numCache>
            </c:numRef>
          </c:cat>
          <c:val>
            <c:numRef>
              <c:f>A_31!$B$72:$D$72</c:f>
              <c:numCache>
                <c:formatCode>#,##0.0</c:formatCode>
                <c:ptCount val="3"/>
                <c:pt idx="0">
                  <c:v>28.151364678820102</c:v>
                </c:pt>
                <c:pt idx="1">
                  <c:v>26.752306531654678</c:v>
                </c:pt>
                <c:pt idx="2">
                  <c:v>25.04715881473334</c:v>
                </c:pt>
              </c:numCache>
            </c:numRef>
          </c:val>
          <c:smooth val="0"/>
        </c:ser>
        <c:ser>
          <c:idx val="1"/>
          <c:order val="1"/>
          <c:tx>
            <c:strRef>
              <c:f>A_31!$A$73</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A_31!$B$71:$D$71</c:f>
              <c:numCache>
                <c:formatCode>0</c:formatCode>
                <c:ptCount val="3"/>
                <c:pt idx="0">
                  <c:v>2009</c:v>
                </c:pt>
                <c:pt idx="1">
                  <c:v>2012</c:v>
                </c:pt>
                <c:pt idx="2">
                  <c:v>2030</c:v>
                </c:pt>
              </c:numCache>
            </c:numRef>
          </c:cat>
          <c:val>
            <c:numRef>
              <c:f>A_31!$B$73:$D$73</c:f>
              <c:numCache>
                <c:formatCode>#,##0.0</c:formatCode>
                <c:ptCount val="3"/>
                <c:pt idx="0">
                  <c:v>28.151364678820102</c:v>
                </c:pt>
                <c:pt idx="1">
                  <c:v>26.752306531654678</c:v>
                </c:pt>
                <c:pt idx="2">
                  <c:v>18.161094083946512</c:v>
                </c:pt>
              </c:numCache>
            </c:numRef>
          </c:val>
          <c:smooth val="0"/>
        </c:ser>
        <c:ser>
          <c:idx val="2"/>
          <c:order val="2"/>
          <c:tx>
            <c:strRef>
              <c:f>A_31!$A$74</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A_31!$B$71:$D$71</c:f>
              <c:numCache>
                <c:formatCode>0</c:formatCode>
                <c:ptCount val="3"/>
                <c:pt idx="0">
                  <c:v>2009</c:v>
                </c:pt>
                <c:pt idx="1">
                  <c:v>2012</c:v>
                </c:pt>
                <c:pt idx="2">
                  <c:v>2030</c:v>
                </c:pt>
              </c:numCache>
            </c:numRef>
          </c:cat>
          <c:val>
            <c:numRef>
              <c:f>A_31!$B$74:$D$74</c:f>
              <c:numCache>
                <c:formatCode>#,##0.0</c:formatCode>
                <c:ptCount val="3"/>
                <c:pt idx="0">
                  <c:v>28.151364678820102</c:v>
                </c:pt>
                <c:pt idx="1">
                  <c:v>26.752306531654678</c:v>
                </c:pt>
                <c:pt idx="2">
                  <c:v>29.731752285622115</c:v>
                </c:pt>
              </c:numCache>
            </c:numRef>
          </c:val>
          <c:smooth val="0"/>
        </c:ser>
        <c:ser>
          <c:idx val="3"/>
          <c:order val="3"/>
          <c:tx>
            <c:strRef>
              <c:f>A_31!$A$75</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A_31!$B$71:$D$71</c:f>
              <c:numCache>
                <c:formatCode>0</c:formatCode>
                <c:ptCount val="3"/>
                <c:pt idx="0">
                  <c:v>2009</c:v>
                </c:pt>
                <c:pt idx="1">
                  <c:v>2012</c:v>
                </c:pt>
                <c:pt idx="2">
                  <c:v>2030</c:v>
                </c:pt>
              </c:numCache>
            </c:numRef>
          </c:cat>
          <c:val>
            <c:numRef>
              <c:f>A_31!$B$75:$D$75</c:f>
              <c:numCache>
                <c:formatCode>#,##0.0</c:formatCode>
                <c:ptCount val="3"/>
                <c:pt idx="0">
                  <c:v>28.151364678820102</c:v>
                </c:pt>
                <c:pt idx="1">
                  <c:v>26.752306531654678</c:v>
                </c:pt>
                <c:pt idx="2">
                  <c:v>29.731752285622122</c:v>
                </c:pt>
              </c:numCache>
            </c:numRef>
          </c:val>
          <c:smooth val="0"/>
        </c:ser>
        <c:ser>
          <c:idx val="4"/>
          <c:order val="4"/>
          <c:tx>
            <c:strRef>
              <c:f>A_31!$A$76</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A_31!$B$71:$D$71</c:f>
              <c:numCache>
                <c:formatCode>0</c:formatCode>
                <c:ptCount val="3"/>
                <c:pt idx="0">
                  <c:v>2009</c:v>
                </c:pt>
                <c:pt idx="1">
                  <c:v>2012</c:v>
                </c:pt>
                <c:pt idx="2">
                  <c:v>2030</c:v>
                </c:pt>
              </c:numCache>
            </c:numRef>
          </c:cat>
          <c:val>
            <c:numRef>
              <c:f>A_31!$B$76:$D$76</c:f>
              <c:numCache>
                <c:formatCode>#,##0.0</c:formatCode>
                <c:ptCount val="3"/>
                <c:pt idx="0">
                  <c:v>28.151364678820102</c:v>
                </c:pt>
                <c:pt idx="1">
                  <c:v>26.752306531654678</c:v>
                </c:pt>
                <c:pt idx="2">
                  <c:v>29.731752285622115</c:v>
                </c:pt>
              </c:numCache>
            </c:numRef>
          </c:val>
          <c:smooth val="0"/>
        </c:ser>
        <c:dLbls>
          <c:showLegendKey val="0"/>
          <c:showVal val="0"/>
          <c:showCatName val="0"/>
          <c:showSerName val="0"/>
          <c:showPercent val="0"/>
          <c:showBubbleSize val="0"/>
        </c:dLbls>
        <c:marker val="1"/>
        <c:smooth val="0"/>
        <c:axId val="114510080"/>
        <c:axId val="114524544"/>
      </c:lineChart>
      <c:dateAx>
        <c:axId val="11451008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524544"/>
        <c:crosses val="autoZero"/>
        <c:auto val="0"/>
        <c:lblOffset val="100"/>
        <c:baseTimeUnit val="days"/>
        <c:majorUnit val="3"/>
        <c:majorTimeUnit val="days"/>
      </c:dateAx>
      <c:valAx>
        <c:axId val="114524544"/>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51008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A_31!$A$80</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A_31!$B$79:$D$79</c:f>
              <c:numCache>
                <c:formatCode>0</c:formatCode>
                <c:ptCount val="3"/>
                <c:pt idx="0">
                  <c:v>2009</c:v>
                </c:pt>
                <c:pt idx="1">
                  <c:v>2012</c:v>
                </c:pt>
                <c:pt idx="2">
                  <c:v>2030</c:v>
                </c:pt>
              </c:numCache>
            </c:numRef>
          </c:cat>
          <c:val>
            <c:numRef>
              <c:f>A_31!$B$80:$D$80</c:f>
              <c:numCache>
                <c:formatCode>#,##0.0</c:formatCode>
                <c:ptCount val="3"/>
                <c:pt idx="0">
                  <c:v>5.4768772136671027</c:v>
                </c:pt>
                <c:pt idx="1">
                  <c:v>5.6222632737718392</c:v>
                </c:pt>
                <c:pt idx="2">
                  <c:v>6.0561074438099514</c:v>
                </c:pt>
              </c:numCache>
            </c:numRef>
          </c:val>
          <c:smooth val="0"/>
        </c:ser>
        <c:ser>
          <c:idx val="1"/>
          <c:order val="1"/>
          <c:tx>
            <c:strRef>
              <c:f>A_31!$A$81</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A_31!$B$79:$D$79</c:f>
              <c:numCache>
                <c:formatCode>0</c:formatCode>
                <c:ptCount val="3"/>
                <c:pt idx="0">
                  <c:v>2009</c:v>
                </c:pt>
                <c:pt idx="1">
                  <c:v>2012</c:v>
                </c:pt>
                <c:pt idx="2">
                  <c:v>2030</c:v>
                </c:pt>
              </c:numCache>
            </c:numRef>
          </c:cat>
          <c:val>
            <c:numRef>
              <c:f>A_31!$B$81:$D$81</c:f>
              <c:numCache>
                <c:formatCode>#,##0.0</c:formatCode>
                <c:ptCount val="3"/>
                <c:pt idx="0">
                  <c:v>5.4768772136671027</c:v>
                </c:pt>
                <c:pt idx="1">
                  <c:v>5.6222632737718392</c:v>
                </c:pt>
                <c:pt idx="2">
                  <c:v>6.4992989992066716</c:v>
                </c:pt>
              </c:numCache>
            </c:numRef>
          </c:val>
          <c:smooth val="0"/>
        </c:ser>
        <c:ser>
          <c:idx val="2"/>
          <c:order val="2"/>
          <c:tx>
            <c:strRef>
              <c:f>A_31!$A$82</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A_31!$B$79:$D$79</c:f>
              <c:numCache>
                <c:formatCode>0</c:formatCode>
                <c:ptCount val="3"/>
                <c:pt idx="0">
                  <c:v>2009</c:v>
                </c:pt>
                <c:pt idx="1">
                  <c:v>2012</c:v>
                </c:pt>
                <c:pt idx="2">
                  <c:v>2030</c:v>
                </c:pt>
              </c:numCache>
            </c:numRef>
          </c:cat>
          <c:val>
            <c:numRef>
              <c:f>A_31!$B$82:$D$82</c:f>
              <c:numCache>
                <c:formatCode>#,##0.0</c:formatCode>
                <c:ptCount val="3"/>
                <c:pt idx="0">
                  <c:v>5.4768772136671027</c:v>
                </c:pt>
                <c:pt idx="1">
                  <c:v>5.6222632737718392</c:v>
                </c:pt>
                <c:pt idx="2">
                  <c:v>5.570431534225011</c:v>
                </c:pt>
              </c:numCache>
            </c:numRef>
          </c:val>
          <c:smooth val="0"/>
        </c:ser>
        <c:ser>
          <c:idx val="3"/>
          <c:order val="3"/>
          <c:tx>
            <c:strRef>
              <c:f>A_31!$A$83</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A_31!$B$79:$D$79</c:f>
              <c:numCache>
                <c:formatCode>0</c:formatCode>
                <c:ptCount val="3"/>
                <c:pt idx="0">
                  <c:v>2009</c:v>
                </c:pt>
                <c:pt idx="1">
                  <c:v>2012</c:v>
                </c:pt>
                <c:pt idx="2">
                  <c:v>2030</c:v>
                </c:pt>
              </c:numCache>
            </c:numRef>
          </c:cat>
          <c:val>
            <c:numRef>
              <c:f>A_31!$B$83:$D$83</c:f>
              <c:numCache>
                <c:formatCode>#,##0.0</c:formatCode>
                <c:ptCount val="3"/>
                <c:pt idx="0">
                  <c:v>5.4768772136671027</c:v>
                </c:pt>
                <c:pt idx="1">
                  <c:v>5.6222632737718392</c:v>
                </c:pt>
                <c:pt idx="2">
                  <c:v>5.570431534225011</c:v>
                </c:pt>
              </c:numCache>
            </c:numRef>
          </c:val>
          <c:smooth val="0"/>
        </c:ser>
        <c:ser>
          <c:idx val="4"/>
          <c:order val="4"/>
          <c:tx>
            <c:strRef>
              <c:f>A_31!$A$84</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A_31!$B$79:$D$79</c:f>
              <c:numCache>
                <c:formatCode>0</c:formatCode>
                <c:ptCount val="3"/>
                <c:pt idx="0">
                  <c:v>2009</c:v>
                </c:pt>
                <c:pt idx="1">
                  <c:v>2012</c:v>
                </c:pt>
                <c:pt idx="2">
                  <c:v>2030</c:v>
                </c:pt>
              </c:numCache>
            </c:numRef>
          </c:cat>
          <c:val>
            <c:numRef>
              <c:f>A_31!$B$84:$D$84</c:f>
              <c:numCache>
                <c:formatCode>#,##0.0</c:formatCode>
                <c:ptCount val="3"/>
                <c:pt idx="0">
                  <c:v>5.4768772136671027</c:v>
                </c:pt>
                <c:pt idx="1">
                  <c:v>5.6222632737718392</c:v>
                </c:pt>
                <c:pt idx="2">
                  <c:v>5.570431534225011</c:v>
                </c:pt>
              </c:numCache>
            </c:numRef>
          </c:val>
          <c:smooth val="0"/>
        </c:ser>
        <c:dLbls>
          <c:showLegendKey val="0"/>
          <c:showVal val="0"/>
          <c:showCatName val="0"/>
          <c:showSerName val="0"/>
          <c:showPercent val="0"/>
          <c:showBubbleSize val="0"/>
        </c:dLbls>
        <c:marker val="1"/>
        <c:smooth val="0"/>
        <c:axId val="114564096"/>
        <c:axId val="114566272"/>
      </c:lineChart>
      <c:dateAx>
        <c:axId val="1145640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566272"/>
        <c:crosses val="autoZero"/>
        <c:auto val="0"/>
        <c:lblOffset val="100"/>
        <c:baseTimeUnit val="days"/>
        <c:majorUnit val="3"/>
        <c:majorTimeUnit val="days"/>
      </c:dateAx>
      <c:valAx>
        <c:axId val="11456627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5640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A_32!$A$64</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A_32!$B$63:$D$63</c:f>
              <c:numCache>
                <c:formatCode>0</c:formatCode>
                <c:ptCount val="3"/>
                <c:pt idx="0">
                  <c:v>2009</c:v>
                </c:pt>
                <c:pt idx="1">
                  <c:v>2012</c:v>
                </c:pt>
                <c:pt idx="2">
                  <c:v>2030</c:v>
                </c:pt>
              </c:numCache>
            </c:numRef>
          </c:cat>
          <c:val>
            <c:numRef>
              <c:f>A_32!$B$64:$D$64</c:f>
              <c:numCache>
                <c:formatCode>#,##0.0</c:formatCode>
                <c:ptCount val="3"/>
                <c:pt idx="0">
                  <c:v>3.349578956371638</c:v>
                </c:pt>
                <c:pt idx="1">
                  <c:v>2.9708481170393974</c:v>
                </c:pt>
                <c:pt idx="2">
                  <c:v>3.0993513400177575</c:v>
                </c:pt>
              </c:numCache>
            </c:numRef>
          </c:val>
          <c:smooth val="0"/>
        </c:ser>
        <c:ser>
          <c:idx val="1"/>
          <c:order val="1"/>
          <c:tx>
            <c:strRef>
              <c:f>A_32!$A$65</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A_32!$B$63:$D$63</c:f>
              <c:numCache>
                <c:formatCode>0</c:formatCode>
                <c:ptCount val="3"/>
                <c:pt idx="0">
                  <c:v>2009</c:v>
                </c:pt>
                <c:pt idx="1">
                  <c:v>2012</c:v>
                </c:pt>
                <c:pt idx="2">
                  <c:v>2030</c:v>
                </c:pt>
              </c:numCache>
            </c:numRef>
          </c:cat>
          <c:val>
            <c:numRef>
              <c:f>A_32!$B$65:$D$65</c:f>
              <c:numCache>
                <c:formatCode>#,##0.0</c:formatCode>
                <c:ptCount val="3"/>
                <c:pt idx="0">
                  <c:v>3.349578956371638</c:v>
                </c:pt>
                <c:pt idx="1">
                  <c:v>2.9708481170393974</c:v>
                </c:pt>
                <c:pt idx="2">
                  <c:v>2.1205414840498462</c:v>
                </c:pt>
              </c:numCache>
            </c:numRef>
          </c:val>
          <c:smooth val="0"/>
        </c:ser>
        <c:ser>
          <c:idx val="2"/>
          <c:order val="2"/>
          <c:tx>
            <c:strRef>
              <c:f>A_32!$A$66</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A_32!$B$63:$D$63</c:f>
              <c:numCache>
                <c:formatCode>0</c:formatCode>
                <c:ptCount val="3"/>
                <c:pt idx="0">
                  <c:v>2009</c:v>
                </c:pt>
                <c:pt idx="1">
                  <c:v>2012</c:v>
                </c:pt>
                <c:pt idx="2">
                  <c:v>2030</c:v>
                </c:pt>
              </c:numCache>
            </c:numRef>
          </c:cat>
          <c:val>
            <c:numRef>
              <c:f>A_32!$B$66:$D$66</c:f>
              <c:numCache>
                <c:formatCode>#,##0.0</c:formatCode>
                <c:ptCount val="3"/>
                <c:pt idx="0">
                  <c:v>3.349578956371638</c:v>
                </c:pt>
                <c:pt idx="1">
                  <c:v>2.9708481170393974</c:v>
                </c:pt>
                <c:pt idx="2">
                  <c:v>3.0993513400177575</c:v>
                </c:pt>
              </c:numCache>
            </c:numRef>
          </c:val>
          <c:smooth val="0"/>
        </c:ser>
        <c:ser>
          <c:idx val="3"/>
          <c:order val="3"/>
          <c:tx>
            <c:strRef>
              <c:f>A_32!$A$67</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A_32!$B$63:$D$63</c:f>
              <c:numCache>
                <c:formatCode>0</c:formatCode>
                <c:ptCount val="3"/>
                <c:pt idx="0">
                  <c:v>2009</c:v>
                </c:pt>
                <c:pt idx="1">
                  <c:v>2012</c:v>
                </c:pt>
                <c:pt idx="2">
                  <c:v>2030</c:v>
                </c:pt>
              </c:numCache>
            </c:numRef>
          </c:cat>
          <c:val>
            <c:numRef>
              <c:f>A_32!$B$67:$D$67</c:f>
              <c:numCache>
                <c:formatCode>#,##0.0</c:formatCode>
                <c:ptCount val="3"/>
                <c:pt idx="0">
                  <c:v>3.349578956371638</c:v>
                </c:pt>
                <c:pt idx="1">
                  <c:v>2.9708481170393974</c:v>
                </c:pt>
                <c:pt idx="2">
                  <c:v>2.1205414840498462</c:v>
                </c:pt>
              </c:numCache>
            </c:numRef>
          </c:val>
          <c:smooth val="0"/>
        </c:ser>
        <c:ser>
          <c:idx val="4"/>
          <c:order val="4"/>
          <c:tx>
            <c:strRef>
              <c:f>A_32!$A$68</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A_32!$B$63:$D$63</c:f>
              <c:numCache>
                <c:formatCode>0</c:formatCode>
                <c:ptCount val="3"/>
                <c:pt idx="0">
                  <c:v>2009</c:v>
                </c:pt>
                <c:pt idx="1">
                  <c:v>2012</c:v>
                </c:pt>
                <c:pt idx="2">
                  <c:v>2030</c:v>
                </c:pt>
              </c:numCache>
            </c:numRef>
          </c:cat>
          <c:val>
            <c:numRef>
              <c:f>A_32!$B$68:$D$68</c:f>
              <c:numCache>
                <c:formatCode>#,##0.0</c:formatCode>
                <c:ptCount val="3"/>
                <c:pt idx="0">
                  <c:v>3.349578956371638</c:v>
                </c:pt>
                <c:pt idx="1">
                  <c:v>2.9708481170393974</c:v>
                </c:pt>
                <c:pt idx="2">
                  <c:v>2.1205414840498462</c:v>
                </c:pt>
              </c:numCache>
            </c:numRef>
          </c:val>
          <c:smooth val="0"/>
        </c:ser>
        <c:dLbls>
          <c:showLegendKey val="0"/>
          <c:showVal val="0"/>
          <c:showCatName val="0"/>
          <c:showSerName val="0"/>
          <c:showPercent val="0"/>
          <c:showBubbleSize val="0"/>
        </c:dLbls>
        <c:marker val="1"/>
        <c:smooth val="0"/>
        <c:axId val="114254592"/>
        <c:axId val="114256512"/>
      </c:lineChart>
      <c:dateAx>
        <c:axId val="1142545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256512"/>
        <c:crosses val="autoZero"/>
        <c:auto val="0"/>
        <c:lblOffset val="100"/>
        <c:baseTimeUnit val="days"/>
        <c:majorUnit val="3"/>
        <c:majorTimeUnit val="days"/>
      </c:dateAx>
      <c:valAx>
        <c:axId val="11425651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25459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A_32!$A$72</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A_32!$B$71:$D$71</c:f>
              <c:numCache>
                <c:formatCode>0</c:formatCode>
                <c:ptCount val="3"/>
                <c:pt idx="0">
                  <c:v>2009</c:v>
                </c:pt>
                <c:pt idx="1">
                  <c:v>2012</c:v>
                </c:pt>
                <c:pt idx="2">
                  <c:v>2030</c:v>
                </c:pt>
              </c:numCache>
            </c:numRef>
          </c:cat>
          <c:val>
            <c:numRef>
              <c:f>A_32!$B$72:$D$72</c:f>
              <c:numCache>
                <c:formatCode>#,##0.0</c:formatCode>
                <c:ptCount val="3"/>
                <c:pt idx="0">
                  <c:v>51.914407617703453</c:v>
                </c:pt>
                <c:pt idx="1">
                  <c:v>58.595946413003666</c:v>
                </c:pt>
                <c:pt idx="2">
                  <c:v>54.114199011483002</c:v>
                </c:pt>
              </c:numCache>
            </c:numRef>
          </c:val>
          <c:smooth val="0"/>
        </c:ser>
        <c:ser>
          <c:idx val="1"/>
          <c:order val="1"/>
          <c:tx>
            <c:strRef>
              <c:f>A_32!$A$73</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A_32!$B$71:$D$71</c:f>
              <c:numCache>
                <c:formatCode>0</c:formatCode>
                <c:ptCount val="3"/>
                <c:pt idx="0">
                  <c:v>2009</c:v>
                </c:pt>
                <c:pt idx="1">
                  <c:v>2012</c:v>
                </c:pt>
                <c:pt idx="2">
                  <c:v>2030</c:v>
                </c:pt>
              </c:numCache>
            </c:numRef>
          </c:cat>
          <c:val>
            <c:numRef>
              <c:f>A_32!$B$73:$D$73</c:f>
              <c:numCache>
                <c:formatCode>#,##0.0</c:formatCode>
                <c:ptCount val="3"/>
                <c:pt idx="0">
                  <c:v>51.914407617703453</c:v>
                </c:pt>
                <c:pt idx="1">
                  <c:v>58.595946413003666</c:v>
                </c:pt>
                <c:pt idx="2">
                  <c:v>92.044903170742188</c:v>
                </c:pt>
              </c:numCache>
            </c:numRef>
          </c:val>
          <c:smooth val="0"/>
        </c:ser>
        <c:ser>
          <c:idx val="2"/>
          <c:order val="2"/>
          <c:tx>
            <c:strRef>
              <c:f>A_32!$A$74</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A_32!$B$71:$D$71</c:f>
              <c:numCache>
                <c:formatCode>0</c:formatCode>
                <c:ptCount val="3"/>
                <c:pt idx="0">
                  <c:v>2009</c:v>
                </c:pt>
                <c:pt idx="1">
                  <c:v>2012</c:v>
                </c:pt>
                <c:pt idx="2">
                  <c:v>2030</c:v>
                </c:pt>
              </c:numCache>
            </c:numRef>
          </c:cat>
          <c:val>
            <c:numRef>
              <c:f>A_32!$B$74:$D$74</c:f>
              <c:numCache>
                <c:formatCode>#,##0.0</c:formatCode>
                <c:ptCount val="3"/>
                <c:pt idx="0">
                  <c:v>51.914407617703453</c:v>
                </c:pt>
                <c:pt idx="1">
                  <c:v>58.595946413003666</c:v>
                </c:pt>
                <c:pt idx="2">
                  <c:v>56.399788437358247</c:v>
                </c:pt>
              </c:numCache>
            </c:numRef>
          </c:val>
          <c:smooth val="0"/>
        </c:ser>
        <c:ser>
          <c:idx val="3"/>
          <c:order val="3"/>
          <c:tx>
            <c:strRef>
              <c:f>A_32!$A$75</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A_32!$B$71:$D$71</c:f>
              <c:numCache>
                <c:formatCode>0</c:formatCode>
                <c:ptCount val="3"/>
                <c:pt idx="0">
                  <c:v>2009</c:v>
                </c:pt>
                <c:pt idx="1">
                  <c:v>2012</c:v>
                </c:pt>
                <c:pt idx="2">
                  <c:v>2030</c:v>
                </c:pt>
              </c:numCache>
            </c:numRef>
          </c:cat>
          <c:val>
            <c:numRef>
              <c:f>A_32!$B$75:$D$75</c:f>
              <c:numCache>
                <c:formatCode>#,##0.0</c:formatCode>
                <c:ptCount val="3"/>
                <c:pt idx="0">
                  <c:v>51.914407617703453</c:v>
                </c:pt>
                <c:pt idx="1">
                  <c:v>58.595946413003666</c:v>
                </c:pt>
                <c:pt idx="2">
                  <c:v>87.733667253871545</c:v>
                </c:pt>
              </c:numCache>
            </c:numRef>
          </c:val>
          <c:smooth val="0"/>
        </c:ser>
        <c:ser>
          <c:idx val="4"/>
          <c:order val="4"/>
          <c:tx>
            <c:strRef>
              <c:f>A_32!$A$76</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A_32!$B$71:$D$71</c:f>
              <c:numCache>
                <c:formatCode>0</c:formatCode>
                <c:ptCount val="3"/>
                <c:pt idx="0">
                  <c:v>2009</c:v>
                </c:pt>
                <c:pt idx="1">
                  <c:v>2012</c:v>
                </c:pt>
                <c:pt idx="2">
                  <c:v>2030</c:v>
                </c:pt>
              </c:numCache>
            </c:numRef>
          </c:cat>
          <c:val>
            <c:numRef>
              <c:f>A_32!$B$76:$D$76</c:f>
              <c:numCache>
                <c:formatCode>#,##0.0</c:formatCode>
                <c:ptCount val="3"/>
                <c:pt idx="0">
                  <c:v>51.914407617703453</c:v>
                </c:pt>
                <c:pt idx="1">
                  <c:v>58.595946413003666</c:v>
                </c:pt>
                <c:pt idx="2">
                  <c:v>87.764820545770121</c:v>
                </c:pt>
              </c:numCache>
            </c:numRef>
          </c:val>
          <c:smooth val="0"/>
        </c:ser>
        <c:dLbls>
          <c:showLegendKey val="0"/>
          <c:showVal val="0"/>
          <c:showCatName val="0"/>
          <c:showSerName val="0"/>
          <c:showPercent val="0"/>
          <c:showBubbleSize val="0"/>
        </c:dLbls>
        <c:marker val="1"/>
        <c:smooth val="0"/>
        <c:axId val="114374144"/>
        <c:axId val="114376064"/>
      </c:lineChart>
      <c:dateAx>
        <c:axId val="11437414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376064"/>
        <c:crosses val="autoZero"/>
        <c:auto val="0"/>
        <c:lblOffset val="100"/>
        <c:baseTimeUnit val="days"/>
        <c:majorUnit val="3"/>
        <c:majorTimeUnit val="days"/>
      </c:dateAx>
      <c:valAx>
        <c:axId val="114376064"/>
        <c:scaling>
          <c:orientation val="minMax"/>
          <c:max val="10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37414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A_32!$A$80</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A_32!$B$79:$D$79</c:f>
              <c:numCache>
                <c:formatCode>0</c:formatCode>
                <c:ptCount val="3"/>
                <c:pt idx="0">
                  <c:v>2009</c:v>
                </c:pt>
                <c:pt idx="1">
                  <c:v>2012</c:v>
                </c:pt>
                <c:pt idx="2">
                  <c:v>2030</c:v>
                </c:pt>
              </c:numCache>
            </c:numRef>
          </c:cat>
          <c:val>
            <c:numRef>
              <c:f>A_32!$B$80:$D$80</c:f>
              <c:numCache>
                <c:formatCode>#,##0.0</c:formatCode>
                <c:ptCount val="3"/>
                <c:pt idx="0">
                  <c:v>4.9736128141504059</c:v>
                </c:pt>
                <c:pt idx="1">
                  <c:v>4.78302580267371</c:v>
                </c:pt>
                <c:pt idx="2">
                  <c:v>5.0552034280332396</c:v>
                </c:pt>
              </c:numCache>
            </c:numRef>
          </c:val>
          <c:smooth val="0"/>
        </c:ser>
        <c:ser>
          <c:idx val="1"/>
          <c:order val="1"/>
          <c:tx>
            <c:strRef>
              <c:f>A_32!$A$81</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A_32!$B$79:$D$79</c:f>
              <c:numCache>
                <c:formatCode>0</c:formatCode>
                <c:ptCount val="3"/>
                <c:pt idx="0">
                  <c:v>2009</c:v>
                </c:pt>
                <c:pt idx="1">
                  <c:v>2012</c:v>
                </c:pt>
                <c:pt idx="2">
                  <c:v>2030</c:v>
                </c:pt>
              </c:numCache>
            </c:numRef>
          </c:cat>
          <c:val>
            <c:numRef>
              <c:f>A_32!$B$81:$D$81</c:f>
              <c:numCache>
                <c:formatCode>#,##0.0</c:formatCode>
                <c:ptCount val="3"/>
                <c:pt idx="0">
                  <c:v>4.9736128141504059</c:v>
                </c:pt>
                <c:pt idx="1">
                  <c:v>4.78302580267371</c:v>
                </c:pt>
                <c:pt idx="2">
                  <c:v>5.0470274129794799</c:v>
                </c:pt>
              </c:numCache>
            </c:numRef>
          </c:val>
          <c:smooth val="0"/>
        </c:ser>
        <c:ser>
          <c:idx val="2"/>
          <c:order val="2"/>
          <c:tx>
            <c:strRef>
              <c:f>A_32!$A$82</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A_32!$B$79:$D$79</c:f>
              <c:numCache>
                <c:formatCode>0</c:formatCode>
                <c:ptCount val="3"/>
                <c:pt idx="0">
                  <c:v>2009</c:v>
                </c:pt>
                <c:pt idx="1">
                  <c:v>2012</c:v>
                </c:pt>
                <c:pt idx="2">
                  <c:v>2030</c:v>
                </c:pt>
              </c:numCache>
            </c:numRef>
          </c:cat>
          <c:val>
            <c:numRef>
              <c:f>A_32!$B$82:$D$82</c:f>
              <c:numCache>
                <c:formatCode>#,##0.0</c:formatCode>
                <c:ptCount val="3"/>
                <c:pt idx="0">
                  <c:v>4.9736128141504059</c:v>
                </c:pt>
                <c:pt idx="1">
                  <c:v>4.78302580267371</c:v>
                </c:pt>
                <c:pt idx="2">
                  <c:v>4.637912472270096</c:v>
                </c:pt>
              </c:numCache>
            </c:numRef>
          </c:val>
          <c:smooth val="0"/>
        </c:ser>
        <c:ser>
          <c:idx val="3"/>
          <c:order val="3"/>
          <c:tx>
            <c:strRef>
              <c:f>A_32!$A$83</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A_32!$B$79:$D$79</c:f>
              <c:numCache>
                <c:formatCode>0</c:formatCode>
                <c:ptCount val="3"/>
                <c:pt idx="0">
                  <c:v>2009</c:v>
                </c:pt>
                <c:pt idx="1">
                  <c:v>2012</c:v>
                </c:pt>
                <c:pt idx="2">
                  <c:v>2030</c:v>
                </c:pt>
              </c:numCache>
            </c:numRef>
          </c:cat>
          <c:val>
            <c:numRef>
              <c:f>A_32!$B$83:$D$83</c:f>
              <c:numCache>
                <c:formatCode>#,##0.0</c:formatCode>
                <c:ptCount val="3"/>
                <c:pt idx="0">
                  <c:v>4.9736128141504059</c:v>
                </c:pt>
                <c:pt idx="1">
                  <c:v>4.78302580267371</c:v>
                </c:pt>
                <c:pt idx="2">
                  <c:v>4.7952796717944262</c:v>
                </c:pt>
              </c:numCache>
            </c:numRef>
          </c:val>
          <c:smooth val="0"/>
        </c:ser>
        <c:ser>
          <c:idx val="4"/>
          <c:order val="4"/>
          <c:tx>
            <c:strRef>
              <c:f>A_32!$A$84</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A_32!$B$79:$D$79</c:f>
              <c:numCache>
                <c:formatCode>0</c:formatCode>
                <c:ptCount val="3"/>
                <c:pt idx="0">
                  <c:v>2009</c:v>
                </c:pt>
                <c:pt idx="1">
                  <c:v>2012</c:v>
                </c:pt>
                <c:pt idx="2">
                  <c:v>2030</c:v>
                </c:pt>
              </c:numCache>
            </c:numRef>
          </c:cat>
          <c:val>
            <c:numRef>
              <c:f>A_32!$B$84:$D$84</c:f>
              <c:numCache>
                <c:formatCode>#,##0.0</c:formatCode>
                <c:ptCount val="3"/>
                <c:pt idx="0">
                  <c:v>4.9736128141504059</c:v>
                </c:pt>
                <c:pt idx="1">
                  <c:v>4.78302580267371</c:v>
                </c:pt>
                <c:pt idx="2">
                  <c:v>4.649623803260809</c:v>
                </c:pt>
              </c:numCache>
            </c:numRef>
          </c:val>
          <c:smooth val="0"/>
        </c:ser>
        <c:dLbls>
          <c:showLegendKey val="0"/>
          <c:showVal val="0"/>
          <c:showCatName val="0"/>
          <c:showSerName val="0"/>
          <c:showPercent val="0"/>
          <c:showBubbleSize val="0"/>
        </c:dLbls>
        <c:marker val="1"/>
        <c:smooth val="0"/>
        <c:axId val="114407680"/>
        <c:axId val="114413952"/>
      </c:lineChart>
      <c:dateAx>
        <c:axId val="11440768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413952"/>
        <c:crosses val="autoZero"/>
        <c:auto val="0"/>
        <c:lblOffset val="100"/>
        <c:baseTimeUnit val="days"/>
        <c:majorUnit val="3"/>
        <c:majorTimeUnit val="days"/>
      </c:dateAx>
      <c:valAx>
        <c:axId val="11441395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40768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A_33!$A$63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A_33!$B$62:$D$62</c:f>
              <c:numCache>
                <c:formatCode>0</c:formatCode>
                <c:ptCount val="3"/>
                <c:pt idx="0">
                  <c:v>2009</c:v>
                </c:pt>
                <c:pt idx="1">
                  <c:v>2012</c:v>
                </c:pt>
                <c:pt idx="2">
                  <c:v>2030</c:v>
                </c:pt>
              </c:numCache>
            </c:numRef>
          </c:cat>
          <c:val>
            <c:numRef>
              <c:f>A_33!$B$63:$D$63</c:f>
              <c:numCache>
                <c:formatCode>#,##0.0</c:formatCode>
                <c:ptCount val="3"/>
                <c:pt idx="0">
                  <c:v>4.3252182973197826</c:v>
                </c:pt>
                <c:pt idx="1">
                  <c:v>4.2989353678048454</c:v>
                </c:pt>
                <c:pt idx="2">
                  <c:v>4.2306454313459918</c:v>
                </c:pt>
              </c:numCache>
            </c:numRef>
          </c:val>
          <c:smooth val="0"/>
        </c:ser>
        <c:ser>
          <c:idx val="1"/>
          <c:order val="1"/>
          <c:tx>
            <c:strRef>
              <c:f>A_33!$A$64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A_33!$B$62:$D$62</c:f>
              <c:numCache>
                <c:formatCode>0</c:formatCode>
                <c:ptCount val="3"/>
                <c:pt idx="0">
                  <c:v>2009</c:v>
                </c:pt>
                <c:pt idx="1">
                  <c:v>2012</c:v>
                </c:pt>
                <c:pt idx="2">
                  <c:v>2030</c:v>
                </c:pt>
              </c:numCache>
            </c:numRef>
          </c:cat>
          <c:val>
            <c:numRef>
              <c:f>A_33!$B$64:$D$64</c:f>
              <c:numCache>
                <c:formatCode>#,##0.0</c:formatCode>
                <c:ptCount val="3"/>
                <c:pt idx="0">
                  <c:v>4.3252182973197826</c:v>
                </c:pt>
                <c:pt idx="1">
                  <c:v>4.2989353678048454</c:v>
                </c:pt>
                <c:pt idx="2">
                  <c:v>4.2677967463464421</c:v>
                </c:pt>
              </c:numCache>
            </c:numRef>
          </c:val>
          <c:smooth val="0"/>
        </c:ser>
        <c:ser>
          <c:idx val="2"/>
          <c:order val="2"/>
          <c:tx>
            <c:strRef>
              <c:f>A_33!$A$65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A_33!$B$62:$D$62</c:f>
              <c:numCache>
                <c:formatCode>0</c:formatCode>
                <c:ptCount val="3"/>
                <c:pt idx="0">
                  <c:v>2009</c:v>
                </c:pt>
                <c:pt idx="1">
                  <c:v>2012</c:v>
                </c:pt>
                <c:pt idx="2">
                  <c:v>2030</c:v>
                </c:pt>
              </c:numCache>
            </c:numRef>
          </c:cat>
          <c:val>
            <c:numRef>
              <c:f>A_33!$B$65:$D$65</c:f>
              <c:numCache>
                <c:formatCode>#,##0.0</c:formatCode>
                <c:ptCount val="3"/>
                <c:pt idx="0">
                  <c:v>4.3252182973197826</c:v>
                </c:pt>
                <c:pt idx="1">
                  <c:v>4.2989353678048454</c:v>
                </c:pt>
                <c:pt idx="2">
                  <c:v>4.2306454313459918</c:v>
                </c:pt>
              </c:numCache>
            </c:numRef>
          </c:val>
          <c:smooth val="0"/>
        </c:ser>
        <c:ser>
          <c:idx val="3"/>
          <c:order val="3"/>
          <c:tx>
            <c:strRef>
              <c:f>A_33!$A$66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A_33!$B$62:$D$62</c:f>
              <c:numCache>
                <c:formatCode>0</c:formatCode>
                <c:ptCount val="3"/>
                <c:pt idx="0">
                  <c:v>2009</c:v>
                </c:pt>
                <c:pt idx="1">
                  <c:v>2012</c:v>
                </c:pt>
                <c:pt idx="2">
                  <c:v>2030</c:v>
                </c:pt>
              </c:numCache>
            </c:numRef>
          </c:cat>
          <c:val>
            <c:numRef>
              <c:f>A_33!$B$66:$D$66</c:f>
              <c:numCache>
                <c:formatCode>#,##0.0</c:formatCode>
                <c:ptCount val="3"/>
                <c:pt idx="0">
                  <c:v>4.3252182973197826</c:v>
                </c:pt>
                <c:pt idx="1">
                  <c:v>4.2989353678048454</c:v>
                </c:pt>
                <c:pt idx="2">
                  <c:v>4.2677967463464421</c:v>
                </c:pt>
              </c:numCache>
            </c:numRef>
          </c:val>
          <c:smooth val="0"/>
        </c:ser>
        <c:ser>
          <c:idx val="4"/>
          <c:order val="4"/>
          <c:tx>
            <c:strRef>
              <c:f>A_33!$A$67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A_33!$B$62:$D$62</c:f>
              <c:numCache>
                <c:formatCode>0</c:formatCode>
                <c:ptCount val="3"/>
                <c:pt idx="0">
                  <c:v>2009</c:v>
                </c:pt>
                <c:pt idx="1">
                  <c:v>2012</c:v>
                </c:pt>
                <c:pt idx="2">
                  <c:v>2030</c:v>
                </c:pt>
              </c:numCache>
            </c:numRef>
          </c:cat>
          <c:val>
            <c:numRef>
              <c:f>A_33!$B$67:$D$67</c:f>
              <c:numCache>
                <c:formatCode>#,##0.0</c:formatCode>
                <c:ptCount val="3"/>
                <c:pt idx="0">
                  <c:v>4.3252182973197826</c:v>
                </c:pt>
                <c:pt idx="1">
                  <c:v>4.2989353678048454</c:v>
                </c:pt>
                <c:pt idx="2">
                  <c:v>4.2677967463464421</c:v>
                </c:pt>
              </c:numCache>
            </c:numRef>
          </c:val>
          <c:smooth val="0"/>
        </c:ser>
        <c:dLbls>
          <c:showLegendKey val="0"/>
          <c:showVal val="0"/>
          <c:showCatName val="0"/>
          <c:showSerName val="0"/>
          <c:showPercent val="0"/>
          <c:showBubbleSize val="0"/>
        </c:dLbls>
        <c:marker val="1"/>
        <c:smooth val="0"/>
        <c:axId val="113803264"/>
        <c:axId val="113805184"/>
      </c:lineChart>
      <c:dateAx>
        <c:axId val="1138032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805184"/>
        <c:crosses val="autoZero"/>
        <c:auto val="0"/>
        <c:lblOffset val="100"/>
        <c:baseTimeUnit val="days"/>
        <c:majorUnit val="3"/>
        <c:majorTimeUnit val="days"/>
      </c:dateAx>
      <c:valAx>
        <c:axId val="11380518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80326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A_03!$A$71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A_03!$B$70:$D$70</c:f>
              <c:numCache>
                <c:formatCode>0</c:formatCode>
                <c:ptCount val="3"/>
                <c:pt idx="0">
                  <c:v>2009</c:v>
                </c:pt>
                <c:pt idx="1">
                  <c:v>2012</c:v>
                </c:pt>
                <c:pt idx="2">
                  <c:v>2030</c:v>
                </c:pt>
              </c:numCache>
            </c:numRef>
          </c:cat>
          <c:val>
            <c:numRef>
              <c:f>A_03!$B$71:$D$71</c:f>
              <c:numCache>
                <c:formatCode>#,##0.0</c:formatCode>
                <c:ptCount val="3"/>
                <c:pt idx="0">
                  <c:v>25.209666288468064</c:v>
                </c:pt>
                <c:pt idx="1">
                  <c:v>21.105131043856666</c:v>
                </c:pt>
                <c:pt idx="2">
                  <c:v>19.777335087551865</c:v>
                </c:pt>
              </c:numCache>
            </c:numRef>
          </c:val>
          <c:smooth val="0"/>
        </c:ser>
        <c:ser>
          <c:idx val="1"/>
          <c:order val="1"/>
          <c:tx>
            <c:strRef>
              <c:f>A_03!$A$72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A_03!$B$70:$D$70</c:f>
              <c:numCache>
                <c:formatCode>0</c:formatCode>
                <c:ptCount val="3"/>
                <c:pt idx="0">
                  <c:v>2009</c:v>
                </c:pt>
                <c:pt idx="1">
                  <c:v>2012</c:v>
                </c:pt>
                <c:pt idx="2">
                  <c:v>2030</c:v>
                </c:pt>
              </c:numCache>
            </c:numRef>
          </c:cat>
          <c:val>
            <c:numRef>
              <c:f>A_03!$B$72:$D$72</c:f>
              <c:numCache>
                <c:formatCode>#,##0.0</c:formatCode>
                <c:ptCount val="3"/>
                <c:pt idx="0">
                  <c:v>25.209666288468064</c:v>
                </c:pt>
                <c:pt idx="1">
                  <c:v>21.105131043856666</c:v>
                </c:pt>
                <c:pt idx="2">
                  <c:v>8.1274682610980094</c:v>
                </c:pt>
              </c:numCache>
            </c:numRef>
          </c:val>
          <c:smooth val="0"/>
        </c:ser>
        <c:ser>
          <c:idx val="2"/>
          <c:order val="2"/>
          <c:tx>
            <c:strRef>
              <c:f>A_03!$A$73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A_03!$B$70:$D$70</c:f>
              <c:numCache>
                <c:formatCode>0</c:formatCode>
                <c:ptCount val="3"/>
                <c:pt idx="0">
                  <c:v>2009</c:v>
                </c:pt>
                <c:pt idx="1">
                  <c:v>2012</c:v>
                </c:pt>
                <c:pt idx="2">
                  <c:v>2030</c:v>
                </c:pt>
              </c:numCache>
            </c:numRef>
          </c:cat>
          <c:val>
            <c:numRef>
              <c:f>A_03!$B$73:$D$73</c:f>
              <c:numCache>
                <c:formatCode>#,##0.0</c:formatCode>
                <c:ptCount val="3"/>
                <c:pt idx="0">
                  <c:v>25.209666288468064</c:v>
                </c:pt>
                <c:pt idx="1">
                  <c:v>21.105131043856666</c:v>
                </c:pt>
                <c:pt idx="2">
                  <c:v>24.269362274129836</c:v>
                </c:pt>
              </c:numCache>
            </c:numRef>
          </c:val>
          <c:smooth val="0"/>
        </c:ser>
        <c:ser>
          <c:idx val="3"/>
          <c:order val="3"/>
          <c:tx>
            <c:strRef>
              <c:f>A_03!$A$74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A_03!$B$70:$D$70</c:f>
              <c:numCache>
                <c:formatCode>0</c:formatCode>
                <c:ptCount val="3"/>
                <c:pt idx="0">
                  <c:v>2009</c:v>
                </c:pt>
                <c:pt idx="1">
                  <c:v>2012</c:v>
                </c:pt>
                <c:pt idx="2">
                  <c:v>2030</c:v>
                </c:pt>
              </c:numCache>
            </c:numRef>
          </c:cat>
          <c:val>
            <c:numRef>
              <c:f>A_03!$B$74:$D$74</c:f>
              <c:numCache>
                <c:formatCode>#,##0.0</c:formatCode>
                <c:ptCount val="3"/>
                <c:pt idx="0">
                  <c:v>25.209666288468064</c:v>
                </c:pt>
                <c:pt idx="1">
                  <c:v>21.105131043856666</c:v>
                </c:pt>
                <c:pt idx="2">
                  <c:v>29.839180902867074</c:v>
                </c:pt>
              </c:numCache>
            </c:numRef>
          </c:val>
          <c:smooth val="0"/>
        </c:ser>
        <c:ser>
          <c:idx val="4"/>
          <c:order val="4"/>
          <c:tx>
            <c:strRef>
              <c:f>A_03!$A$75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A_03!$B$70:$D$70</c:f>
              <c:numCache>
                <c:formatCode>0</c:formatCode>
                <c:ptCount val="3"/>
                <c:pt idx="0">
                  <c:v>2009</c:v>
                </c:pt>
                <c:pt idx="1">
                  <c:v>2012</c:v>
                </c:pt>
                <c:pt idx="2">
                  <c:v>2030</c:v>
                </c:pt>
              </c:numCache>
            </c:numRef>
          </c:cat>
          <c:val>
            <c:numRef>
              <c:f>A_03!$B$75:$D$75</c:f>
              <c:numCache>
                <c:formatCode>#,##0.0</c:formatCode>
                <c:ptCount val="3"/>
                <c:pt idx="0">
                  <c:v>25.209666288468064</c:v>
                </c:pt>
                <c:pt idx="1">
                  <c:v>21.105131043856666</c:v>
                </c:pt>
                <c:pt idx="2">
                  <c:v>29.839180902867078</c:v>
                </c:pt>
              </c:numCache>
            </c:numRef>
          </c:val>
          <c:smooth val="0"/>
        </c:ser>
        <c:dLbls>
          <c:showLegendKey val="0"/>
          <c:showVal val="0"/>
          <c:showCatName val="0"/>
          <c:showSerName val="0"/>
          <c:showPercent val="0"/>
          <c:showBubbleSize val="0"/>
        </c:dLbls>
        <c:marker val="1"/>
        <c:smooth val="0"/>
        <c:axId val="99696640"/>
        <c:axId val="99697792"/>
      </c:lineChart>
      <c:dateAx>
        <c:axId val="996966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697792"/>
        <c:crosses val="autoZero"/>
        <c:auto val="0"/>
        <c:lblOffset val="100"/>
        <c:baseTimeUnit val="days"/>
        <c:majorUnit val="3"/>
        <c:majorTimeUnit val="days"/>
      </c:dateAx>
      <c:valAx>
        <c:axId val="9969779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69664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A_33!$A$71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A_33!$B$70:$D$70</c:f>
              <c:numCache>
                <c:formatCode>0</c:formatCode>
                <c:ptCount val="3"/>
                <c:pt idx="0">
                  <c:v>2009</c:v>
                </c:pt>
                <c:pt idx="1">
                  <c:v>2012</c:v>
                </c:pt>
                <c:pt idx="2">
                  <c:v>2030</c:v>
                </c:pt>
              </c:numCache>
            </c:numRef>
          </c:cat>
          <c:val>
            <c:numRef>
              <c:f>A_33!$B$71:$D$71</c:f>
              <c:numCache>
                <c:formatCode>#,##0.0</c:formatCode>
                <c:ptCount val="3"/>
                <c:pt idx="0">
                  <c:v>36.269599577177665</c:v>
                </c:pt>
                <c:pt idx="1">
                  <c:v>40.655513291719103</c:v>
                </c:pt>
                <c:pt idx="2">
                  <c:v>39.540766839682561</c:v>
                </c:pt>
              </c:numCache>
            </c:numRef>
          </c:val>
          <c:smooth val="0"/>
        </c:ser>
        <c:ser>
          <c:idx val="1"/>
          <c:order val="1"/>
          <c:tx>
            <c:strRef>
              <c:f>A_33!$A$72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A_33!$B$70:$D$70</c:f>
              <c:numCache>
                <c:formatCode>0</c:formatCode>
                <c:ptCount val="3"/>
                <c:pt idx="0">
                  <c:v>2009</c:v>
                </c:pt>
                <c:pt idx="1">
                  <c:v>2012</c:v>
                </c:pt>
                <c:pt idx="2">
                  <c:v>2030</c:v>
                </c:pt>
              </c:numCache>
            </c:numRef>
          </c:cat>
          <c:val>
            <c:numRef>
              <c:f>A_33!$B$72:$D$72</c:f>
              <c:numCache>
                <c:formatCode>#,##0.0</c:formatCode>
                <c:ptCount val="3"/>
                <c:pt idx="0">
                  <c:v>36.269599577177665</c:v>
                </c:pt>
                <c:pt idx="1">
                  <c:v>40.655513291719103</c:v>
                </c:pt>
                <c:pt idx="2">
                  <c:v>84.524281754874735</c:v>
                </c:pt>
              </c:numCache>
            </c:numRef>
          </c:val>
          <c:smooth val="0"/>
        </c:ser>
        <c:ser>
          <c:idx val="2"/>
          <c:order val="2"/>
          <c:tx>
            <c:strRef>
              <c:f>A_33!$A$73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A_33!$B$70:$D$70</c:f>
              <c:numCache>
                <c:formatCode>0</c:formatCode>
                <c:ptCount val="3"/>
                <c:pt idx="0">
                  <c:v>2009</c:v>
                </c:pt>
                <c:pt idx="1">
                  <c:v>2012</c:v>
                </c:pt>
                <c:pt idx="2">
                  <c:v>2030</c:v>
                </c:pt>
              </c:numCache>
            </c:numRef>
          </c:cat>
          <c:val>
            <c:numRef>
              <c:f>A_33!$B$73:$D$73</c:f>
              <c:numCache>
                <c:formatCode>#,##0.0</c:formatCode>
                <c:ptCount val="3"/>
                <c:pt idx="0">
                  <c:v>36.269599577177665</c:v>
                </c:pt>
                <c:pt idx="1">
                  <c:v>40.655513291719103</c:v>
                </c:pt>
                <c:pt idx="2">
                  <c:v>41.609326856345376</c:v>
                </c:pt>
              </c:numCache>
            </c:numRef>
          </c:val>
          <c:smooth val="0"/>
        </c:ser>
        <c:ser>
          <c:idx val="3"/>
          <c:order val="3"/>
          <c:tx>
            <c:strRef>
              <c:f>A_33!$A$74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A_33!$B$70:$D$70</c:f>
              <c:numCache>
                <c:formatCode>0</c:formatCode>
                <c:ptCount val="3"/>
                <c:pt idx="0">
                  <c:v>2009</c:v>
                </c:pt>
                <c:pt idx="1">
                  <c:v>2012</c:v>
                </c:pt>
                <c:pt idx="2">
                  <c:v>2030</c:v>
                </c:pt>
              </c:numCache>
            </c:numRef>
          </c:cat>
          <c:val>
            <c:numRef>
              <c:f>A_33!$B$74:$D$74</c:f>
              <c:numCache>
                <c:formatCode>#,##0.0</c:formatCode>
                <c:ptCount val="3"/>
                <c:pt idx="0">
                  <c:v>36.269599577177665</c:v>
                </c:pt>
                <c:pt idx="1">
                  <c:v>40.655513291719103</c:v>
                </c:pt>
                <c:pt idx="2">
                  <c:v>58.356972943220839</c:v>
                </c:pt>
              </c:numCache>
            </c:numRef>
          </c:val>
          <c:smooth val="0"/>
        </c:ser>
        <c:ser>
          <c:idx val="4"/>
          <c:order val="4"/>
          <c:tx>
            <c:strRef>
              <c:f>A_33!$A$75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A_33!$B$70:$D$70</c:f>
              <c:numCache>
                <c:formatCode>0</c:formatCode>
                <c:ptCount val="3"/>
                <c:pt idx="0">
                  <c:v>2009</c:v>
                </c:pt>
                <c:pt idx="1">
                  <c:v>2012</c:v>
                </c:pt>
                <c:pt idx="2">
                  <c:v>2030</c:v>
                </c:pt>
              </c:numCache>
            </c:numRef>
          </c:cat>
          <c:val>
            <c:numRef>
              <c:f>A_33!$B$75:$D$75</c:f>
              <c:numCache>
                <c:formatCode>#,##0.0</c:formatCode>
                <c:ptCount val="3"/>
                <c:pt idx="0">
                  <c:v>36.269599577177665</c:v>
                </c:pt>
                <c:pt idx="1">
                  <c:v>40.655513291719103</c:v>
                </c:pt>
                <c:pt idx="2">
                  <c:v>60.990046611150383</c:v>
                </c:pt>
              </c:numCache>
            </c:numRef>
          </c:val>
          <c:smooth val="0"/>
        </c:ser>
        <c:dLbls>
          <c:showLegendKey val="0"/>
          <c:showVal val="0"/>
          <c:showCatName val="0"/>
          <c:showSerName val="0"/>
          <c:showPercent val="0"/>
          <c:showBubbleSize val="0"/>
        </c:dLbls>
        <c:marker val="1"/>
        <c:smooth val="0"/>
        <c:axId val="113406720"/>
        <c:axId val="113408640"/>
      </c:lineChart>
      <c:dateAx>
        <c:axId val="1134067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408640"/>
        <c:crosses val="autoZero"/>
        <c:auto val="0"/>
        <c:lblOffset val="100"/>
        <c:baseTimeUnit val="days"/>
        <c:majorUnit val="3"/>
        <c:majorTimeUnit val="days"/>
      </c:dateAx>
      <c:valAx>
        <c:axId val="113408640"/>
        <c:scaling>
          <c:orientation val="minMax"/>
          <c:max val="9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40672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A_33!$A$79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A_33!$B$78:$D$78</c:f>
              <c:numCache>
                <c:formatCode>0</c:formatCode>
                <c:ptCount val="3"/>
                <c:pt idx="0">
                  <c:v>2009</c:v>
                </c:pt>
                <c:pt idx="1">
                  <c:v>2012</c:v>
                </c:pt>
                <c:pt idx="2">
                  <c:v>2030</c:v>
                </c:pt>
              </c:numCache>
            </c:numRef>
          </c:cat>
          <c:val>
            <c:numRef>
              <c:f>A_33!$B$79:$D$79</c:f>
              <c:numCache>
                <c:formatCode>#,##0.0</c:formatCode>
                <c:ptCount val="3"/>
                <c:pt idx="0">
                  <c:v>3.4826915048461529</c:v>
                </c:pt>
                <c:pt idx="1">
                  <c:v>3.336182712697259</c:v>
                </c:pt>
                <c:pt idx="2">
                  <c:v>3.4432147831050388</c:v>
                </c:pt>
              </c:numCache>
            </c:numRef>
          </c:val>
          <c:smooth val="0"/>
        </c:ser>
        <c:ser>
          <c:idx val="1"/>
          <c:order val="1"/>
          <c:tx>
            <c:strRef>
              <c:f>A_33!$A$80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A_33!$B$78:$D$78</c:f>
              <c:numCache>
                <c:formatCode>0</c:formatCode>
                <c:ptCount val="3"/>
                <c:pt idx="0">
                  <c:v>2009</c:v>
                </c:pt>
                <c:pt idx="1">
                  <c:v>2012</c:v>
                </c:pt>
                <c:pt idx="2">
                  <c:v>2030</c:v>
                </c:pt>
              </c:numCache>
            </c:numRef>
          </c:cat>
          <c:val>
            <c:numRef>
              <c:f>A_33!$B$80:$D$80</c:f>
              <c:numCache>
                <c:formatCode>#,##0.0</c:formatCode>
                <c:ptCount val="3"/>
                <c:pt idx="0">
                  <c:v>3.4826915048461529</c:v>
                </c:pt>
                <c:pt idx="1">
                  <c:v>3.336182712697259</c:v>
                </c:pt>
                <c:pt idx="2">
                  <c:v>2.5455842346157049</c:v>
                </c:pt>
              </c:numCache>
            </c:numRef>
          </c:val>
          <c:smooth val="0"/>
        </c:ser>
        <c:ser>
          <c:idx val="2"/>
          <c:order val="2"/>
          <c:tx>
            <c:strRef>
              <c:f>A_33!$A$81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A_33!$B$78:$D$78</c:f>
              <c:numCache>
                <c:formatCode>0</c:formatCode>
                <c:ptCount val="3"/>
                <c:pt idx="0">
                  <c:v>2009</c:v>
                </c:pt>
                <c:pt idx="1">
                  <c:v>2012</c:v>
                </c:pt>
                <c:pt idx="2">
                  <c:v>2030</c:v>
                </c:pt>
              </c:numCache>
            </c:numRef>
          </c:cat>
          <c:val>
            <c:numRef>
              <c:f>A_33!$B$81:$D$81</c:f>
              <c:numCache>
                <c:formatCode>#,##0.0</c:formatCode>
                <c:ptCount val="3"/>
                <c:pt idx="0">
                  <c:v>3.4826915048461529</c:v>
                </c:pt>
                <c:pt idx="1">
                  <c:v>3.336182712697259</c:v>
                </c:pt>
                <c:pt idx="2">
                  <c:v>3.29310496944814</c:v>
                </c:pt>
              </c:numCache>
            </c:numRef>
          </c:val>
          <c:smooth val="0"/>
        </c:ser>
        <c:ser>
          <c:idx val="3"/>
          <c:order val="3"/>
          <c:tx>
            <c:strRef>
              <c:f>A_33!$A$82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A_33!$B$78:$D$78</c:f>
              <c:numCache>
                <c:formatCode>0</c:formatCode>
                <c:ptCount val="3"/>
                <c:pt idx="0">
                  <c:v>2009</c:v>
                </c:pt>
                <c:pt idx="1">
                  <c:v>2012</c:v>
                </c:pt>
                <c:pt idx="2">
                  <c:v>2030</c:v>
                </c:pt>
              </c:numCache>
            </c:numRef>
          </c:cat>
          <c:val>
            <c:numRef>
              <c:f>A_33!$B$82:$D$82</c:f>
              <c:numCache>
                <c:formatCode>#,##0.0</c:formatCode>
                <c:ptCount val="3"/>
                <c:pt idx="0">
                  <c:v>3.4826915048461529</c:v>
                </c:pt>
                <c:pt idx="1">
                  <c:v>3.336182712697259</c:v>
                </c:pt>
                <c:pt idx="2">
                  <c:v>2.4763697767193822</c:v>
                </c:pt>
              </c:numCache>
            </c:numRef>
          </c:val>
          <c:smooth val="0"/>
        </c:ser>
        <c:ser>
          <c:idx val="4"/>
          <c:order val="4"/>
          <c:tx>
            <c:strRef>
              <c:f>A_33!$A$83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A_33!$B$78:$D$78</c:f>
              <c:numCache>
                <c:formatCode>0</c:formatCode>
                <c:ptCount val="3"/>
                <c:pt idx="0">
                  <c:v>2009</c:v>
                </c:pt>
                <c:pt idx="1">
                  <c:v>2012</c:v>
                </c:pt>
                <c:pt idx="2">
                  <c:v>2030</c:v>
                </c:pt>
              </c:numCache>
            </c:numRef>
          </c:cat>
          <c:val>
            <c:numRef>
              <c:f>A_33!$B$83:$D$83</c:f>
              <c:numCache>
                <c:formatCode>#,##0.0</c:formatCode>
                <c:ptCount val="3"/>
                <c:pt idx="0">
                  <c:v>3.4826915048461529</c:v>
                </c:pt>
                <c:pt idx="1">
                  <c:v>3.336182712697259</c:v>
                </c:pt>
                <c:pt idx="2">
                  <c:v>2.4774929521537681</c:v>
                </c:pt>
              </c:numCache>
            </c:numRef>
          </c:val>
          <c:smooth val="0"/>
        </c:ser>
        <c:dLbls>
          <c:showLegendKey val="0"/>
          <c:showVal val="0"/>
          <c:showCatName val="0"/>
          <c:showSerName val="0"/>
          <c:showPercent val="0"/>
          <c:showBubbleSize val="0"/>
        </c:dLbls>
        <c:marker val="1"/>
        <c:smooth val="0"/>
        <c:axId val="113456640"/>
        <c:axId val="113458560"/>
      </c:lineChart>
      <c:dateAx>
        <c:axId val="1134566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458560"/>
        <c:crosses val="autoZero"/>
        <c:auto val="0"/>
        <c:lblOffset val="100"/>
        <c:baseTimeUnit val="days"/>
        <c:majorUnit val="3"/>
        <c:majorTimeUnit val="days"/>
      </c:dateAx>
      <c:valAx>
        <c:axId val="113458560"/>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45664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A_34!$A$63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A_34!$B$62:$D$62</c:f>
              <c:numCache>
                <c:formatCode>0</c:formatCode>
                <c:ptCount val="3"/>
                <c:pt idx="0">
                  <c:v>2009</c:v>
                </c:pt>
                <c:pt idx="1">
                  <c:v>2012</c:v>
                </c:pt>
                <c:pt idx="2">
                  <c:v>2030</c:v>
                </c:pt>
              </c:numCache>
            </c:numRef>
          </c:cat>
          <c:val>
            <c:numRef>
              <c:f>A_34!$B$63:$D$63</c:f>
              <c:numCache>
                <c:formatCode>#,##0.0</c:formatCode>
                <c:ptCount val="3"/>
                <c:pt idx="0">
                  <c:v>16.421867831955772</c:v>
                </c:pt>
                <c:pt idx="1">
                  <c:v>17.182469793869245</c:v>
                </c:pt>
                <c:pt idx="2">
                  <c:v>18.983445442176944</c:v>
                </c:pt>
              </c:numCache>
            </c:numRef>
          </c:val>
          <c:smooth val="0"/>
        </c:ser>
        <c:ser>
          <c:idx val="1"/>
          <c:order val="1"/>
          <c:tx>
            <c:strRef>
              <c:f>A_34!$A$64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A_34!$B$62:$D$62</c:f>
              <c:numCache>
                <c:formatCode>0</c:formatCode>
                <c:ptCount val="3"/>
                <c:pt idx="0">
                  <c:v>2009</c:v>
                </c:pt>
                <c:pt idx="1">
                  <c:v>2012</c:v>
                </c:pt>
                <c:pt idx="2">
                  <c:v>2030</c:v>
                </c:pt>
              </c:numCache>
            </c:numRef>
          </c:cat>
          <c:val>
            <c:numRef>
              <c:f>A_34!$B$64:$D$64</c:f>
              <c:numCache>
                <c:formatCode>#,##0.0</c:formatCode>
                <c:ptCount val="3"/>
                <c:pt idx="0">
                  <c:v>16.421867831955772</c:v>
                </c:pt>
                <c:pt idx="1">
                  <c:v>17.182469793869245</c:v>
                </c:pt>
                <c:pt idx="2">
                  <c:v>23.561442705170364</c:v>
                </c:pt>
              </c:numCache>
            </c:numRef>
          </c:val>
          <c:smooth val="0"/>
        </c:ser>
        <c:ser>
          <c:idx val="2"/>
          <c:order val="2"/>
          <c:tx>
            <c:strRef>
              <c:f>A_34!$A$65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A_34!$B$62:$D$62</c:f>
              <c:numCache>
                <c:formatCode>0</c:formatCode>
                <c:ptCount val="3"/>
                <c:pt idx="0">
                  <c:v>2009</c:v>
                </c:pt>
                <c:pt idx="1">
                  <c:v>2012</c:v>
                </c:pt>
                <c:pt idx="2">
                  <c:v>2030</c:v>
                </c:pt>
              </c:numCache>
            </c:numRef>
          </c:cat>
          <c:val>
            <c:numRef>
              <c:f>A_34!$B$65:$D$65</c:f>
              <c:numCache>
                <c:formatCode>#,##0.0</c:formatCode>
                <c:ptCount val="3"/>
                <c:pt idx="0">
                  <c:v>16.421867831955772</c:v>
                </c:pt>
                <c:pt idx="1">
                  <c:v>17.182469793869245</c:v>
                </c:pt>
                <c:pt idx="2">
                  <c:v>18.983445442176944</c:v>
                </c:pt>
              </c:numCache>
            </c:numRef>
          </c:val>
          <c:smooth val="0"/>
        </c:ser>
        <c:ser>
          <c:idx val="3"/>
          <c:order val="3"/>
          <c:tx>
            <c:strRef>
              <c:f>A_34!$A$66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A_34!$B$62:$D$62</c:f>
              <c:numCache>
                <c:formatCode>0</c:formatCode>
                <c:ptCount val="3"/>
                <c:pt idx="0">
                  <c:v>2009</c:v>
                </c:pt>
                <c:pt idx="1">
                  <c:v>2012</c:v>
                </c:pt>
                <c:pt idx="2">
                  <c:v>2030</c:v>
                </c:pt>
              </c:numCache>
            </c:numRef>
          </c:cat>
          <c:val>
            <c:numRef>
              <c:f>A_34!$B$66:$D$66</c:f>
              <c:numCache>
                <c:formatCode>#,##0.0</c:formatCode>
                <c:ptCount val="3"/>
                <c:pt idx="0">
                  <c:v>16.421867831955772</c:v>
                </c:pt>
                <c:pt idx="1">
                  <c:v>17.182469793869245</c:v>
                </c:pt>
                <c:pt idx="2">
                  <c:v>18.983445442176944</c:v>
                </c:pt>
              </c:numCache>
            </c:numRef>
          </c:val>
          <c:smooth val="0"/>
        </c:ser>
        <c:ser>
          <c:idx val="4"/>
          <c:order val="4"/>
          <c:tx>
            <c:strRef>
              <c:f>A_34!$A$67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A_34!$B$62:$D$62</c:f>
              <c:numCache>
                <c:formatCode>0</c:formatCode>
                <c:ptCount val="3"/>
                <c:pt idx="0">
                  <c:v>2009</c:v>
                </c:pt>
                <c:pt idx="1">
                  <c:v>2012</c:v>
                </c:pt>
                <c:pt idx="2">
                  <c:v>2030</c:v>
                </c:pt>
              </c:numCache>
            </c:numRef>
          </c:cat>
          <c:val>
            <c:numRef>
              <c:f>A_34!$B$67:$D$67</c:f>
              <c:numCache>
                <c:formatCode>#,##0.0</c:formatCode>
                <c:ptCount val="3"/>
                <c:pt idx="0">
                  <c:v>16.421867831955772</c:v>
                </c:pt>
                <c:pt idx="1">
                  <c:v>17.182469793869245</c:v>
                </c:pt>
                <c:pt idx="2">
                  <c:v>18.983445442176944</c:v>
                </c:pt>
              </c:numCache>
            </c:numRef>
          </c:val>
          <c:smooth val="0"/>
        </c:ser>
        <c:dLbls>
          <c:showLegendKey val="0"/>
          <c:showVal val="0"/>
          <c:showCatName val="0"/>
          <c:showSerName val="0"/>
          <c:showPercent val="0"/>
          <c:showBubbleSize val="0"/>
        </c:dLbls>
        <c:marker val="1"/>
        <c:smooth val="0"/>
        <c:axId val="112241664"/>
        <c:axId val="112252032"/>
      </c:lineChart>
      <c:dateAx>
        <c:axId val="1122416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252032"/>
        <c:crosses val="autoZero"/>
        <c:auto val="0"/>
        <c:lblOffset val="100"/>
        <c:baseTimeUnit val="days"/>
        <c:majorUnit val="3"/>
        <c:majorTimeUnit val="days"/>
      </c:dateAx>
      <c:valAx>
        <c:axId val="112252032"/>
        <c:scaling>
          <c:orientation val="minMax"/>
          <c:max val="25"/>
          <c:min val="7"/>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24166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A_34!$A$71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A_34!$B$70:$D$70</c:f>
              <c:numCache>
                <c:formatCode>0</c:formatCode>
                <c:ptCount val="3"/>
                <c:pt idx="0">
                  <c:v>2009</c:v>
                </c:pt>
                <c:pt idx="1">
                  <c:v>2012</c:v>
                </c:pt>
                <c:pt idx="2">
                  <c:v>2030</c:v>
                </c:pt>
              </c:numCache>
            </c:numRef>
          </c:cat>
          <c:val>
            <c:numRef>
              <c:f>A_34!$B$71:$D$71</c:f>
              <c:numCache>
                <c:formatCode>#,##0.0</c:formatCode>
                <c:ptCount val="3"/>
                <c:pt idx="0">
                  <c:v>33.217140151515153</c:v>
                </c:pt>
                <c:pt idx="1">
                  <c:v>36.04379647979907</c:v>
                </c:pt>
                <c:pt idx="2">
                  <c:v>34.230865066302734</c:v>
                </c:pt>
              </c:numCache>
            </c:numRef>
          </c:val>
          <c:smooth val="0"/>
        </c:ser>
        <c:ser>
          <c:idx val="1"/>
          <c:order val="1"/>
          <c:tx>
            <c:strRef>
              <c:f>A_34!$A$72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A_34!$B$70:$D$70</c:f>
              <c:numCache>
                <c:formatCode>0</c:formatCode>
                <c:ptCount val="3"/>
                <c:pt idx="0">
                  <c:v>2009</c:v>
                </c:pt>
                <c:pt idx="1">
                  <c:v>2012</c:v>
                </c:pt>
                <c:pt idx="2">
                  <c:v>2030</c:v>
                </c:pt>
              </c:numCache>
            </c:numRef>
          </c:cat>
          <c:val>
            <c:numRef>
              <c:f>A_34!$B$72:$D$72</c:f>
              <c:numCache>
                <c:formatCode>#,##0.0</c:formatCode>
                <c:ptCount val="3"/>
                <c:pt idx="0">
                  <c:v>33.217140151515153</c:v>
                </c:pt>
                <c:pt idx="1">
                  <c:v>36.04379647979907</c:v>
                </c:pt>
                <c:pt idx="2">
                  <c:v>60.406670368342866</c:v>
                </c:pt>
              </c:numCache>
            </c:numRef>
          </c:val>
          <c:smooth val="0"/>
        </c:ser>
        <c:ser>
          <c:idx val="2"/>
          <c:order val="2"/>
          <c:tx>
            <c:strRef>
              <c:f>A_34!$A$73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A_34!$B$70:$D$70</c:f>
              <c:numCache>
                <c:formatCode>0</c:formatCode>
                <c:ptCount val="3"/>
                <c:pt idx="0">
                  <c:v>2009</c:v>
                </c:pt>
                <c:pt idx="1">
                  <c:v>2012</c:v>
                </c:pt>
                <c:pt idx="2">
                  <c:v>2030</c:v>
                </c:pt>
              </c:numCache>
            </c:numRef>
          </c:cat>
          <c:val>
            <c:numRef>
              <c:f>A_34!$B$73:$D$73</c:f>
              <c:numCache>
                <c:formatCode>#,##0.0</c:formatCode>
                <c:ptCount val="3"/>
                <c:pt idx="0">
                  <c:v>33.217140151515153</c:v>
                </c:pt>
                <c:pt idx="1">
                  <c:v>36.04379647979907</c:v>
                </c:pt>
                <c:pt idx="2">
                  <c:v>39.464437112177109</c:v>
                </c:pt>
              </c:numCache>
            </c:numRef>
          </c:val>
          <c:smooth val="0"/>
        </c:ser>
        <c:ser>
          <c:idx val="3"/>
          <c:order val="3"/>
          <c:tx>
            <c:strRef>
              <c:f>A_34!$A$74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A_34!$B$70:$D$70</c:f>
              <c:numCache>
                <c:formatCode>0</c:formatCode>
                <c:ptCount val="3"/>
                <c:pt idx="0">
                  <c:v>2009</c:v>
                </c:pt>
                <c:pt idx="1">
                  <c:v>2012</c:v>
                </c:pt>
                <c:pt idx="2">
                  <c:v>2030</c:v>
                </c:pt>
              </c:numCache>
            </c:numRef>
          </c:cat>
          <c:val>
            <c:numRef>
              <c:f>A_34!$B$74:$D$74</c:f>
              <c:numCache>
                <c:formatCode>#,##0.0</c:formatCode>
                <c:ptCount val="3"/>
                <c:pt idx="0">
                  <c:v>33.217140151515153</c:v>
                </c:pt>
                <c:pt idx="1">
                  <c:v>36.04379647979907</c:v>
                </c:pt>
                <c:pt idx="2">
                  <c:v>45.664583168496861</c:v>
                </c:pt>
              </c:numCache>
            </c:numRef>
          </c:val>
          <c:smooth val="0"/>
        </c:ser>
        <c:ser>
          <c:idx val="4"/>
          <c:order val="4"/>
          <c:tx>
            <c:strRef>
              <c:f>A_34!$A$75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A_34!$B$70:$D$70</c:f>
              <c:numCache>
                <c:formatCode>0</c:formatCode>
                <c:ptCount val="3"/>
                <c:pt idx="0">
                  <c:v>2009</c:v>
                </c:pt>
                <c:pt idx="1">
                  <c:v>2012</c:v>
                </c:pt>
                <c:pt idx="2">
                  <c:v>2030</c:v>
                </c:pt>
              </c:numCache>
            </c:numRef>
          </c:cat>
          <c:val>
            <c:numRef>
              <c:f>A_34!$B$75:$D$75</c:f>
              <c:numCache>
                <c:formatCode>#,##0.0</c:formatCode>
                <c:ptCount val="3"/>
                <c:pt idx="0">
                  <c:v>33.217140151515153</c:v>
                </c:pt>
                <c:pt idx="1">
                  <c:v>36.04379647979907</c:v>
                </c:pt>
                <c:pt idx="2">
                  <c:v>45.664583168496868</c:v>
                </c:pt>
              </c:numCache>
            </c:numRef>
          </c:val>
          <c:smooth val="0"/>
        </c:ser>
        <c:dLbls>
          <c:showLegendKey val="0"/>
          <c:showVal val="0"/>
          <c:showCatName val="0"/>
          <c:showSerName val="0"/>
          <c:showPercent val="0"/>
          <c:showBubbleSize val="0"/>
        </c:dLbls>
        <c:marker val="1"/>
        <c:smooth val="0"/>
        <c:axId val="112300032"/>
        <c:axId val="112301952"/>
      </c:lineChart>
      <c:dateAx>
        <c:axId val="11230003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301952"/>
        <c:crosses val="autoZero"/>
        <c:auto val="0"/>
        <c:lblOffset val="100"/>
        <c:baseTimeUnit val="days"/>
        <c:majorUnit val="3"/>
        <c:majorTimeUnit val="days"/>
      </c:dateAx>
      <c:valAx>
        <c:axId val="11230195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30003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A_34!$A$79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A_34!$B$78:$D$78</c:f>
              <c:numCache>
                <c:formatCode>0</c:formatCode>
                <c:ptCount val="3"/>
                <c:pt idx="0">
                  <c:v>2009</c:v>
                </c:pt>
                <c:pt idx="1">
                  <c:v>2012</c:v>
                </c:pt>
                <c:pt idx="2">
                  <c:v>2030</c:v>
                </c:pt>
              </c:numCache>
            </c:numRef>
          </c:cat>
          <c:val>
            <c:numRef>
              <c:f>A_34!$B$79:$D$79</c:f>
              <c:numCache>
                <c:formatCode>#,##0.0</c:formatCode>
                <c:ptCount val="3"/>
                <c:pt idx="0">
                  <c:v>4.3950345066198544</c:v>
                </c:pt>
                <c:pt idx="1">
                  <c:v>4.3857653667434606</c:v>
                </c:pt>
                <c:pt idx="2">
                  <c:v>4.6359605045245207</c:v>
                </c:pt>
              </c:numCache>
            </c:numRef>
          </c:val>
          <c:smooth val="0"/>
        </c:ser>
        <c:ser>
          <c:idx val="1"/>
          <c:order val="1"/>
          <c:tx>
            <c:strRef>
              <c:f>A_34!$A$80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A_34!$B$78:$D$78</c:f>
              <c:numCache>
                <c:formatCode>0</c:formatCode>
                <c:ptCount val="3"/>
                <c:pt idx="0">
                  <c:v>2009</c:v>
                </c:pt>
                <c:pt idx="1">
                  <c:v>2012</c:v>
                </c:pt>
                <c:pt idx="2">
                  <c:v>2030</c:v>
                </c:pt>
              </c:numCache>
            </c:numRef>
          </c:cat>
          <c:val>
            <c:numRef>
              <c:f>A_34!$B$80:$D$80</c:f>
              <c:numCache>
                <c:formatCode>#,##0.0</c:formatCode>
                <c:ptCount val="3"/>
                <c:pt idx="0">
                  <c:v>4.3950345066198544</c:v>
                </c:pt>
                <c:pt idx="1">
                  <c:v>4.3857653667434606</c:v>
                </c:pt>
                <c:pt idx="2">
                  <c:v>4.1564683747540032</c:v>
                </c:pt>
              </c:numCache>
            </c:numRef>
          </c:val>
          <c:smooth val="0"/>
        </c:ser>
        <c:ser>
          <c:idx val="2"/>
          <c:order val="2"/>
          <c:tx>
            <c:strRef>
              <c:f>A_34!$A$81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A_34!$B$78:$D$78</c:f>
              <c:numCache>
                <c:formatCode>0</c:formatCode>
                <c:ptCount val="3"/>
                <c:pt idx="0">
                  <c:v>2009</c:v>
                </c:pt>
                <c:pt idx="1">
                  <c:v>2012</c:v>
                </c:pt>
                <c:pt idx="2">
                  <c:v>2030</c:v>
                </c:pt>
              </c:numCache>
            </c:numRef>
          </c:cat>
          <c:val>
            <c:numRef>
              <c:f>A_34!$B$81:$D$81</c:f>
              <c:numCache>
                <c:formatCode>#,##0.0</c:formatCode>
                <c:ptCount val="3"/>
                <c:pt idx="0">
                  <c:v>4.3950345066198544</c:v>
                </c:pt>
                <c:pt idx="1">
                  <c:v>4.3857653667434606</c:v>
                </c:pt>
                <c:pt idx="2">
                  <c:v>4.2156136640493518</c:v>
                </c:pt>
              </c:numCache>
            </c:numRef>
          </c:val>
          <c:smooth val="0"/>
        </c:ser>
        <c:ser>
          <c:idx val="3"/>
          <c:order val="3"/>
          <c:tx>
            <c:strRef>
              <c:f>A_34!$A$82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A_34!$B$78:$D$78</c:f>
              <c:numCache>
                <c:formatCode>0</c:formatCode>
                <c:ptCount val="3"/>
                <c:pt idx="0">
                  <c:v>2009</c:v>
                </c:pt>
                <c:pt idx="1">
                  <c:v>2012</c:v>
                </c:pt>
                <c:pt idx="2">
                  <c:v>2030</c:v>
                </c:pt>
              </c:numCache>
            </c:numRef>
          </c:cat>
          <c:val>
            <c:numRef>
              <c:f>A_34!$B$82:$D$82</c:f>
              <c:numCache>
                <c:formatCode>#,##0.0</c:formatCode>
                <c:ptCount val="3"/>
                <c:pt idx="0">
                  <c:v>4.3950345066198544</c:v>
                </c:pt>
                <c:pt idx="1">
                  <c:v>4.3857653667434606</c:v>
                </c:pt>
                <c:pt idx="2">
                  <c:v>4.2156136640493518</c:v>
                </c:pt>
              </c:numCache>
            </c:numRef>
          </c:val>
          <c:smooth val="0"/>
        </c:ser>
        <c:ser>
          <c:idx val="4"/>
          <c:order val="4"/>
          <c:tx>
            <c:strRef>
              <c:f>A_34!$A$83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A_34!$B$78:$D$78</c:f>
              <c:numCache>
                <c:formatCode>0</c:formatCode>
                <c:ptCount val="3"/>
                <c:pt idx="0">
                  <c:v>2009</c:v>
                </c:pt>
                <c:pt idx="1">
                  <c:v>2012</c:v>
                </c:pt>
                <c:pt idx="2">
                  <c:v>2030</c:v>
                </c:pt>
              </c:numCache>
            </c:numRef>
          </c:cat>
          <c:val>
            <c:numRef>
              <c:f>A_34!$B$83:$D$83</c:f>
              <c:numCache>
                <c:formatCode>#,##0.0</c:formatCode>
                <c:ptCount val="3"/>
                <c:pt idx="0">
                  <c:v>4.3950345066198544</c:v>
                </c:pt>
                <c:pt idx="1">
                  <c:v>4.3857653667434606</c:v>
                </c:pt>
                <c:pt idx="2">
                  <c:v>4.2156136640493509</c:v>
                </c:pt>
              </c:numCache>
            </c:numRef>
          </c:val>
          <c:smooth val="0"/>
        </c:ser>
        <c:dLbls>
          <c:showLegendKey val="0"/>
          <c:showVal val="0"/>
          <c:showCatName val="0"/>
          <c:showSerName val="0"/>
          <c:showPercent val="0"/>
          <c:showBubbleSize val="0"/>
        </c:dLbls>
        <c:marker val="1"/>
        <c:smooth val="0"/>
        <c:axId val="113484544"/>
        <c:axId val="113486464"/>
      </c:lineChart>
      <c:dateAx>
        <c:axId val="11348454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486464"/>
        <c:crosses val="autoZero"/>
        <c:auto val="0"/>
        <c:lblOffset val="100"/>
        <c:baseTimeUnit val="days"/>
        <c:majorUnit val="3"/>
        <c:majorTimeUnit val="days"/>
      </c:dateAx>
      <c:valAx>
        <c:axId val="113486464"/>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48454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A_35!$A$63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A_35!$B$62:$D$62</c:f>
              <c:numCache>
                <c:formatCode>0</c:formatCode>
                <c:ptCount val="3"/>
                <c:pt idx="0">
                  <c:v>2009</c:v>
                </c:pt>
                <c:pt idx="1">
                  <c:v>2012</c:v>
                </c:pt>
                <c:pt idx="2">
                  <c:v>2030</c:v>
                </c:pt>
              </c:numCache>
            </c:numRef>
          </c:cat>
          <c:val>
            <c:numRef>
              <c:f>A_35!$B$63:$D$63</c:f>
              <c:numCache>
                <c:formatCode>#,##0.0</c:formatCode>
                <c:ptCount val="3"/>
                <c:pt idx="0">
                  <c:v>6.7560746137517595</c:v>
                </c:pt>
                <c:pt idx="1">
                  <c:v>6.5179261051701962</c:v>
                </c:pt>
                <c:pt idx="2">
                  <c:v>7.3072733260850899</c:v>
                </c:pt>
              </c:numCache>
            </c:numRef>
          </c:val>
          <c:smooth val="0"/>
        </c:ser>
        <c:ser>
          <c:idx val="1"/>
          <c:order val="1"/>
          <c:tx>
            <c:strRef>
              <c:f>A_35!$A$64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A_35!$B$62:$D$62</c:f>
              <c:numCache>
                <c:formatCode>0</c:formatCode>
                <c:ptCount val="3"/>
                <c:pt idx="0">
                  <c:v>2009</c:v>
                </c:pt>
                <c:pt idx="1">
                  <c:v>2012</c:v>
                </c:pt>
                <c:pt idx="2">
                  <c:v>2030</c:v>
                </c:pt>
              </c:numCache>
            </c:numRef>
          </c:cat>
          <c:val>
            <c:numRef>
              <c:f>A_35!$B$64:$D$64</c:f>
              <c:numCache>
                <c:formatCode>#,##0.0</c:formatCode>
                <c:ptCount val="3"/>
                <c:pt idx="0">
                  <c:v>6.7560746137517595</c:v>
                </c:pt>
                <c:pt idx="1">
                  <c:v>6.5179261051701962</c:v>
                </c:pt>
                <c:pt idx="2">
                  <c:v>5.310414743387863</c:v>
                </c:pt>
              </c:numCache>
            </c:numRef>
          </c:val>
          <c:smooth val="0"/>
        </c:ser>
        <c:ser>
          <c:idx val="2"/>
          <c:order val="2"/>
          <c:tx>
            <c:strRef>
              <c:f>A_35!$A$65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A_35!$B$62:$D$62</c:f>
              <c:numCache>
                <c:formatCode>0</c:formatCode>
                <c:ptCount val="3"/>
                <c:pt idx="0">
                  <c:v>2009</c:v>
                </c:pt>
                <c:pt idx="1">
                  <c:v>2012</c:v>
                </c:pt>
                <c:pt idx="2">
                  <c:v>2030</c:v>
                </c:pt>
              </c:numCache>
            </c:numRef>
          </c:cat>
          <c:val>
            <c:numRef>
              <c:f>A_35!$B$65:$D$65</c:f>
              <c:numCache>
                <c:formatCode>#,##0.0</c:formatCode>
                <c:ptCount val="3"/>
                <c:pt idx="0">
                  <c:v>6.7560746137517595</c:v>
                </c:pt>
                <c:pt idx="1">
                  <c:v>6.5179261051701962</c:v>
                </c:pt>
                <c:pt idx="2">
                  <c:v>7.3072733260850899</c:v>
                </c:pt>
              </c:numCache>
            </c:numRef>
          </c:val>
          <c:smooth val="0"/>
        </c:ser>
        <c:ser>
          <c:idx val="3"/>
          <c:order val="3"/>
          <c:tx>
            <c:strRef>
              <c:f>A_35!$A$66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A_35!$B$62:$D$62</c:f>
              <c:numCache>
                <c:formatCode>0</c:formatCode>
                <c:ptCount val="3"/>
                <c:pt idx="0">
                  <c:v>2009</c:v>
                </c:pt>
                <c:pt idx="1">
                  <c:v>2012</c:v>
                </c:pt>
                <c:pt idx="2">
                  <c:v>2030</c:v>
                </c:pt>
              </c:numCache>
            </c:numRef>
          </c:cat>
          <c:val>
            <c:numRef>
              <c:f>A_35!$B$66:$D$66</c:f>
              <c:numCache>
                <c:formatCode>#,##0.0</c:formatCode>
                <c:ptCount val="3"/>
                <c:pt idx="0">
                  <c:v>6.7560746137517595</c:v>
                </c:pt>
                <c:pt idx="1">
                  <c:v>6.5179261051701962</c:v>
                </c:pt>
                <c:pt idx="2">
                  <c:v>5.310414743387863</c:v>
                </c:pt>
              </c:numCache>
            </c:numRef>
          </c:val>
          <c:smooth val="0"/>
        </c:ser>
        <c:ser>
          <c:idx val="4"/>
          <c:order val="4"/>
          <c:tx>
            <c:strRef>
              <c:f>A_35!$A$67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A_35!$B$62:$D$62</c:f>
              <c:numCache>
                <c:formatCode>0</c:formatCode>
                <c:ptCount val="3"/>
                <c:pt idx="0">
                  <c:v>2009</c:v>
                </c:pt>
                <c:pt idx="1">
                  <c:v>2012</c:v>
                </c:pt>
                <c:pt idx="2">
                  <c:v>2030</c:v>
                </c:pt>
              </c:numCache>
            </c:numRef>
          </c:cat>
          <c:val>
            <c:numRef>
              <c:f>A_35!$B$67:$D$67</c:f>
              <c:numCache>
                <c:formatCode>#,##0.0</c:formatCode>
                <c:ptCount val="3"/>
                <c:pt idx="0">
                  <c:v>6.7560746137517595</c:v>
                </c:pt>
                <c:pt idx="1">
                  <c:v>6.5179261051701962</c:v>
                </c:pt>
                <c:pt idx="2">
                  <c:v>5.310414743387863</c:v>
                </c:pt>
              </c:numCache>
            </c:numRef>
          </c:val>
          <c:smooth val="0"/>
        </c:ser>
        <c:dLbls>
          <c:showLegendKey val="0"/>
          <c:showVal val="0"/>
          <c:showCatName val="0"/>
          <c:showSerName val="0"/>
          <c:showPercent val="0"/>
          <c:showBubbleSize val="0"/>
        </c:dLbls>
        <c:marker val="1"/>
        <c:smooth val="0"/>
        <c:axId val="115087616"/>
        <c:axId val="115097984"/>
      </c:lineChart>
      <c:dateAx>
        <c:axId val="11508761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097984"/>
        <c:crosses val="autoZero"/>
        <c:auto val="0"/>
        <c:lblOffset val="100"/>
        <c:baseTimeUnit val="days"/>
        <c:majorUnit val="3"/>
        <c:majorTimeUnit val="days"/>
      </c:dateAx>
      <c:valAx>
        <c:axId val="11509798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08761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A_35!$A$71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A_35!$B$70:$D$70</c:f>
              <c:numCache>
                <c:formatCode>0</c:formatCode>
                <c:ptCount val="3"/>
                <c:pt idx="0">
                  <c:v>2009</c:v>
                </c:pt>
                <c:pt idx="1">
                  <c:v>2012</c:v>
                </c:pt>
                <c:pt idx="2">
                  <c:v>2030</c:v>
                </c:pt>
              </c:numCache>
            </c:numRef>
          </c:cat>
          <c:val>
            <c:numRef>
              <c:f>A_35!$B$71:$D$71</c:f>
              <c:numCache>
                <c:formatCode>#,##0.0</c:formatCode>
                <c:ptCount val="3"/>
                <c:pt idx="0">
                  <c:v>12.068013055707729</c:v>
                </c:pt>
                <c:pt idx="1">
                  <c:v>12.912585291531272</c:v>
                </c:pt>
                <c:pt idx="2">
                  <c:v>11.219364195133966</c:v>
                </c:pt>
              </c:numCache>
            </c:numRef>
          </c:val>
          <c:smooth val="0"/>
        </c:ser>
        <c:ser>
          <c:idx val="1"/>
          <c:order val="1"/>
          <c:tx>
            <c:strRef>
              <c:f>A_35!$A$72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A_35!$B$70:$D$70</c:f>
              <c:numCache>
                <c:formatCode>0</c:formatCode>
                <c:ptCount val="3"/>
                <c:pt idx="0">
                  <c:v>2009</c:v>
                </c:pt>
                <c:pt idx="1">
                  <c:v>2012</c:v>
                </c:pt>
                <c:pt idx="2">
                  <c:v>2030</c:v>
                </c:pt>
              </c:numCache>
            </c:numRef>
          </c:cat>
          <c:val>
            <c:numRef>
              <c:f>A_35!$B$72:$D$72</c:f>
              <c:numCache>
                <c:formatCode>#,##0.0</c:formatCode>
                <c:ptCount val="3"/>
                <c:pt idx="0">
                  <c:v>12.068013055707729</c:v>
                </c:pt>
                <c:pt idx="1">
                  <c:v>12.912585291531272</c:v>
                </c:pt>
                <c:pt idx="2">
                  <c:v>19.698710188890228</c:v>
                </c:pt>
              </c:numCache>
            </c:numRef>
          </c:val>
          <c:smooth val="0"/>
        </c:ser>
        <c:ser>
          <c:idx val="2"/>
          <c:order val="2"/>
          <c:tx>
            <c:strRef>
              <c:f>A_35!$A$73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A_35!$B$70:$D$70</c:f>
              <c:numCache>
                <c:formatCode>0</c:formatCode>
                <c:ptCount val="3"/>
                <c:pt idx="0">
                  <c:v>2009</c:v>
                </c:pt>
                <c:pt idx="1">
                  <c:v>2012</c:v>
                </c:pt>
                <c:pt idx="2">
                  <c:v>2030</c:v>
                </c:pt>
              </c:numCache>
            </c:numRef>
          </c:cat>
          <c:val>
            <c:numRef>
              <c:f>A_35!$B$73:$D$73</c:f>
              <c:numCache>
                <c:formatCode>#,##0.0</c:formatCode>
                <c:ptCount val="3"/>
                <c:pt idx="0">
                  <c:v>12.068013055707729</c:v>
                </c:pt>
                <c:pt idx="1">
                  <c:v>12.912585291531272</c:v>
                </c:pt>
                <c:pt idx="2">
                  <c:v>13.74115197600679</c:v>
                </c:pt>
              </c:numCache>
            </c:numRef>
          </c:val>
          <c:smooth val="0"/>
        </c:ser>
        <c:ser>
          <c:idx val="3"/>
          <c:order val="3"/>
          <c:tx>
            <c:strRef>
              <c:f>A_35!$A$74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A_35!$B$70:$D$70</c:f>
              <c:numCache>
                <c:formatCode>0</c:formatCode>
                <c:ptCount val="3"/>
                <c:pt idx="0">
                  <c:v>2009</c:v>
                </c:pt>
                <c:pt idx="1">
                  <c:v>2012</c:v>
                </c:pt>
                <c:pt idx="2">
                  <c:v>2030</c:v>
                </c:pt>
              </c:numCache>
            </c:numRef>
          </c:cat>
          <c:val>
            <c:numRef>
              <c:f>A_35!$B$74:$D$74</c:f>
              <c:numCache>
                <c:formatCode>#,##0.0</c:formatCode>
                <c:ptCount val="3"/>
                <c:pt idx="0">
                  <c:v>12.068013055707729</c:v>
                </c:pt>
                <c:pt idx="1">
                  <c:v>12.912585291531272</c:v>
                </c:pt>
                <c:pt idx="2">
                  <c:v>19.943378584126041</c:v>
                </c:pt>
              </c:numCache>
            </c:numRef>
          </c:val>
          <c:smooth val="0"/>
        </c:ser>
        <c:ser>
          <c:idx val="4"/>
          <c:order val="4"/>
          <c:tx>
            <c:strRef>
              <c:f>A_35!$A$75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A_35!$B$70:$D$70</c:f>
              <c:numCache>
                <c:formatCode>0</c:formatCode>
                <c:ptCount val="3"/>
                <c:pt idx="0">
                  <c:v>2009</c:v>
                </c:pt>
                <c:pt idx="1">
                  <c:v>2012</c:v>
                </c:pt>
                <c:pt idx="2">
                  <c:v>2030</c:v>
                </c:pt>
              </c:numCache>
            </c:numRef>
          </c:cat>
          <c:val>
            <c:numRef>
              <c:f>A_35!$B$75:$D$75</c:f>
              <c:numCache>
                <c:formatCode>#,##0.0</c:formatCode>
                <c:ptCount val="3"/>
                <c:pt idx="0">
                  <c:v>12.068013055707729</c:v>
                </c:pt>
                <c:pt idx="1">
                  <c:v>12.912585291531272</c:v>
                </c:pt>
                <c:pt idx="2">
                  <c:v>33.36794883579676</c:v>
                </c:pt>
              </c:numCache>
            </c:numRef>
          </c:val>
          <c:smooth val="0"/>
        </c:ser>
        <c:dLbls>
          <c:showLegendKey val="0"/>
          <c:showVal val="0"/>
          <c:showCatName val="0"/>
          <c:showSerName val="0"/>
          <c:showPercent val="0"/>
          <c:showBubbleSize val="0"/>
        </c:dLbls>
        <c:marker val="1"/>
        <c:smooth val="0"/>
        <c:axId val="115133440"/>
        <c:axId val="115143808"/>
      </c:lineChart>
      <c:dateAx>
        <c:axId val="1151334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143808"/>
        <c:crosses val="autoZero"/>
        <c:auto val="0"/>
        <c:lblOffset val="100"/>
        <c:baseTimeUnit val="days"/>
        <c:majorUnit val="3"/>
        <c:majorTimeUnit val="days"/>
      </c:dateAx>
      <c:valAx>
        <c:axId val="11514380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13344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A_35!$A$79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A_35!$B$78:$D$78</c:f>
              <c:numCache>
                <c:formatCode>0</c:formatCode>
                <c:ptCount val="3"/>
                <c:pt idx="0">
                  <c:v>2009</c:v>
                </c:pt>
                <c:pt idx="1">
                  <c:v>2012</c:v>
                </c:pt>
                <c:pt idx="2">
                  <c:v>2030</c:v>
                </c:pt>
              </c:numCache>
            </c:numRef>
          </c:cat>
          <c:val>
            <c:numRef>
              <c:f>A_35!$B$79:$D$79</c:f>
              <c:numCache>
                <c:formatCode>#,##0.0</c:formatCode>
                <c:ptCount val="3"/>
                <c:pt idx="0">
                  <c:v>6.8951669690092325</c:v>
                </c:pt>
                <c:pt idx="1">
                  <c:v>6.7307445165610114</c:v>
                </c:pt>
                <c:pt idx="2">
                  <c:v>7.1528276341578811</c:v>
                </c:pt>
              </c:numCache>
            </c:numRef>
          </c:val>
          <c:smooth val="0"/>
        </c:ser>
        <c:ser>
          <c:idx val="1"/>
          <c:order val="1"/>
          <c:tx>
            <c:strRef>
              <c:f>A_35!$A$80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A_35!$B$78:$D$78</c:f>
              <c:numCache>
                <c:formatCode>0</c:formatCode>
                <c:ptCount val="3"/>
                <c:pt idx="0">
                  <c:v>2009</c:v>
                </c:pt>
                <c:pt idx="1">
                  <c:v>2012</c:v>
                </c:pt>
                <c:pt idx="2">
                  <c:v>2030</c:v>
                </c:pt>
              </c:numCache>
            </c:numRef>
          </c:cat>
          <c:val>
            <c:numRef>
              <c:f>A_35!$B$80:$D$80</c:f>
              <c:numCache>
                <c:formatCode>#,##0.0</c:formatCode>
                <c:ptCount val="3"/>
                <c:pt idx="0">
                  <c:v>6.8951669690092325</c:v>
                </c:pt>
                <c:pt idx="1">
                  <c:v>6.7307445165610114</c:v>
                </c:pt>
                <c:pt idx="2">
                  <c:v>5.4728687657186068</c:v>
                </c:pt>
              </c:numCache>
            </c:numRef>
          </c:val>
          <c:smooth val="0"/>
        </c:ser>
        <c:ser>
          <c:idx val="2"/>
          <c:order val="2"/>
          <c:tx>
            <c:strRef>
              <c:f>A_35!$A$81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A_35!$B$78:$D$78</c:f>
              <c:numCache>
                <c:formatCode>0</c:formatCode>
                <c:ptCount val="3"/>
                <c:pt idx="0">
                  <c:v>2009</c:v>
                </c:pt>
                <c:pt idx="1">
                  <c:v>2012</c:v>
                </c:pt>
                <c:pt idx="2">
                  <c:v>2030</c:v>
                </c:pt>
              </c:numCache>
            </c:numRef>
          </c:cat>
          <c:val>
            <c:numRef>
              <c:f>A_35!$B$81:$D$81</c:f>
              <c:numCache>
                <c:formatCode>#,##0.0</c:formatCode>
                <c:ptCount val="3"/>
                <c:pt idx="0">
                  <c:v>6.8951669690092325</c:v>
                </c:pt>
                <c:pt idx="1">
                  <c:v>6.7307445165610114</c:v>
                </c:pt>
                <c:pt idx="2">
                  <c:v>6.6734051655901503</c:v>
                </c:pt>
              </c:numCache>
            </c:numRef>
          </c:val>
          <c:smooth val="0"/>
        </c:ser>
        <c:ser>
          <c:idx val="3"/>
          <c:order val="3"/>
          <c:tx>
            <c:strRef>
              <c:f>A_35!$A$82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A_35!$B$78:$D$78</c:f>
              <c:numCache>
                <c:formatCode>0</c:formatCode>
                <c:ptCount val="3"/>
                <c:pt idx="0">
                  <c:v>2009</c:v>
                </c:pt>
                <c:pt idx="1">
                  <c:v>2012</c:v>
                </c:pt>
                <c:pt idx="2">
                  <c:v>2030</c:v>
                </c:pt>
              </c:numCache>
            </c:numRef>
          </c:cat>
          <c:val>
            <c:numRef>
              <c:f>A_35!$B$82:$D$82</c:f>
              <c:numCache>
                <c:formatCode>#,##0.0</c:formatCode>
                <c:ptCount val="3"/>
                <c:pt idx="0">
                  <c:v>6.8951669690092325</c:v>
                </c:pt>
                <c:pt idx="1">
                  <c:v>6.7307445165610114</c:v>
                </c:pt>
                <c:pt idx="2">
                  <c:v>4.9633151221178489</c:v>
                </c:pt>
              </c:numCache>
            </c:numRef>
          </c:val>
          <c:smooth val="0"/>
        </c:ser>
        <c:ser>
          <c:idx val="4"/>
          <c:order val="4"/>
          <c:tx>
            <c:strRef>
              <c:f>A_35!$A$83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A_35!$B$78:$D$78</c:f>
              <c:numCache>
                <c:formatCode>0</c:formatCode>
                <c:ptCount val="3"/>
                <c:pt idx="0">
                  <c:v>2009</c:v>
                </c:pt>
                <c:pt idx="1">
                  <c:v>2012</c:v>
                </c:pt>
                <c:pt idx="2">
                  <c:v>2030</c:v>
                </c:pt>
              </c:numCache>
            </c:numRef>
          </c:cat>
          <c:val>
            <c:numRef>
              <c:f>A_35!$B$83:$D$83</c:f>
              <c:numCache>
                <c:formatCode>#,##0.0</c:formatCode>
                <c:ptCount val="3"/>
                <c:pt idx="0">
                  <c:v>6.8951669690092325</c:v>
                </c:pt>
                <c:pt idx="1">
                  <c:v>6.7307445165610114</c:v>
                </c:pt>
                <c:pt idx="2">
                  <c:v>5.0989479368818715</c:v>
                </c:pt>
              </c:numCache>
            </c:numRef>
          </c:val>
          <c:smooth val="0"/>
        </c:ser>
        <c:dLbls>
          <c:showLegendKey val="0"/>
          <c:showVal val="0"/>
          <c:showCatName val="0"/>
          <c:showSerName val="0"/>
          <c:showPercent val="0"/>
          <c:showBubbleSize val="0"/>
        </c:dLbls>
        <c:marker val="1"/>
        <c:smooth val="0"/>
        <c:axId val="115191808"/>
        <c:axId val="115193728"/>
      </c:lineChart>
      <c:dateAx>
        <c:axId val="1151918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193728"/>
        <c:crosses val="autoZero"/>
        <c:auto val="0"/>
        <c:lblOffset val="100"/>
        <c:baseTimeUnit val="days"/>
        <c:majorUnit val="3"/>
        <c:majorTimeUnit val="days"/>
      </c:dateAx>
      <c:valAx>
        <c:axId val="11519372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19180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A_36!$A$63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A_36!$B$62:$D$62</c:f>
              <c:numCache>
                <c:formatCode>0</c:formatCode>
                <c:ptCount val="3"/>
                <c:pt idx="0">
                  <c:v>2009</c:v>
                </c:pt>
                <c:pt idx="1">
                  <c:v>2012</c:v>
                </c:pt>
                <c:pt idx="2">
                  <c:v>2030</c:v>
                </c:pt>
              </c:numCache>
            </c:numRef>
          </c:cat>
          <c:val>
            <c:numRef>
              <c:f>A_36!$B$63:$D$63</c:f>
              <c:numCache>
                <c:formatCode>#,##0.0</c:formatCode>
                <c:ptCount val="3"/>
                <c:pt idx="0">
                  <c:v>1.8770070523835811</c:v>
                </c:pt>
                <c:pt idx="1">
                  <c:v>1.6691969441365215</c:v>
                </c:pt>
                <c:pt idx="2">
                  <c:v>1.6266391932280069</c:v>
                </c:pt>
              </c:numCache>
            </c:numRef>
          </c:val>
          <c:smooth val="0"/>
        </c:ser>
        <c:ser>
          <c:idx val="1"/>
          <c:order val="1"/>
          <c:tx>
            <c:strRef>
              <c:f>A_36!$A$64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A_36!$B$62:$D$62</c:f>
              <c:numCache>
                <c:formatCode>0</c:formatCode>
                <c:ptCount val="3"/>
                <c:pt idx="0">
                  <c:v>2009</c:v>
                </c:pt>
                <c:pt idx="1">
                  <c:v>2012</c:v>
                </c:pt>
                <c:pt idx="2">
                  <c:v>2030</c:v>
                </c:pt>
              </c:numCache>
            </c:numRef>
          </c:cat>
          <c:val>
            <c:numRef>
              <c:f>A_36!$B$64:$D$64</c:f>
              <c:numCache>
                <c:formatCode>#,##0.0</c:formatCode>
                <c:ptCount val="3"/>
                <c:pt idx="0">
                  <c:v>1.8770070523835811</c:v>
                </c:pt>
                <c:pt idx="1">
                  <c:v>1.6691969441365215</c:v>
                </c:pt>
                <c:pt idx="2">
                  <c:v>0.85872992036704887</c:v>
                </c:pt>
              </c:numCache>
            </c:numRef>
          </c:val>
          <c:smooth val="0"/>
        </c:ser>
        <c:ser>
          <c:idx val="2"/>
          <c:order val="2"/>
          <c:tx>
            <c:strRef>
              <c:f>A_36!$A$65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A_36!$B$62:$D$62</c:f>
              <c:numCache>
                <c:formatCode>0</c:formatCode>
                <c:ptCount val="3"/>
                <c:pt idx="0">
                  <c:v>2009</c:v>
                </c:pt>
                <c:pt idx="1">
                  <c:v>2012</c:v>
                </c:pt>
                <c:pt idx="2">
                  <c:v>2030</c:v>
                </c:pt>
              </c:numCache>
            </c:numRef>
          </c:cat>
          <c:val>
            <c:numRef>
              <c:f>A_36!$B$65:$D$65</c:f>
              <c:numCache>
                <c:formatCode>#,##0.0</c:formatCode>
                <c:ptCount val="3"/>
                <c:pt idx="0">
                  <c:v>1.8770070523835811</c:v>
                </c:pt>
                <c:pt idx="1">
                  <c:v>1.6691969441365215</c:v>
                </c:pt>
                <c:pt idx="2">
                  <c:v>1.6266391932280069</c:v>
                </c:pt>
              </c:numCache>
            </c:numRef>
          </c:val>
          <c:smooth val="0"/>
        </c:ser>
        <c:ser>
          <c:idx val="3"/>
          <c:order val="3"/>
          <c:tx>
            <c:strRef>
              <c:f>A_36!$A$66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A_36!$B$62:$D$62</c:f>
              <c:numCache>
                <c:formatCode>0</c:formatCode>
                <c:ptCount val="3"/>
                <c:pt idx="0">
                  <c:v>2009</c:v>
                </c:pt>
                <c:pt idx="1">
                  <c:v>2012</c:v>
                </c:pt>
                <c:pt idx="2">
                  <c:v>2030</c:v>
                </c:pt>
              </c:numCache>
            </c:numRef>
          </c:cat>
          <c:val>
            <c:numRef>
              <c:f>A_36!$B$66:$D$66</c:f>
              <c:numCache>
                <c:formatCode>#,##0.0</c:formatCode>
                <c:ptCount val="3"/>
                <c:pt idx="0">
                  <c:v>1.8770070523835811</c:v>
                </c:pt>
                <c:pt idx="1">
                  <c:v>1.6691969441365215</c:v>
                </c:pt>
                <c:pt idx="2">
                  <c:v>1.6266391932280069</c:v>
                </c:pt>
              </c:numCache>
            </c:numRef>
          </c:val>
          <c:smooth val="0"/>
        </c:ser>
        <c:ser>
          <c:idx val="4"/>
          <c:order val="4"/>
          <c:tx>
            <c:strRef>
              <c:f>A_36!$A$67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A_36!$B$62:$D$62</c:f>
              <c:numCache>
                <c:formatCode>0</c:formatCode>
                <c:ptCount val="3"/>
                <c:pt idx="0">
                  <c:v>2009</c:v>
                </c:pt>
                <c:pt idx="1">
                  <c:v>2012</c:v>
                </c:pt>
                <c:pt idx="2">
                  <c:v>2030</c:v>
                </c:pt>
              </c:numCache>
            </c:numRef>
          </c:cat>
          <c:val>
            <c:numRef>
              <c:f>A_36!$B$67:$D$67</c:f>
              <c:numCache>
                <c:formatCode>#,##0.0</c:formatCode>
                <c:ptCount val="3"/>
                <c:pt idx="0">
                  <c:v>1.8770070523835811</c:v>
                </c:pt>
                <c:pt idx="1">
                  <c:v>1.6691969441365215</c:v>
                </c:pt>
                <c:pt idx="2">
                  <c:v>1.6266391932280069</c:v>
                </c:pt>
              </c:numCache>
            </c:numRef>
          </c:val>
          <c:smooth val="0"/>
        </c:ser>
        <c:dLbls>
          <c:showLegendKey val="0"/>
          <c:showVal val="0"/>
          <c:showCatName val="0"/>
          <c:showSerName val="0"/>
          <c:showPercent val="0"/>
          <c:showBubbleSize val="0"/>
        </c:dLbls>
        <c:marker val="1"/>
        <c:smooth val="0"/>
        <c:axId val="114873856"/>
        <c:axId val="114875776"/>
      </c:lineChart>
      <c:dateAx>
        <c:axId val="11487385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875776"/>
        <c:crosses val="autoZero"/>
        <c:auto val="0"/>
        <c:lblOffset val="100"/>
        <c:baseTimeUnit val="days"/>
        <c:majorUnit val="3"/>
        <c:majorTimeUnit val="days"/>
      </c:dateAx>
      <c:valAx>
        <c:axId val="11487577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87385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A_36!$A$71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A_36!$B$70:$D$70</c:f>
              <c:numCache>
                <c:formatCode>0</c:formatCode>
                <c:ptCount val="3"/>
                <c:pt idx="0">
                  <c:v>2009</c:v>
                </c:pt>
                <c:pt idx="1">
                  <c:v>2012</c:v>
                </c:pt>
                <c:pt idx="2">
                  <c:v>2030</c:v>
                </c:pt>
              </c:numCache>
            </c:numRef>
          </c:cat>
          <c:val>
            <c:numRef>
              <c:f>A_36!$B$71:$D$71</c:f>
              <c:numCache>
                <c:formatCode>#,##0.0</c:formatCode>
                <c:ptCount val="3"/>
                <c:pt idx="0">
                  <c:v>13.84092792046396</c:v>
                </c:pt>
                <c:pt idx="1">
                  <c:v>15.362015461172627</c:v>
                </c:pt>
                <c:pt idx="2">
                  <c:v>14.880020320975444</c:v>
                </c:pt>
              </c:numCache>
            </c:numRef>
          </c:val>
          <c:smooth val="0"/>
        </c:ser>
        <c:ser>
          <c:idx val="1"/>
          <c:order val="1"/>
          <c:tx>
            <c:strRef>
              <c:f>A_36!$A$72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A_36!$B$70:$D$70</c:f>
              <c:numCache>
                <c:formatCode>0</c:formatCode>
                <c:ptCount val="3"/>
                <c:pt idx="0">
                  <c:v>2009</c:v>
                </c:pt>
                <c:pt idx="1">
                  <c:v>2012</c:v>
                </c:pt>
                <c:pt idx="2">
                  <c:v>2030</c:v>
                </c:pt>
              </c:numCache>
            </c:numRef>
          </c:cat>
          <c:val>
            <c:numRef>
              <c:f>A_36!$B$72:$D$72</c:f>
              <c:numCache>
                <c:formatCode>#,##0.0</c:formatCode>
                <c:ptCount val="3"/>
                <c:pt idx="0">
                  <c:v>13.84092792046396</c:v>
                </c:pt>
                <c:pt idx="1">
                  <c:v>15.362015461172627</c:v>
                </c:pt>
                <c:pt idx="2">
                  <c:v>29.097367065390344</c:v>
                </c:pt>
              </c:numCache>
            </c:numRef>
          </c:val>
          <c:smooth val="0"/>
        </c:ser>
        <c:ser>
          <c:idx val="2"/>
          <c:order val="2"/>
          <c:tx>
            <c:strRef>
              <c:f>A_36!$A$73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A_36!$B$70:$D$70</c:f>
              <c:numCache>
                <c:formatCode>0</c:formatCode>
                <c:ptCount val="3"/>
                <c:pt idx="0">
                  <c:v>2009</c:v>
                </c:pt>
                <c:pt idx="1">
                  <c:v>2012</c:v>
                </c:pt>
                <c:pt idx="2">
                  <c:v>2030</c:v>
                </c:pt>
              </c:numCache>
            </c:numRef>
          </c:cat>
          <c:val>
            <c:numRef>
              <c:f>A_36!$B$73:$D$73</c:f>
              <c:numCache>
                <c:formatCode>#,##0.0</c:formatCode>
                <c:ptCount val="3"/>
                <c:pt idx="0">
                  <c:v>13.84092792046396</c:v>
                </c:pt>
                <c:pt idx="1">
                  <c:v>15.362015461172627</c:v>
                </c:pt>
                <c:pt idx="2">
                  <c:v>18.82057922590473</c:v>
                </c:pt>
              </c:numCache>
            </c:numRef>
          </c:val>
          <c:smooth val="0"/>
        </c:ser>
        <c:ser>
          <c:idx val="3"/>
          <c:order val="3"/>
          <c:tx>
            <c:strRef>
              <c:f>A_36!$A$74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A_36!$B$70:$D$70</c:f>
              <c:numCache>
                <c:formatCode>0</c:formatCode>
                <c:ptCount val="3"/>
                <c:pt idx="0">
                  <c:v>2009</c:v>
                </c:pt>
                <c:pt idx="1">
                  <c:v>2012</c:v>
                </c:pt>
                <c:pt idx="2">
                  <c:v>2030</c:v>
                </c:pt>
              </c:numCache>
            </c:numRef>
          </c:cat>
          <c:val>
            <c:numRef>
              <c:f>A_36!$B$74:$D$74</c:f>
              <c:numCache>
                <c:formatCode>#,##0.0</c:formatCode>
                <c:ptCount val="3"/>
                <c:pt idx="0">
                  <c:v>13.84092792046396</c:v>
                </c:pt>
                <c:pt idx="1">
                  <c:v>15.362015461172627</c:v>
                </c:pt>
                <c:pt idx="2">
                  <c:v>21.539966179719503</c:v>
                </c:pt>
              </c:numCache>
            </c:numRef>
          </c:val>
          <c:smooth val="0"/>
        </c:ser>
        <c:ser>
          <c:idx val="4"/>
          <c:order val="4"/>
          <c:tx>
            <c:strRef>
              <c:f>A_36!$A$75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A_36!$B$70:$D$70</c:f>
              <c:numCache>
                <c:formatCode>0</c:formatCode>
                <c:ptCount val="3"/>
                <c:pt idx="0">
                  <c:v>2009</c:v>
                </c:pt>
                <c:pt idx="1">
                  <c:v>2012</c:v>
                </c:pt>
                <c:pt idx="2">
                  <c:v>2030</c:v>
                </c:pt>
              </c:numCache>
            </c:numRef>
          </c:cat>
          <c:val>
            <c:numRef>
              <c:f>A_36!$B$75:$D$75</c:f>
              <c:numCache>
                <c:formatCode>#,##0.0</c:formatCode>
                <c:ptCount val="3"/>
                <c:pt idx="0">
                  <c:v>13.84092792046396</c:v>
                </c:pt>
                <c:pt idx="1">
                  <c:v>15.362015461172627</c:v>
                </c:pt>
                <c:pt idx="2">
                  <c:v>21.539966179719507</c:v>
                </c:pt>
              </c:numCache>
            </c:numRef>
          </c:val>
          <c:smooth val="0"/>
        </c:ser>
        <c:dLbls>
          <c:showLegendKey val="0"/>
          <c:showVal val="0"/>
          <c:showCatName val="0"/>
          <c:showSerName val="0"/>
          <c:showPercent val="0"/>
          <c:showBubbleSize val="0"/>
        </c:dLbls>
        <c:marker val="1"/>
        <c:smooth val="0"/>
        <c:axId val="114927872"/>
        <c:axId val="114938240"/>
      </c:lineChart>
      <c:dateAx>
        <c:axId val="11492787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938240"/>
        <c:crosses val="autoZero"/>
        <c:auto val="0"/>
        <c:lblOffset val="100"/>
        <c:baseTimeUnit val="days"/>
        <c:majorUnit val="3"/>
        <c:majorTimeUnit val="days"/>
      </c:dateAx>
      <c:valAx>
        <c:axId val="11493824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92787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A_03!$A$79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A_03!$B$78:$D$78</c:f>
              <c:numCache>
                <c:formatCode>0</c:formatCode>
                <c:ptCount val="3"/>
                <c:pt idx="0">
                  <c:v>2009</c:v>
                </c:pt>
                <c:pt idx="1">
                  <c:v>2012</c:v>
                </c:pt>
                <c:pt idx="2">
                  <c:v>2030</c:v>
                </c:pt>
              </c:numCache>
            </c:numRef>
          </c:cat>
          <c:val>
            <c:numRef>
              <c:f>A_03!$B$79:$D$79</c:f>
              <c:numCache>
                <c:formatCode>#,##0.0</c:formatCode>
                <c:ptCount val="3"/>
                <c:pt idx="0">
                  <c:v>6.6450371830060764</c:v>
                </c:pt>
                <c:pt idx="1">
                  <c:v>6.4767141368530741</c:v>
                </c:pt>
                <c:pt idx="2">
                  <c:v>6.5894982793396171</c:v>
                </c:pt>
              </c:numCache>
            </c:numRef>
          </c:val>
          <c:smooth val="0"/>
        </c:ser>
        <c:ser>
          <c:idx val="1"/>
          <c:order val="1"/>
          <c:tx>
            <c:strRef>
              <c:f>A_03!$A$80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A_03!$B$78:$D$78</c:f>
              <c:numCache>
                <c:formatCode>0</c:formatCode>
                <c:ptCount val="3"/>
                <c:pt idx="0">
                  <c:v>2009</c:v>
                </c:pt>
                <c:pt idx="1">
                  <c:v>2012</c:v>
                </c:pt>
                <c:pt idx="2">
                  <c:v>2030</c:v>
                </c:pt>
              </c:numCache>
            </c:numRef>
          </c:cat>
          <c:val>
            <c:numRef>
              <c:f>A_03!$B$80:$D$80</c:f>
              <c:numCache>
                <c:formatCode>#,##0.0</c:formatCode>
                <c:ptCount val="3"/>
                <c:pt idx="0">
                  <c:v>6.6450371830060764</c:v>
                </c:pt>
                <c:pt idx="1">
                  <c:v>6.4767141368530741</c:v>
                </c:pt>
                <c:pt idx="2">
                  <c:v>5.4260743343360929</c:v>
                </c:pt>
              </c:numCache>
            </c:numRef>
          </c:val>
          <c:smooth val="0"/>
        </c:ser>
        <c:ser>
          <c:idx val="2"/>
          <c:order val="2"/>
          <c:tx>
            <c:strRef>
              <c:f>A_03!$A$81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A_03!$B$78:$D$78</c:f>
              <c:numCache>
                <c:formatCode>0</c:formatCode>
                <c:ptCount val="3"/>
                <c:pt idx="0">
                  <c:v>2009</c:v>
                </c:pt>
                <c:pt idx="1">
                  <c:v>2012</c:v>
                </c:pt>
                <c:pt idx="2">
                  <c:v>2030</c:v>
                </c:pt>
              </c:numCache>
            </c:numRef>
          </c:cat>
          <c:val>
            <c:numRef>
              <c:f>A_03!$B$81:$D$81</c:f>
              <c:numCache>
                <c:formatCode>#,##0.0</c:formatCode>
                <c:ptCount val="3"/>
                <c:pt idx="0">
                  <c:v>6.6450371830060764</c:v>
                </c:pt>
                <c:pt idx="1">
                  <c:v>6.4767141368530741</c:v>
                </c:pt>
                <c:pt idx="2">
                  <c:v>5.9905436924009576</c:v>
                </c:pt>
              </c:numCache>
            </c:numRef>
          </c:val>
          <c:smooth val="0"/>
        </c:ser>
        <c:ser>
          <c:idx val="3"/>
          <c:order val="3"/>
          <c:tx>
            <c:strRef>
              <c:f>A_03!$A$82</c:f>
              <c:strCache>
                <c:ptCount val="1"/>
                <c:pt idx="0">
                  <c:v>Scénario 3</c:v>
                </c:pt>
              </c:strCache>
            </c:strRef>
          </c:tx>
          <c:spPr>
            <a:ln>
              <a:solidFill>
                <a:schemeClr val="tx2"/>
              </a:solidFill>
            </a:ln>
          </c:spPr>
          <c:marker>
            <c:symbol val="circle"/>
            <c:size val="5"/>
            <c:spPr>
              <a:solidFill>
                <a:schemeClr val="tx2"/>
              </a:solidFill>
              <a:ln>
                <a:solidFill>
                  <a:srgbClr val="1F497D"/>
                </a:solidFill>
              </a:ln>
            </c:spPr>
          </c:marker>
          <c:cat>
            <c:numRef>
              <c:f>A_03!$B$78:$D$78</c:f>
              <c:numCache>
                <c:formatCode>0</c:formatCode>
                <c:ptCount val="3"/>
                <c:pt idx="0">
                  <c:v>2009</c:v>
                </c:pt>
                <c:pt idx="1">
                  <c:v>2012</c:v>
                </c:pt>
                <c:pt idx="2">
                  <c:v>2030</c:v>
                </c:pt>
              </c:numCache>
            </c:numRef>
          </c:cat>
          <c:val>
            <c:numRef>
              <c:f>A_03!$B$82:$D$82</c:f>
              <c:numCache>
                <c:formatCode>#,##0.0</c:formatCode>
                <c:ptCount val="3"/>
                <c:pt idx="0">
                  <c:v>6.6450371830060764</c:v>
                </c:pt>
                <c:pt idx="1">
                  <c:v>6.4767141368530741</c:v>
                </c:pt>
                <c:pt idx="2">
                  <c:v>5.9905436924009576</c:v>
                </c:pt>
              </c:numCache>
            </c:numRef>
          </c:val>
          <c:smooth val="0"/>
        </c:ser>
        <c:ser>
          <c:idx val="4"/>
          <c:order val="4"/>
          <c:tx>
            <c:strRef>
              <c:f>A_03!$A$83</c:f>
              <c:strCache>
                <c:ptCount val="1"/>
                <c:pt idx="0">
                  <c:v>Scénario 4</c:v>
                </c:pt>
              </c:strCache>
            </c:strRef>
          </c:tx>
          <c:spPr>
            <a:ln w="19050">
              <a:solidFill>
                <a:schemeClr val="accent2">
                  <a:lumMod val="75000"/>
                </a:schemeClr>
              </a:solidFill>
            </a:ln>
          </c:spPr>
          <c:marker>
            <c:spPr>
              <a:ln>
                <a:solidFill>
                  <a:schemeClr val="accent2">
                    <a:lumMod val="75000"/>
                  </a:schemeClr>
                </a:solidFill>
              </a:ln>
            </c:spPr>
          </c:marker>
          <c:cat>
            <c:numRef>
              <c:f>A_03!$B$78:$D$78</c:f>
              <c:numCache>
                <c:formatCode>0</c:formatCode>
                <c:ptCount val="3"/>
                <c:pt idx="0">
                  <c:v>2009</c:v>
                </c:pt>
                <c:pt idx="1">
                  <c:v>2012</c:v>
                </c:pt>
                <c:pt idx="2">
                  <c:v>2030</c:v>
                </c:pt>
              </c:numCache>
            </c:numRef>
          </c:cat>
          <c:val>
            <c:numRef>
              <c:f>A_03!$B$83:$D$83</c:f>
              <c:numCache>
                <c:formatCode>#,##0.0</c:formatCode>
                <c:ptCount val="3"/>
                <c:pt idx="0">
                  <c:v>6.6450371830060764</c:v>
                </c:pt>
                <c:pt idx="1">
                  <c:v>6.4767141368530741</c:v>
                </c:pt>
                <c:pt idx="2">
                  <c:v>5.9905436924009585</c:v>
                </c:pt>
              </c:numCache>
            </c:numRef>
          </c:val>
          <c:smooth val="0"/>
        </c:ser>
        <c:dLbls>
          <c:showLegendKey val="0"/>
          <c:showVal val="0"/>
          <c:showCatName val="0"/>
          <c:showSerName val="0"/>
          <c:showPercent val="0"/>
          <c:showBubbleSize val="0"/>
        </c:dLbls>
        <c:marker val="1"/>
        <c:smooth val="0"/>
        <c:axId val="100868096"/>
        <c:axId val="100870016"/>
      </c:lineChart>
      <c:dateAx>
        <c:axId val="1008680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0870016"/>
        <c:crosses val="autoZero"/>
        <c:auto val="0"/>
        <c:lblOffset val="100"/>
        <c:baseTimeUnit val="days"/>
        <c:majorUnit val="3"/>
        <c:majorTimeUnit val="days"/>
      </c:dateAx>
      <c:valAx>
        <c:axId val="10087001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08680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A_36!$A$79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A_36!$B$78:$D$78</c:f>
              <c:numCache>
                <c:formatCode>0</c:formatCode>
                <c:ptCount val="3"/>
                <c:pt idx="0">
                  <c:v>2009</c:v>
                </c:pt>
                <c:pt idx="1">
                  <c:v>2012</c:v>
                </c:pt>
                <c:pt idx="2">
                  <c:v>2030</c:v>
                </c:pt>
              </c:numCache>
            </c:numRef>
          </c:cat>
          <c:val>
            <c:numRef>
              <c:f>A_36!$B$79:$D$79</c:f>
              <c:numCache>
                <c:formatCode>#,##0.0</c:formatCode>
                <c:ptCount val="3"/>
                <c:pt idx="0">
                  <c:v>2.3015750908706272</c:v>
                </c:pt>
                <c:pt idx="1">
                  <c:v>2.4571301499143039</c:v>
                </c:pt>
                <c:pt idx="2">
                  <c:v>2.6446211111677247</c:v>
                </c:pt>
              </c:numCache>
            </c:numRef>
          </c:val>
          <c:smooth val="0"/>
        </c:ser>
        <c:ser>
          <c:idx val="1"/>
          <c:order val="1"/>
          <c:tx>
            <c:strRef>
              <c:f>A_36!$A$80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A_36!$B$78:$D$78</c:f>
              <c:numCache>
                <c:formatCode>0</c:formatCode>
                <c:ptCount val="3"/>
                <c:pt idx="0">
                  <c:v>2009</c:v>
                </c:pt>
                <c:pt idx="1">
                  <c:v>2012</c:v>
                </c:pt>
                <c:pt idx="2">
                  <c:v>2030</c:v>
                </c:pt>
              </c:numCache>
            </c:numRef>
          </c:cat>
          <c:val>
            <c:numRef>
              <c:f>A_36!$B$80:$D$80</c:f>
              <c:numCache>
                <c:formatCode>#,##0.0</c:formatCode>
                <c:ptCount val="3"/>
                <c:pt idx="0">
                  <c:v>2.3015750908706272</c:v>
                </c:pt>
                <c:pt idx="1">
                  <c:v>2.4571301499143039</c:v>
                </c:pt>
                <c:pt idx="2">
                  <c:v>3.6999087009051959</c:v>
                </c:pt>
              </c:numCache>
            </c:numRef>
          </c:val>
          <c:smooth val="0"/>
        </c:ser>
        <c:ser>
          <c:idx val="2"/>
          <c:order val="2"/>
          <c:tx>
            <c:strRef>
              <c:f>A_36!$A$81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A_36!$B$78:$D$78</c:f>
              <c:numCache>
                <c:formatCode>0</c:formatCode>
                <c:ptCount val="3"/>
                <c:pt idx="0">
                  <c:v>2009</c:v>
                </c:pt>
                <c:pt idx="1">
                  <c:v>2012</c:v>
                </c:pt>
                <c:pt idx="2">
                  <c:v>2030</c:v>
                </c:pt>
              </c:numCache>
            </c:numRef>
          </c:cat>
          <c:val>
            <c:numRef>
              <c:f>A_36!$B$81:$D$81</c:f>
              <c:numCache>
                <c:formatCode>#,##0.0</c:formatCode>
                <c:ptCount val="3"/>
                <c:pt idx="0">
                  <c:v>2.3015750908706272</c:v>
                </c:pt>
                <c:pt idx="1">
                  <c:v>2.4571301499143039</c:v>
                </c:pt>
                <c:pt idx="2">
                  <c:v>2.2106472966950088</c:v>
                </c:pt>
              </c:numCache>
            </c:numRef>
          </c:val>
          <c:smooth val="0"/>
        </c:ser>
        <c:ser>
          <c:idx val="3"/>
          <c:order val="3"/>
          <c:tx>
            <c:strRef>
              <c:f>A_36!$A$82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A_36!$B$78:$D$78</c:f>
              <c:numCache>
                <c:formatCode>0</c:formatCode>
                <c:ptCount val="3"/>
                <c:pt idx="0">
                  <c:v>2009</c:v>
                </c:pt>
                <c:pt idx="1">
                  <c:v>2012</c:v>
                </c:pt>
                <c:pt idx="2">
                  <c:v>2030</c:v>
                </c:pt>
              </c:numCache>
            </c:numRef>
          </c:cat>
          <c:val>
            <c:numRef>
              <c:f>A_36!$B$82:$D$82</c:f>
              <c:numCache>
                <c:formatCode>#,##0.0</c:formatCode>
                <c:ptCount val="3"/>
                <c:pt idx="0">
                  <c:v>2.3015750908706272</c:v>
                </c:pt>
                <c:pt idx="1">
                  <c:v>2.4571301499143039</c:v>
                </c:pt>
                <c:pt idx="2">
                  <c:v>2.2106472966950088</c:v>
                </c:pt>
              </c:numCache>
            </c:numRef>
          </c:val>
          <c:smooth val="0"/>
        </c:ser>
        <c:ser>
          <c:idx val="4"/>
          <c:order val="4"/>
          <c:tx>
            <c:strRef>
              <c:f>A_36!$A$83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A_36!$B$78:$D$78</c:f>
              <c:numCache>
                <c:formatCode>0</c:formatCode>
                <c:ptCount val="3"/>
                <c:pt idx="0">
                  <c:v>2009</c:v>
                </c:pt>
                <c:pt idx="1">
                  <c:v>2012</c:v>
                </c:pt>
                <c:pt idx="2">
                  <c:v>2030</c:v>
                </c:pt>
              </c:numCache>
            </c:numRef>
          </c:cat>
          <c:val>
            <c:numRef>
              <c:f>A_36!$B$83:$D$83</c:f>
              <c:numCache>
                <c:formatCode>#,##0.0</c:formatCode>
                <c:ptCount val="3"/>
                <c:pt idx="0">
                  <c:v>2.3015750908706272</c:v>
                </c:pt>
                <c:pt idx="1">
                  <c:v>2.4571301499143039</c:v>
                </c:pt>
                <c:pt idx="2">
                  <c:v>2.2106472966950093</c:v>
                </c:pt>
              </c:numCache>
            </c:numRef>
          </c:val>
          <c:smooth val="0"/>
        </c:ser>
        <c:dLbls>
          <c:showLegendKey val="0"/>
          <c:showVal val="0"/>
          <c:showCatName val="0"/>
          <c:showSerName val="0"/>
          <c:showPercent val="0"/>
          <c:showBubbleSize val="0"/>
        </c:dLbls>
        <c:marker val="1"/>
        <c:smooth val="0"/>
        <c:axId val="114973696"/>
        <c:axId val="114979968"/>
      </c:lineChart>
      <c:dateAx>
        <c:axId val="1149736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979968"/>
        <c:crosses val="autoZero"/>
        <c:auto val="0"/>
        <c:lblOffset val="100"/>
        <c:baseTimeUnit val="days"/>
        <c:majorUnit val="3"/>
        <c:majorTimeUnit val="days"/>
      </c:dateAx>
      <c:valAx>
        <c:axId val="11497996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9736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A_37!$A$63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A_37!$B$62:$D$62</c:f>
              <c:numCache>
                <c:formatCode>0</c:formatCode>
                <c:ptCount val="3"/>
                <c:pt idx="0">
                  <c:v>2009</c:v>
                </c:pt>
                <c:pt idx="1">
                  <c:v>2012</c:v>
                </c:pt>
                <c:pt idx="2">
                  <c:v>2030</c:v>
                </c:pt>
              </c:numCache>
            </c:numRef>
          </c:cat>
          <c:val>
            <c:numRef>
              <c:f>A_37!$B$63:$D$63</c:f>
              <c:numCache>
                <c:formatCode>#,##0.0</c:formatCode>
                <c:ptCount val="3"/>
                <c:pt idx="0">
                  <c:v>1.3368426781951495</c:v>
                </c:pt>
                <c:pt idx="1">
                  <c:v>1.349864448819194</c:v>
                </c:pt>
                <c:pt idx="2">
                  <c:v>1.5563516940256139</c:v>
                </c:pt>
              </c:numCache>
            </c:numRef>
          </c:val>
          <c:smooth val="0"/>
        </c:ser>
        <c:ser>
          <c:idx val="1"/>
          <c:order val="1"/>
          <c:tx>
            <c:strRef>
              <c:f>A_37!$A$64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A_37!$B$62:$D$62</c:f>
              <c:numCache>
                <c:formatCode>0</c:formatCode>
                <c:ptCount val="3"/>
                <c:pt idx="0">
                  <c:v>2009</c:v>
                </c:pt>
                <c:pt idx="1">
                  <c:v>2012</c:v>
                </c:pt>
                <c:pt idx="2">
                  <c:v>2030</c:v>
                </c:pt>
              </c:numCache>
            </c:numRef>
          </c:cat>
          <c:val>
            <c:numRef>
              <c:f>A_37!$B$64:$D$64</c:f>
              <c:numCache>
                <c:formatCode>#,##0.0</c:formatCode>
                <c:ptCount val="3"/>
                <c:pt idx="0">
                  <c:v>1.3368426781951495</c:v>
                </c:pt>
                <c:pt idx="1">
                  <c:v>1.349864448819194</c:v>
                </c:pt>
                <c:pt idx="2">
                  <c:v>1.479117811702223</c:v>
                </c:pt>
              </c:numCache>
            </c:numRef>
          </c:val>
          <c:smooth val="0"/>
        </c:ser>
        <c:ser>
          <c:idx val="2"/>
          <c:order val="2"/>
          <c:tx>
            <c:strRef>
              <c:f>A_37!$A$65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A_37!$B$62:$D$62</c:f>
              <c:numCache>
                <c:formatCode>0</c:formatCode>
                <c:ptCount val="3"/>
                <c:pt idx="0">
                  <c:v>2009</c:v>
                </c:pt>
                <c:pt idx="1">
                  <c:v>2012</c:v>
                </c:pt>
                <c:pt idx="2">
                  <c:v>2030</c:v>
                </c:pt>
              </c:numCache>
            </c:numRef>
          </c:cat>
          <c:val>
            <c:numRef>
              <c:f>A_37!$B$65:$D$65</c:f>
              <c:numCache>
                <c:formatCode>#,##0.0</c:formatCode>
                <c:ptCount val="3"/>
                <c:pt idx="0">
                  <c:v>1.3368426781951495</c:v>
                </c:pt>
                <c:pt idx="1">
                  <c:v>1.349864448819194</c:v>
                </c:pt>
                <c:pt idx="2">
                  <c:v>1.5563516940256139</c:v>
                </c:pt>
              </c:numCache>
            </c:numRef>
          </c:val>
          <c:smooth val="0"/>
        </c:ser>
        <c:ser>
          <c:idx val="3"/>
          <c:order val="3"/>
          <c:tx>
            <c:strRef>
              <c:f>A_37!$A$66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A_37!$B$62:$D$62</c:f>
              <c:numCache>
                <c:formatCode>0</c:formatCode>
                <c:ptCount val="3"/>
                <c:pt idx="0">
                  <c:v>2009</c:v>
                </c:pt>
                <c:pt idx="1">
                  <c:v>2012</c:v>
                </c:pt>
                <c:pt idx="2">
                  <c:v>2030</c:v>
                </c:pt>
              </c:numCache>
            </c:numRef>
          </c:cat>
          <c:val>
            <c:numRef>
              <c:f>A_37!$B$66:$D$66</c:f>
              <c:numCache>
                <c:formatCode>#,##0.0</c:formatCode>
                <c:ptCount val="3"/>
                <c:pt idx="0">
                  <c:v>1.3368426781951495</c:v>
                </c:pt>
                <c:pt idx="1">
                  <c:v>1.349864448819194</c:v>
                </c:pt>
                <c:pt idx="2">
                  <c:v>1.479117811702223</c:v>
                </c:pt>
              </c:numCache>
            </c:numRef>
          </c:val>
          <c:smooth val="0"/>
        </c:ser>
        <c:ser>
          <c:idx val="4"/>
          <c:order val="4"/>
          <c:tx>
            <c:strRef>
              <c:f>A_37!$A$67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A_37!$B$62:$D$62</c:f>
              <c:numCache>
                <c:formatCode>0</c:formatCode>
                <c:ptCount val="3"/>
                <c:pt idx="0">
                  <c:v>2009</c:v>
                </c:pt>
                <c:pt idx="1">
                  <c:v>2012</c:v>
                </c:pt>
                <c:pt idx="2">
                  <c:v>2030</c:v>
                </c:pt>
              </c:numCache>
            </c:numRef>
          </c:cat>
          <c:val>
            <c:numRef>
              <c:f>A_37!$B$67:$D$67</c:f>
              <c:numCache>
                <c:formatCode>#,##0.0</c:formatCode>
                <c:ptCount val="3"/>
                <c:pt idx="0">
                  <c:v>1.3368426781951495</c:v>
                </c:pt>
                <c:pt idx="1">
                  <c:v>1.349864448819194</c:v>
                </c:pt>
                <c:pt idx="2">
                  <c:v>1.479117811702223</c:v>
                </c:pt>
              </c:numCache>
            </c:numRef>
          </c:val>
          <c:smooth val="0"/>
        </c:ser>
        <c:dLbls>
          <c:showLegendKey val="0"/>
          <c:showVal val="0"/>
          <c:showCatName val="0"/>
          <c:showSerName val="0"/>
          <c:showPercent val="0"/>
          <c:showBubbleSize val="0"/>
        </c:dLbls>
        <c:marker val="1"/>
        <c:smooth val="0"/>
        <c:axId val="2130688"/>
        <c:axId val="2132608"/>
      </c:lineChart>
      <c:dateAx>
        <c:axId val="213068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2132608"/>
        <c:crosses val="autoZero"/>
        <c:auto val="0"/>
        <c:lblOffset val="100"/>
        <c:baseTimeUnit val="days"/>
        <c:majorUnit val="3"/>
        <c:majorTimeUnit val="days"/>
      </c:dateAx>
      <c:valAx>
        <c:axId val="213260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213068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A_37!$A$71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A_37!$B$70:$D$70</c:f>
              <c:numCache>
                <c:formatCode>0</c:formatCode>
                <c:ptCount val="3"/>
                <c:pt idx="0">
                  <c:v>2009</c:v>
                </c:pt>
                <c:pt idx="1">
                  <c:v>2012</c:v>
                </c:pt>
                <c:pt idx="2">
                  <c:v>2030</c:v>
                </c:pt>
              </c:numCache>
            </c:numRef>
          </c:cat>
          <c:val>
            <c:numRef>
              <c:f>A_37!$B$71:$D$71</c:f>
              <c:numCache>
                <c:formatCode>#,##0.0</c:formatCode>
                <c:ptCount val="3"/>
                <c:pt idx="0">
                  <c:v>17.83981853079742</c:v>
                </c:pt>
                <c:pt idx="1">
                  <c:v>17.391946049658838</c:v>
                </c:pt>
                <c:pt idx="2">
                  <c:v>16.229512316797727</c:v>
                </c:pt>
              </c:numCache>
            </c:numRef>
          </c:val>
          <c:smooth val="0"/>
        </c:ser>
        <c:ser>
          <c:idx val="1"/>
          <c:order val="1"/>
          <c:tx>
            <c:strRef>
              <c:f>A_37!$A$72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A_37!$B$70:$D$70</c:f>
              <c:numCache>
                <c:formatCode>0</c:formatCode>
                <c:ptCount val="3"/>
                <c:pt idx="0">
                  <c:v>2009</c:v>
                </c:pt>
                <c:pt idx="1">
                  <c:v>2012</c:v>
                </c:pt>
                <c:pt idx="2">
                  <c:v>2030</c:v>
                </c:pt>
              </c:numCache>
            </c:numRef>
          </c:cat>
          <c:val>
            <c:numRef>
              <c:f>A_37!$B$72:$D$72</c:f>
              <c:numCache>
                <c:formatCode>#,##0.0</c:formatCode>
                <c:ptCount val="3"/>
                <c:pt idx="0">
                  <c:v>17.83981853079742</c:v>
                </c:pt>
                <c:pt idx="1">
                  <c:v>17.391946049658838</c:v>
                </c:pt>
                <c:pt idx="2">
                  <c:v>15.5281636792753</c:v>
                </c:pt>
              </c:numCache>
            </c:numRef>
          </c:val>
          <c:smooth val="0"/>
        </c:ser>
        <c:ser>
          <c:idx val="2"/>
          <c:order val="2"/>
          <c:tx>
            <c:strRef>
              <c:f>A_37!$A$73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A_37!$B$70:$D$70</c:f>
              <c:numCache>
                <c:formatCode>0</c:formatCode>
                <c:ptCount val="3"/>
                <c:pt idx="0">
                  <c:v>2009</c:v>
                </c:pt>
                <c:pt idx="1">
                  <c:v>2012</c:v>
                </c:pt>
                <c:pt idx="2">
                  <c:v>2030</c:v>
                </c:pt>
              </c:numCache>
            </c:numRef>
          </c:cat>
          <c:val>
            <c:numRef>
              <c:f>A_37!$B$73:$D$73</c:f>
              <c:numCache>
                <c:formatCode>#,##0.0</c:formatCode>
                <c:ptCount val="3"/>
                <c:pt idx="0">
                  <c:v>17.83981853079742</c:v>
                </c:pt>
                <c:pt idx="1">
                  <c:v>17.391946049658838</c:v>
                </c:pt>
                <c:pt idx="2">
                  <c:v>19.704274068332818</c:v>
                </c:pt>
              </c:numCache>
            </c:numRef>
          </c:val>
          <c:smooth val="0"/>
        </c:ser>
        <c:ser>
          <c:idx val="3"/>
          <c:order val="3"/>
          <c:tx>
            <c:strRef>
              <c:f>A_37!$A$74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A_37!$B$70:$D$70</c:f>
              <c:numCache>
                <c:formatCode>0</c:formatCode>
                <c:ptCount val="3"/>
                <c:pt idx="0">
                  <c:v>2009</c:v>
                </c:pt>
                <c:pt idx="1">
                  <c:v>2012</c:v>
                </c:pt>
                <c:pt idx="2">
                  <c:v>2030</c:v>
                </c:pt>
              </c:numCache>
            </c:numRef>
          </c:cat>
          <c:val>
            <c:numRef>
              <c:f>A_37!$B$74:$D$74</c:f>
              <c:numCache>
                <c:formatCode>#,##0.0</c:formatCode>
                <c:ptCount val="3"/>
                <c:pt idx="0">
                  <c:v>17.83981853079742</c:v>
                </c:pt>
                <c:pt idx="1">
                  <c:v>17.391946049658838</c:v>
                </c:pt>
                <c:pt idx="2">
                  <c:v>31.664201813059229</c:v>
                </c:pt>
              </c:numCache>
            </c:numRef>
          </c:val>
          <c:smooth val="0"/>
        </c:ser>
        <c:ser>
          <c:idx val="4"/>
          <c:order val="4"/>
          <c:tx>
            <c:strRef>
              <c:f>A_37!$A$75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A_37!$B$70:$D$70</c:f>
              <c:numCache>
                <c:formatCode>0</c:formatCode>
                <c:ptCount val="3"/>
                <c:pt idx="0">
                  <c:v>2009</c:v>
                </c:pt>
                <c:pt idx="1">
                  <c:v>2012</c:v>
                </c:pt>
                <c:pt idx="2">
                  <c:v>2030</c:v>
                </c:pt>
              </c:numCache>
            </c:numRef>
          </c:cat>
          <c:val>
            <c:numRef>
              <c:f>A_37!$B$75:$D$75</c:f>
              <c:numCache>
                <c:formatCode>#,##0.0</c:formatCode>
                <c:ptCount val="3"/>
                <c:pt idx="0">
                  <c:v>17.83981853079742</c:v>
                </c:pt>
                <c:pt idx="1">
                  <c:v>17.391946049658838</c:v>
                </c:pt>
                <c:pt idx="2">
                  <c:v>34.920139167428374</c:v>
                </c:pt>
              </c:numCache>
            </c:numRef>
          </c:val>
          <c:smooth val="0"/>
        </c:ser>
        <c:dLbls>
          <c:showLegendKey val="0"/>
          <c:showVal val="0"/>
          <c:showCatName val="0"/>
          <c:showSerName val="0"/>
          <c:showPercent val="0"/>
          <c:showBubbleSize val="0"/>
        </c:dLbls>
        <c:marker val="1"/>
        <c:smooth val="0"/>
        <c:axId val="115025408"/>
        <c:axId val="115027328"/>
      </c:lineChart>
      <c:dateAx>
        <c:axId val="1150254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027328"/>
        <c:crosses val="autoZero"/>
        <c:auto val="0"/>
        <c:lblOffset val="100"/>
        <c:baseTimeUnit val="days"/>
        <c:majorUnit val="3"/>
        <c:majorTimeUnit val="days"/>
      </c:dateAx>
      <c:valAx>
        <c:axId val="11502732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02540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A_37!$A$79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A_37!$B$78:$D$78</c:f>
              <c:numCache>
                <c:formatCode>0</c:formatCode>
                <c:ptCount val="3"/>
                <c:pt idx="0">
                  <c:v>2009</c:v>
                </c:pt>
                <c:pt idx="1">
                  <c:v>2012</c:v>
                </c:pt>
                <c:pt idx="2">
                  <c:v>2030</c:v>
                </c:pt>
              </c:numCache>
            </c:numRef>
          </c:cat>
          <c:val>
            <c:numRef>
              <c:f>A_37!$B$79:$D$79</c:f>
              <c:numCache>
                <c:formatCode>#,##0.0</c:formatCode>
                <c:ptCount val="3"/>
                <c:pt idx="0">
                  <c:v>8.1052683741805769</c:v>
                </c:pt>
                <c:pt idx="1">
                  <c:v>7.7315906654572446</c:v>
                </c:pt>
                <c:pt idx="2">
                  <c:v>7.9411255179285316</c:v>
                </c:pt>
              </c:numCache>
            </c:numRef>
          </c:val>
          <c:smooth val="0"/>
        </c:ser>
        <c:ser>
          <c:idx val="1"/>
          <c:order val="1"/>
          <c:tx>
            <c:strRef>
              <c:f>A_37!$A$80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A_37!$B$78:$D$78</c:f>
              <c:numCache>
                <c:formatCode>0</c:formatCode>
                <c:ptCount val="3"/>
                <c:pt idx="0">
                  <c:v>2009</c:v>
                </c:pt>
                <c:pt idx="1">
                  <c:v>2012</c:v>
                </c:pt>
                <c:pt idx="2">
                  <c:v>2030</c:v>
                </c:pt>
              </c:numCache>
            </c:numRef>
          </c:cat>
          <c:val>
            <c:numRef>
              <c:f>A_37!$B$80:$D$80</c:f>
              <c:numCache>
                <c:formatCode>#,##0.0</c:formatCode>
                <c:ptCount val="3"/>
                <c:pt idx="0">
                  <c:v>8.1052683741805769</c:v>
                </c:pt>
                <c:pt idx="1">
                  <c:v>7.7315906654572446</c:v>
                </c:pt>
                <c:pt idx="2">
                  <c:v>5.9342058111171108</c:v>
                </c:pt>
              </c:numCache>
            </c:numRef>
          </c:val>
          <c:smooth val="0"/>
        </c:ser>
        <c:ser>
          <c:idx val="2"/>
          <c:order val="2"/>
          <c:tx>
            <c:strRef>
              <c:f>A_37!$A$81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A_37!$B$78:$D$78</c:f>
              <c:numCache>
                <c:formatCode>0</c:formatCode>
                <c:ptCount val="3"/>
                <c:pt idx="0">
                  <c:v>2009</c:v>
                </c:pt>
                <c:pt idx="1">
                  <c:v>2012</c:v>
                </c:pt>
                <c:pt idx="2">
                  <c:v>2030</c:v>
                </c:pt>
              </c:numCache>
            </c:numRef>
          </c:cat>
          <c:val>
            <c:numRef>
              <c:f>A_37!$B$81:$D$81</c:f>
              <c:numCache>
                <c:formatCode>#,##0.0</c:formatCode>
                <c:ptCount val="3"/>
                <c:pt idx="0">
                  <c:v>8.1052683741805769</c:v>
                </c:pt>
                <c:pt idx="1">
                  <c:v>7.7315906654572446</c:v>
                </c:pt>
                <c:pt idx="2">
                  <c:v>7.14922404284333</c:v>
                </c:pt>
              </c:numCache>
            </c:numRef>
          </c:val>
          <c:smooth val="0"/>
        </c:ser>
        <c:ser>
          <c:idx val="3"/>
          <c:order val="3"/>
          <c:tx>
            <c:strRef>
              <c:f>A_37!$A$82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A_37!$B$78:$D$78</c:f>
              <c:numCache>
                <c:formatCode>0</c:formatCode>
                <c:ptCount val="3"/>
                <c:pt idx="0">
                  <c:v>2009</c:v>
                </c:pt>
                <c:pt idx="1">
                  <c:v>2012</c:v>
                </c:pt>
                <c:pt idx="2">
                  <c:v>2030</c:v>
                </c:pt>
              </c:numCache>
            </c:numRef>
          </c:cat>
          <c:val>
            <c:numRef>
              <c:f>A_37!$B$82:$D$82</c:f>
              <c:numCache>
                <c:formatCode>#,##0.0</c:formatCode>
                <c:ptCount val="3"/>
                <c:pt idx="0">
                  <c:v>8.1052683741805769</c:v>
                </c:pt>
                <c:pt idx="1">
                  <c:v>7.7315906654572446</c:v>
                </c:pt>
                <c:pt idx="2">
                  <c:v>5.9342058111171108</c:v>
                </c:pt>
              </c:numCache>
            </c:numRef>
          </c:val>
          <c:smooth val="0"/>
        </c:ser>
        <c:ser>
          <c:idx val="4"/>
          <c:order val="4"/>
          <c:tx>
            <c:strRef>
              <c:f>A_37!$A$83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A_37!$B$78:$D$78</c:f>
              <c:numCache>
                <c:formatCode>0</c:formatCode>
                <c:ptCount val="3"/>
                <c:pt idx="0">
                  <c:v>2009</c:v>
                </c:pt>
                <c:pt idx="1">
                  <c:v>2012</c:v>
                </c:pt>
                <c:pt idx="2">
                  <c:v>2030</c:v>
                </c:pt>
              </c:numCache>
            </c:numRef>
          </c:cat>
          <c:val>
            <c:numRef>
              <c:f>A_37!$B$83:$D$83</c:f>
              <c:numCache>
                <c:formatCode>#,##0.0</c:formatCode>
                <c:ptCount val="3"/>
                <c:pt idx="0">
                  <c:v>8.1052683741805769</c:v>
                </c:pt>
                <c:pt idx="1">
                  <c:v>7.7315906654572446</c:v>
                </c:pt>
                <c:pt idx="2">
                  <c:v>5.9324410776378764</c:v>
                </c:pt>
              </c:numCache>
            </c:numRef>
          </c:val>
          <c:smooth val="0"/>
        </c:ser>
        <c:dLbls>
          <c:showLegendKey val="0"/>
          <c:showVal val="0"/>
          <c:showCatName val="0"/>
          <c:showSerName val="0"/>
          <c:showPercent val="0"/>
          <c:showBubbleSize val="0"/>
        </c:dLbls>
        <c:marker val="1"/>
        <c:smooth val="0"/>
        <c:axId val="116001024"/>
        <c:axId val="116011392"/>
      </c:lineChart>
      <c:dateAx>
        <c:axId val="1160010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011392"/>
        <c:crosses val="autoZero"/>
        <c:auto val="0"/>
        <c:lblOffset val="100"/>
        <c:baseTimeUnit val="days"/>
        <c:majorUnit val="3"/>
        <c:majorTimeUnit val="days"/>
      </c:dateAx>
      <c:valAx>
        <c:axId val="11601139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00102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A_38!$A$63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A_38!$B$62:$D$62</c:f>
              <c:numCache>
                <c:formatCode>0</c:formatCode>
                <c:ptCount val="3"/>
                <c:pt idx="0">
                  <c:v>2009</c:v>
                </c:pt>
                <c:pt idx="1">
                  <c:v>2012</c:v>
                </c:pt>
                <c:pt idx="2">
                  <c:v>2030</c:v>
                </c:pt>
              </c:numCache>
            </c:numRef>
          </c:cat>
          <c:val>
            <c:numRef>
              <c:f>A_38!$B$63:$D$63</c:f>
              <c:numCache>
                <c:formatCode>#,##0.0</c:formatCode>
                <c:ptCount val="3"/>
                <c:pt idx="0">
                  <c:v>7.4213624240916261</c:v>
                </c:pt>
                <c:pt idx="1">
                  <c:v>7.2824115011681609</c:v>
                </c:pt>
                <c:pt idx="2">
                  <c:v>7.5184833888542038</c:v>
                </c:pt>
              </c:numCache>
            </c:numRef>
          </c:val>
          <c:smooth val="0"/>
        </c:ser>
        <c:ser>
          <c:idx val="1"/>
          <c:order val="1"/>
          <c:tx>
            <c:strRef>
              <c:f>A_38!$A$64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A_38!$B$62:$D$62</c:f>
              <c:numCache>
                <c:formatCode>0</c:formatCode>
                <c:ptCount val="3"/>
                <c:pt idx="0">
                  <c:v>2009</c:v>
                </c:pt>
                <c:pt idx="1">
                  <c:v>2012</c:v>
                </c:pt>
                <c:pt idx="2">
                  <c:v>2030</c:v>
                </c:pt>
              </c:numCache>
            </c:numRef>
          </c:cat>
          <c:val>
            <c:numRef>
              <c:f>A_38!$B$64:$D$64</c:f>
              <c:numCache>
                <c:formatCode>#,##0.0</c:formatCode>
                <c:ptCount val="3"/>
                <c:pt idx="0">
                  <c:v>7.4213624240916261</c:v>
                </c:pt>
                <c:pt idx="1">
                  <c:v>7.2824115011681609</c:v>
                </c:pt>
                <c:pt idx="2">
                  <c:v>7.8572348131691792</c:v>
                </c:pt>
              </c:numCache>
            </c:numRef>
          </c:val>
          <c:smooth val="0"/>
        </c:ser>
        <c:ser>
          <c:idx val="2"/>
          <c:order val="2"/>
          <c:tx>
            <c:strRef>
              <c:f>A_38!$A$65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A_38!$B$62:$D$62</c:f>
              <c:numCache>
                <c:formatCode>0</c:formatCode>
                <c:ptCount val="3"/>
                <c:pt idx="0">
                  <c:v>2009</c:v>
                </c:pt>
                <c:pt idx="1">
                  <c:v>2012</c:v>
                </c:pt>
                <c:pt idx="2">
                  <c:v>2030</c:v>
                </c:pt>
              </c:numCache>
            </c:numRef>
          </c:cat>
          <c:val>
            <c:numRef>
              <c:f>A_38!$B$65:$D$65</c:f>
              <c:numCache>
                <c:formatCode>#,##0.0</c:formatCode>
                <c:ptCount val="3"/>
                <c:pt idx="0">
                  <c:v>7.4213624240916261</c:v>
                </c:pt>
                <c:pt idx="1">
                  <c:v>7.2824115011681609</c:v>
                </c:pt>
                <c:pt idx="2">
                  <c:v>7.5184833888542038</c:v>
                </c:pt>
              </c:numCache>
            </c:numRef>
          </c:val>
          <c:smooth val="0"/>
        </c:ser>
        <c:ser>
          <c:idx val="3"/>
          <c:order val="3"/>
          <c:tx>
            <c:strRef>
              <c:f>A_38!$A$66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A_38!$B$62:$D$62</c:f>
              <c:numCache>
                <c:formatCode>0</c:formatCode>
                <c:ptCount val="3"/>
                <c:pt idx="0">
                  <c:v>2009</c:v>
                </c:pt>
                <c:pt idx="1">
                  <c:v>2012</c:v>
                </c:pt>
                <c:pt idx="2">
                  <c:v>2030</c:v>
                </c:pt>
              </c:numCache>
            </c:numRef>
          </c:cat>
          <c:val>
            <c:numRef>
              <c:f>A_38!$B$66:$D$66</c:f>
              <c:numCache>
                <c:formatCode>#,##0.0</c:formatCode>
                <c:ptCount val="3"/>
                <c:pt idx="0">
                  <c:v>7.4213624240916261</c:v>
                </c:pt>
                <c:pt idx="1">
                  <c:v>7.2824115011681609</c:v>
                </c:pt>
                <c:pt idx="2">
                  <c:v>7.5184833888542038</c:v>
                </c:pt>
              </c:numCache>
            </c:numRef>
          </c:val>
          <c:smooth val="0"/>
        </c:ser>
        <c:ser>
          <c:idx val="4"/>
          <c:order val="4"/>
          <c:tx>
            <c:strRef>
              <c:f>A_38!$A$67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A_38!$B$62:$D$62</c:f>
              <c:numCache>
                <c:formatCode>0</c:formatCode>
                <c:ptCount val="3"/>
                <c:pt idx="0">
                  <c:v>2009</c:v>
                </c:pt>
                <c:pt idx="1">
                  <c:v>2012</c:v>
                </c:pt>
                <c:pt idx="2">
                  <c:v>2030</c:v>
                </c:pt>
              </c:numCache>
            </c:numRef>
          </c:cat>
          <c:val>
            <c:numRef>
              <c:f>A_38!$B$67:$D$67</c:f>
              <c:numCache>
                <c:formatCode>#,##0.0</c:formatCode>
                <c:ptCount val="3"/>
                <c:pt idx="0">
                  <c:v>7.4213624240916261</c:v>
                </c:pt>
                <c:pt idx="1">
                  <c:v>7.2824115011681609</c:v>
                </c:pt>
                <c:pt idx="2">
                  <c:v>7.5184833888542038</c:v>
                </c:pt>
              </c:numCache>
            </c:numRef>
          </c:val>
          <c:smooth val="0"/>
        </c:ser>
        <c:dLbls>
          <c:showLegendKey val="0"/>
          <c:showVal val="0"/>
          <c:showCatName val="0"/>
          <c:showSerName val="0"/>
          <c:showPercent val="0"/>
          <c:showBubbleSize val="0"/>
        </c:dLbls>
        <c:marker val="1"/>
        <c:smooth val="0"/>
        <c:axId val="115302400"/>
        <c:axId val="115304320"/>
      </c:lineChart>
      <c:dateAx>
        <c:axId val="1153024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304320"/>
        <c:crosses val="autoZero"/>
        <c:auto val="0"/>
        <c:lblOffset val="100"/>
        <c:baseTimeUnit val="days"/>
        <c:majorUnit val="3"/>
        <c:majorTimeUnit val="days"/>
      </c:dateAx>
      <c:valAx>
        <c:axId val="115304320"/>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30240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A_38!$A$71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A_38!$B$70:$D$70</c:f>
              <c:numCache>
                <c:formatCode>0</c:formatCode>
                <c:ptCount val="3"/>
                <c:pt idx="0">
                  <c:v>2009</c:v>
                </c:pt>
                <c:pt idx="1">
                  <c:v>2012</c:v>
                </c:pt>
                <c:pt idx="2">
                  <c:v>2030</c:v>
                </c:pt>
              </c:numCache>
            </c:numRef>
          </c:cat>
          <c:val>
            <c:numRef>
              <c:f>A_38!$B$71:$D$71</c:f>
              <c:numCache>
                <c:formatCode>#,##0.0</c:formatCode>
                <c:ptCount val="3"/>
                <c:pt idx="0">
                  <c:v>29.399845356612264</c:v>
                </c:pt>
                <c:pt idx="1">
                  <c:v>31.733622340537472</c:v>
                </c:pt>
                <c:pt idx="2">
                  <c:v>30.089445737841007</c:v>
                </c:pt>
              </c:numCache>
            </c:numRef>
          </c:val>
          <c:smooth val="0"/>
        </c:ser>
        <c:ser>
          <c:idx val="1"/>
          <c:order val="1"/>
          <c:tx>
            <c:strRef>
              <c:f>A_38!$A$72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A_38!$B$70:$D$70</c:f>
              <c:numCache>
                <c:formatCode>0</c:formatCode>
                <c:ptCount val="3"/>
                <c:pt idx="0">
                  <c:v>2009</c:v>
                </c:pt>
                <c:pt idx="1">
                  <c:v>2012</c:v>
                </c:pt>
                <c:pt idx="2">
                  <c:v>2030</c:v>
                </c:pt>
              </c:numCache>
            </c:numRef>
          </c:cat>
          <c:val>
            <c:numRef>
              <c:f>A_38!$B$72:$D$72</c:f>
              <c:numCache>
                <c:formatCode>#,##0.0</c:formatCode>
                <c:ptCount val="3"/>
                <c:pt idx="0">
                  <c:v>29.399845356612264</c:v>
                </c:pt>
                <c:pt idx="1">
                  <c:v>31.733622340537472</c:v>
                </c:pt>
                <c:pt idx="2">
                  <c:v>43.798480676810456</c:v>
                </c:pt>
              </c:numCache>
            </c:numRef>
          </c:val>
          <c:smooth val="0"/>
        </c:ser>
        <c:ser>
          <c:idx val="2"/>
          <c:order val="2"/>
          <c:tx>
            <c:strRef>
              <c:f>A_38!$A$73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A_38!$B$70:$D$70</c:f>
              <c:numCache>
                <c:formatCode>0</c:formatCode>
                <c:ptCount val="3"/>
                <c:pt idx="0">
                  <c:v>2009</c:v>
                </c:pt>
                <c:pt idx="1">
                  <c:v>2012</c:v>
                </c:pt>
                <c:pt idx="2">
                  <c:v>2030</c:v>
                </c:pt>
              </c:numCache>
            </c:numRef>
          </c:cat>
          <c:val>
            <c:numRef>
              <c:f>A_38!$B$73:$D$73</c:f>
              <c:numCache>
                <c:formatCode>#,##0.0</c:formatCode>
                <c:ptCount val="3"/>
                <c:pt idx="0">
                  <c:v>29.399845356612264</c:v>
                </c:pt>
                <c:pt idx="1">
                  <c:v>31.733622340537472</c:v>
                </c:pt>
                <c:pt idx="2">
                  <c:v>37.027691013189276</c:v>
                </c:pt>
              </c:numCache>
            </c:numRef>
          </c:val>
          <c:smooth val="0"/>
        </c:ser>
        <c:ser>
          <c:idx val="3"/>
          <c:order val="3"/>
          <c:tx>
            <c:strRef>
              <c:f>A_38!$A$74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A_38!$B$70:$D$70</c:f>
              <c:numCache>
                <c:formatCode>0</c:formatCode>
                <c:ptCount val="3"/>
                <c:pt idx="0">
                  <c:v>2009</c:v>
                </c:pt>
                <c:pt idx="1">
                  <c:v>2012</c:v>
                </c:pt>
                <c:pt idx="2">
                  <c:v>2030</c:v>
                </c:pt>
              </c:numCache>
            </c:numRef>
          </c:cat>
          <c:val>
            <c:numRef>
              <c:f>A_38!$B$74:$D$74</c:f>
              <c:numCache>
                <c:formatCode>#,##0.0</c:formatCode>
                <c:ptCount val="3"/>
                <c:pt idx="0">
                  <c:v>29.399845356612264</c:v>
                </c:pt>
                <c:pt idx="1">
                  <c:v>31.733622340537472</c:v>
                </c:pt>
                <c:pt idx="2">
                  <c:v>56.211004123227283</c:v>
                </c:pt>
              </c:numCache>
            </c:numRef>
          </c:val>
          <c:smooth val="0"/>
        </c:ser>
        <c:ser>
          <c:idx val="4"/>
          <c:order val="4"/>
          <c:tx>
            <c:strRef>
              <c:f>A_38!$A$75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A_38!$B$70:$D$70</c:f>
              <c:numCache>
                <c:formatCode>0</c:formatCode>
                <c:ptCount val="3"/>
                <c:pt idx="0">
                  <c:v>2009</c:v>
                </c:pt>
                <c:pt idx="1">
                  <c:v>2012</c:v>
                </c:pt>
                <c:pt idx="2">
                  <c:v>2030</c:v>
                </c:pt>
              </c:numCache>
            </c:numRef>
          </c:cat>
          <c:val>
            <c:numRef>
              <c:f>A_38!$B$75:$D$75</c:f>
              <c:numCache>
                <c:formatCode>#,##0.0</c:formatCode>
                <c:ptCount val="3"/>
                <c:pt idx="0">
                  <c:v>29.399845356612264</c:v>
                </c:pt>
                <c:pt idx="1">
                  <c:v>31.733622340537472</c:v>
                </c:pt>
                <c:pt idx="2">
                  <c:v>56.211004123227283</c:v>
                </c:pt>
              </c:numCache>
            </c:numRef>
          </c:val>
          <c:smooth val="0"/>
        </c:ser>
        <c:dLbls>
          <c:showLegendKey val="0"/>
          <c:showVal val="0"/>
          <c:showCatName val="0"/>
          <c:showSerName val="0"/>
          <c:showPercent val="0"/>
          <c:showBubbleSize val="0"/>
        </c:dLbls>
        <c:marker val="1"/>
        <c:smooth val="0"/>
        <c:axId val="115426048"/>
        <c:axId val="115427968"/>
      </c:lineChart>
      <c:dateAx>
        <c:axId val="1154260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427968"/>
        <c:crosses val="autoZero"/>
        <c:auto val="0"/>
        <c:lblOffset val="100"/>
        <c:baseTimeUnit val="days"/>
        <c:majorUnit val="3"/>
        <c:majorTimeUnit val="days"/>
      </c:dateAx>
      <c:valAx>
        <c:axId val="11542796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42604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A_38!$A$79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A_38!$B$78:$D$78</c:f>
              <c:numCache>
                <c:formatCode>0</c:formatCode>
                <c:ptCount val="3"/>
                <c:pt idx="0">
                  <c:v>2009</c:v>
                </c:pt>
                <c:pt idx="1">
                  <c:v>2012</c:v>
                </c:pt>
                <c:pt idx="2">
                  <c:v>2030</c:v>
                </c:pt>
              </c:numCache>
            </c:numRef>
          </c:cat>
          <c:val>
            <c:numRef>
              <c:f>A_38!$B$79:$D$79</c:f>
              <c:numCache>
                <c:formatCode>#,##0.0</c:formatCode>
                <c:ptCount val="3"/>
                <c:pt idx="0">
                  <c:v>4.102471484582531</c:v>
                </c:pt>
                <c:pt idx="1">
                  <c:v>4.374833150942524</c:v>
                </c:pt>
                <c:pt idx="2">
                  <c:v>4.6354128800054166</c:v>
                </c:pt>
              </c:numCache>
            </c:numRef>
          </c:val>
          <c:smooth val="0"/>
        </c:ser>
        <c:ser>
          <c:idx val="1"/>
          <c:order val="1"/>
          <c:tx>
            <c:strRef>
              <c:f>A_38!$A$80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A_38!$B$78:$D$78</c:f>
              <c:numCache>
                <c:formatCode>0</c:formatCode>
                <c:ptCount val="3"/>
                <c:pt idx="0">
                  <c:v>2009</c:v>
                </c:pt>
                <c:pt idx="1">
                  <c:v>2012</c:v>
                </c:pt>
                <c:pt idx="2">
                  <c:v>2030</c:v>
                </c:pt>
              </c:numCache>
            </c:numRef>
          </c:cat>
          <c:val>
            <c:numRef>
              <c:f>A_38!$B$80:$D$80</c:f>
              <c:numCache>
                <c:formatCode>#,##0.0</c:formatCode>
                <c:ptCount val="3"/>
                <c:pt idx="0">
                  <c:v>4.102471484582531</c:v>
                </c:pt>
                <c:pt idx="1">
                  <c:v>4.374833150942524</c:v>
                </c:pt>
                <c:pt idx="2">
                  <c:v>8.0690995395057517</c:v>
                </c:pt>
              </c:numCache>
            </c:numRef>
          </c:val>
          <c:smooth val="0"/>
        </c:ser>
        <c:ser>
          <c:idx val="2"/>
          <c:order val="2"/>
          <c:tx>
            <c:strRef>
              <c:f>A_38!$A$81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A_38!$B$78:$D$78</c:f>
              <c:numCache>
                <c:formatCode>0</c:formatCode>
                <c:ptCount val="3"/>
                <c:pt idx="0">
                  <c:v>2009</c:v>
                </c:pt>
                <c:pt idx="1">
                  <c:v>2012</c:v>
                </c:pt>
                <c:pt idx="2">
                  <c:v>2030</c:v>
                </c:pt>
              </c:numCache>
            </c:numRef>
          </c:cat>
          <c:val>
            <c:numRef>
              <c:f>A_38!$B$81:$D$81</c:f>
              <c:numCache>
                <c:formatCode>#,##0.0</c:formatCode>
                <c:ptCount val="3"/>
                <c:pt idx="0">
                  <c:v>4.102471484582531</c:v>
                </c:pt>
                <c:pt idx="1">
                  <c:v>4.374833150942524</c:v>
                </c:pt>
                <c:pt idx="2">
                  <c:v>4.1489165654868128</c:v>
                </c:pt>
              </c:numCache>
            </c:numRef>
          </c:val>
          <c:smooth val="0"/>
        </c:ser>
        <c:ser>
          <c:idx val="3"/>
          <c:order val="3"/>
          <c:tx>
            <c:strRef>
              <c:f>A_38!$A$82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A_38!$B$78:$D$78</c:f>
              <c:numCache>
                <c:formatCode>0</c:formatCode>
                <c:ptCount val="3"/>
                <c:pt idx="0">
                  <c:v>2009</c:v>
                </c:pt>
                <c:pt idx="1">
                  <c:v>2012</c:v>
                </c:pt>
                <c:pt idx="2">
                  <c:v>2030</c:v>
                </c:pt>
              </c:numCache>
            </c:numRef>
          </c:cat>
          <c:val>
            <c:numRef>
              <c:f>A_38!$B$82:$D$82</c:f>
              <c:numCache>
                <c:formatCode>#,##0.0</c:formatCode>
                <c:ptCount val="3"/>
                <c:pt idx="0">
                  <c:v>4.102471484582531</c:v>
                </c:pt>
                <c:pt idx="1">
                  <c:v>4.374833150942524</c:v>
                </c:pt>
                <c:pt idx="2">
                  <c:v>4.1489165654868128</c:v>
                </c:pt>
              </c:numCache>
            </c:numRef>
          </c:val>
          <c:smooth val="0"/>
        </c:ser>
        <c:ser>
          <c:idx val="4"/>
          <c:order val="4"/>
          <c:tx>
            <c:strRef>
              <c:f>A_38!$A$83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A_38!$B$78:$D$78</c:f>
              <c:numCache>
                <c:formatCode>0</c:formatCode>
                <c:ptCount val="3"/>
                <c:pt idx="0">
                  <c:v>2009</c:v>
                </c:pt>
                <c:pt idx="1">
                  <c:v>2012</c:v>
                </c:pt>
                <c:pt idx="2">
                  <c:v>2030</c:v>
                </c:pt>
              </c:numCache>
            </c:numRef>
          </c:cat>
          <c:val>
            <c:numRef>
              <c:f>A_38!$B$83:$D$83</c:f>
              <c:numCache>
                <c:formatCode>#,##0.0</c:formatCode>
                <c:ptCount val="3"/>
                <c:pt idx="0">
                  <c:v>4.102471484582531</c:v>
                </c:pt>
                <c:pt idx="1">
                  <c:v>4.374833150942524</c:v>
                </c:pt>
                <c:pt idx="2">
                  <c:v>4.148916565486811</c:v>
                </c:pt>
              </c:numCache>
            </c:numRef>
          </c:val>
          <c:smooth val="0"/>
        </c:ser>
        <c:dLbls>
          <c:showLegendKey val="0"/>
          <c:showVal val="0"/>
          <c:showCatName val="0"/>
          <c:showSerName val="0"/>
          <c:showPercent val="0"/>
          <c:showBubbleSize val="0"/>
        </c:dLbls>
        <c:marker val="1"/>
        <c:smooth val="0"/>
        <c:axId val="115467776"/>
        <c:axId val="115469696"/>
      </c:lineChart>
      <c:dateAx>
        <c:axId val="11546777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469696"/>
        <c:crosses val="autoZero"/>
        <c:auto val="0"/>
        <c:lblOffset val="100"/>
        <c:baseTimeUnit val="days"/>
        <c:majorUnit val="3"/>
        <c:majorTimeUnit val="days"/>
      </c:dateAx>
      <c:valAx>
        <c:axId val="11546969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46777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A_39!$A$63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A_39!$B$62:$D$62</c:f>
              <c:numCache>
                <c:formatCode>0</c:formatCode>
                <c:ptCount val="3"/>
                <c:pt idx="0">
                  <c:v>2009</c:v>
                </c:pt>
                <c:pt idx="1">
                  <c:v>2012</c:v>
                </c:pt>
                <c:pt idx="2">
                  <c:v>2030</c:v>
                </c:pt>
              </c:numCache>
            </c:numRef>
          </c:cat>
          <c:val>
            <c:numRef>
              <c:f>A_39!$B$63:$D$63</c:f>
              <c:numCache>
                <c:formatCode>#,##0.0</c:formatCode>
                <c:ptCount val="3"/>
                <c:pt idx="0">
                  <c:v>8.9447861347184094</c:v>
                </c:pt>
                <c:pt idx="1">
                  <c:v>10.615916630694445</c:v>
                </c:pt>
                <c:pt idx="2">
                  <c:v>11.250702870661545</c:v>
                </c:pt>
              </c:numCache>
            </c:numRef>
          </c:val>
          <c:smooth val="0"/>
        </c:ser>
        <c:ser>
          <c:idx val="1"/>
          <c:order val="1"/>
          <c:tx>
            <c:strRef>
              <c:f>A_39!$A$64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A_39!$B$62:$D$62</c:f>
              <c:numCache>
                <c:formatCode>0</c:formatCode>
                <c:ptCount val="3"/>
                <c:pt idx="0">
                  <c:v>2009</c:v>
                </c:pt>
                <c:pt idx="1">
                  <c:v>2012</c:v>
                </c:pt>
                <c:pt idx="2">
                  <c:v>2030</c:v>
                </c:pt>
              </c:numCache>
            </c:numRef>
          </c:cat>
          <c:val>
            <c:numRef>
              <c:f>A_39!$B$64:$D$64</c:f>
              <c:numCache>
                <c:formatCode>#,##0.0</c:formatCode>
                <c:ptCount val="3"/>
                <c:pt idx="0">
                  <c:v>8.9447861347184094</c:v>
                </c:pt>
                <c:pt idx="1">
                  <c:v>10.615916630694445</c:v>
                </c:pt>
                <c:pt idx="2">
                  <c:v>30.989535378106062</c:v>
                </c:pt>
              </c:numCache>
            </c:numRef>
          </c:val>
          <c:smooth val="0"/>
        </c:ser>
        <c:ser>
          <c:idx val="2"/>
          <c:order val="2"/>
          <c:tx>
            <c:strRef>
              <c:f>A_39!$A$65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A_39!$B$62:$D$62</c:f>
              <c:numCache>
                <c:formatCode>0</c:formatCode>
                <c:ptCount val="3"/>
                <c:pt idx="0">
                  <c:v>2009</c:v>
                </c:pt>
                <c:pt idx="1">
                  <c:v>2012</c:v>
                </c:pt>
                <c:pt idx="2">
                  <c:v>2030</c:v>
                </c:pt>
              </c:numCache>
            </c:numRef>
          </c:cat>
          <c:val>
            <c:numRef>
              <c:f>A_39!$B$65:$D$65</c:f>
              <c:numCache>
                <c:formatCode>#,##0.0</c:formatCode>
                <c:ptCount val="3"/>
                <c:pt idx="0">
                  <c:v>8.9447861347184094</c:v>
                </c:pt>
                <c:pt idx="1">
                  <c:v>10.615916630694445</c:v>
                </c:pt>
                <c:pt idx="2">
                  <c:v>11.250702870661545</c:v>
                </c:pt>
              </c:numCache>
            </c:numRef>
          </c:val>
          <c:smooth val="0"/>
        </c:ser>
        <c:ser>
          <c:idx val="3"/>
          <c:order val="3"/>
          <c:tx>
            <c:strRef>
              <c:f>A_39!$A$66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A_39!$B$62:$D$62</c:f>
              <c:numCache>
                <c:formatCode>0</c:formatCode>
                <c:ptCount val="3"/>
                <c:pt idx="0">
                  <c:v>2009</c:v>
                </c:pt>
                <c:pt idx="1">
                  <c:v>2012</c:v>
                </c:pt>
                <c:pt idx="2">
                  <c:v>2030</c:v>
                </c:pt>
              </c:numCache>
            </c:numRef>
          </c:cat>
          <c:val>
            <c:numRef>
              <c:f>A_39!$B$66:$D$66</c:f>
              <c:numCache>
                <c:formatCode>#,##0.0</c:formatCode>
                <c:ptCount val="3"/>
                <c:pt idx="0">
                  <c:v>8.9447861347184094</c:v>
                </c:pt>
                <c:pt idx="1">
                  <c:v>10.615916630694445</c:v>
                </c:pt>
                <c:pt idx="2">
                  <c:v>11.250702870661545</c:v>
                </c:pt>
              </c:numCache>
            </c:numRef>
          </c:val>
          <c:smooth val="0"/>
        </c:ser>
        <c:ser>
          <c:idx val="4"/>
          <c:order val="4"/>
          <c:tx>
            <c:strRef>
              <c:f>A_39!$A$67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A_39!$B$62:$D$62</c:f>
              <c:numCache>
                <c:formatCode>0</c:formatCode>
                <c:ptCount val="3"/>
                <c:pt idx="0">
                  <c:v>2009</c:v>
                </c:pt>
                <c:pt idx="1">
                  <c:v>2012</c:v>
                </c:pt>
                <c:pt idx="2">
                  <c:v>2030</c:v>
                </c:pt>
              </c:numCache>
            </c:numRef>
          </c:cat>
          <c:val>
            <c:numRef>
              <c:f>A_39!$B$67:$D$67</c:f>
              <c:numCache>
                <c:formatCode>#,##0.0</c:formatCode>
                <c:ptCount val="3"/>
                <c:pt idx="0">
                  <c:v>8.9447861347184094</c:v>
                </c:pt>
                <c:pt idx="1">
                  <c:v>10.615916630694445</c:v>
                </c:pt>
                <c:pt idx="2">
                  <c:v>11.250702870661545</c:v>
                </c:pt>
              </c:numCache>
            </c:numRef>
          </c:val>
          <c:smooth val="0"/>
        </c:ser>
        <c:dLbls>
          <c:showLegendKey val="0"/>
          <c:showVal val="0"/>
          <c:showCatName val="0"/>
          <c:showSerName val="0"/>
          <c:showPercent val="0"/>
          <c:showBubbleSize val="0"/>
        </c:dLbls>
        <c:marker val="1"/>
        <c:smooth val="0"/>
        <c:axId val="115530752"/>
        <c:axId val="115737728"/>
      </c:lineChart>
      <c:dateAx>
        <c:axId val="1155307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737728"/>
        <c:crosses val="autoZero"/>
        <c:auto val="0"/>
        <c:lblOffset val="100"/>
        <c:baseTimeUnit val="days"/>
        <c:majorUnit val="3"/>
        <c:majorTimeUnit val="days"/>
      </c:dateAx>
      <c:valAx>
        <c:axId val="115737728"/>
        <c:scaling>
          <c:orientation val="minMax"/>
          <c:max val="35"/>
          <c:min val="5"/>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530752"/>
        <c:crosses val="autoZero"/>
        <c:crossBetween val="between"/>
        <c:majorUnit val="2"/>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A_39!$A$71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A_39!$B$70:$D$70</c:f>
              <c:numCache>
                <c:formatCode>0</c:formatCode>
                <c:ptCount val="3"/>
                <c:pt idx="0">
                  <c:v>2009</c:v>
                </c:pt>
                <c:pt idx="1">
                  <c:v>2012</c:v>
                </c:pt>
                <c:pt idx="2">
                  <c:v>2030</c:v>
                </c:pt>
              </c:numCache>
            </c:numRef>
          </c:cat>
          <c:val>
            <c:numRef>
              <c:f>A_39!$B$71:$D$71</c:f>
              <c:numCache>
                <c:formatCode>#,##0.0</c:formatCode>
                <c:ptCount val="3"/>
                <c:pt idx="0">
                  <c:v>69.956709956709958</c:v>
                </c:pt>
                <c:pt idx="1">
                  <c:v>66.948363449481533</c:v>
                </c:pt>
                <c:pt idx="2">
                  <c:v>66.441169531363158</c:v>
                </c:pt>
              </c:numCache>
            </c:numRef>
          </c:val>
          <c:smooth val="0"/>
        </c:ser>
        <c:ser>
          <c:idx val="1"/>
          <c:order val="1"/>
          <c:tx>
            <c:strRef>
              <c:f>A_39!$A$72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A_39!$B$70:$D$70</c:f>
              <c:numCache>
                <c:formatCode>0</c:formatCode>
                <c:ptCount val="3"/>
                <c:pt idx="0">
                  <c:v>2009</c:v>
                </c:pt>
                <c:pt idx="1">
                  <c:v>2012</c:v>
                </c:pt>
                <c:pt idx="2">
                  <c:v>2030</c:v>
                </c:pt>
              </c:numCache>
            </c:numRef>
          </c:cat>
          <c:val>
            <c:numRef>
              <c:f>A_39!$B$72:$D$72</c:f>
              <c:numCache>
                <c:formatCode>#,##0.0</c:formatCode>
                <c:ptCount val="3"/>
                <c:pt idx="0">
                  <c:v>69.956709956709958</c:v>
                </c:pt>
                <c:pt idx="1">
                  <c:v>66.948363449481533</c:v>
                </c:pt>
                <c:pt idx="2">
                  <c:v>56.141816936973953</c:v>
                </c:pt>
              </c:numCache>
            </c:numRef>
          </c:val>
          <c:smooth val="0"/>
        </c:ser>
        <c:ser>
          <c:idx val="2"/>
          <c:order val="2"/>
          <c:tx>
            <c:strRef>
              <c:f>A_39!$A$73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A_39!$B$70:$D$70</c:f>
              <c:numCache>
                <c:formatCode>0</c:formatCode>
                <c:ptCount val="3"/>
                <c:pt idx="0">
                  <c:v>2009</c:v>
                </c:pt>
                <c:pt idx="1">
                  <c:v>2012</c:v>
                </c:pt>
                <c:pt idx="2">
                  <c:v>2030</c:v>
                </c:pt>
              </c:numCache>
            </c:numRef>
          </c:cat>
          <c:val>
            <c:numRef>
              <c:f>A_39!$B$73:$D$73</c:f>
              <c:numCache>
                <c:formatCode>#,##0.0</c:formatCode>
                <c:ptCount val="3"/>
                <c:pt idx="0">
                  <c:v>69.956709956709958</c:v>
                </c:pt>
                <c:pt idx="1">
                  <c:v>66.948363449481533</c:v>
                </c:pt>
                <c:pt idx="2">
                  <c:v>72.182741911837027</c:v>
                </c:pt>
              </c:numCache>
            </c:numRef>
          </c:val>
          <c:smooth val="0"/>
        </c:ser>
        <c:ser>
          <c:idx val="3"/>
          <c:order val="3"/>
          <c:tx>
            <c:strRef>
              <c:f>A_39!$A$74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A_39!$B$70:$D$70</c:f>
              <c:numCache>
                <c:formatCode>0</c:formatCode>
                <c:ptCount val="3"/>
                <c:pt idx="0">
                  <c:v>2009</c:v>
                </c:pt>
                <c:pt idx="1">
                  <c:v>2012</c:v>
                </c:pt>
                <c:pt idx="2">
                  <c:v>2030</c:v>
                </c:pt>
              </c:numCache>
            </c:numRef>
          </c:cat>
          <c:val>
            <c:numRef>
              <c:f>A_39!$B$74:$D$74</c:f>
              <c:numCache>
                <c:formatCode>#,##0.0</c:formatCode>
                <c:ptCount val="3"/>
                <c:pt idx="0">
                  <c:v>69.956709956709958</c:v>
                </c:pt>
                <c:pt idx="1">
                  <c:v>66.948363449481533</c:v>
                </c:pt>
                <c:pt idx="2">
                  <c:v>72.182741911837027</c:v>
                </c:pt>
              </c:numCache>
            </c:numRef>
          </c:val>
          <c:smooth val="0"/>
        </c:ser>
        <c:ser>
          <c:idx val="4"/>
          <c:order val="4"/>
          <c:tx>
            <c:strRef>
              <c:f>A_39!$A$75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A_39!$B$70:$D$70</c:f>
              <c:numCache>
                <c:formatCode>0</c:formatCode>
                <c:ptCount val="3"/>
                <c:pt idx="0">
                  <c:v>2009</c:v>
                </c:pt>
                <c:pt idx="1">
                  <c:v>2012</c:v>
                </c:pt>
                <c:pt idx="2">
                  <c:v>2030</c:v>
                </c:pt>
              </c:numCache>
            </c:numRef>
          </c:cat>
          <c:val>
            <c:numRef>
              <c:f>A_39!$B$75:$D$75</c:f>
              <c:numCache>
                <c:formatCode>#,##0.0</c:formatCode>
                <c:ptCount val="3"/>
                <c:pt idx="0">
                  <c:v>69.956709956709958</c:v>
                </c:pt>
                <c:pt idx="1">
                  <c:v>66.948363449481533</c:v>
                </c:pt>
                <c:pt idx="2">
                  <c:v>72.182741911837027</c:v>
                </c:pt>
              </c:numCache>
            </c:numRef>
          </c:val>
          <c:smooth val="0"/>
        </c:ser>
        <c:dLbls>
          <c:showLegendKey val="0"/>
          <c:showVal val="0"/>
          <c:showCatName val="0"/>
          <c:showSerName val="0"/>
          <c:showPercent val="0"/>
          <c:showBubbleSize val="0"/>
        </c:dLbls>
        <c:marker val="1"/>
        <c:smooth val="0"/>
        <c:axId val="115789824"/>
        <c:axId val="115791744"/>
      </c:lineChart>
      <c:dateAx>
        <c:axId val="1157898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791744"/>
        <c:crosses val="autoZero"/>
        <c:auto val="0"/>
        <c:lblOffset val="100"/>
        <c:baseTimeUnit val="days"/>
        <c:majorUnit val="3"/>
        <c:majorTimeUnit val="days"/>
      </c:dateAx>
      <c:valAx>
        <c:axId val="115791744"/>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578982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A_39!$A$79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A_39!$B$78:$D$78</c:f>
              <c:numCache>
                <c:formatCode>0</c:formatCode>
                <c:ptCount val="3"/>
                <c:pt idx="0">
                  <c:v>2009</c:v>
                </c:pt>
                <c:pt idx="1">
                  <c:v>2012</c:v>
                </c:pt>
                <c:pt idx="2">
                  <c:v>2030</c:v>
                </c:pt>
              </c:numCache>
            </c:numRef>
          </c:cat>
          <c:val>
            <c:numRef>
              <c:f>A_39!$B$79:$D$79</c:f>
              <c:numCache>
                <c:formatCode>#,##0.0</c:formatCode>
                <c:ptCount val="3"/>
                <c:pt idx="0">
                  <c:v>1.9891959769915397</c:v>
                </c:pt>
                <c:pt idx="1">
                  <c:v>1.7446353149800613</c:v>
                </c:pt>
                <c:pt idx="2">
                  <c:v>1.7759355831815007</c:v>
                </c:pt>
              </c:numCache>
            </c:numRef>
          </c:val>
          <c:smooth val="0"/>
        </c:ser>
        <c:ser>
          <c:idx val="1"/>
          <c:order val="1"/>
          <c:tx>
            <c:strRef>
              <c:f>A_39!$A$80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A_39!$B$78:$D$78</c:f>
              <c:numCache>
                <c:formatCode>0</c:formatCode>
                <c:ptCount val="3"/>
                <c:pt idx="0">
                  <c:v>2009</c:v>
                </c:pt>
                <c:pt idx="1">
                  <c:v>2012</c:v>
                </c:pt>
                <c:pt idx="2">
                  <c:v>2030</c:v>
                </c:pt>
              </c:numCache>
            </c:numRef>
          </c:cat>
          <c:val>
            <c:numRef>
              <c:f>A_39!$B$80:$D$80</c:f>
              <c:numCache>
                <c:formatCode>#,##0.0</c:formatCode>
                <c:ptCount val="3"/>
                <c:pt idx="0">
                  <c:v>1.9891959769915397</c:v>
                </c:pt>
                <c:pt idx="1">
                  <c:v>1.7446353149800613</c:v>
                </c:pt>
                <c:pt idx="2">
                  <c:v>0.79298926029035499</c:v>
                </c:pt>
              </c:numCache>
            </c:numRef>
          </c:val>
          <c:smooth val="0"/>
        </c:ser>
        <c:ser>
          <c:idx val="2"/>
          <c:order val="2"/>
          <c:tx>
            <c:strRef>
              <c:f>A_39!$A$81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A_39!$B$78:$D$78</c:f>
              <c:numCache>
                <c:formatCode>0</c:formatCode>
                <c:ptCount val="3"/>
                <c:pt idx="0">
                  <c:v>2009</c:v>
                </c:pt>
                <c:pt idx="1">
                  <c:v>2012</c:v>
                </c:pt>
                <c:pt idx="2">
                  <c:v>2030</c:v>
                </c:pt>
              </c:numCache>
            </c:numRef>
          </c:cat>
          <c:val>
            <c:numRef>
              <c:f>A_39!$B$81:$D$81</c:f>
              <c:numCache>
                <c:formatCode>#,##0.0</c:formatCode>
                <c:ptCount val="3"/>
                <c:pt idx="0">
                  <c:v>1.9891959769915397</c:v>
                </c:pt>
                <c:pt idx="1">
                  <c:v>1.7446353149800613</c:v>
                </c:pt>
                <c:pt idx="2">
                  <c:v>1.4236624546367616</c:v>
                </c:pt>
              </c:numCache>
            </c:numRef>
          </c:val>
          <c:smooth val="0"/>
        </c:ser>
        <c:ser>
          <c:idx val="3"/>
          <c:order val="3"/>
          <c:tx>
            <c:strRef>
              <c:f>A_39!$A$82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A_39!$B$78:$D$78</c:f>
              <c:numCache>
                <c:formatCode>0</c:formatCode>
                <c:ptCount val="3"/>
                <c:pt idx="0">
                  <c:v>2009</c:v>
                </c:pt>
                <c:pt idx="1">
                  <c:v>2012</c:v>
                </c:pt>
                <c:pt idx="2">
                  <c:v>2030</c:v>
                </c:pt>
              </c:numCache>
            </c:numRef>
          </c:cat>
          <c:val>
            <c:numRef>
              <c:f>A_39!$B$82:$D$82</c:f>
              <c:numCache>
                <c:formatCode>#,##0.0</c:formatCode>
                <c:ptCount val="3"/>
                <c:pt idx="0">
                  <c:v>1.9891959769915397</c:v>
                </c:pt>
                <c:pt idx="1">
                  <c:v>1.7446353149800613</c:v>
                </c:pt>
                <c:pt idx="2">
                  <c:v>1.4236624546367613</c:v>
                </c:pt>
              </c:numCache>
            </c:numRef>
          </c:val>
          <c:smooth val="0"/>
        </c:ser>
        <c:ser>
          <c:idx val="4"/>
          <c:order val="4"/>
          <c:tx>
            <c:strRef>
              <c:f>A_39!$A$83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A_39!$B$78:$D$78</c:f>
              <c:numCache>
                <c:formatCode>0</c:formatCode>
                <c:ptCount val="3"/>
                <c:pt idx="0">
                  <c:v>2009</c:v>
                </c:pt>
                <c:pt idx="1">
                  <c:v>2012</c:v>
                </c:pt>
                <c:pt idx="2">
                  <c:v>2030</c:v>
                </c:pt>
              </c:numCache>
            </c:numRef>
          </c:cat>
          <c:val>
            <c:numRef>
              <c:f>A_39!$B$83:$D$83</c:f>
              <c:numCache>
                <c:formatCode>#,##0.0</c:formatCode>
                <c:ptCount val="3"/>
                <c:pt idx="0">
                  <c:v>1.9891959769915397</c:v>
                </c:pt>
                <c:pt idx="1">
                  <c:v>1.7446353149800613</c:v>
                </c:pt>
                <c:pt idx="2">
                  <c:v>1.4236624546367613</c:v>
                </c:pt>
              </c:numCache>
            </c:numRef>
          </c:val>
          <c:smooth val="0"/>
        </c:ser>
        <c:dLbls>
          <c:showLegendKey val="0"/>
          <c:showVal val="0"/>
          <c:showCatName val="0"/>
          <c:showSerName val="0"/>
          <c:showPercent val="0"/>
          <c:showBubbleSize val="0"/>
        </c:dLbls>
        <c:marker val="1"/>
        <c:smooth val="0"/>
        <c:axId val="112931584"/>
        <c:axId val="112933504"/>
      </c:lineChart>
      <c:dateAx>
        <c:axId val="11293158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933504"/>
        <c:crosses val="autoZero"/>
        <c:auto val="0"/>
        <c:lblOffset val="100"/>
        <c:baseTimeUnit val="days"/>
        <c:majorUnit val="3"/>
        <c:majorTimeUnit val="days"/>
      </c:dateAx>
      <c:valAx>
        <c:axId val="112933504"/>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93158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A_04!$A$63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A_04!$B$62:$D$62</c:f>
              <c:numCache>
                <c:formatCode>0</c:formatCode>
                <c:ptCount val="3"/>
                <c:pt idx="0">
                  <c:v>2009</c:v>
                </c:pt>
                <c:pt idx="1">
                  <c:v>2012</c:v>
                </c:pt>
                <c:pt idx="2">
                  <c:v>2030</c:v>
                </c:pt>
              </c:numCache>
            </c:numRef>
          </c:cat>
          <c:val>
            <c:numRef>
              <c:f>A_04!$B$63:$D$63</c:f>
              <c:numCache>
                <c:formatCode>#,##0.0</c:formatCode>
                <c:ptCount val="3"/>
                <c:pt idx="0">
                  <c:v>1.2514831776936297</c:v>
                </c:pt>
                <c:pt idx="1">
                  <c:v>1.1407052658230386</c:v>
                </c:pt>
                <c:pt idx="2">
                  <c:v>1.1951015283189157</c:v>
                </c:pt>
              </c:numCache>
            </c:numRef>
          </c:val>
          <c:smooth val="0"/>
        </c:ser>
        <c:ser>
          <c:idx val="1"/>
          <c:order val="1"/>
          <c:tx>
            <c:strRef>
              <c:f>A_04!$A$64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A_04!$B$62:$D$62</c:f>
              <c:numCache>
                <c:formatCode>0</c:formatCode>
                <c:ptCount val="3"/>
                <c:pt idx="0">
                  <c:v>2009</c:v>
                </c:pt>
                <c:pt idx="1">
                  <c:v>2012</c:v>
                </c:pt>
                <c:pt idx="2">
                  <c:v>2030</c:v>
                </c:pt>
              </c:numCache>
            </c:numRef>
          </c:cat>
          <c:val>
            <c:numRef>
              <c:f>A_04!$B$64:$D$64</c:f>
              <c:numCache>
                <c:formatCode>#,##0.0</c:formatCode>
                <c:ptCount val="3"/>
                <c:pt idx="0">
                  <c:v>1.2514831776936297</c:v>
                </c:pt>
                <c:pt idx="1">
                  <c:v>1.1407052658230386</c:v>
                </c:pt>
                <c:pt idx="2">
                  <c:v>0.67135589654370431</c:v>
                </c:pt>
              </c:numCache>
            </c:numRef>
          </c:val>
          <c:smooth val="0"/>
        </c:ser>
        <c:ser>
          <c:idx val="2"/>
          <c:order val="2"/>
          <c:tx>
            <c:strRef>
              <c:f>A_04!$A$65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A_04!$B$62:$D$62</c:f>
              <c:numCache>
                <c:formatCode>0</c:formatCode>
                <c:ptCount val="3"/>
                <c:pt idx="0">
                  <c:v>2009</c:v>
                </c:pt>
                <c:pt idx="1">
                  <c:v>2012</c:v>
                </c:pt>
                <c:pt idx="2">
                  <c:v>2030</c:v>
                </c:pt>
              </c:numCache>
            </c:numRef>
          </c:cat>
          <c:val>
            <c:numRef>
              <c:f>A_04!$B$65:$D$65</c:f>
              <c:numCache>
                <c:formatCode>#,##0.0</c:formatCode>
                <c:ptCount val="3"/>
                <c:pt idx="0">
                  <c:v>1.2514831776936297</c:v>
                </c:pt>
                <c:pt idx="1">
                  <c:v>1.1407052658230386</c:v>
                </c:pt>
                <c:pt idx="2">
                  <c:v>1.1951015283189157</c:v>
                </c:pt>
              </c:numCache>
            </c:numRef>
          </c:val>
          <c:smooth val="0"/>
        </c:ser>
        <c:ser>
          <c:idx val="3"/>
          <c:order val="3"/>
          <c:tx>
            <c:strRef>
              <c:f>A_04!$A$66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A_04!$B$62:$D$62</c:f>
              <c:numCache>
                <c:formatCode>0</c:formatCode>
                <c:ptCount val="3"/>
                <c:pt idx="0">
                  <c:v>2009</c:v>
                </c:pt>
                <c:pt idx="1">
                  <c:v>2012</c:v>
                </c:pt>
                <c:pt idx="2">
                  <c:v>2030</c:v>
                </c:pt>
              </c:numCache>
            </c:numRef>
          </c:cat>
          <c:val>
            <c:numRef>
              <c:f>A_04!$B$66:$D$66</c:f>
              <c:numCache>
                <c:formatCode>#,##0.0</c:formatCode>
                <c:ptCount val="3"/>
                <c:pt idx="0">
                  <c:v>1.2514831776936297</c:v>
                </c:pt>
                <c:pt idx="1">
                  <c:v>1.1407052658230386</c:v>
                </c:pt>
                <c:pt idx="2">
                  <c:v>0.67135589654370431</c:v>
                </c:pt>
              </c:numCache>
            </c:numRef>
          </c:val>
          <c:smooth val="0"/>
        </c:ser>
        <c:ser>
          <c:idx val="4"/>
          <c:order val="4"/>
          <c:tx>
            <c:strRef>
              <c:f>A_04!$A$67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A_04!$B$62:$D$62</c:f>
              <c:numCache>
                <c:formatCode>0</c:formatCode>
                <c:ptCount val="3"/>
                <c:pt idx="0">
                  <c:v>2009</c:v>
                </c:pt>
                <c:pt idx="1">
                  <c:v>2012</c:v>
                </c:pt>
                <c:pt idx="2">
                  <c:v>2030</c:v>
                </c:pt>
              </c:numCache>
            </c:numRef>
          </c:cat>
          <c:val>
            <c:numRef>
              <c:f>A_04!$B$67:$D$67</c:f>
              <c:numCache>
                <c:formatCode>#,##0.0</c:formatCode>
                <c:ptCount val="3"/>
                <c:pt idx="0">
                  <c:v>1.2514831776936297</c:v>
                </c:pt>
                <c:pt idx="1">
                  <c:v>1.1407052658230386</c:v>
                </c:pt>
                <c:pt idx="2">
                  <c:v>0.67135589654370431</c:v>
                </c:pt>
              </c:numCache>
            </c:numRef>
          </c:val>
          <c:smooth val="0"/>
        </c:ser>
        <c:dLbls>
          <c:showLegendKey val="0"/>
          <c:showVal val="0"/>
          <c:showCatName val="0"/>
          <c:showSerName val="0"/>
          <c:showPercent val="0"/>
          <c:showBubbleSize val="0"/>
        </c:dLbls>
        <c:marker val="1"/>
        <c:smooth val="0"/>
        <c:axId val="100910592"/>
        <c:axId val="100912512"/>
      </c:lineChart>
      <c:dateAx>
        <c:axId val="1009105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0912512"/>
        <c:crosses val="autoZero"/>
        <c:auto val="0"/>
        <c:lblOffset val="100"/>
        <c:baseTimeUnit val="days"/>
        <c:majorUnit val="3"/>
        <c:majorTimeUnit val="days"/>
      </c:dateAx>
      <c:valAx>
        <c:axId val="10091251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091059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A_40!$A$63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A_40!$B$62:$D$62</c:f>
              <c:numCache>
                <c:formatCode>0</c:formatCode>
                <c:ptCount val="3"/>
                <c:pt idx="0">
                  <c:v>2009</c:v>
                </c:pt>
                <c:pt idx="1">
                  <c:v>2012</c:v>
                </c:pt>
                <c:pt idx="2">
                  <c:v>2030</c:v>
                </c:pt>
              </c:numCache>
            </c:numRef>
          </c:cat>
          <c:val>
            <c:numRef>
              <c:f>A_40!$B$63:$D$63</c:f>
              <c:numCache>
                <c:formatCode>#,##0.0</c:formatCode>
                <c:ptCount val="3"/>
                <c:pt idx="0">
                  <c:v>13.024842740399196</c:v>
                </c:pt>
                <c:pt idx="1">
                  <c:v>12.789222760460767</c:v>
                </c:pt>
                <c:pt idx="2">
                  <c:v>13.862713843942837</c:v>
                </c:pt>
              </c:numCache>
            </c:numRef>
          </c:val>
          <c:smooth val="0"/>
        </c:ser>
        <c:ser>
          <c:idx val="1"/>
          <c:order val="1"/>
          <c:tx>
            <c:strRef>
              <c:f>A_40!$A$64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A_40!$B$62:$D$62</c:f>
              <c:numCache>
                <c:formatCode>0</c:formatCode>
                <c:ptCount val="3"/>
                <c:pt idx="0">
                  <c:v>2009</c:v>
                </c:pt>
                <c:pt idx="1">
                  <c:v>2012</c:v>
                </c:pt>
                <c:pt idx="2">
                  <c:v>2030</c:v>
                </c:pt>
              </c:numCache>
            </c:numRef>
          </c:cat>
          <c:val>
            <c:numRef>
              <c:f>A_40!$B$64:$D$64</c:f>
              <c:numCache>
                <c:formatCode>#,##0.0</c:formatCode>
                <c:ptCount val="3"/>
                <c:pt idx="0">
                  <c:v>13.024842740399196</c:v>
                </c:pt>
                <c:pt idx="1">
                  <c:v>12.789222760460767</c:v>
                </c:pt>
                <c:pt idx="2">
                  <c:v>12.098496208654096</c:v>
                </c:pt>
              </c:numCache>
            </c:numRef>
          </c:val>
          <c:smooth val="0"/>
        </c:ser>
        <c:ser>
          <c:idx val="2"/>
          <c:order val="2"/>
          <c:tx>
            <c:strRef>
              <c:f>A_40!$A$65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A_40!$B$62:$D$62</c:f>
              <c:numCache>
                <c:formatCode>0</c:formatCode>
                <c:ptCount val="3"/>
                <c:pt idx="0">
                  <c:v>2009</c:v>
                </c:pt>
                <c:pt idx="1">
                  <c:v>2012</c:v>
                </c:pt>
                <c:pt idx="2">
                  <c:v>2030</c:v>
                </c:pt>
              </c:numCache>
            </c:numRef>
          </c:cat>
          <c:val>
            <c:numRef>
              <c:f>A_40!$B$65:$D$65</c:f>
              <c:numCache>
                <c:formatCode>#,##0.0</c:formatCode>
                <c:ptCount val="3"/>
                <c:pt idx="0">
                  <c:v>13.024842740399196</c:v>
                </c:pt>
                <c:pt idx="1">
                  <c:v>12.789222760460767</c:v>
                </c:pt>
                <c:pt idx="2">
                  <c:v>13.862713843942837</c:v>
                </c:pt>
              </c:numCache>
            </c:numRef>
          </c:val>
          <c:smooth val="0"/>
        </c:ser>
        <c:ser>
          <c:idx val="3"/>
          <c:order val="3"/>
          <c:tx>
            <c:strRef>
              <c:f>A_40!$A$66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A_40!$B$62:$D$62</c:f>
              <c:numCache>
                <c:formatCode>0</c:formatCode>
                <c:ptCount val="3"/>
                <c:pt idx="0">
                  <c:v>2009</c:v>
                </c:pt>
                <c:pt idx="1">
                  <c:v>2012</c:v>
                </c:pt>
                <c:pt idx="2">
                  <c:v>2030</c:v>
                </c:pt>
              </c:numCache>
            </c:numRef>
          </c:cat>
          <c:val>
            <c:numRef>
              <c:f>A_40!$B$66:$D$66</c:f>
              <c:numCache>
                <c:formatCode>#,##0.0</c:formatCode>
                <c:ptCount val="3"/>
                <c:pt idx="0">
                  <c:v>13.024842740399196</c:v>
                </c:pt>
                <c:pt idx="1">
                  <c:v>12.789222760460767</c:v>
                </c:pt>
                <c:pt idx="2">
                  <c:v>13.862713843942837</c:v>
                </c:pt>
              </c:numCache>
            </c:numRef>
          </c:val>
          <c:smooth val="0"/>
        </c:ser>
        <c:ser>
          <c:idx val="4"/>
          <c:order val="4"/>
          <c:tx>
            <c:strRef>
              <c:f>A_40!$A$67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A_40!$B$62:$D$62</c:f>
              <c:numCache>
                <c:formatCode>0</c:formatCode>
                <c:ptCount val="3"/>
                <c:pt idx="0">
                  <c:v>2009</c:v>
                </c:pt>
                <c:pt idx="1">
                  <c:v>2012</c:v>
                </c:pt>
                <c:pt idx="2">
                  <c:v>2030</c:v>
                </c:pt>
              </c:numCache>
            </c:numRef>
          </c:cat>
          <c:val>
            <c:numRef>
              <c:f>A_40!$B$67:$D$67</c:f>
              <c:numCache>
                <c:formatCode>#,##0.0</c:formatCode>
                <c:ptCount val="3"/>
                <c:pt idx="0">
                  <c:v>13.024842740399196</c:v>
                </c:pt>
                <c:pt idx="1">
                  <c:v>12.789222760460767</c:v>
                </c:pt>
                <c:pt idx="2">
                  <c:v>13.862713843942837</c:v>
                </c:pt>
              </c:numCache>
            </c:numRef>
          </c:val>
          <c:smooth val="0"/>
        </c:ser>
        <c:dLbls>
          <c:showLegendKey val="0"/>
          <c:showVal val="0"/>
          <c:showCatName val="0"/>
          <c:showSerName val="0"/>
          <c:showPercent val="0"/>
          <c:showBubbleSize val="0"/>
        </c:dLbls>
        <c:marker val="1"/>
        <c:smooth val="0"/>
        <c:axId val="114784512"/>
        <c:axId val="114786688"/>
      </c:lineChart>
      <c:dateAx>
        <c:axId val="11478451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786688"/>
        <c:crosses val="autoZero"/>
        <c:auto val="0"/>
        <c:lblOffset val="100"/>
        <c:baseTimeUnit val="days"/>
        <c:majorUnit val="3"/>
        <c:majorTimeUnit val="days"/>
      </c:dateAx>
      <c:valAx>
        <c:axId val="11478668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478451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A_40!$A$71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A_40!$B$70:$D$70</c:f>
              <c:numCache>
                <c:formatCode>0</c:formatCode>
                <c:ptCount val="3"/>
                <c:pt idx="0">
                  <c:v>2009</c:v>
                </c:pt>
                <c:pt idx="1">
                  <c:v>2012</c:v>
                </c:pt>
                <c:pt idx="2">
                  <c:v>2030</c:v>
                </c:pt>
              </c:numCache>
            </c:numRef>
          </c:cat>
          <c:val>
            <c:numRef>
              <c:f>A_40!$B$71:$D$71</c:f>
              <c:numCache>
                <c:formatCode>#,##0.0</c:formatCode>
                <c:ptCount val="3"/>
                <c:pt idx="0">
                  <c:v>52.263251651232878</c:v>
                </c:pt>
                <c:pt idx="1">
                  <c:v>52.555663801543162</c:v>
                </c:pt>
                <c:pt idx="2">
                  <c:v>51.089078998890955</c:v>
                </c:pt>
              </c:numCache>
            </c:numRef>
          </c:val>
          <c:smooth val="0"/>
        </c:ser>
        <c:ser>
          <c:idx val="1"/>
          <c:order val="1"/>
          <c:tx>
            <c:strRef>
              <c:f>A_40!$A$72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A_40!$B$70:$D$70</c:f>
              <c:numCache>
                <c:formatCode>0</c:formatCode>
                <c:ptCount val="3"/>
                <c:pt idx="0">
                  <c:v>2009</c:v>
                </c:pt>
                <c:pt idx="1">
                  <c:v>2012</c:v>
                </c:pt>
                <c:pt idx="2">
                  <c:v>2030</c:v>
                </c:pt>
              </c:numCache>
            </c:numRef>
          </c:cat>
          <c:val>
            <c:numRef>
              <c:f>A_40!$B$72:$D$72</c:f>
              <c:numCache>
                <c:formatCode>#,##0.0</c:formatCode>
                <c:ptCount val="3"/>
                <c:pt idx="0">
                  <c:v>52.263251651232878</c:v>
                </c:pt>
                <c:pt idx="1">
                  <c:v>52.555663801543162</c:v>
                </c:pt>
                <c:pt idx="2">
                  <c:v>58.668109611955565</c:v>
                </c:pt>
              </c:numCache>
            </c:numRef>
          </c:val>
          <c:smooth val="0"/>
        </c:ser>
        <c:ser>
          <c:idx val="2"/>
          <c:order val="2"/>
          <c:tx>
            <c:strRef>
              <c:f>A_40!$A$73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A_40!$B$70:$D$70</c:f>
              <c:numCache>
                <c:formatCode>0</c:formatCode>
                <c:ptCount val="3"/>
                <c:pt idx="0">
                  <c:v>2009</c:v>
                </c:pt>
                <c:pt idx="1">
                  <c:v>2012</c:v>
                </c:pt>
                <c:pt idx="2">
                  <c:v>2030</c:v>
                </c:pt>
              </c:numCache>
            </c:numRef>
          </c:cat>
          <c:val>
            <c:numRef>
              <c:f>A_40!$B$73:$D$73</c:f>
              <c:numCache>
                <c:formatCode>#,##0.0</c:formatCode>
                <c:ptCount val="3"/>
                <c:pt idx="0">
                  <c:v>52.263251651232878</c:v>
                </c:pt>
                <c:pt idx="1">
                  <c:v>52.555663801543162</c:v>
                </c:pt>
                <c:pt idx="2">
                  <c:v>57.088274112824521</c:v>
                </c:pt>
              </c:numCache>
            </c:numRef>
          </c:val>
          <c:smooth val="0"/>
        </c:ser>
        <c:ser>
          <c:idx val="3"/>
          <c:order val="3"/>
          <c:tx>
            <c:strRef>
              <c:f>A_40!$A$74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A_40!$B$70:$D$70</c:f>
              <c:numCache>
                <c:formatCode>0</c:formatCode>
                <c:ptCount val="3"/>
                <c:pt idx="0">
                  <c:v>2009</c:v>
                </c:pt>
                <c:pt idx="1">
                  <c:v>2012</c:v>
                </c:pt>
                <c:pt idx="2">
                  <c:v>2030</c:v>
                </c:pt>
              </c:numCache>
            </c:numRef>
          </c:cat>
          <c:val>
            <c:numRef>
              <c:f>A_40!$B$74:$D$74</c:f>
              <c:numCache>
                <c:formatCode>#,##0.0</c:formatCode>
                <c:ptCount val="3"/>
                <c:pt idx="0">
                  <c:v>52.263251651232878</c:v>
                </c:pt>
                <c:pt idx="1">
                  <c:v>52.555663801543162</c:v>
                </c:pt>
                <c:pt idx="2">
                  <c:v>66.035846897921033</c:v>
                </c:pt>
              </c:numCache>
            </c:numRef>
          </c:val>
          <c:smooth val="0"/>
        </c:ser>
        <c:ser>
          <c:idx val="4"/>
          <c:order val="4"/>
          <c:tx>
            <c:strRef>
              <c:f>A_40!$A$75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A_40!$B$70:$D$70</c:f>
              <c:numCache>
                <c:formatCode>0</c:formatCode>
                <c:ptCount val="3"/>
                <c:pt idx="0">
                  <c:v>2009</c:v>
                </c:pt>
                <c:pt idx="1">
                  <c:v>2012</c:v>
                </c:pt>
                <c:pt idx="2">
                  <c:v>2030</c:v>
                </c:pt>
              </c:numCache>
            </c:numRef>
          </c:cat>
          <c:val>
            <c:numRef>
              <c:f>A_40!$B$75:$D$75</c:f>
              <c:numCache>
                <c:formatCode>#,##0.0</c:formatCode>
                <c:ptCount val="3"/>
                <c:pt idx="0">
                  <c:v>52.263251651232878</c:v>
                </c:pt>
                <c:pt idx="1">
                  <c:v>52.555663801543162</c:v>
                </c:pt>
                <c:pt idx="2">
                  <c:v>66.035846897921033</c:v>
                </c:pt>
              </c:numCache>
            </c:numRef>
          </c:val>
          <c:smooth val="0"/>
        </c:ser>
        <c:dLbls>
          <c:showLegendKey val="0"/>
          <c:showVal val="0"/>
          <c:showCatName val="0"/>
          <c:showSerName val="0"/>
          <c:showPercent val="0"/>
          <c:showBubbleSize val="0"/>
        </c:dLbls>
        <c:marker val="1"/>
        <c:smooth val="0"/>
        <c:axId val="116673536"/>
        <c:axId val="116692096"/>
      </c:lineChart>
      <c:dateAx>
        <c:axId val="11667353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692096"/>
        <c:crosses val="autoZero"/>
        <c:auto val="0"/>
        <c:lblOffset val="100"/>
        <c:baseTimeUnit val="days"/>
        <c:majorUnit val="3"/>
        <c:majorTimeUnit val="days"/>
      </c:dateAx>
      <c:valAx>
        <c:axId val="116692096"/>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67353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A_40!$A$79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A_40!$B$78:$D$78</c:f>
              <c:numCache>
                <c:formatCode>0</c:formatCode>
                <c:ptCount val="3"/>
                <c:pt idx="0">
                  <c:v>2009</c:v>
                </c:pt>
                <c:pt idx="1">
                  <c:v>2012</c:v>
                </c:pt>
                <c:pt idx="2">
                  <c:v>2030</c:v>
                </c:pt>
              </c:numCache>
            </c:numRef>
          </c:cat>
          <c:val>
            <c:numRef>
              <c:f>A_40!$B$79:$D$79</c:f>
              <c:numCache>
                <c:formatCode>#,##0.0</c:formatCode>
                <c:ptCount val="3"/>
                <c:pt idx="0">
                  <c:v>7.4552700951923603</c:v>
                </c:pt>
                <c:pt idx="1">
                  <c:v>7.324012709253104</c:v>
                </c:pt>
                <c:pt idx="2">
                  <c:v>7.5427229406350618</c:v>
                </c:pt>
              </c:numCache>
            </c:numRef>
          </c:val>
          <c:smooth val="0"/>
        </c:ser>
        <c:ser>
          <c:idx val="1"/>
          <c:order val="1"/>
          <c:tx>
            <c:strRef>
              <c:f>A_40!$A$80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A_40!$B$78:$D$78</c:f>
              <c:numCache>
                <c:formatCode>0</c:formatCode>
                <c:ptCount val="3"/>
                <c:pt idx="0">
                  <c:v>2009</c:v>
                </c:pt>
                <c:pt idx="1">
                  <c:v>2012</c:v>
                </c:pt>
                <c:pt idx="2">
                  <c:v>2030</c:v>
                </c:pt>
              </c:numCache>
            </c:numRef>
          </c:cat>
          <c:val>
            <c:numRef>
              <c:f>A_40!$B$80:$D$80</c:f>
              <c:numCache>
                <c:formatCode>#,##0.0</c:formatCode>
                <c:ptCount val="3"/>
                <c:pt idx="0">
                  <c:v>7.4552700951923603</c:v>
                </c:pt>
                <c:pt idx="1">
                  <c:v>7.324012709253104</c:v>
                </c:pt>
                <c:pt idx="2">
                  <c:v>6.6308957061512039</c:v>
                </c:pt>
              </c:numCache>
            </c:numRef>
          </c:val>
          <c:smooth val="0"/>
        </c:ser>
        <c:ser>
          <c:idx val="2"/>
          <c:order val="2"/>
          <c:tx>
            <c:strRef>
              <c:f>A_40!$A$81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A_40!$B$78:$D$78</c:f>
              <c:numCache>
                <c:formatCode>0</c:formatCode>
                <c:ptCount val="3"/>
                <c:pt idx="0">
                  <c:v>2009</c:v>
                </c:pt>
                <c:pt idx="1">
                  <c:v>2012</c:v>
                </c:pt>
                <c:pt idx="2">
                  <c:v>2030</c:v>
                </c:pt>
              </c:numCache>
            </c:numRef>
          </c:cat>
          <c:val>
            <c:numRef>
              <c:f>A_40!$B$81:$D$81</c:f>
              <c:numCache>
                <c:formatCode>#,##0.0</c:formatCode>
                <c:ptCount val="3"/>
                <c:pt idx="0">
                  <c:v>7.4552700951923603</c:v>
                </c:pt>
                <c:pt idx="1">
                  <c:v>7.324012709253104</c:v>
                </c:pt>
                <c:pt idx="2">
                  <c:v>6.4145640607995329</c:v>
                </c:pt>
              </c:numCache>
            </c:numRef>
          </c:val>
          <c:smooth val="0"/>
        </c:ser>
        <c:ser>
          <c:idx val="3"/>
          <c:order val="3"/>
          <c:tx>
            <c:strRef>
              <c:f>A_40!$A$82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A_40!$B$78:$D$78</c:f>
              <c:numCache>
                <c:formatCode>0</c:formatCode>
                <c:ptCount val="3"/>
                <c:pt idx="0">
                  <c:v>2009</c:v>
                </c:pt>
                <c:pt idx="1">
                  <c:v>2012</c:v>
                </c:pt>
                <c:pt idx="2">
                  <c:v>2030</c:v>
                </c:pt>
              </c:numCache>
            </c:numRef>
          </c:cat>
          <c:val>
            <c:numRef>
              <c:f>A_40!$B$82:$D$82</c:f>
              <c:numCache>
                <c:formatCode>#,##0.0</c:formatCode>
                <c:ptCount val="3"/>
                <c:pt idx="0">
                  <c:v>7.4552700951923603</c:v>
                </c:pt>
                <c:pt idx="1">
                  <c:v>7.324012709253104</c:v>
                </c:pt>
                <c:pt idx="2">
                  <c:v>6.414564060799532</c:v>
                </c:pt>
              </c:numCache>
            </c:numRef>
          </c:val>
          <c:smooth val="0"/>
        </c:ser>
        <c:ser>
          <c:idx val="4"/>
          <c:order val="4"/>
          <c:tx>
            <c:strRef>
              <c:f>A_40!$A$83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A_40!$B$78:$D$78</c:f>
              <c:numCache>
                <c:formatCode>0</c:formatCode>
                <c:ptCount val="3"/>
                <c:pt idx="0">
                  <c:v>2009</c:v>
                </c:pt>
                <c:pt idx="1">
                  <c:v>2012</c:v>
                </c:pt>
                <c:pt idx="2">
                  <c:v>2030</c:v>
                </c:pt>
              </c:numCache>
            </c:numRef>
          </c:cat>
          <c:val>
            <c:numRef>
              <c:f>A_40!$B$83:$D$83</c:f>
              <c:numCache>
                <c:formatCode>#,##0.0</c:formatCode>
                <c:ptCount val="3"/>
                <c:pt idx="0">
                  <c:v>7.4552700951923603</c:v>
                </c:pt>
                <c:pt idx="1">
                  <c:v>7.324012709253104</c:v>
                </c:pt>
                <c:pt idx="2">
                  <c:v>6.4145640607995338</c:v>
                </c:pt>
              </c:numCache>
            </c:numRef>
          </c:val>
          <c:smooth val="0"/>
        </c:ser>
        <c:dLbls>
          <c:showLegendKey val="0"/>
          <c:showVal val="0"/>
          <c:showCatName val="0"/>
          <c:showSerName val="0"/>
          <c:showPercent val="0"/>
          <c:showBubbleSize val="0"/>
        </c:dLbls>
        <c:marker val="1"/>
        <c:smooth val="0"/>
        <c:axId val="116727808"/>
        <c:axId val="116729728"/>
      </c:lineChart>
      <c:dateAx>
        <c:axId val="1167278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729728"/>
        <c:crosses val="autoZero"/>
        <c:auto val="0"/>
        <c:lblOffset val="100"/>
        <c:baseTimeUnit val="days"/>
        <c:majorUnit val="3"/>
        <c:majorTimeUnit val="days"/>
      </c:dateAx>
      <c:valAx>
        <c:axId val="11672972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72780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A_41!$A$63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A_41!$B$62:$D$62</c:f>
              <c:numCache>
                <c:formatCode>0</c:formatCode>
                <c:ptCount val="3"/>
                <c:pt idx="0">
                  <c:v>2009</c:v>
                </c:pt>
                <c:pt idx="1">
                  <c:v>2012</c:v>
                </c:pt>
                <c:pt idx="2">
                  <c:v>2030</c:v>
                </c:pt>
              </c:numCache>
            </c:numRef>
          </c:cat>
          <c:val>
            <c:numRef>
              <c:f>A_41!$B$63:$D$63</c:f>
              <c:numCache>
                <c:formatCode>#,##0.0</c:formatCode>
                <c:ptCount val="3"/>
                <c:pt idx="0">
                  <c:v>10.296651089737111</c:v>
                </c:pt>
                <c:pt idx="1">
                  <c:v>10.472318920797466</c:v>
                </c:pt>
                <c:pt idx="2">
                  <c:v>10.998427714693504</c:v>
                </c:pt>
              </c:numCache>
            </c:numRef>
          </c:val>
          <c:smooth val="0"/>
        </c:ser>
        <c:ser>
          <c:idx val="1"/>
          <c:order val="1"/>
          <c:tx>
            <c:strRef>
              <c:f>A_41!$A$64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A_41!$B$62:$D$62</c:f>
              <c:numCache>
                <c:formatCode>0</c:formatCode>
                <c:ptCount val="3"/>
                <c:pt idx="0">
                  <c:v>2009</c:v>
                </c:pt>
                <c:pt idx="1">
                  <c:v>2012</c:v>
                </c:pt>
                <c:pt idx="2">
                  <c:v>2030</c:v>
                </c:pt>
              </c:numCache>
            </c:numRef>
          </c:cat>
          <c:val>
            <c:numRef>
              <c:f>A_41!$B$64:$D$64</c:f>
              <c:numCache>
                <c:formatCode>#,##0.0</c:formatCode>
                <c:ptCount val="3"/>
                <c:pt idx="0">
                  <c:v>10.296651089737111</c:v>
                </c:pt>
                <c:pt idx="1">
                  <c:v>10.472318920797466</c:v>
                </c:pt>
                <c:pt idx="2">
                  <c:v>12.162634270096424</c:v>
                </c:pt>
              </c:numCache>
            </c:numRef>
          </c:val>
          <c:smooth val="0"/>
        </c:ser>
        <c:ser>
          <c:idx val="2"/>
          <c:order val="2"/>
          <c:tx>
            <c:strRef>
              <c:f>A_41!$A$65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A_41!$B$62:$D$62</c:f>
              <c:numCache>
                <c:formatCode>0</c:formatCode>
                <c:ptCount val="3"/>
                <c:pt idx="0">
                  <c:v>2009</c:v>
                </c:pt>
                <c:pt idx="1">
                  <c:v>2012</c:v>
                </c:pt>
                <c:pt idx="2">
                  <c:v>2030</c:v>
                </c:pt>
              </c:numCache>
            </c:numRef>
          </c:cat>
          <c:val>
            <c:numRef>
              <c:f>A_41!$B$65:$D$65</c:f>
              <c:numCache>
                <c:formatCode>#,##0.0</c:formatCode>
                <c:ptCount val="3"/>
                <c:pt idx="0">
                  <c:v>10.296651089737111</c:v>
                </c:pt>
                <c:pt idx="1">
                  <c:v>10.472318920797466</c:v>
                </c:pt>
                <c:pt idx="2">
                  <c:v>10.998427714693504</c:v>
                </c:pt>
              </c:numCache>
            </c:numRef>
          </c:val>
          <c:smooth val="0"/>
        </c:ser>
        <c:ser>
          <c:idx val="3"/>
          <c:order val="3"/>
          <c:tx>
            <c:strRef>
              <c:f>A_41!$A$66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A_41!$B$62:$D$62</c:f>
              <c:numCache>
                <c:formatCode>0</c:formatCode>
                <c:ptCount val="3"/>
                <c:pt idx="0">
                  <c:v>2009</c:v>
                </c:pt>
                <c:pt idx="1">
                  <c:v>2012</c:v>
                </c:pt>
                <c:pt idx="2">
                  <c:v>2030</c:v>
                </c:pt>
              </c:numCache>
            </c:numRef>
          </c:cat>
          <c:val>
            <c:numRef>
              <c:f>A_41!$B$66:$D$66</c:f>
              <c:numCache>
                <c:formatCode>#,##0.0</c:formatCode>
                <c:ptCount val="3"/>
                <c:pt idx="0">
                  <c:v>10.296651089737111</c:v>
                </c:pt>
                <c:pt idx="1">
                  <c:v>10.472318920797466</c:v>
                </c:pt>
                <c:pt idx="2">
                  <c:v>10.998427714693504</c:v>
                </c:pt>
              </c:numCache>
            </c:numRef>
          </c:val>
          <c:smooth val="0"/>
        </c:ser>
        <c:ser>
          <c:idx val="4"/>
          <c:order val="4"/>
          <c:tx>
            <c:strRef>
              <c:f>A_41!$A$67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A_41!$B$62:$D$62</c:f>
              <c:numCache>
                <c:formatCode>0</c:formatCode>
                <c:ptCount val="3"/>
                <c:pt idx="0">
                  <c:v>2009</c:v>
                </c:pt>
                <c:pt idx="1">
                  <c:v>2012</c:v>
                </c:pt>
                <c:pt idx="2">
                  <c:v>2030</c:v>
                </c:pt>
              </c:numCache>
            </c:numRef>
          </c:cat>
          <c:val>
            <c:numRef>
              <c:f>A_41!$B$67:$D$67</c:f>
              <c:numCache>
                <c:formatCode>#,##0.0</c:formatCode>
                <c:ptCount val="3"/>
                <c:pt idx="0">
                  <c:v>10.296651089737111</c:v>
                </c:pt>
                <c:pt idx="1">
                  <c:v>10.472318920797466</c:v>
                </c:pt>
                <c:pt idx="2">
                  <c:v>10.998427714693504</c:v>
                </c:pt>
              </c:numCache>
            </c:numRef>
          </c:val>
          <c:smooth val="0"/>
        </c:ser>
        <c:dLbls>
          <c:showLegendKey val="0"/>
          <c:showVal val="0"/>
          <c:showCatName val="0"/>
          <c:showSerName val="0"/>
          <c:showPercent val="0"/>
          <c:showBubbleSize val="0"/>
        </c:dLbls>
        <c:marker val="1"/>
        <c:smooth val="0"/>
        <c:axId val="116070272"/>
        <c:axId val="116071808"/>
      </c:lineChart>
      <c:dateAx>
        <c:axId val="11607027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071808"/>
        <c:crosses val="autoZero"/>
        <c:auto val="0"/>
        <c:lblOffset val="100"/>
        <c:baseTimeUnit val="days"/>
        <c:majorUnit val="3"/>
        <c:majorTimeUnit val="days"/>
      </c:dateAx>
      <c:valAx>
        <c:axId val="11607180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07027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A_41!$A$71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A_41!$B$70:$D$70</c:f>
              <c:numCache>
                <c:formatCode>0</c:formatCode>
                <c:ptCount val="3"/>
                <c:pt idx="0">
                  <c:v>2009</c:v>
                </c:pt>
                <c:pt idx="1">
                  <c:v>2012</c:v>
                </c:pt>
                <c:pt idx="2">
                  <c:v>2030</c:v>
                </c:pt>
              </c:numCache>
            </c:numRef>
          </c:cat>
          <c:val>
            <c:numRef>
              <c:f>A_41!$B$71:$D$71</c:f>
              <c:numCache>
                <c:formatCode>#,##0.0</c:formatCode>
                <c:ptCount val="3"/>
                <c:pt idx="0">
                  <c:v>43.47286976247544</c:v>
                </c:pt>
                <c:pt idx="1">
                  <c:v>46.370678010996038</c:v>
                </c:pt>
                <c:pt idx="2">
                  <c:v>45.405875558859464</c:v>
                </c:pt>
              </c:numCache>
            </c:numRef>
          </c:val>
          <c:smooth val="0"/>
        </c:ser>
        <c:ser>
          <c:idx val="1"/>
          <c:order val="1"/>
          <c:tx>
            <c:strRef>
              <c:f>A_41!$A$72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A_41!$B$70:$D$70</c:f>
              <c:numCache>
                <c:formatCode>0</c:formatCode>
                <c:ptCount val="3"/>
                <c:pt idx="0">
                  <c:v>2009</c:v>
                </c:pt>
                <c:pt idx="1">
                  <c:v>2012</c:v>
                </c:pt>
                <c:pt idx="2">
                  <c:v>2030</c:v>
                </c:pt>
              </c:numCache>
            </c:numRef>
          </c:cat>
          <c:val>
            <c:numRef>
              <c:f>A_41!$B$72:$D$72</c:f>
              <c:numCache>
                <c:formatCode>#,##0.0</c:formatCode>
                <c:ptCount val="3"/>
                <c:pt idx="0">
                  <c:v>43.47286976247544</c:v>
                </c:pt>
                <c:pt idx="1">
                  <c:v>46.370678010996038</c:v>
                </c:pt>
                <c:pt idx="2">
                  <c:v>68.711160080453467</c:v>
                </c:pt>
              </c:numCache>
            </c:numRef>
          </c:val>
          <c:smooth val="0"/>
        </c:ser>
        <c:ser>
          <c:idx val="2"/>
          <c:order val="2"/>
          <c:tx>
            <c:strRef>
              <c:f>A_41!$A$73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A_41!$B$70:$D$70</c:f>
              <c:numCache>
                <c:formatCode>0</c:formatCode>
                <c:ptCount val="3"/>
                <c:pt idx="0">
                  <c:v>2009</c:v>
                </c:pt>
                <c:pt idx="1">
                  <c:v>2012</c:v>
                </c:pt>
                <c:pt idx="2">
                  <c:v>2030</c:v>
                </c:pt>
              </c:numCache>
            </c:numRef>
          </c:cat>
          <c:val>
            <c:numRef>
              <c:f>A_41!$B$73:$D$73</c:f>
              <c:numCache>
                <c:formatCode>#,##0.0</c:formatCode>
                <c:ptCount val="3"/>
                <c:pt idx="0">
                  <c:v>43.47286976247544</c:v>
                </c:pt>
                <c:pt idx="1">
                  <c:v>46.370678010996038</c:v>
                </c:pt>
                <c:pt idx="2">
                  <c:v>52.896862935859865</c:v>
                </c:pt>
              </c:numCache>
            </c:numRef>
          </c:val>
          <c:smooth val="0"/>
        </c:ser>
        <c:ser>
          <c:idx val="3"/>
          <c:order val="3"/>
          <c:tx>
            <c:strRef>
              <c:f>A_41!$A$74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A_41!$B$70:$D$70</c:f>
              <c:numCache>
                <c:formatCode>0</c:formatCode>
                <c:ptCount val="3"/>
                <c:pt idx="0">
                  <c:v>2009</c:v>
                </c:pt>
                <c:pt idx="1">
                  <c:v>2012</c:v>
                </c:pt>
                <c:pt idx="2">
                  <c:v>2030</c:v>
                </c:pt>
              </c:numCache>
            </c:numRef>
          </c:cat>
          <c:val>
            <c:numRef>
              <c:f>A_41!$B$74:$D$74</c:f>
              <c:numCache>
                <c:formatCode>#,##0.0</c:formatCode>
                <c:ptCount val="3"/>
                <c:pt idx="0">
                  <c:v>43.47286976247544</c:v>
                </c:pt>
                <c:pt idx="1">
                  <c:v>46.370678010996038</c:v>
                </c:pt>
                <c:pt idx="2">
                  <c:v>52.896862935859865</c:v>
                </c:pt>
              </c:numCache>
            </c:numRef>
          </c:val>
          <c:smooth val="0"/>
        </c:ser>
        <c:ser>
          <c:idx val="4"/>
          <c:order val="4"/>
          <c:tx>
            <c:strRef>
              <c:f>A_41!$A$75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A_41!$B$70:$D$70</c:f>
              <c:numCache>
                <c:formatCode>0</c:formatCode>
                <c:ptCount val="3"/>
                <c:pt idx="0">
                  <c:v>2009</c:v>
                </c:pt>
                <c:pt idx="1">
                  <c:v>2012</c:v>
                </c:pt>
                <c:pt idx="2">
                  <c:v>2030</c:v>
                </c:pt>
              </c:numCache>
            </c:numRef>
          </c:cat>
          <c:val>
            <c:numRef>
              <c:f>A_41!$B$75:$D$75</c:f>
              <c:numCache>
                <c:formatCode>#,##0.0</c:formatCode>
                <c:ptCount val="3"/>
                <c:pt idx="0">
                  <c:v>43.47286976247544</c:v>
                </c:pt>
                <c:pt idx="1">
                  <c:v>46.370678010996038</c:v>
                </c:pt>
                <c:pt idx="2">
                  <c:v>52.896862935859865</c:v>
                </c:pt>
              </c:numCache>
            </c:numRef>
          </c:val>
          <c:smooth val="0"/>
        </c:ser>
        <c:dLbls>
          <c:showLegendKey val="0"/>
          <c:showVal val="0"/>
          <c:showCatName val="0"/>
          <c:showSerName val="0"/>
          <c:showPercent val="0"/>
          <c:showBubbleSize val="0"/>
        </c:dLbls>
        <c:marker val="1"/>
        <c:smooth val="0"/>
        <c:axId val="116103424"/>
        <c:axId val="116121984"/>
      </c:lineChart>
      <c:dateAx>
        <c:axId val="1161034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121984"/>
        <c:crosses val="autoZero"/>
        <c:auto val="0"/>
        <c:lblOffset val="100"/>
        <c:baseTimeUnit val="days"/>
        <c:majorUnit val="3"/>
        <c:majorTimeUnit val="days"/>
      </c:dateAx>
      <c:valAx>
        <c:axId val="116121984"/>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10342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overlay val="0"/>
    </c:title>
    <c:autoTitleDeleted val="0"/>
    <c:plotArea>
      <c:layout/>
      <c:lineChart>
        <c:grouping val="standard"/>
        <c:varyColors val="0"/>
        <c:ser>
          <c:idx val="0"/>
          <c:order val="0"/>
          <c:tx>
            <c:strRef>
              <c:f>A_41!$A$79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A_41!$B$78:$D$78</c:f>
              <c:numCache>
                <c:formatCode>0</c:formatCode>
                <c:ptCount val="3"/>
                <c:pt idx="0">
                  <c:v>2009</c:v>
                </c:pt>
                <c:pt idx="1">
                  <c:v>2012</c:v>
                </c:pt>
                <c:pt idx="2">
                  <c:v>2030</c:v>
                </c:pt>
              </c:numCache>
            </c:numRef>
          </c:cat>
          <c:val>
            <c:numRef>
              <c:f>A_41!$B$79:$D$79</c:f>
              <c:numCache>
                <c:formatCode>#,##0.0</c:formatCode>
                <c:ptCount val="3"/>
                <c:pt idx="0">
                  <c:v>3.6471873847781597</c:v>
                </c:pt>
                <c:pt idx="1">
                  <c:v>3.3607017237474386</c:v>
                </c:pt>
                <c:pt idx="2">
                  <c:v>3.4047106908682898</c:v>
                </c:pt>
              </c:numCache>
            </c:numRef>
          </c:val>
          <c:smooth val="0"/>
        </c:ser>
        <c:ser>
          <c:idx val="1"/>
          <c:order val="1"/>
          <c:tx>
            <c:strRef>
              <c:f>A_41!$A$80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A_41!$B$78:$D$78</c:f>
              <c:numCache>
                <c:formatCode>0</c:formatCode>
                <c:ptCount val="3"/>
                <c:pt idx="0">
                  <c:v>2009</c:v>
                </c:pt>
                <c:pt idx="1">
                  <c:v>2012</c:v>
                </c:pt>
                <c:pt idx="2">
                  <c:v>2030</c:v>
                </c:pt>
              </c:numCache>
            </c:numRef>
          </c:cat>
          <c:val>
            <c:numRef>
              <c:f>A_41!$B$80:$D$80</c:f>
              <c:numCache>
                <c:formatCode>#,##0.0</c:formatCode>
                <c:ptCount val="3"/>
                <c:pt idx="0">
                  <c:v>3.6471873847781597</c:v>
                </c:pt>
                <c:pt idx="1">
                  <c:v>3.3607017237474386</c:v>
                </c:pt>
                <c:pt idx="2">
                  <c:v>2.3291555585044059</c:v>
                </c:pt>
              </c:numCache>
            </c:numRef>
          </c:val>
          <c:smooth val="0"/>
        </c:ser>
        <c:ser>
          <c:idx val="2"/>
          <c:order val="2"/>
          <c:tx>
            <c:strRef>
              <c:f>A_41!$A$81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A_41!$B$78:$D$78</c:f>
              <c:numCache>
                <c:formatCode>0</c:formatCode>
                <c:ptCount val="3"/>
                <c:pt idx="0">
                  <c:v>2009</c:v>
                </c:pt>
                <c:pt idx="1">
                  <c:v>2012</c:v>
                </c:pt>
                <c:pt idx="2">
                  <c:v>2030</c:v>
                </c:pt>
              </c:numCache>
            </c:numRef>
          </c:cat>
          <c:val>
            <c:numRef>
              <c:f>A_41!$B$81:$D$81</c:f>
              <c:numCache>
                <c:formatCode>#,##0.0</c:formatCode>
                <c:ptCount val="3"/>
                <c:pt idx="0">
                  <c:v>3.6471873847781597</c:v>
                </c:pt>
                <c:pt idx="1">
                  <c:v>3.3607017237474386</c:v>
                </c:pt>
                <c:pt idx="2">
                  <c:v>2.8633518690724209</c:v>
                </c:pt>
              </c:numCache>
            </c:numRef>
          </c:val>
          <c:smooth val="0"/>
        </c:ser>
        <c:ser>
          <c:idx val="3"/>
          <c:order val="3"/>
          <c:tx>
            <c:strRef>
              <c:f>A_41!$A$82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A_41!$B$78:$D$78</c:f>
              <c:numCache>
                <c:formatCode>0</c:formatCode>
                <c:ptCount val="3"/>
                <c:pt idx="0">
                  <c:v>2009</c:v>
                </c:pt>
                <c:pt idx="1">
                  <c:v>2012</c:v>
                </c:pt>
                <c:pt idx="2">
                  <c:v>2030</c:v>
                </c:pt>
              </c:numCache>
            </c:numRef>
          </c:cat>
          <c:val>
            <c:numRef>
              <c:f>A_41!$B$82:$D$82</c:f>
              <c:numCache>
                <c:formatCode>#,##0.0</c:formatCode>
                <c:ptCount val="3"/>
                <c:pt idx="0">
                  <c:v>3.6471873847781597</c:v>
                </c:pt>
                <c:pt idx="1">
                  <c:v>3.3607017237474386</c:v>
                </c:pt>
                <c:pt idx="2">
                  <c:v>2.8633518690724209</c:v>
                </c:pt>
              </c:numCache>
            </c:numRef>
          </c:val>
          <c:smooth val="0"/>
        </c:ser>
        <c:ser>
          <c:idx val="4"/>
          <c:order val="4"/>
          <c:tx>
            <c:strRef>
              <c:f>A_41!$A$83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A_41!$B$78:$D$78</c:f>
              <c:numCache>
                <c:formatCode>0</c:formatCode>
                <c:ptCount val="3"/>
                <c:pt idx="0">
                  <c:v>2009</c:v>
                </c:pt>
                <c:pt idx="1">
                  <c:v>2012</c:v>
                </c:pt>
                <c:pt idx="2">
                  <c:v>2030</c:v>
                </c:pt>
              </c:numCache>
            </c:numRef>
          </c:cat>
          <c:val>
            <c:numRef>
              <c:f>A_41!$B$83:$D$83</c:f>
              <c:numCache>
                <c:formatCode>#,##0.0</c:formatCode>
                <c:ptCount val="3"/>
                <c:pt idx="0">
                  <c:v>3.6471873847781597</c:v>
                </c:pt>
                <c:pt idx="1">
                  <c:v>3.3607017237474386</c:v>
                </c:pt>
                <c:pt idx="2">
                  <c:v>2.8633518690724218</c:v>
                </c:pt>
              </c:numCache>
            </c:numRef>
          </c:val>
          <c:smooth val="0"/>
        </c:ser>
        <c:dLbls>
          <c:showLegendKey val="0"/>
          <c:showVal val="0"/>
          <c:showCatName val="0"/>
          <c:showSerName val="0"/>
          <c:showPercent val="0"/>
          <c:showBubbleSize val="0"/>
        </c:dLbls>
        <c:marker val="1"/>
        <c:smooth val="0"/>
        <c:axId val="116419584"/>
        <c:axId val="116425856"/>
      </c:lineChart>
      <c:dateAx>
        <c:axId val="11641958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425856"/>
        <c:crosses val="autoZero"/>
        <c:auto val="0"/>
        <c:lblOffset val="100"/>
        <c:baseTimeUnit val="days"/>
        <c:majorUnit val="3"/>
        <c:majorTimeUnit val="days"/>
      </c:dateAx>
      <c:valAx>
        <c:axId val="11642585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6419584"/>
        <c:crosses val="autoZero"/>
        <c:crossBetween val="between"/>
        <c:majorUnit val="1"/>
      </c:valAx>
    </c:plotArea>
    <c:legend>
      <c:legendPos val="b"/>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sz="900"/>
              <a:t>Taux d'hospitalisation (‰) </a:t>
            </a:r>
          </a:p>
          <a:p>
            <a:pPr>
              <a:defRPr sz="900" b="1" i="0" u="none" strike="noStrike" baseline="0">
                <a:solidFill>
                  <a:srgbClr val="000000"/>
                </a:solidFill>
                <a:latin typeface="Arial"/>
                <a:ea typeface="Arial"/>
                <a:cs typeface="Arial"/>
              </a:defRPr>
            </a:pPr>
            <a:r>
              <a:rPr lang="fr-FR" sz="900"/>
              <a:t>Tous âges</a:t>
            </a:r>
          </a:p>
        </c:rich>
      </c:tx>
      <c:layout>
        <c:manualLayout>
          <c:xMode val="edge"/>
          <c:yMode val="edge"/>
          <c:x val="0.19272906286117769"/>
          <c:y val="0"/>
        </c:manualLayout>
      </c:layout>
      <c:overlay val="0"/>
    </c:title>
    <c:autoTitleDeleted val="0"/>
    <c:plotArea>
      <c:layout>
        <c:manualLayout>
          <c:layoutTarget val="inner"/>
          <c:xMode val="edge"/>
          <c:yMode val="edge"/>
          <c:x val="0.13908595542445101"/>
          <c:y val="0.13405000314161838"/>
          <c:w val="0.80367871189773843"/>
          <c:h val="0.59974230568681897"/>
        </c:manualLayout>
      </c:layout>
      <c:lineChart>
        <c:grouping val="standard"/>
        <c:varyColors val="0"/>
        <c:ser>
          <c:idx val="0"/>
          <c:order val="0"/>
          <c:tx>
            <c:strRef>
              <c:f>A_toutes!$A$63</c:f>
              <c:strCache>
                <c:ptCount val="1"/>
                <c:pt idx="0">
                  <c:v>Scénario 1</c:v>
                </c:pt>
              </c:strCache>
            </c:strRef>
          </c:tx>
          <c:spPr>
            <a:ln w="19050">
              <a:solidFill>
                <a:schemeClr val="accent1"/>
              </a:solidFill>
            </a:ln>
          </c:spPr>
          <c:marker>
            <c:symbol val="diamond"/>
            <c:size val="5"/>
            <c:spPr>
              <a:solidFill>
                <a:schemeClr val="accent1"/>
              </a:solidFill>
            </c:spPr>
          </c:marker>
          <c:cat>
            <c:numRef>
              <c:f>A_toutes!$B$62:$E$62</c:f>
              <c:numCache>
                <c:formatCode>0</c:formatCode>
                <c:ptCount val="4"/>
                <c:pt idx="0">
                  <c:v>2009</c:v>
                </c:pt>
                <c:pt idx="1">
                  <c:v>2012</c:v>
                </c:pt>
                <c:pt idx="2" formatCode="General">
                  <c:v>2020</c:v>
                </c:pt>
                <c:pt idx="3">
                  <c:v>2030</c:v>
                </c:pt>
              </c:numCache>
            </c:numRef>
          </c:cat>
          <c:val>
            <c:numRef>
              <c:f>A_toutes!$B$63:$E$63</c:f>
              <c:numCache>
                <c:formatCode>#,##0.0</c:formatCode>
                <c:ptCount val="4"/>
                <c:pt idx="0">
                  <c:v>228.40294225131987</c:v>
                </c:pt>
                <c:pt idx="1">
                  <c:v>233.38575645886635</c:v>
                </c:pt>
                <c:pt idx="2">
                  <c:v>243.47948479258284</c:v>
                </c:pt>
                <c:pt idx="3">
                  <c:v>256.09664520972842</c:v>
                </c:pt>
              </c:numCache>
            </c:numRef>
          </c:val>
          <c:smooth val="0"/>
        </c:ser>
        <c:ser>
          <c:idx val="1"/>
          <c:order val="1"/>
          <c:tx>
            <c:strRef>
              <c:f>A_toutes!$A$64</c:f>
              <c:strCache>
                <c:ptCount val="1"/>
                <c:pt idx="0">
                  <c:v>Scénario 2</c:v>
                </c:pt>
              </c:strCache>
            </c:strRef>
          </c:tx>
          <c:spPr>
            <a:ln w="19050"/>
          </c:spPr>
          <c:marker>
            <c:symbol val="square"/>
            <c:size val="5"/>
          </c:marker>
          <c:cat>
            <c:numRef>
              <c:f>A_toutes!$B$62:$E$62</c:f>
              <c:numCache>
                <c:formatCode>0</c:formatCode>
                <c:ptCount val="4"/>
                <c:pt idx="0">
                  <c:v>2009</c:v>
                </c:pt>
                <c:pt idx="1">
                  <c:v>2012</c:v>
                </c:pt>
                <c:pt idx="2" formatCode="General">
                  <c:v>2020</c:v>
                </c:pt>
                <c:pt idx="3">
                  <c:v>2030</c:v>
                </c:pt>
              </c:numCache>
            </c:numRef>
          </c:cat>
          <c:val>
            <c:numRef>
              <c:f>A_toutes!$B$64:$E$64</c:f>
              <c:numCache>
                <c:formatCode>#,##0.0</c:formatCode>
                <c:ptCount val="4"/>
                <c:pt idx="0">
                  <c:v>228.40294225131987</c:v>
                </c:pt>
                <c:pt idx="1">
                  <c:v>233.38575645886635</c:v>
                </c:pt>
                <c:pt idx="2">
                  <c:v>261.93473912055379</c:v>
                </c:pt>
                <c:pt idx="3">
                  <c:v>297.62096744766302</c:v>
                </c:pt>
              </c:numCache>
            </c:numRef>
          </c:val>
          <c:smooth val="0"/>
        </c:ser>
        <c:ser>
          <c:idx val="2"/>
          <c:order val="2"/>
          <c:tx>
            <c:strRef>
              <c:f>A_toutes!$A$65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A_toutes!$B$62:$E$62</c:f>
              <c:numCache>
                <c:formatCode>0</c:formatCode>
                <c:ptCount val="4"/>
                <c:pt idx="0">
                  <c:v>2009</c:v>
                </c:pt>
                <c:pt idx="1">
                  <c:v>2012</c:v>
                </c:pt>
                <c:pt idx="2" formatCode="General">
                  <c:v>2020</c:v>
                </c:pt>
                <c:pt idx="3">
                  <c:v>2030</c:v>
                </c:pt>
              </c:numCache>
            </c:numRef>
          </c:cat>
          <c:val>
            <c:numRef>
              <c:f>A_toutes!$B$65:$E$65</c:f>
              <c:numCache>
                <c:formatCode>#,##0.0</c:formatCode>
                <c:ptCount val="4"/>
                <c:pt idx="0">
                  <c:v>228.40294225131987</c:v>
                </c:pt>
                <c:pt idx="1">
                  <c:v>233.38575645886635</c:v>
                </c:pt>
                <c:pt idx="2">
                  <c:v>243.47948479258284</c:v>
                </c:pt>
                <c:pt idx="3">
                  <c:v>256.09664520972842</c:v>
                </c:pt>
              </c:numCache>
            </c:numRef>
          </c:val>
          <c:smooth val="0"/>
        </c:ser>
        <c:ser>
          <c:idx val="3"/>
          <c:order val="3"/>
          <c:tx>
            <c:strRef>
              <c:f>A_toutes!$A$66</c:f>
              <c:strCache>
                <c:ptCount val="1"/>
                <c:pt idx="0">
                  <c:v>Scénario 3</c:v>
                </c:pt>
              </c:strCache>
            </c:strRef>
          </c:tx>
          <c:spPr>
            <a:ln>
              <a:solidFill>
                <a:schemeClr val="accent6"/>
              </a:solidFill>
            </a:ln>
          </c:spPr>
          <c:marker>
            <c:symbol val="circle"/>
            <c:size val="5"/>
            <c:spPr>
              <a:solidFill>
                <a:schemeClr val="accent6"/>
              </a:solidFill>
              <a:ln>
                <a:solidFill>
                  <a:schemeClr val="accent6"/>
                </a:solidFill>
              </a:ln>
            </c:spPr>
          </c:marker>
          <c:cat>
            <c:numRef>
              <c:f>A_toutes!$B$62:$E$62</c:f>
              <c:numCache>
                <c:formatCode>0</c:formatCode>
                <c:ptCount val="4"/>
                <c:pt idx="0">
                  <c:v>2009</c:v>
                </c:pt>
                <c:pt idx="1">
                  <c:v>2012</c:v>
                </c:pt>
                <c:pt idx="2" formatCode="General">
                  <c:v>2020</c:v>
                </c:pt>
                <c:pt idx="3">
                  <c:v>2030</c:v>
                </c:pt>
              </c:numCache>
            </c:numRef>
          </c:cat>
          <c:val>
            <c:numRef>
              <c:f>A_toutes!$B$66:$E$66</c:f>
              <c:numCache>
                <c:formatCode>#,##0.0</c:formatCode>
                <c:ptCount val="4"/>
                <c:pt idx="0">
                  <c:v>228.40294225131987</c:v>
                </c:pt>
                <c:pt idx="1">
                  <c:v>233.38575645886635</c:v>
                </c:pt>
                <c:pt idx="2">
                  <c:v>239.93592433368082</c:v>
                </c:pt>
                <c:pt idx="3">
                  <c:v>248.12363417719888</c:v>
                </c:pt>
              </c:numCache>
            </c:numRef>
          </c:val>
          <c:smooth val="0"/>
        </c:ser>
        <c:ser>
          <c:idx val="4"/>
          <c:order val="4"/>
          <c:tx>
            <c:strRef>
              <c:f>A_toutes!$A$67</c:f>
              <c:strCache>
                <c:ptCount val="1"/>
                <c:pt idx="0">
                  <c:v>Scénario 4</c:v>
                </c:pt>
              </c:strCache>
            </c:strRef>
          </c:tx>
          <c:spPr>
            <a:ln w="19050">
              <a:solidFill>
                <a:schemeClr val="accent2">
                  <a:lumMod val="75000"/>
                </a:schemeClr>
              </a:solidFill>
            </a:ln>
          </c:spPr>
          <c:marker>
            <c:symbol val="star"/>
            <c:size val="5"/>
            <c:spPr>
              <a:ln>
                <a:solidFill>
                  <a:schemeClr val="accent2">
                    <a:lumMod val="75000"/>
                  </a:schemeClr>
                </a:solidFill>
              </a:ln>
            </c:spPr>
          </c:marker>
          <c:cat>
            <c:numRef>
              <c:f>A_toutes!$B$62:$E$62</c:f>
              <c:numCache>
                <c:formatCode>0</c:formatCode>
                <c:ptCount val="4"/>
                <c:pt idx="0">
                  <c:v>2009</c:v>
                </c:pt>
                <c:pt idx="1">
                  <c:v>2012</c:v>
                </c:pt>
                <c:pt idx="2" formatCode="General">
                  <c:v>2020</c:v>
                </c:pt>
                <c:pt idx="3">
                  <c:v>2030</c:v>
                </c:pt>
              </c:numCache>
            </c:numRef>
          </c:cat>
          <c:val>
            <c:numRef>
              <c:f>A_toutes!$B$67:$E$67</c:f>
              <c:numCache>
                <c:formatCode>#,##0.0</c:formatCode>
                <c:ptCount val="4"/>
                <c:pt idx="0">
                  <c:v>228.40294225131987</c:v>
                </c:pt>
                <c:pt idx="1">
                  <c:v>233.38575645886635</c:v>
                </c:pt>
                <c:pt idx="2">
                  <c:v>235.99477945154473</c:v>
                </c:pt>
                <c:pt idx="3">
                  <c:v>248.12363417719888</c:v>
                </c:pt>
              </c:numCache>
            </c:numRef>
          </c:val>
          <c:smooth val="0"/>
        </c:ser>
        <c:dLbls>
          <c:showLegendKey val="0"/>
          <c:showVal val="0"/>
          <c:showCatName val="0"/>
          <c:showSerName val="0"/>
          <c:showPercent val="0"/>
          <c:showBubbleSize val="0"/>
        </c:dLbls>
        <c:marker val="1"/>
        <c:smooth val="0"/>
        <c:axId val="116131328"/>
        <c:axId val="116132864"/>
      </c:lineChart>
      <c:dateAx>
        <c:axId val="116131328"/>
        <c:scaling>
          <c:orientation val="minMax"/>
        </c:scaling>
        <c:delete val="0"/>
        <c:axPos val="b"/>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132864"/>
        <c:crosses val="autoZero"/>
        <c:auto val="0"/>
        <c:lblOffset val="100"/>
        <c:baseTimeUnit val="days"/>
        <c:majorUnit val="3"/>
        <c:majorTimeUnit val="days"/>
      </c:dateAx>
      <c:valAx>
        <c:axId val="116132864"/>
        <c:scaling>
          <c:orientation val="minMax"/>
          <c:max val="350"/>
          <c:min val="50"/>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131328"/>
        <c:crosses val="autoZero"/>
        <c:crossBetween val="between"/>
        <c:majorUnit val="50"/>
      </c:valAx>
    </c:plotArea>
    <c:legend>
      <c:legendPos val="b"/>
      <c:layout>
        <c:manualLayout>
          <c:xMode val="edge"/>
          <c:yMode val="edge"/>
          <c:x val="7.8539823008849582E-3"/>
          <c:y val="0.83658084577114389"/>
          <c:w val="0.98949524745984963"/>
          <c:h val="0.14762313432835819"/>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sz="900"/>
              <a:t>Part de séjours en ambulatoire</a:t>
            </a:r>
          </a:p>
          <a:p>
            <a:pPr>
              <a:defRPr sz="900" b="1" i="0" u="none" strike="noStrike" baseline="0">
                <a:solidFill>
                  <a:srgbClr val="000000"/>
                </a:solidFill>
                <a:latin typeface="Arial"/>
                <a:ea typeface="Arial"/>
                <a:cs typeface="Arial"/>
              </a:defRPr>
            </a:pPr>
            <a:r>
              <a:rPr lang="fr-FR" sz="900"/>
              <a:t> (en %)</a:t>
            </a:r>
            <a:r>
              <a:rPr lang="fr-FR" sz="900" baseline="0"/>
              <a:t> - </a:t>
            </a:r>
            <a:r>
              <a:rPr lang="fr-FR" sz="900"/>
              <a:t>Tous âges</a:t>
            </a:r>
          </a:p>
        </c:rich>
      </c:tx>
      <c:layout>
        <c:manualLayout>
          <c:xMode val="edge"/>
          <c:yMode val="edge"/>
          <c:x val="0.14230201837597772"/>
          <c:y val="0"/>
        </c:manualLayout>
      </c:layout>
      <c:overlay val="0"/>
    </c:title>
    <c:autoTitleDeleted val="0"/>
    <c:plotArea>
      <c:layout>
        <c:manualLayout>
          <c:layoutTarget val="inner"/>
          <c:xMode val="edge"/>
          <c:yMode val="edge"/>
          <c:x val="0.10548781037209833"/>
          <c:y val="0.12197549019607841"/>
          <c:w val="0.85290125676484896"/>
          <c:h val="0.6135461601307185"/>
        </c:manualLayout>
      </c:layout>
      <c:lineChart>
        <c:grouping val="standard"/>
        <c:varyColors val="0"/>
        <c:ser>
          <c:idx val="0"/>
          <c:order val="0"/>
          <c:tx>
            <c:strRef>
              <c:f>A_toutes!$A$71</c:f>
              <c:strCache>
                <c:ptCount val="1"/>
                <c:pt idx="0">
                  <c:v>Scénario 1</c:v>
                </c:pt>
              </c:strCache>
            </c:strRef>
          </c:tx>
          <c:spPr>
            <a:ln w="19050"/>
          </c:spPr>
          <c:marker>
            <c:symbol val="diamond"/>
            <c:size val="5"/>
          </c:marker>
          <c:cat>
            <c:numRef>
              <c:f>A_toutes!$B$70:$E$70</c:f>
              <c:numCache>
                <c:formatCode>0</c:formatCode>
                <c:ptCount val="4"/>
                <c:pt idx="0">
                  <c:v>2009</c:v>
                </c:pt>
                <c:pt idx="1">
                  <c:v>2012</c:v>
                </c:pt>
                <c:pt idx="2" formatCode="General">
                  <c:v>2020</c:v>
                </c:pt>
                <c:pt idx="3">
                  <c:v>2030</c:v>
                </c:pt>
              </c:numCache>
            </c:numRef>
          </c:cat>
          <c:val>
            <c:numRef>
              <c:f>A_toutes!$B$71:$E$71</c:f>
              <c:numCache>
                <c:formatCode>#,##0.0</c:formatCode>
                <c:ptCount val="4"/>
                <c:pt idx="0">
                  <c:v>37.569220342666611</c:v>
                </c:pt>
                <c:pt idx="1">
                  <c:v>39.565144417567055</c:v>
                </c:pt>
                <c:pt idx="2">
                  <c:v>38.946730387014867</c:v>
                </c:pt>
                <c:pt idx="3">
                  <c:v>38.173712848824636</c:v>
                </c:pt>
              </c:numCache>
            </c:numRef>
          </c:val>
          <c:smooth val="0"/>
        </c:ser>
        <c:ser>
          <c:idx val="1"/>
          <c:order val="1"/>
          <c:tx>
            <c:strRef>
              <c:f>A_toutes!$A$72</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A_toutes!$B$70:$E$70</c:f>
              <c:numCache>
                <c:formatCode>0</c:formatCode>
                <c:ptCount val="4"/>
                <c:pt idx="0">
                  <c:v>2009</c:v>
                </c:pt>
                <c:pt idx="1">
                  <c:v>2012</c:v>
                </c:pt>
                <c:pt idx="2" formatCode="General">
                  <c:v>2020</c:v>
                </c:pt>
                <c:pt idx="3">
                  <c:v>2030</c:v>
                </c:pt>
              </c:numCache>
            </c:numRef>
          </c:cat>
          <c:val>
            <c:numRef>
              <c:f>A_toutes!$B$72:$E$72</c:f>
              <c:numCache>
                <c:formatCode>#,##0.0</c:formatCode>
                <c:ptCount val="4"/>
                <c:pt idx="0">
                  <c:v>37.569220342666611</c:v>
                </c:pt>
                <c:pt idx="1">
                  <c:v>39.565144417567055</c:v>
                </c:pt>
                <c:pt idx="2">
                  <c:v>44.797895738029823</c:v>
                </c:pt>
                <c:pt idx="3">
                  <c:v>51.338834888608275</c:v>
                </c:pt>
              </c:numCache>
            </c:numRef>
          </c:val>
          <c:smooth val="0"/>
        </c:ser>
        <c:ser>
          <c:idx val="2"/>
          <c:order val="2"/>
          <c:tx>
            <c:strRef>
              <c:f>A_toutes!$A$73</c:f>
              <c:strCache>
                <c:ptCount val="1"/>
                <c:pt idx="0">
                  <c:v>Scénario 2B</c:v>
                </c:pt>
              </c:strCache>
            </c:strRef>
          </c:tx>
          <c:spPr>
            <a:ln w="19050"/>
          </c:spPr>
          <c:marker>
            <c:symbol val="triangle"/>
            <c:size val="5"/>
          </c:marker>
          <c:cat>
            <c:numRef>
              <c:f>A_toutes!$B$70:$E$70</c:f>
              <c:numCache>
                <c:formatCode>0</c:formatCode>
                <c:ptCount val="4"/>
                <c:pt idx="0">
                  <c:v>2009</c:v>
                </c:pt>
                <c:pt idx="1">
                  <c:v>2012</c:v>
                </c:pt>
                <c:pt idx="2" formatCode="General">
                  <c:v>2020</c:v>
                </c:pt>
                <c:pt idx="3">
                  <c:v>2030</c:v>
                </c:pt>
              </c:numCache>
            </c:numRef>
          </c:cat>
          <c:val>
            <c:numRef>
              <c:f>A_toutes!$B$73:$E$73</c:f>
              <c:numCache>
                <c:formatCode>#,##0.0</c:formatCode>
                <c:ptCount val="4"/>
                <c:pt idx="0">
                  <c:v>37.569220342666611</c:v>
                </c:pt>
                <c:pt idx="1">
                  <c:v>39.565144417567055</c:v>
                </c:pt>
                <c:pt idx="2">
                  <c:v>40.953631796276575</c:v>
                </c:pt>
                <c:pt idx="3">
                  <c:v>42.689241019663477</c:v>
                </c:pt>
              </c:numCache>
            </c:numRef>
          </c:val>
          <c:smooth val="0"/>
        </c:ser>
        <c:ser>
          <c:idx val="3"/>
          <c:order val="3"/>
          <c:tx>
            <c:strRef>
              <c:f>A_toutes!$A$74</c:f>
              <c:strCache>
                <c:ptCount val="1"/>
                <c:pt idx="0">
                  <c:v>Scénario 3</c:v>
                </c:pt>
              </c:strCache>
            </c:strRef>
          </c:tx>
          <c:spPr>
            <a:ln w="28575">
              <a:solidFill>
                <a:schemeClr val="accent6"/>
              </a:solidFill>
            </a:ln>
          </c:spPr>
          <c:marker>
            <c:symbol val="circle"/>
            <c:size val="5"/>
            <c:spPr>
              <a:solidFill>
                <a:schemeClr val="accent6"/>
              </a:solidFill>
              <a:ln>
                <a:solidFill>
                  <a:srgbClr val="044C6C"/>
                </a:solidFill>
              </a:ln>
            </c:spPr>
          </c:marker>
          <c:cat>
            <c:numRef>
              <c:f>A_toutes!$B$70:$E$70</c:f>
              <c:numCache>
                <c:formatCode>0</c:formatCode>
                <c:ptCount val="4"/>
                <c:pt idx="0">
                  <c:v>2009</c:v>
                </c:pt>
                <c:pt idx="1">
                  <c:v>2012</c:v>
                </c:pt>
                <c:pt idx="2" formatCode="General">
                  <c:v>2020</c:v>
                </c:pt>
                <c:pt idx="3">
                  <c:v>2030</c:v>
                </c:pt>
              </c:numCache>
            </c:numRef>
          </c:cat>
          <c:val>
            <c:numRef>
              <c:f>A_toutes!$B$74:$E$74</c:f>
              <c:numCache>
                <c:formatCode>#,##0.0</c:formatCode>
                <c:ptCount val="4"/>
                <c:pt idx="0">
                  <c:v>37.569220342666611</c:v>
                </c:pt>
                <c:pt idx="1">
                  <c:v>39.565144417567055</c:v>
                </c:pt>
                <c:pt idx="2">
                  <c:v>43.983915796123277</c:v>
                </c:pt>
                <c:pt idx="3">
                  <c:v>49.507380019318553</c:v>
                </c:pt>
              </c:numCache>
            </c:numRef>
          </c:val>
          <c:smooth val="0"/>
        </c:ser>
        <c:ser>
          <c:idx val="4"/>
          <c:order val="4"/>
          <c:tx>
            <c:strRef>
              <c:f>A_toutes!$A$75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A_toutes!$B$70:$E$70</c:f>
              <c:numCache>
                <c:formatCode>0</c:formatCode>
                <c:ptCount val="4"/>
                <c:pt idx="0">
                  <c:v>2009</c:v>
                </c:pt>
                <c:pt idx="1">
                  <c:v>2012</c:v>
                </c:pt>
                <c:pt idx="2" formatCode="General">
                  <c:v>2020</c:v>
                </c:pt>
                <c:pt idx="3">
                  <c:v>2030</c:v>
                </c:pt>
              </c:numCache>
            </c:numRef>
          </c:cat>
          <c:val>
            <c:numRef>
              <c:f>A_toutes!$B$75:$E$75</c:f>
              <c:numCache>
                <c:formatCode>#,##0.0</c:formatCode>
                <c:ptCount val="4"/>
                <c:pt idx="0">
                  <c:v>37.569220342666611</c:v>
                </c:pt>
                <c:pt idx="1">
                  <c:v>39.565144417567055</c:v>
                </c:pt>
                <c:pt idx="2">
                  <c:v>52.338531622146121</c:v>
                </c:pt>
                <c:pt idx="3">
                  <c:v>51.101040192793114</c:v>
                </c:pt>
              </c:numCache>
            </c:numRef>
          </c:val>
          <c:smooth val="0"/>
        </c:ser>
        <c:dLbls>
          <c:showLegendKey val="0"/>
          <c:showVal val="0"/>
          <c:showCatName val="0"/>
          <c:showSerName val="0"/>
          <c:showPercent val="0"/>
          <c:showBubbleSize val="0"/>
        </c:dLbls>
        <c:marker val="1"/>
        <c:smooth val="0"/>
        <c:axId val="116180480"/>
        <c:axId val="116182400"/>
      </c:lineChart>
      <c:dateAx>
        <c:axId val="116180480"/>
        <c:scaling>
          <c:orientation val="minMax"/>
        </c:scaling>
        <c:delete val="0"/>
        <c:axPos val="b"/>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182400"/>
        <c:crosses val="autoZero"/>
        <c:auto val="0"/>
        <c:lblOffset val="100"/>
        <c:baseTimeUnit val="days"/>
        <c:majorUnit val="3"/>
        <c:majorTimeUnit val="days"/>
      </c:dateAx>
      <c:valAx>
        <c:axId val="116182400"/>
        <c:scaling>
          <c:orientation val="minMax"/>
          <c:max val="80"/>
          <c:min val="0"/>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180480"/>
        <c:crosses val="autoZero"/>
        <c:crossBetween val="between"/>
        <c:majorUnit val="10"/>
      </c:valAx>
    </c:plotArea>
    <c:legend>
      <c:legendPos val="b"/>
      <c:layout>
        <c:manualLayout>
          <c:xMode val="edge"/>
          <c:yMode val="edge"/>
          <c:x val="5.9287938380858723E-3"/>
          <c:y val="0.8403959595959597"/>
          <c:w val="0.9777359882005906"/>
          <c:h val="0.15960404040404041"/>
        </c:manualLayout>
      </c:layout>
      <c:overlay val="0"/>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 l="0.70000000000000062" r="0.70000000000000062" t="0.750000000000002" header="0.30000000000000032" footer="0.30000000000000032"/>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sz="900"/>
              <a:t>DMS HC</a:t>
            </a:r>
          </a:p>
          <a:p>
            <a:pPr>
              <a:defRPr sz="900" b="1" i="0" u="none" strike="noStrike" baseline="0">
                <a:solidFill>
                  <a:srgbClr val="000000"/>
                </a:solidFill>
                <a:latin typeface="Arial"/>
                <a:ea typeface="Arial"/>
                <a:cs typeface="Arial"/>
              </a:defRPr>
            </a:pPr>
            <a:r>
              <a:rPr lang="fr-FR" sz="900"/>
              <a:t> Tous âges</a:t>
            </a:r>
          </a:p>
        </c:rich>
      </c:tx>
      <c:layout>
        <c:manualLayout>
          <c:xMode val="edge"/>
          <c:yMode val="edge"/>
          <c:x val="0.35724117068743855"/>
          <c:y val="0"/>
        </c:manualLayout>
      </c:layout>
      <c:overlay val="0"/>
    </c:title>
    <c:autoTitleDeleted val="0"/>
    <c:plotArea>
      <c:layout>
        <c:manualLayout>
          <c:layoutTarget val="inner"/>
          <c:xMode val="edge"/>
          <c:yMode val="edge"/>
          <c:x val="0.11567314118928741"/>
          <c:y val="0.10985498366013072"/>
          <c:w val="0.82721915744679153"/>
          <c:h val="0.62883455882353001"/>
        </c:manualLayout>
      </c:layout>
      <c:lineChart>
        <c:grouping val="standard"/>
        <c:varyColors val="0"/>
        <c:ser>
          <c:idx val="0"/>
          <c:order val="0"/>
          <c:tx>
            <c:strRef>
              <c:f>A_toutes!$A$79</c:f>
              <c:strCache>
                <c:ptCount val="1"/>
                <c:pt idx="0">
                  <c:v>Scénario 1</c:v>
                </c:pt>
              </c:strCache>
            </c:strRef>
          </c:tx>
          <c:spPr>
            <a:ln w="19050"/>
          </c:spPr>
          <c:marker>
            <c:symbol val="diamond"/>
            <c:size val="5"/>
          </c:marker>
          <c:cat>
            <c:numRef>
              <c:f>A_toutes!$B$78:$E$78</c:f>
              <c:numCache>
                <c:formatCode>0</c:formatCode>
                <c:ptCount val="4"/>
                <c:pt idx="0">
                  <c:v>2009</c:v>
                </c:pt>
                <c:pt idx="1">
                  <c:v>2012</c:v>
                </c:pt>
                <c:pt idx="2" formatCode="General">
                  <c:v>2020</c:v>
                </c:pt>
                <c:pt idx="3">
                  <c:v>2030</c:v>
                </c:pt>
              </c:numCache>
            </c:numRef>
          </c:cat>
          <c:val>
            <c:numRef>
              <c:f>A_toutes!$B$79:$E$79</c:f>
              <c:numCache>
                <c:formatCode>#,##0.0</c:formatCode>
                <c:ptCount val="4"/>
                <c:pt idx="0">
                  <c:v>5.8385485492592277</c:v>
                </c:pt>
                <c:pt idx="1">
                  <c:v>5.79600422403648</c:v>
                </c:pt>
                <c:pt idx="2">
                  <c:v>5.924665618566463</c:v>
                </c:pt>
                <c:pt idx="3">
                  <c:v>6.0854923617289423</c:v>
                </c:pt>
              </c:numCache>
            </c:numRef>
          </c:val>
          <c:smooth val="0"/>
        </c:ser>
        <c:ser>
          <c:idx val="1"/>
          <c:order val="1"/>
          <c:tx>
            <c:strRef>
              <c:f>A_toutes!$A$80</c:f>
              <c:strCache>
                <c:ptCount val="1"/>
                <c:pt idx="0">
                  <c:v>Scénario 2</c:v>
                </c:pt>
              </c:strCache>
            </c:strRef>
          </c:tx>
          <c:spPr>
            <a:ln w="19050"/>
          </c:spPr>
          <c:marker>
            <c:symbol val="square"/>
            <c:size val="5"/>
          </c:marker>
          <c:cat>
            <c:numRef>
              <c:f>A_toutes!$B$78:$E$78</c:f>
              <c:numCache>
                <c:formatCode>0</c:formatCode>
                <c:ptCount val="4"/>
                <c:pt idx="0">
                  <c:v>2009</c:v>
                </c:pt>
                <c:pt idx="1">
                  <c:v>2012</c:v>
                </c:pt>
                <c:pt idx="2" formatCode="General">
                  <c:v>2020</c:v>
                </c:pt>
                <c:pt idx="3">
                  <c:v>2030</c:v>
                </c:pt>
              </c:numCache>
            </c:numRef>
          </c:cat>
          <c:val>
            <c:numRef>
              <c:f>A_toutes!$B$80:$E$80</c:f>
              <c:numCache>
                <c:formatCode>#,##0.0</c:formatCode>
                <c:ptCount val="4"/>
                <c:pt idx="0">
                  <c:v>5.8385485492592277</c:v>
                </c:pt>
                <c:pt idx="1">
                  <c:v>5.79600422403648</c:v>
                </c:pt>
                <c:pt idx="2">
                  <c:v>5.6126011950561292</c:v>
                </c:pt>
                <c:pt idx="3">
                  <c:v>5.3833474088306907</c:v>
                </c:pt>
              </c:numCache>
            </c:numRef>
          </c:val>
          <c:smooth val="0"/>
        </c:ser>
        <c:ser>
          <c:idx val="2"/>
          <c:order val="2"/>
          <c:tx>
            <c:strRef>
              <c:f>A_toutes!$A$81</c:f>
              <c:strCache>
                <c:ptCount val="1"/>
                <c:pt idx="0">
                  <c:v>Scénario 2B</c:v>
                </c:pt>
              </c:strCache>
            </c:strRef>
          </c:tx>
          <c:spPr>
            <a:ln w="19050"/>
          </c:spPr>
          <c:marker>
            <c:symbol val="triangle"/>
            <c:size val="5"/>
          </c:marker>
          <c:cat>
            <c:numRef>
              <c:f>A_toutes!$B$78:$E$78</c:f>
              <c:numCache>
                <c:formatCode>0</c:formatCode>
                <c:ptCount val="4"/>
                <c:pt idx="0">
                  <c:v>2009</c:v>
                </c:pt>
                <c:pt idx="1">
                  <c:v>2012</c:v>
                </c:pt>
                <c:pt idx="2" formatCode="General">
                  <c:v>2020</c:v>
                </c:pt>
                <c:pt idx="3">
                  <c:v>2030</c:v>
                </c:pt>
              </c:numCache>
            </c:numRef>
          </c:cat>
          <c:val>
            <c:numRef>
              <c:f>A_toutes!$B$81:$E$81</c:f>
              <c:numCache>
                <c:formatCode>#,##0.0</c:formatCode>
                <c:ptCount val="4"/>
                <c:pt idx="0">
                  <c:v>5.8385485492592277</c:v>
                </c:pt>
                <c:pt idx="1">
                  <c:v>5.79600422403648</c:v>
                </c:pt>
                <c:pt idx="2">
                  <c:v>5.7095257218304134</c:v>
                </c:pt>
                <c:pt idx="3">
                  <c:v>5.6014275940728293</c:v>
                </c:pt>
              </c:numCache>
            </c:numRef>
          </c:val>
          <c:smooth val="0"/>
        </c:ser>
        <c:ser>
          <c:idx val="3"/>
          <c:order val="3"/>
          <c:tx>
            <c:strRef>
              <c:f>A_toutes!$A$82</c:f>
              <c:strCache>
                <c:ptCount val="1"/>
                <c:pt idx="0">
                  <c:v>Scénario 3</c:v>
                </c:pt>
              </c:strCache>
            </c:strRef>
          </c:tx>
          <c:spPr>
            <a:ln w="28575">
              <a:solidFill>
                <a:schemeClr val="accent6"/>
              </a:solidFill>
            </a:ln>
          </c:spPr>
          <c:marker>
            <c:symbol val="circle"/>
            <c:size val="5"/>
            <c:spPr>
              <a:solidFill>
                <a:schemeClr val="accent6"/>
              </a:solidFill>
              <a:ln>
                <a:solidFill>
                  <a:schemeClr val="accent6"/>
                </a:solidFill>
              </a:ln>
            </c:spPr>
          </c:marker>
          <c:cat>
            <c:numRef>
              <c:f>A_toutes!$B$78:$E$78</c:f>
              <c:numCache>
                <c:formatCode>0</c:formatCode>
                <c:ptCount val="4"/>
                <c:pt idx="0">
                  <c:v>2009</c:v>
                </c:pt>
                <c:pt idx="1">
                  <c:v>2012</c:v>
                </c:pt>
                <c:pt idx="2" formatCode="General">
                  <c:v>2020</c:v>
                </c:pt>
                <c:pt idx="3">
                  <c:v>2030</c:v>
                </c:pt>
              </c:numCache>
            </c:numRef>
          </c:cat>
          <c:val>
            <c:numRef>
              <c:f>A_toutes!$B$82:$E$82</c:f>
              <c:numCache>
                <c:formatCode>#,##0.0</c:formatCode>
                <c:ptCount val="4"/>
                <c:pt idx="0">
                  <c:v>5.8385485492592277</c:v>
                </c:pt>
                <c:pt idx="1">
                  <c:v>5.79600422403648</c:v>
                </c:pt>
                <c:pt idx="2">
                  <c:v>5.734641165548017</c:v>
                </c:pt>
                <c:pt idx="3">
                  <c:v>5.6579373424374388</c:v>
                </c:pt>
              </c:numCache>
            </c:numRef>
          </c:val>
          <c:smooth val="0"/>
        </c:ser>
        <c:ser>
          <c:idx val="4"/>
          <c:order val="4"/>
          <c:tx>
            <c:strRef>
              <c:f>A_toutes!$A$83</c:f>
              <c:strCache>
                <c:ptCount val="1"/>
                <c:pt idx="0">
                  <c:v>Scénario 4</c:v>
                </c:pt>
              </c:strCache>
            </c:strRef>
          </c:tx>
          <c:spPr>
            <a:ln w="19050">
              <a:solidFill>
                <a:schemeClr val="accent2">
                  <a:lumMod val="75000"/>
                </a:schemeClr>
              </a:solidFill>
            </a:ln>
          </c:spPr>
          <c:marker>
            <c:spPr>
              <a:ln>
                <a:solidFill>
                  <a:srgbClr val="FDC900">
                    <a:lumMod val="75000"/>
                  </a:srgbClr>
                </a:solidFill>
              </a:ln>
            </c:spPr>
          </c:marker>
          <c:cat>
            <c:numRef>
              <c:f>A_toutes!$B$78:$E$78</c:f>
              <c:numCache>
                <c:formatCode>0</c:formatCode>
                <c:ptCount val="4"/>
                <c:pt idx="0">
                  <c:v>2009</c:v>
                </c:pt>
                <c:pt idx="1">
                  <c:v>2012</c:v>
                </c:pt>
                <c:pt idx="2" formatCode="General">
                  <c:v>2020</c:v>
                </c:pt>
                <c:pt idx="3">
                  <c:v>2030</c:v>
                </c:pt>
              </c:numCache>
            </c:numRef>
          </c:cat>
          <c:val>
            <c:numRef>
              <c:f>A_toutes!$B$83:$E$83</c:f>
              <c:numCache>
                <c:formatCode>#,##0.0</c:formatCode>
                <c:ptCount val="4"/>
                <c:pt idx="0">
                  <c:v>5.8385485492592277</c:v>
                </c:pt>
                <c:pt idx="1">
                  <c:v>5.79600422403648</c:v>
                </c:pt>
                <c:pt idx="2">
                  <c:v>5.5438108513349951</c:v>
                </c:pt>
                <c:pt idx="3">
                  <c:v>5.7010107031898016</c:v>
                </c:pt>
              </c:numCache>
            </c:numRef>
          </c:val>
          <c:smooth val="0"/>
        </c:ser>
        <c:dLbls>
          <c:showLegendKey val="0"/>
          <c:showVal val="0"/>
          <c:showCatName val="0"/>
          <c:showSerName val="0"/>
          <c:showPercent val="0"/>
          <c:showBubbleSize val="0"/>
        </c:dLbls>
        <c:marker val="1"/>
        <c:smooth val="0"/>
        <c:axId val="116549888"/>
        <c:axId val="116560256"/>
      </c:lineChart>
      <c:dateAx>
        <c:axId val="116549888"/>
        <c:scaling>
          <c:orientation val="minMax"/>
        </c:scaling>
        <c:delete val="0"/>
        <c:axPos val="b"/>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560256"/>
        <c:crosses val="autoZero"/>
        <c:auto val="0"/>
        <c:lblOffset val="100"/>
        <c:baseTimeUnit val="days"/>
        <c:majorUnit val="3"/>
        <c:majorTimeUnit val="days"/>
      </c:dateAx>
      <c:valAx>
        <c:axId val="116560256"/>
        <c:scaling>
          <c:orientation val="minMax"/>
          <c:max val="10"/>
          <c:min val="0"/>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549888"/>
        <c:crosses val="autoZero"/>
        <c:crossBetween val="between"/>
        <c:majorUnit val="1"/>
      </c:valAx>
    </c:plotArea>
    <c:legend>
      <c:legendPos val="b"/>
      <c:layout>
        <c:manualLayout>
          <c:xMode val="edge"/>
          <c:yMode val="edge"/>
          <c:x val="6.4815959180432982E-3"/>
          <c:y val="0.82136349616237869"/>
          <c:w val="0.98183941782680362"/>
          <c:h val="0.17146730870530746"/>
        </c:manualLayout>
      </c:layout>
      <c:overlay val="0"/>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222" l="0.70000000000000062" r="0.70000000000000062" t="0.75000000000000222" header="0.30000000000000032" footer="0.30000000000000032"/>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913E-2"/>
          <c:y val="0.14738561508035869"/>
          <c:w val="0.8823233643687115"/>
          <c:h val="0.65979220819571138"/>
        </c:manualLayout>
      </c:layout>
      <c:lineChart>
        <c:grouping val="standard"/>
        <c:varyColors val="0"/>
        <c:ser>
          <c:idx val="0"/>
          <c:order val="0"/>
          <c:tx>
            <c:strRef>
              <c:f>prothèses!$L$51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prothèses!$M$50:$O$50</c:f>
              <c:numCache>
                <c:formatCode>0</c:formatCode>
                <c:ptCount val="3"/>
                <c:pt idx="0">
                  <c:v>2009</c:v>
                </c:pt>
                <c:pt idx="1">
                  <c:v>2012</c:v>
                </c:pt>
                <c:pt idx="2">
                  <c:v>2030</c:v>
                </c:pt>
              </c:numCache>
            </c:numRef>
          </c:cat>
          <c:val>
            <c:numRef>
              <c:f>prothèses!$M$51:$O$51</c:f>
              <c:numCache>
                <c:formatCode>#,##0.0</c:formatCode>
                <c:ptCount val="3"/>
                <c:pt idx="0">
                  <c:v>2.2753151023645302</c:v>
                </c:pt>
                <c:pt idx="1">
                  <c:v>2.3573625327399301</c:v>
                </c:pt>
                <c:pt idx="2">
                  <c:v>2.9331206722910701</c:v>
                </c:pt>
              </c:numCache>
            </c:numRef>
          </c:val>
          <c:smooth val="0"/>
        </c:ser>
        <c:ser>
          <c:idx val="1"/>
          <c:order val="1"/>
          <c:tx>
            <c:strRef>
              <c:f>prothèses!$L$52</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prothèses!$M$50:$O$50</c:f>
              <c:numCache>
                <c:formatCode>0</c:formatCode>
                <c:ptCount val="3"/>
                <c:pt idx="0">
                  <c:v>2009</c:v>
                </c:pt>
                <c:pt idx="1">
                  <c:v>2012</c:v>
                </c:pt>
                <c:pt idx="2">
                  <c:v>2030</c:v>
                </c:pt>
              </c:numCache>
            </c:numRef>
          </c:cat>
          <c:val>
            <c:numRef>
              <c:f>prothèses!$M$52:$O$52</c:f>
              <c:numCache>
                <c:formatCode>#,##0.0</c:formatCode>
                <c:ptCount val="3"/>
                <c:pt idx="0">
                  <c:v>2.2753151023645302</c:v>
                </c:pt>
                <c:pt idx="1">
                  <c:v>2.3573625327399301</c:v>
                </c:pt>
                <c:pt idx="2">
                  <c:v>3.2099474121949898</c:v>
                </c:pt>
              </c:numCache>
            </c:numRef>
          </c:val>
          <c:smooth val="0"/>
        </c:ser>
        <c:ser>
          <c:idx val="2"/>
          <c:order val="2"/>
          <c:tx>
            <c:strRef>
              <c:f>prothèses!$L$53</c:f>
              <c:strCache>
                <c:ptCount val="1"/>
                <c:pt idx="0">
                  <c:v>Scénario 3</c:v>
                </c:pt>
              </c:strCache>
            </c:strRef>
          </c:tx>
          <c:spPr>
            <a:ln w="19050">
              <a:solidFill>
                <a:schemeClr val="accent3"/>
              </a:solidFill>
            </a:ln>
          </c:spPr>
          <c:marker>
            <c:symbol val="triangle"/>
            <c:size val="5"/>
            <c:spPr>
              <a:solidFill>
                <a:schemeClr val="accent3"/>
              </a:solidFill>
              <a:ln>
                <a:solidFill>
                  <a:schemeClr val="accent3"/>
                </a:solidFill>
              </a:ln>
            </c:spPr>
          </c:marker>
          <c:cat>
            <c:numRef>
              <c:f>prothèses!$M$50:$O$50</c:f>
              <c:numCache>
                <c:formatCode>0</c:formatCode>
                <c:ptCount val="3"/>
                <c:pt idx="0">
                  <c:v>2009</c:v>
                </c:pt>
                <c:pt idx="1">
                  <c:v>2012</c:v>
                </c:pt>
                <c:pt idx="2">
                  <c:v>2030</c:v>
                </c:pt>
              </c:numCache>
            </c:numRef>
          </c:cat>
          <c:val>
            <c:numRef>
              <c:f>prothèses!$M$53:$O$53</c:f>
              <c:numCache>
                <c:formatCode>#,##0.0</c:formatCode>
                <c:ptCount val="3"/>
                <c:pt idx="0">
                  <c:v>2.2753151023645302</c:v>
                </c:pt>
                <c:pt idx="1">
                  <c:v>2.3573625327399301</c:v>
                </c:pt>
                <c:pt idx="2">
                  <c:v>2.9331206722910701</c:v>
                </c:pt>
              </c:numCache>
            </c:numRef>
          </c:val>
          <c:smooth val="0"/>
        </c:ser>
        <c:dLbls>
          <c:showLegendKey val="0"/>
          <c:showVal val="0"/>
          <c:showCatName val="0"/>
          <c:showSerName val="0"/>
          <c:showPercent val="0"/>
          <c:showBubbleSize val="0"/>
        </c:dLbls>
        <c:marker val="1"/>
        <c:smooth val="0"/>
        <c:axId val="91674496"/>
        <c:axId val="91676672"/>
      </c:lineChart>
      <c:dateAx>
        <c:axId val="916744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1676672"/>
        <c:crosses val="autoZero"/>
        <c:auto val="0"/>
        <c:lblOffset val="100"/>
        <c:baseTimeUnit val="days"/>
        <c:majorUnit val="3"/>
        <c:majorTimeUnit val="days"/>
      </c:dateAx>
      <c:valAx>
        <c:axId val="91676672"/>
        <c:scaling>
          <c:orientation val="minMax"/>
          <c:max val="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16744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A_04!$A$71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A_04!$B$70:$D$70</c:f>
              <c:numCache>
                <c:formatCode>0</c:formatCode>
                <c:ptCount val="3"/>
                <c:pt idx="0">
                  <c:v>2009</c:v>
                </c:pt>
                <c:pt idx="1">
                  <c:v>2012</c:v>
                </c:pt>
                <c:pt idx="2">
                  <c:v>2030</c:v>
                </c:pt>
              </c:numCache>
            </c:numRef>
          </c:cat>
          <c:val>
            <c:numRef>
              <c:f>A_04!$B$71:$D$71</c:f>
              <c:numCache>
                <c:formatCode>#,##0.0</c:formatCode>
                <c:ptCount val="3"/>
                <c:pt idx="0">
                  <c:v>24.388637606242856</c:v>
                </c:pt>
                <c:pt idx="1">
                  <c:v>22.848736447543427</c:v>
                </c:pt>
                <c:pt idx="2">
                  <c:v>21.684575938974884</c:v>
                </c:pt>
              </c:numCache>
            </c:numRef>
          </c:val>
          <c:smooth val="0"/>
        </c:ser>
        <c:ser>
          <c:idx val="1"/>
          <c:order val="1"/>
          <c:tx>
            <c:strRef>
              <c:f>A_04!$A$72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A_04!$B$70:$D$70</c:f>
              <c:numCache>
                <c:formatCode>0</c:formatCode>
                <c:ptCount val="3"/>
                <c:pt idx="0">
                  <c:v>2009</c:v>
                </c:pt>
                <c:pt idx="1">
                  <c:v>2012</c:v>
                </c:pt>
                <c:pt idx="2">
                  <c:v>2030</c:v>
                </c:pt>
              </c:numCache>
            </c:numRef>
          </c:cat>
          <c:val>
            <c:numRef>
              <c:f>A_04!$B$72:$D$72</c:f>
              <c:numCache>
                <c:formatCode>#,##0.0</c:formatCode>
                <c:ptCount val="3"/>
                <c:pt idx="0">
                  <c:v>24.388637606242856</c:v>
                </c:pt>
                <c:pt idx="1">
                  <c:v>22.848736447543427</c:v>
                </c:pt>
                <c:pt idx="2">
                  <c:v>18.035864050742621</c:v>
                </c:pt>
              </c:numCache>
            </c:numRef>
          </c:val>
          <c:smooth val="0"/>
        </c:ser>
        <c:ser>
          <c:idx val="2"/>
          <c:order val="2"/>
          <c:tx>
            <c:strRef>
              <c:f>A_04!$A$73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A_04!$B$70:$D$70</c:f>
              <c:numCache>
                <c:formatCode>0</c:formatCode>
                <c:ptCount val="3"/>
                <c:pt idx="0">
                  <c:v>2009</c:v>
                </c:pt>
                <c:pt idx="1">
                  <c:v>2012</c:v>
                </c:pt>
                <c:pt idx="2">
                  <c:v>2030</c:v>
                </c:pt>
              </c:numCache>
            </c:numRef>
          </c:cat>
          <c:val>
            <c:numRef>
              <c:f>A_04!$B$73:$D$73</c:f>
              <c:numCache>
                <c:formatCode>#,##0.0</c:formatCode>
                <c:ptCount val="3"/>
                <c:pt idx="0">
                  <c:v>24.388637606242856</c:v>
                </c:pt>
                <c:pt idx="1">
                  <c:v>22.848736447543427</c:v>
                </c:pt>
                <c:pt idx="2">
                  <c:v>29.807480545886477</c:v>
                </c:pt>
              </c:numCache>
            </c:numRef>
          </c:val>
          <c:smooth val="0"/>
        </c:ser>
        <c:ser>
          <c:idx val="3"/>
          <c:order val="3"/>
          <c:tx>
            <c:strRef>
              <c:f>A_04!$A$74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A_04!$B$70:$D$70</c:f>
              <c:numCache>
                <c:formatCode>0</c:formatCode>
                <c:ptCount val="3"/>
                <c:pt idx="0">
                  <c:v>2009</c:v>
                </c:pt>
                <c:pt idx="1">
                  <c:v>2012</c:v>
                </c:pt>
                <c:pt idx="2">
                  <c:v>2030</c:v>
                </c:pt>
              </c:numCache>
            </c:numRef>
          </c:cat>
          <c:val>
            <c:numRef>
              <c:f>A_04!$B$74:$D$74</c:f>
              <c:numCache>
                <c:formatCode>#,##0.0</c:formatCode>
                <c:ptCount val="3"/>
                <c:pt idx="0">
                  <c:v>24.388637606242856</c:v>
                </c:pt>
                <c:pt idx="1">
                  <c:v>22.848736447543427</c:v>
                </c:pt>
                <c:pt idx="2">
                  <c:v>29.807480545886477</c:v>
                </c:pt>
              </c:numCache>
            </c:numRef>
          </c:val>
          <c:smooth val="0"/>
        </c:ser>
        <c:ser>
          <c:idx val="4"/>
          <c:order val="4"/>
          <c:tx>
            <c:strRef>
              <c:f>A_04!$A$75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A_04!$B$70:$D$70</c:f>
              <c:numCache>
                <c:formatCode>0</c:formatCode>
                <c:ptCount val="3"/>
                <c:pt idx="0">
                  <c:v>2009</c:v>
                </c:pt>
                <c:pt idx="1">
                  <c:v>2012</c:v>
                </c:pt>
                <c:pt idx="2">
                  <c:v>2030</c:v>
                </c:pt>
              </c:numCache>
            </c:numRef>
          </c:cat>
          <c:val>
            <c:numRef>
              <c:f>A_04!$B$75:$D$75</c:f>
              <c:numCache>
                <c:formatCode>#,##0.0</c:formatCode>
                <c:ptCount val="3"/>
                <c:pt idx="0">
                  <c:v>24.388637606242856</c:v>
                </c:pt>
                <c:pt idx="1">
                  <c:v>22.848736447543427</c:v>
                </c:pt>
                <c:pt idx="2">
                  <c:v>47.083046108950647</c:v>
                </c:pt>
              </c:numCache>
            </c:numRef>
          </c:val>
          <c:smooth val="0"/>
        </c:ser>
        <c:dLbls>
          <c:showLegendKey val="0"/>
          <c:showVal val="0"/>
          <c:showCatName val="0"/>
          <c:showSerName val="0"/>
          <c:showPercent val="0"/>
          <c:showBubbleSize val="0"/>
        </c:dLbls>
        <c:marker val="1"/>
        <c:smooth val="0"/>
        <c:axId val="101026048"/>
        <c:axId val="101036416"/>
      </c:lineChart>
      <c:dateAx>
        <c:axId val="1010260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036416"/>
        <c:crosses val="autoZero"/>
        <c:auto val="0"/>
        <c:lblOffset val="100"/>
        <c:baseTimeUnit val="days"/>
        <c:majorUnit val="3"/>
        <c:majorTimeUnit val="days"/>
      </c:dateAx>
      <c:valAx>
        <c:axId val="101036416"/>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02604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prothèses!$L$57</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prothèses!$M$56:$O$56</c:f>
              <c:numCache>
                <c:formatCode>0</c:formatCode>
                <c:ptCount val="3"/>
                <c:pt idx="0">
                  <c:v>2009</c:v>
                </c:pt>
                <c:pt idx="1">
                  <c:v>2012</c:v>
                </c:pt>
                <c:pt idx="2">
                  <c:v>2030</c:v>
                </c:pt>
              </c:numCache>
            </c:numRef>
          </c:cat>
          <c:val>
            <c:numRef>
              <c:f>prothèses!$M$57:$O$57</c:f>
              <c:numCache>
                <c:formatCode>#,##0.0</c:formatCode>
                <c:ptCount val="3"/>
                <c:pt idx="0">
                  <c:v>2.7338650700894701E-3</c:v>
                </c:pt>
                <c:pt idx="1">
                  <c:v>2.7338650700894701E-3</c:v>
                </c:pt>
                <c:pt idx="2">
                  <c:v>8.3306814062385302E-3</c:v>
                </c:pt>
              </c:numCache>
            </c:numRef>
          </c:val>
          <c:smooth val="0"/>
        </c:ser>
        <c:ser>
          <c:idx val="1"/>
          <c:order val="1"/>
          <c:tx>
            <c:strRef>
              <c:f>prothèses!$L$58</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prothèses!$M$56:$O$56</c:f>
              <c:numCache>
                <c:formatCode>0</c:formatCode>
                <c:ptCount val="3"/>
                <c:pt idx="0">
                  <c:v>2009</c:v>
                </c:pt>
                <c:pt idx="1">
                  <c:v>2012</c:v>
                </c:pt>
                <c:pt idx="2">
                  <c:v>2030</c:v>
                </c:pt>
              </c:numCache>
            </c:numRef>
          </c:cat>
          <c:val>
            <c:numRef>
              <c:f>prothèses!$M$58:$O$58</c:f>
              <c:numCache>
                <c:formatCode>#,##0.0</c:formatCode>
                <c:ptCount val="3"/>
                <c:pt idx="0">
                  <c:v>2.7338650700894701E-3</c:v>
                </c:pt>
                <c:pt idx="1">
                  <c:v>2.7338650700894701E-3</c:v>
                </c:pt>
                <c:pt idx="2">
                  <c:v>5.5162304109187502E-2</c:v>
                </c:pt>
              </c:numCache>
            </c:numRef>
          </c:val>
          <c:smooth val="0"/>
        </c:ser>
        <c:ser>
          <c:idx val="2"/>
          <c:order val="2"/>
          <c:tx>
            <c:strRef>
              <c:f>prothèses!$L$59</c:f>
              <c:strCache>
                <c:ptCount val="1"/>
                <c:pt idx="0">
                  <c:v>Scénario 3</c:v>
                </c:pt>
              </c:strCache>
            </c:strRef>
          </c:tx>
          <c:spPr>
            <a:ln w="19050">
              <a:solidFill>
                <a:schemeClr val="accent3"/>
              </a:solidFill>
            </a:ln>
          </c:spPr>
          <c:marker>
            <c:symbol val="triangle"/>
            <c:size val="5"/>
            <c:spPr>
              <a:solidFill>
                <a:schemeClr val="accent3"/>
              </a:solidFill>
              <a:ln>
                <a:solidFill>
                  <a:srgbClr val="89BB3E"/>
                </a:solidFill>
              </a:ln>
            </c:spPr>
          </c:marker>
          <c:cat>
            <c:numRef>
              <c:f>prothèses!$M$56:$O$56</c:f>
              <c:numCache>
                <c:formatCode>0</c:formatCode>
                <c:ptCount val="3"/>
                <c:pt idx="0">
                  <c:v>2009</c:v>
                </c:pt>
                <c:pt idx="1">
                  <c:v>2012</c:v>
                </c:pt>
                <c:pt idx="2">
                  <c:v>2030</c:v>
                </c:pt>
              </c:numCache>
            </c:numRef>
          </c:cat>
          <c:val>
            <c:numRef>
              <c:f>prothèses!$M$59:$O$59</c:f>
              <c:numCache>
                <c:formatCode>#,##0.0</c:formatCode>
                <c:ptCount val="3"/>
                <c:pt idx="0">
                  <c:v>2.7338650700894701E-3</c:v>
                </c:pt>
                <c:pt idx="1">
                  <c:v>2.7338650700894701E-3</c:v>
                </c:pt>
                <c:pt idx="2">
                  <c:v>10</c:v>
                </c:pt>
              </c:numCache>
            </c:numRef>
          </c:val>
          <c:smooth val="0"/>
        </c:ser>
        <c:dLbls>
          <c:showLegendKey val="0"/>
          <c:showVal val="0"/>
          <c:showCatName val="0"/>
          <c:showSerName val="0"/>
          <c:showPercent val="0"/>
          <c:showBubbleSize val="0"/>
        </c:dLbls>
        <c:marker val="1"/>
        <c:smooth val="0"/>
        <c:axId val="98067584"/>
        <c:axId val="98069504"/>
      </c:lineChart>
      <c:dateAx>
        <c:axId val="9806758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069504"/>
        <c:crosses val="autoZero"/>
        <c:auto val="0"/>
        <c:lblOffset val="100"/>
        <c:baseTimeUnit val="days"/>
        <c:majorUnit val="3"/>
        <c:majorTimeUnit val="days"/>
      </c:dateAx>
      <c:valAx>
        <c:axId val="98069504"/>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06758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prothèses!$L$63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prothèses!$M$62:$O$62</c:f>
              <c:numCache>
                <c:formatCode>0</c:formatCode>
                <c:ptCount val="3"/>
                <c:pt idx="0">
                  <c:v>2009</c:v>
                </c:pt>
                <c:pt idx="1">
                  <c:v>2012</c:v>
                </c:pt>
                <c:pt idx="2">
                  <c:v>2030</c:v>
                </c:pt>
              </c:numCache>
            </c:numRef>
          </c:cat>
          <c:val>
            <c:numRef>
              <c:f>prothèses!$M$63:$O$63</c:f>
              <c:numCache>
                <c:formatCode>#,##0.0</c:formatCode>
                <c:ptCount val="3"/>
                <c:pt idx="0">
                  <c:v>11.028173249765899</c:v>
                </c:pt>
                <c:pt idx="1">
                  <c:v>9.9886936960366199</c:v>
                </c:pt>
                <c:pt idx="2">
                  <c:v>10.108643205225199</c:v>
                </c:pt>
              </c:numCache>
            </c:numRef>
          </c:val>
          <c:smooth val="0"/>
        </c:ser>
        <c:ser>
          <c:idx val="1"/>
          <c:order val="1"/>
          <c:tx>
            <c:strRef>
              <c:f>prothèses!$L$64</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prothèses!$M$62:$O$62</c:f>
              <c:numCache>
                <c:formatCode>0</c:formatCode>
                <c:ptCount val="3"/>
                <c:pt idx="0">
                  <c:v>2009</c:v>
                </c:pt>
                <c:pt idx="1">
                  <c:v>2012</c:v>
                </c:pt>
                <c:pt idx="2">
                  <c:v>2030</c:v>
                </c:pt>
              </c:numCache>
            </c:numRef>
          </c:cat>
          <c:val>
            <c:numRef>
              <c:f>prothèses!$M$64:$O$64</c:f>
              <c:numCache>
                <c:formatCode>#,##0.0</c:formatCode>
                <c:ptCount val="3"/>
                <c:pt idx="0">
                  <c:v>11.028173249765899</c:v>
                </c:pt>
                <c:pt idx="1">
                  <c:v>9.9886936960366199</c:v>
                </c:pt>
                <c:pt idx="2">
                  <c:v>5.4525704379021596</c:v>
                </c:pt>
              </c:numCache>
            </c:numRef>
          </c:val>
          <c:smooth val="0"/>
        </c:ser>
        <c:ser>
          <c:idx val="2"/>
          <c:order val="2"/>
          <c:tx>
            <c:strRef>
              <c:f>prothèses!$L$65</c:f>
              <c:strCache>
                <c:ptCount val="1"/>
                <c:pt idx="0">
                  <c:v>Scénario 3</c:v>
                </c:pt>
              </c:strCache>
            </c:strRef>
          </c:tx>
          <c:spPr>
            <a:ln w="19050">
              <a:solidFill>
                <a:schemeClr val="accent3"/>
              </a:solidFill>
            </a:ln>
          </c:spPr>
          <c:marker>
            <c:symbol val="triangle"/>
            <c:size val="5"/>
            <c:spPr>
              <a:solidFill>
                <a:schemeClr val="accent3"/>
              </a:solidFill>
              <a:ln>
                <a:solidFill>
                  <a:srgbClr val="89BB3E"/>
                </a:solidFill>
              </a:ln>
            </c:spPr>
          </c:marker>
          <c:cat>
            <c:numRef>
              <c:f>prothèses!$M$62:$O$62</c:f>
              <c:numCache>
                <c:formatCode>0</c:formatCode>
                <c:ptCount val="3"/>
                <c:pt idx="0">
                  <c:v>2009</c:v>
                </c:pt>
                <c:pt idx="1">
                  <c:v>2012</c:v>
                </c:pt>
                <c:pt idx="2">
                  <c:v>2030</c:v>
                </c:pt>
              </c:numCache>
            </c:numRef>
          </c:cat>
          <c:val>
            <c:numRef>
              <c:f>prothèses!$M$65:$O$65</c:f>
              <c:numCache>
                <c:formatCode>#,##0.0</c:formatCode>
                <c:ptCount val="3"/>
                <c:pt idx="0">
                  <c:v>11.028173249765899</c:v>
                </c:pt>
                <c:pt idx="1">
                  <c:v>9.9886936960366199</c:v>
                </c:pt>
                <c:pt idx="2">
                  <c:v>2.7262852189510798</c:v>
                </c:pt>
              </c:numCache>
            </c:numRef>
          </c:val>
          <c:smooth val="0"/>
        </c:ser>
        <c:dLbls>
          <c:showLegendKey val="0"/>
          <c:showVal val="0"/>
          <c:showCatName val="0"/>
          <c:showSerName val="0"/>
          <c:showPercent val="0"/>
          <c:showBubbleSize val="0"/>
        </c:dLbls>
        <c:marker val="1"/>
        <c:smooth val="0"/>
        <c:axId val="98120064"/>
        <c:axId val="98121984"/>
      </c:lineChart>
      <c:dateAx>
        <c:axId val="981200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121984"/>
        <c:crosses val="autoZero"/>
        <c:auto val="0"/>
        <c:lblOffset val="100"/>
        <c:baseTimeUnit val="days"/>
        <c:majorUnit val="3"/>
        <c:majorTimeUnit val="days"/>
      </c:dateAx>
      <c:valAx>
        <c:axId val="9812198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120064"/>
        <c:crosses val="autoZero"/>
        <c:crossBetween val="between"/>
        <c:majorUnit val="2"/>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982E-2"/>
          <c:y val="0.14738561508035869"/>
          <c:w val="0.8823233643687115"/>
          <c:h val="0.65979220819571172"/>
        </c:manualLayout>
      </c:layout>
      <c:lineChart>
        <c:grouping val="standard"/>
        <c:varyColors val="0"/>
        <c:ser>
          <c:idx val="0"/>
          <c:order val="0"/>
          <c:tx>
            <c:strRef>
              <c:f>prothèses!$A$51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prothèses!$B$50:$D$50</c:f>
              <c:numCache>
                <c:formatCode>0</c:formatCode>
                <c:ptCount val="3"/>
                <c:pt idx="0">
                  <c:v>2009</c:v>
                </c:pt>
                <c:pt idx="1">
                  <c:v>2012</c:v>
                </c:pt>
                <c:pt idx="2">
                  <c:v>2030</c:v>
                </c:pt>
              </c:numCache>
            </c:numRef>
          </c:cat>
          <c:val>
            <c:numRef>
              <c:f>prothèses!$B$51:$D$51</c:f>
              <c:numCache>
                <c:formatCode>#,##0.0</c:formatCode>
                <c:ptCount val="3"/>
                <c:pt idx="0">
                  <c:v>1.2049701031809601</c:v>
                </c:pt>
                <c:pt idx="1">
                  <c:v>1.4161768597822899</c:v>
                </c:pt>
                <c:pt idx="2">
                  <c:v>1.7635618292634101</c:v>
                </c:pt>
              </c:numCache>
            </c:numRef>
          </c:val>
          <c:smooth val="0"/>
        </c:ser>
        <c:ser>
          <c:idx val="1"/>
          <c:order val="1"/>
          <c:tx>
            <c:strRef>
              <c:f>prothèses!$A$52</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prothèses!$B$50:$D$50</c:f>
              <c:numCache>
                <c:formatCode>0</c:formatCode>
                <c:ptCount val="3"/>
                <c:pt idx="0">
                  <c:v>2009</c:v>
                </c:pt>
                <c:pt idx="1">
                  <c:v>2012</c:v>
                </c:pt>
                <c:pt idx="2">
                  <c:v>2030</c:v>
                </c:pt>
              </c:numCache>
            </c:numRef>
          </c:cat>
          <c:val>
            <c:numRef>
              <c:f>prothèses!$B$52:$D$52</c:f>
              <c:numCache>
                <c:formatCode>#,##0.0</c:formatCode>
                <c:ptCount val="3"/>
                <c:pt idx="0">
                  <c:v>1.2049701031809601</c:v>
                </c:pt>
                <c:pt idx="1">
                  <c:v>1.4161768597822899</c:v>
                </c:pt>
                <c:pt idx="2">
                  <c:v>4.3964050603280702</c:v>
                </c:pt>
              </c:numCache>
            </c:numRef>
          </c:val>
          <c:smooth val="0"/>
        </c:ser>
        <c:ser>
          <c:idx val="2"/>
          <c:order val="2"/>
          <c:tx>
            <c:strRef>
              <c:f>prothèses!$A$53</c:f>
              <c:strCache>
                <c:ptCount val="1"/>
                <c:pt idx="0">
                  <c:v>Scénario 3</c:v>
                </c:pt>
              </c:strCache>
            </c:strRef>
          </c:tx>
          <c:spPr>
            <a:ln w="19050">
              <a:solidFill>
                <a:schemeClr val="accent3"/>
              </a:solidFill>
            </a:ln>
          </c:spPr>
          <c:marker>
            <c:symbol val="triangle"/>
            <c:size val="5"/>
            <c:spPr>
              <a:solidFill>
                <a:schemeClr val="accent3"/>
              </a:solidFill>
              <a:ln>
                <a:solidFill>
                  <a:schemeClr val="accent3"/>
                </a:solidFill>
              </a:ln>
            </c:spPr>
          </c:marker>
          <c:cat>
            <c:numRef>
              <c:f>prothèses!$B$50:$D$50</c:f>
              <c:numCache>
                <c:formatCode>0</c:formatCode>
                <c:ptCount val="3"/>
                <c:pt idx="0">
                  <c:v>2009</c:v>
                </c:pt>
                <c:pt idx="1">
                  <c:v>2012</c:v>
                </c:pt>
                <c:pt idx="2">
                  <c:v>2030</c:v>
                </c:pt>
              </c:numCache>
            </c:numRef>
          </c:cat>
          <c:val>
            <c:numRef>
              <c:f>prothèses!$B$53:$D$53</c:f>
              <c:numCache>
                <c:formatCode>#,##0.0</c:formatCode>
                <c:ptCount val="3"/>
                <c:pt idx="0">
                  <c:v>1.2049701031809601</c:v>
                </c:pt>
                <c:pt idx="1">
                  <c:v>1.4161768597822899</c:v>
                </c:pt>
                <c:pt idx="2">
                  <c:v>2.8247437325398201</c:v>
                </c:pt>
              </c:numCache>
            </c:numRef>
          </c:val>
          <c:smooth val="0"/>
        </c:ser>
        <c:dLbls>
          <c:showLegendKey val="0"/>
          <c:showVal val="0"/>
          <c:showCatName val="0"/>
          <c:showSerName val="0"/>
          <c:showPercent val="0"/>
          <c:showBubbleSize val="0"/>
        </c:dLbls>
        <c:marker val="1"/>
        <c:smooth val="0"/>
        <c:axId val="98160000"/>
        <c:axId val="98166272"/>
      </c:lineChart>
      <c:dateAx>
        <c:axId val="981600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166272"/>
        <c:crosses val="autoZero"/>
        <c:auto val="0"/>
        <c:lblOffset val="100"/>
        <c:baseTimeUnit val="days"/>
        <c:majorUnit val="3"/>
        <c:majorTimeUnit val="days"/>
      </c:dateAx>
      <c:valAx>
        <c:axId val="98166272"/>
        <c:scaling>
          <c:orientation val="minMax"/>
          <c:max val="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16000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prothèses!$A$57</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prothèses!$B$56:$D$56</c:f>
              <c:numCache>
                <c:formatCode>0</c:formatCode>
                <c:ptCount val="3"/>
                <c:pt idx="0">
                  <c:v>2009</c:v>
                </c:pt>
                <c:pt idx="1">
                  <c:v>2012</c:v>
                </c:pt>
                <c:pt idx="2">
                  <c:v>2030</c:v>
                </c:pt>
              </c:numCache>
            </c:numRef>
          </c:cat>
          <c:val>
            <c:numRef>
              <c:f>prothèses!$B$57:$D$57</c:f>
              <c:numCache>
                <c:formatCode>#,##0.0</c:formatCode>
                <c:ptCount val="3"/>
                <c:pt idx="0">
                  <c:v>5.1622894753823303E-3</c:v>
                </c:pt>
                <c:pt idx="1">
                  <c:v>5.1622894753823303E-3</c:v>
                </c:pt>
                <c:pt idx="2">
                  <c:v>6.4047453929547901E-3</c:v>
                </c:pt>
              </c:numCache>
            </c:numRef>
          </c:val>
          <c:smooth val="0"/>
        </c:ser>
        <c:ser>
          <c:idx val="1"/>
          <c:order val="1"/>
          <c:tx>
            <c:strRef>
              <c:f>prothèses!$A$58</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prothèses!$B$56:$D$56</c:f>
              <c:numCache>
                <c:formatCode>0</c:formatCode>
                <c:ptCount val="3"/>
                <c:pt idx="0">
                  <c:v>2009</c:v>
                </c:pt>
                <c:pt idx="1">
                  <c:v>2012</c:v>
                </c:pt>
                <c:pt idx="2">
                  <c:v>2030</c:v>
                </c:pt>
              </c:numCache>
            </c:numRef>
          </c:cat>
          <c:val>
            <c:numRef>
              <c:f>prothèses!$B$58:$D$58</c:f>
              <c:numCache>
                <c:formatCode>#,##0.0</c:formatCode>
                <c:ptCount val="3"/>
                <c:pt idx="0">
                  <c:v>5.1622894753823303E-3</c:v>
                </c:pt>
                <c:pt idx="1">
                  <c:v>5.1622894753823303E-3</c:v>
                </c:pt>
                <c:pt idx="2">
                  <c:v>1.36451683577244</c:v>
                </c:pt>
              </c:numCache>
            </c:numRef>
          </c:val>
          <c:smooth val="0"/>
        </c:ser>
        <c:ser>
          <c:idx val="2"/>
          <c:order val="2"/>
          <c:tx>
            <c:strRef>
              <c:f>prothèses!$A$59</c:f>
              <c:strCache>
                <c:ptCount val="1"/>
                <c:pt idx="0">
                  <c:v>Scénario 3</c:v>
                </c:pt>
              </c:strCache>
            </c:strRef>
          </c:tx>
          <c:spPr>
            <a:ln w="19050">
              <a:solidFill>
                <a:schemeClr val="accent3"/>
              </a:solidFill>
            </a:ln>
          </c:spPr>
          <c:marker>
            <c:symbol val="triangle"/>
            <c:size val="5"/>
            <c:spPr>
              <a:solidFill>
                <a:schemeClr val="accent3"/>
              </a:solidFill>
              <a:ln>
                <a:solidFill>
                  <a:srgbClr val="89BB3E"/>
                </a:solidFill>
              </a:ln>
            </c:spPr>
          </c:marker>
          <c:cat>
            <c:numRef>
              <c:f>prothèses!$B$56:$D$56</c:f>
              <c:numCache>
                <c:formatCode>0</c:formatCode>
                <c:ptCount val="3"/>
                <c:pt idx="0">
                  <c:v>2009</c:v>
                </c:pt>
                <c:pt idx="1">
                  <c:v>2012</c:v>
                </c:pt>
                <c:pt idx="2">
                  <c:v>2030</c:v>
                </c:pt>
              </c:numCache>
            </c:numRef>
          </c:cat>
          <c:val>
            <c:numRef>
              <c:f>prothèses!$B$59:$D$59</c:f>
              <c:numCache>
                <c:formatCode>#,##0.0</c:formatCode>
                <c:ptCount val="3"/>
                <c:pt idx="0">
                  <c:v>5.1622894753823303E-3</c:v>
                </c:pt>
                <c:pt idx="1">
                  <c:v>5.1622894753823303E-3</c:v>
                </c:pt>
                <c:pt idx="2">
                  <c:v>10</c:v>
                </c:pt>
              </c:numCache>
            </c:numRef>
          </c:val>
          <c:smooth val="0"/>
        </c:ser>
        <c:dLbls>
          <c:showLegendKey val="0"/>
          <c:showVal val="0"/>
          <c:showCatName val="0"/>
          <c:showSerName val="0"/>
          <c:showPercent val="0"/>
          <c:showBubbleSize val="0"/>
        </c:dLbls>
        <c:marker val="1"/>
        <c:smooth val="0"/>
        <c:axId val="98249344"/>
        <c:axId val="98272000"/>
      </c:lineChart>
      <c:dateAx>
        <c:axId val="9824934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272000"/>
        <c:crosses val="autoZero"/>
        <c:auto val="0"/>
        <c:lblOffset val="100"/>
        <c:baseTimeUnit val="days"/>
        <c:majorUnit val="3"/>
        <c:majorTimeUnit val="days"/>
      </c:dateAx>
      <c:valAx>
        <c:axId val="9827200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24934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prothèses!$A$63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prothèses!$B$62:$D$62</c:f>
              <c:numCache>
                <c:formatCode>0</c:formatCode>
                <c:ptCount val="3"/>
                <c:pt idx="0">
                  <c:v>2009</c:v>
                </c:pt>
                <c:pt idx="1">
                  <c:v>2012</c:v>
                </c:pt>
                <c:pt idx="2">
                  <c:v>2030</c:v>
                </c:pt>
              </c:numCache>
            </c:numRef>
          </c:cat>
          <c:val>
            <c:numRef>
              <c:f>prothèses!$B$63:$D$63</c:f>
              <c:numCache>
                <c:formatCode>#,##0.0</c:formatCode>
                <c:ptCount val="3"/>
                <c:pt idx="0">
                  <c:v>9.9927724216259506</c:v>
                </c:pt>
                <c:pt idx="1">
                  <c:v>9.0720454545454494</c:v>
                </c:pt>
                <c:pt idx="2">
                  <c:v>9.1139558896747506</c:v>
                </c:pt>
              </c:numCache>
            </c:numRef>
          </c:val>
          <c:smooth val="0"/>
        </c:ser>
        <c:ser>
          <c:idx val="1"/>
          <c:order val="1"/>
          <c:tx>
            <c:strRef>
              <c:f>prothèses!$A$64</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prothèses!$B$62:$D$62</c:f>
              <c:numCache>
                <c:formatCode>0</c:formatCode>
                <c:ptCount val="3"/>
                <c:pt idx="0">
                  <c:v>2009</c:v>
                </c:pt>
                <c:pt idx="1">
                  <c:v>2012</c:v>
                </c:pt>
                <c:pt idx="2">
                  <c:v>2030</c:v>
                </c:pt>
              </c:numCache>
            </c:numRef>
          </c:cat>
          <c:val>
            <c:numRef>
              <c:f>prothèses!$B$64:$D$64</c:f>
              <c:numCache>
                <c:formatCode>#,##0.0</c:formatCode>
                <c:ptCount val="3"/>
                <c:pt idx="0">
                  <c:v>9.9927724216259506</c:v>
                </c:pt>
                <c:pt idx="1">
                  <c:v>9.0720454545454494</c:v>
                </c:pt>
                <c:pt idx="2">
                  <c:v>5.2142866670872197</c:v>
                </c:pt>
              </c:numCache>
            </c:numRef>
          </c:val>
          <c:smooth val="0"/>
        </c:ser>
        <c:ser>
          <c:idx val="2"/>
          <c:order val="2"/>
          <c:tx>
            <c:strRef>
              <c:f>prothèses!$A$65</c:f>
              <c:strCache>
                <c:ptCount val="1"/>
                <c:pt idx="0">
                  <c:v>Scénario 3</c:v>
                </c:pt>
              </c:strCache>
            </c:strRef>
          </c:tx>
          <c:spPr>
            <a:ln w="19050">
              <a:solidFill>
                <a:schemeClr val="accent3"/>
              </a:solidFill>
            </a:ln>
          </c:spPr>
          <c:marker>
            <c:symbol val="triangle"/>
            <c:size val="5"/>
            <c:spPr>
              <a:solidFill>
                <a:schemeClr val="accent3"/>
              </a:solidFill>
              <a:ln>
                <a:solidFill>
                  <a:srgbClr val="89BB3E"/>
                </a:solidFill>
              </a:ln>
            </c:spPr>
          </c:marker>
          <c:cat>
            <c:numRef>
              <c:f>prothèses!$B$62:$D$62</c:f>
              <c:numCache>
                <c:formatCode>0</c:formatCode>
                <c:ptCount val="3"/>
                <c:pt idx="0">
                  <c:v>2009</c:v>
                </c:pt>
                <c:pt idx="1">
                  <c:v>2012</c:v>
                </c:pt>
                <c:pt idx="2">
                  <c:v>2030</c:v>
                </c:pt>
              </c:numCache>
            </c:numRef>
          </c:cat>
          <c:val>
            <c:numRef>
              <c:f>prothèses!$B$65:$D$65</c:f>
              <c:numCache>
                <c:formatCode>#,##0.0</c:formatCode>
                <c:ptCount val="3"/>
                <c:pt idx="0">
                  <c:v>9.9927724216259506</c:v>
                </c:pt>
                <c:pt idx="1">
                  <c:v>9.0720454545454494</c:v>
                </c:pt>
                <c:pt idx="2">
                  <c:v>2.6071433335436098</c:v>
                </c:pt>
              </c:numCache>
            </c:numRef>
          </c:val>
          <c:smooth val="0"/>
        </c:ser>
        <c:dLbls>
          <c:showLegendKey val="0"/>
          <c:showVal val="0"/>
          <c:showCatName val="0"/>
          <c:showSerName val="0"/>
          <c:showPercent val="0"/>
          <c:showBubbleSize val="0"/>
        </c:dLbls>
        <c:marker val="1"/>
        <c:smooth val="0"/>
        <c:axId val="98297728"/>
        <c:axId val="99024896"/>
      </c:lineChart>
      <c:dateAx>
        <c:axId val="982977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024896"/>
        <c:crosses val="autoZero"/>
        <c:auto val="0"/>
        <c:lblOffset val="100"/>
        <c:baseTimeUnit val="days"/>
        <c:majorUnit val="3"/>
        <c:majorTimeUnit val="days"/>
      </c:dateAx>
      <c:valAx>
        <c:axId val="99024896"/>
        <c:scaling>
          <c:orientation val="minMax"/>
          <c:max val="14"/>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297728"/>
        <c:crosses val="autoZero"/>
        <c:crossBetween val="between"/>
        <c:majorUnit val="2"/>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de séances de chimiothérapie (‰) - Tous âges</a:t>
            </a:r>
          </a:p>
        </c:rich>
      </c:tx>
      <c:layout/>
      <c:overlay val="0"/>
    </c:title>
    <c:autoTitleDeleted val="0"/>
    <c:plotArea>
      <c:layout>
        <c:manualLayout>
          <c:layoutTarget val="inner"/>
          <c:xMode val="edge"/>
          <c:yMode val="edge"/>
          <c:x val="8.7908523587672913E-2"/>
          <c:y val="0.14738561508035869"/>
          <c:w val="0.8823233643687115"/>
          <c:h val="0.65979220819571138"/>
        </c:manualLayout>
      </c:layout>
      <c:lineChart>
        <c:grouping val="standard"/>
        <c:varyColors val="0"/>
        <c:ser>
          <c:idx val="0"/>
          <c:order val="0"/>
          <c:tx>
            <c:strRef>
              <c:f>séances!$A$47</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séances!$B$46:$D$46</c:f>
              <c:numCache>
                <c:formatCode>0</c:formatCode>
                <c:ptCount val="3"/>
                <c:pt idx="0">
                  <c:v>2009</c:v>
                </c:pt>
                <c:pt idx="1">
                  <c:v>2012</c:v>
                </c:pt>
                <c:pt idx="2">
                  <c:v>2030</c:v>
                </c:pt>
              </c:numCache>
            </c:numRef>
          </c:cat>
          <c:val>
            <c:numRef>
              <c:f>séances!$B$47:$D$47</c:f>
              <c:numCache>
                <c:formatCode>#,##0.0</c:formatCode>
                <c:ptCount val="3"/>
                <c:pt idx="0">
                  <c:v>29.874829910814899</c:v>
                </c:pt>
                <c:pt idx="1">
                  <c:v>32.925943412050501</c:v>
                </c:pt>
                <c:pt idx="2">
                  <c:v>37.369011221334198</c:v>
                </c:pt>
              </c:numCache>
            </c:numRef>
          </c:val>
          <c:smooth val="0"/>
        </c:ser>
        <c:ser>
          <c:idx val="1"/>
          <c:order val="1"/>
          <c:tx>
            <c:strRef>
              <c:f>séances!$A$48</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séances!$B$46:$D$46</c:f>
              <c:numCache>
                <c:formatCode>0</c:formatCode>
                <c:ptCount val="3"/>
                <c:pt idx="0">
                  <c:v>2009</c:v>
                </c:pt>
                <c:pt idx="1">
                  <c:v>2012</c:v>
                </c:pt>
                <c:pt idx="2">
                  <c:v>2030</c:v>
                </c:pt>
              </c:numCache>
            </c:numRef>
          </c:cat>
          <c:val>
            <c:numRef>
              <c:f>séances!$B$48:$D$48</c:f>
              <c:numCache>
                <c:formatCode>#,##0.0</c:formatCode>
                <c:ptCount val="3"/>
                <c:pt idx="0">
                  <c:v>29.874829910814899</c:v>
                </c:pt>
                <c:pt idx="1">
                  <c:v>32.925943412050501</c:v>
                </c:pt>
                <c:pt idx="2">
                  <c:v>74.8328346838736</c:v>
                </c:pt>
              </c:numCache>
            </c:numRef>
          </c:val>
          <c:smooth val="0"/>
        </c:ser>
        <c:ser>
          <c:idx val="2"/>
          <c:order val="2"/>
          <c:tx>
            <c:strRef>
              <c:f>séances!$A$49</c:f>
              <c:strCache>
                <c:ptCount val="1"/>
                <c:pt idx="0">
                  <c:v>Scénario 3</c:v>
                </c:pt>
              </c:strCache>
            </c:strRef>
          </c:tx>
          <c:spPr>
            <a:ln w="19050">
              <a:solidFill>
                <a:schemeClr val="accent3"/>
              </a:solidFill>
            </a:ln>
          </c:spPr>
          <c:marker>
            <c:symbol val="triangle"/>
            <c:size val="5"/>
            <c:spPr>
              <a:solidFill>
                <a:schemeClr val="accent3"/>
              </a:solidFill>
              <a:ln>
                <a:solidFill>
                  <a:schemeClr val="accent3"/>
                </a:solidFill>
              </a:ln>
            </c:spPr>
          </c:marker>
          <c:cat>
            <c:numRef>
              <c:f>séances!$B$46:$D$46</c:f>
              <c:numCache>
                <c:formatCode>0</c:formatCode>
                <c:ptCount val="3"/>
                <c:pt idx="0">
                  <c:v>2009</c:v>
                </c:pt>
                <c:pt idx="1">
                  <c:v>2012</c:v>
                </c:pt>
                <c:pt idx="2">
                  <c:v>2030</c:v>
                </c:pt>
              </c:numCache>
            </c:numRef>
          </c:cat>
          <c:val>
            <c:numRef>
              <c:f>séances!$B$49:$D$49</c:f>
              <c:numCache>
                <c:formatCode>#,##0.0</c:formatCode>
                <c:ptCount val="3"/>
                <c:pt idx="0">
                  <c:v>29.874829910814899</c:v>
                </c:pt>
                <c:pt idx="1">
                  <c:v>32.925943412050501</c:v>
                </c:pt>
                <c:pt idx="2">
                  <c:v>56.124626012905203</c:v>
                </c:pt>
              </c:numCache>
            </c:numRef>
          </c:val>
          <c:smooth val="0"/>
        </c:ser>
        <c:dLbls>
          <c:showLegendKey val="0"/>
          <c:showVal val="0"/>
          <c:showCatName val="0"/>
          <c:showSerName val="0"/>
          <c:showPercent val="0"/>
          <c:showBubbleSize val="0"/>
        </c:dLbls>
        <c:marker val="1"/>
        <c:smooth val="0"/>
        <c:axId val="99076352"/>
        <c:axId val="98828288"/>
      </c:lineChart>
      <c:dateAx>
        <c:axId val="990763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828288"/>
        <c:crosses val="autoZero"/>
        <c:auto val="0"/>
        <c:lblOffset val="100"/>
        <c:baseTimeUnit val="days"/>
        <c:majorUnit val="3"/>
        <c:majorTimeUnit val="days"/>
      </c:dateAx>
      <c:valAx>
        <c:axId val="98828288"/>
        <c:scaling>
          <c:orientation val="minMax"/>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076352"/>
        <c:crosses val="autoZero"/>
        <c:crossBetween val="between"/>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Nombre de séances de chimiothérapie -Tous âges</a:t>
            </a:r>
          </a:p>
        </c:rich>
      </c:tx>
      <c:layout/>
      <c:overlay val="0"/>
    </c:title>
    <c:autoTitleDeleted val="0"/>
    <c:plotArea>
      <c:layout/>
      <c:lineChart>
        <c:grouping val="standard"/>
        <c:varyColors val="0"/>
        <c:ser>
          <c:idx val="0"/>
          <c:order val="0"/>
          <c:tx>
            <c:strRef>
              <c:f>séances!$A$53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séances!$B$52:$D$52</c:f>
              <c:numCache>
                <c:formatCode>0</c:formatCode>
                <c:ptCount val="3"/>
                <c:pt idx="0">
                  <c:v>2009</c:v>
                </c:pt>
                <c:pt idx="1">
                  <c:v>2012</c:v>
                </c:pt>
                <c:pt idx="2">
                  <c:v>2030</c:v>
                </c:pt>
              </c:numCache>
            </c:numRef>
          </c:cat>
          <c:val>
            <c:numRef>
              <c:f>séances!$B$53:$D$53</c:f>
              <c:numCache>
                <c:formatCode>#,##0</c:formatCode>
                <c:ptCount val="3"/>
                <c:pt idx="0">
                  <c:v>1921086</c:v>
                </c:pt>
                <c:pt idx="1">
                  <c:v>2148475</c:v>
                </c:pt>
                <c:pt idx="2">
                  <c:v>2645833.72932981</c:v>
                </c:pt>
              </c:numCache>
            </c:numRef>
          </c:val>
          <c:smooth val="0"/>
        </c:ser>
        <c:ser>
          <c:idx val="1"/>
          <c:order val="1"/>
          <c:tx>
            <c:strRef>
              <c:f>séances!$A$54</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séances!$B$52:$D$52</c:f>
              <c:numCache>
                <c:formatCode>0</c:formatCode>
                <c:ptCount val="3"/>
                <c:pt idx="0">
                  <c:v>2009</c:v>
                </c:pt>
                <c:pt idx="1">
                  <c:v>2012</c:v>
                </c:pt>
                <c:pt idx="2">
                  <c:v>2030</c:v>
                </c:pt>
              </c:numCache>
            </c:numRef>
          </c:cat>
          <c:val>
            <c:numRef>
              <c:f>séances!$B$54:$D$54</c:f>
              <c:numCache>
                <c:formatCode>#,##0</c:formatCode>
                <c:ptCount val="3"/>
                <c:pt idx="0">
                  <c:v>1921086</c:v>
                </c:pt>
                <c:pt idx="1">
                  <c:v>2148475</c:v>
                </c:pt>
                <c:pt idx="2">
                  <c:v>5298380.4386806404</c:v>
                </c:pt>
              </c:numCache>
            </c:numRef>
          </c:val>
          <c:smooth val="0"/>
        </c:ser>
        <c:ser>
          <c:idx val="2"/>
          <c:order val="2"/>
          <c:tx>
            <c:strRef>
              <c:f>séances!$A$55</c:f>
              <c:strCache>
                <c:ptCount val="1"/>
                <c:pt idx="0">
                  <c:v>Scénario 3</c:v>
                </c:pt>
              </c:strCache>
            </c:strRef>
          </c:tx>
          <c:spPr>
            <a:ln w="19050">
              <a:solidFill>
                <a:schemeClr val="accent3"/>
              </a:solidFill>
            </a:ln>
          </c:spPr>
          <c:marker>
            <c:symbol val="triangle"/>
            <c:size val="5"/>
            <c:spPr>
              <a:solidFill>
                <a:schemeClr val="accent3"/>
              </a:solidFill>
              <a:ln>
                <a:solidFill>
                  <a:srgbClr val="89BB3E"/>
                </a:solidFill>
              </a:ln>
            </c:spPr>
          </c:marker>
          <c:cat>
            <c:numRef>
              <c:f>séances!$B$52:$D$52</c:f>
              <c:numCache>
                <c:formatCode>0</c:formatCode>
                <c:ptCount val="3"/>
                <c:pt idx="0">
                  <c:v>2009</c:v>
                </c:pt>
                <c:pt idx="1">
                  <c:v>2012</c:v>
                </c:pt>
                <c:pt idx="2">
                  <c:v>2030</c:v>
                </c:pt>
              </c:numCache>
            </c:numRef>
          </c:cat>
          <c:val>
            <c:numRef>
              <c:f>séances!$B$55:$D$55</c:f>
              <c:numCache>
                <c:formatCode>#,##0</c:formatCode>
                <c:ptCount val="3"/>
                <c:pt idx="0">
                  <c:v>1921086</c:v>
                </c:pt>
                <c:pt idx="1">
                  <c:v>2148475</c:v>
                </c:pt>
                <c:pt idx="2">
                  <c:v>3973785.3290104801</c:v>
                </c:pt>
              </c:numCache>
            </c:numRef>
          </c:val>
          <c:smooth val="0"/>
        </c:ser>
        <c:dLbls>
          <c:showLegendKey val="0"/>
          <c:showVal val="0"/>
          <c:showCatName val="0"/>
          <c:showSerName val="0"/>
          <c:showPercent val="0"/>
          <c:showBubbleSize val="0"/>
        </c:dLbls>
        <c:marker val="1"/>
        <c:smooth val="0"/>
        <c:axId val="98853632"/>
        <c:axId val="98855552"/>
      </c:lineChart>
      <c:dateAx>
        <c:axId val="9885363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855552"/>
        <c:crosses val="autoZero"/>
        <c:auto val="0"/>
        <c:lblOffset val="100"/>
        <c:baseTimeUnit val="days"/>
        <c:majorUnit val="3"/>
        <c:majorTimeUnit val="days"/>
      </c:dateAx>
      <c:valAx>
        <c:axId val="98855552"/>
        <c:scaling>
          <c:orientation val="minMax"/>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853632"/>
        <c:crosses val="autoZero"/>
        <c:crossBetween val="between"/>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de séances de radiothérapie (‰) - Tous âges</a:t>
            </a:r>
          </a:p>
        </c:rich>
      </c:tx>
      <c:layout/>
      <c:overlay val="0"/>
    </c:title>
    <c:autoTitleDeleted val="0"/>
    <c:plotArea>
      <c:layout>
        <c:manualLayout>
          <c:layoutTarget val="inner"/>
          <c:xMode val="edge"/>
          <c:yMode val="edge"/>
          <c:x val="8.7908523587672982E-2"/>
          <c:y val="0.14738561508035869"/>
          <c:w val="0.8823233643687115"/>
          <c:h val="0.65979220819571172"/>
        </c:manualLayout>
      </c:layout>
      <c:lineChart>
        <c:grouping val="standard"/>
        <c:varyColors val="0"/>
        <c:ser>
          <c:idx val="0"/>
          <c:order val="0"/>
          <c:tx>
            <c:strRef>
              <c:f>séances!$A$60</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séances!$B$59:$D$59</c:f>
              <c:numCache>
                <c:formatCode>0</c:formatCode>
                <c:ptCount val="3"/>
                <c:pt idx="0">
                  <c:v>2009</c:v>
                </c:pt>
                <c:pt idx="1">
                  <c:v>2012</c:v>
                </c:pt>
                <c:pt idx="2">
                  <c:v>2030</c:v>
                </c:pt>
              </c:numCache>
            </c:numRef>
          </c:cat>
          <c:val>
            <c:numRef>
              <c:f>séances!$B$60:$D$60</c:f>
              <c:numCache>
                <c:formatCode>#,##0.0</c:formatCode>
                <c:ptCount val="3"/>
                <c:pt idx="0">
                  <c:v>25.3362361887582</c:v>
                </c:pt>
                <c:pt idx="1">
                  <c:v>27.119553920840499</c:v>
                </c:pt>
                <c:pt idx="2">
                  <c:v>30.386416244942101</c:v>
                </c:pt>
              </c:numCache>
            </c:numRef>
          </c:val>
          <c:smooth val="0"/>
        </c:ser>
        <c:ser>
          <c:idx val="1"/>
          <c:order val="1"/>
          <c:tx>
            <c:strRef>
              <c:f>séances!$A$61</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séances!$B$59:$D$59</c:f>
              <c:numCache>
                <c:formatCode>0</c:formatCode>
                <c:ptCount val="3"/>
                <c:pt idx="0">
                  <c:v>2009</c:v>
                </c:pt>
                <c:pt idx="1">
                  <c:v>2012</c:v>
                </c:pt>
                <c:pt idx="2">
                  <c:v>2030</c:v>
                </c:pt>
              </c:numCache>
            </c:numRef>
          </c:cat>
          <c:val>
            <c:numRef>
              <c:f>séances!$B$61:$D$61</c:f>
              <c:numCache>
                <c:formatCode>#,##0.0</c:formatCode>
                <c:ptCount val="3"/>
                <c:pt idx="0">
                  <c:v>25.3362361887582</c:v>
                </c:pt>
                <c:pt idx="1">
                  <c:v>27.119553920840499</c:v>
                </c:pt>
                <c:pt idx="2">
                  <c:v>43.6701610889642</c:v>
                </c:pt>
              </c:numCache>
            </c:numRef>
          </c:val>
          <c:smooth val="0"/>
        </c:ser>
        <c:ser>
          <c:idx val="2"/>
          <c:order val="2"/>
          <c:tx>
            <c:strRef>
              <c:f>séances!$A$62</c:f>
              <c:strCache>
                <c:ptCount val="1"/>
                <c:pt idx="0">
                  <c:v>Scénario 3</c:v>
                </c:pt>
              </c:strCache>
            </c:strRef>
          </c:tx>
          <c:spPr>
            <a:ln w="19050">
              <a:solidFill>
                <a:schemeClr val="accent3"/>
              </a:solidFill>
            </a:ln>
          </c:spPr>
          <c:marker>
            <c:symbol val="triangle"/>
            <c:size val="5"/>
            <c:spPr>
              <a:solidFill>
                <a:schemeClr val="accent3"/>
              </a:solidFill>
              <a:ln>
                <a:solidFill>
                  <a:schemeClr val="accent3"/>
                </a:solidFill>
              </a:ln>
            </c:spPr>
          </c:marker>
          <c:cat>
            <c:numRef>
              <c:f>séances!$B$59:$D$59</c:f>
              <c:numCache>
                <c:formatCode>0</c:formatCode>
                <c:ptCount val="3"/>
                <c:pt idx="0">
                  <c:v>2009</c:v>
                </c:pt>
                <c:pt idx="1">
                  <c:v>2012</c:v>
                </c:pt>
                <c:pt idx="2">
                  <c:v>2030</c:v>
                </c:pt>
              </c:numCache>
            </c:numRef>
          </c:cat>
          <c:val>
            <c:numRef>
              <c:f>séances!$B$62:$D$62</c:f>
              <c:numCache>
                <c:formatCode>#,##0.0</c:formatCode>
                <c:ptCount val="3"/>
                <c:pt idx="0">
                  <c:v>25.3362361887582</c:v>
                </c:pt>
                <c:pt idx="1">
                  <c:v>27.119553920840499</c:v>
                </c:pt>
                <c:pt idx="2">
                  <c:v>26.567404392895298</c:v>
                </c:pt>
              </c:numCache>
            </c:numRef>
          </c:val>
          <c:smooth val="0"/>
        </c:ser>
        <c:dLbls>
          <c:showLegendKey val="0"/>
          <c:showVal val="0"/>
          <c:showCatName val="0"/>
          <c:showSerName val="0"/>
          <c:showPercent val="0"/>
          <c:showBubbleSize val="0"/>
        </c:dLbls>
        <c:marker val="1"/>
        <c:smooth val="0"/>
        <c:axId val="98897920"/>
        <c:axId val="98899840"/>
      </c:lineChart>
      <c:dateAx>
        <c:axId val="988979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899840"/>
        <c:crosses val="autoZero"/>
        <c:auto val="0"/>
        <c:lblOffset val="100"/>
        <c:baseTimeUnit val="days"/>
        <c:majorUnit val="3"/>
        <c:majorTimeUnit val="days"/>
      </c:dateAx>
      <c:valAx>
        <c:axId val="98899840"/>
        <c:scaling>
          <c:orientation val="minMax"/>
          <c:max val="8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89792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Nombre de séances de radiothérapie -Tous âges</a:t>
            </a:r>
          </a:p>
        </c:rich>
      </c:tx>
      <c:layout/>
      <c:overlay val="0"/>
    </c:title>
    <c:autoTitleDeleted val="0"/>
    <c:plotArea>
      <c:layout/>
      <c:lineChart>
        <c:grouping val="standard"/>
        <c:varyColors val="0"/>
        <c:ser>
          <c:idx val="0"/>
          <c:order val="0"/>
          <c:tx>
            <c:strRef>
              <c:f>séances!$A$66</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séances!$B$65:$D$65</c:f>
              <c:numCache>
                <c:formatCode>0</c:formatCode>
                <c:ptCount val="3"/>
                <c:pt idx="0">
                  <c:v>2009</c:v>
                </c:pt>
                <c:pt idx="1">
                  <c:v>2012</c:v>
                </c:pt>
                <c:pt idx="2">
                  <c:v>2030</c:v>
                </c:pt>
              </c:numCache>
            </c:numRef>
          </c:cat>
          <c:val>
            <c:numRef>
              <c:f>séances!$B$66:$D$66</c:f>
              <c:numCache>
                <c:formatCode>#,##0</c:formatCode>
                <c:ptCount val="3"/>
                <c:pt idx="0">
                  <c:v>1629234</c:v>
                </c:pt>
                <c:pt idx="1">
                  <c:v>1769598</c:v>
                </c:pt>
                <c:pt idx="2">
                  <c:v>2151445.8741799402</c:v>
                </c:pt>
              </c:numCache>
            </c:numRef>
          </c:val>
          <c:smooth val="0"/>
        </c:ser>
        <c:ser>
          <c:idx val="1"/>
          <c:order val="1"/>
          <c:tx>
            <c:strRef>
              <c:f>séances!$A$67</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séances!$B$65:$D$65</c:f>
              <c:numCache>
                <c:formatCode>0</c:formatCode>
                <c:ptCount val="3"/>
                <c:pt idx="0">
                  <c:v>2009</c:v>
                </c:pt>
                <c:pt idx="1">
                  <c:v>2012</c:v>
                </c:pt>
                <c:pt idx="2">
                  <c:v>2030</c:v>
                </c:pt>
              </c:numCache>
            </c:numRef>
          </c:cat>
          <c:val>
            <c:numRef>
              <c:f>séances!$B$67:$D$67</c:f>
              <c:numCache>
                <c:formatCode>#,##0</c:formatCode>
                <c:ptCount val="3"/>
                <c:pt idx="0">
                  <c:v>1629234</c:v>
                </c:pt>
                <c:pt idx="1">
                  <c:v>1769598</c:v>
                </c:pt>
                <c:pt idx="2">
                  <c:v>3091973.3061730801</c:v>
                </c:pt>
              </c:numCache>
            </c:numRef>
          </c:val>
          <c:smooth val="0"/>
        </c:ser>
        <c:ser>
          <c:idx val="2"/>
          <c:order val="2"/>
          <c:tx>
            <c:strRef>
              <c:f>séances!$A$68</c:f>
              <c:strCache>
                <c:ptCount val="1"/>
                <c:pt idx="0">
                  <c:v>Scénario 3</c:v>
                </c:pt>
              </c:strCache>
            </c:strRef>
          </c:tx>
          <c:spPr>
            <a:ln w="19050">
              <a:solidFill>
                <a:schemeClr val="accent3"/>
              </a:solidFill>
            </a:ln>
          </c:spPr>
          <c:marker>
            <c:symbol val="triangle"/>
            <c:size val="5"/>
            <c:spPr>
              <a:solidFill>
                <a:schemeClr val="accent3"/>
              </a:solidFill>
              <a:ln>
                <a:solidFill>
                  <a:srgbClr val="89BB3E"/>
                </a:solidFill>
              </a:ln>
            </c:spPr>
          </c:marker>
          <c:cat>
            <c:numRef>
              <c:f>séances!$B$65:$D$65</c:f>
              <c:numCache>
                <c:formatCode>0</c:formatCode>
                <c:ptCount val="3"/>
                <c:pt idx="0">
                  <c:v>2009</c:v>
                </c:pt>
                <c:pt idx="1">
                  <c:v>2012</c:v>
                </c:pt>
                <c:pt idx="2">
                  <c:v>2030</c:v>
                </c:pt>
              </c:numCache>
            </c:numRef>
          </c:cat>
          <c:val>
            <c:numRef>
              <c:f>séances!$B$68:$D$68</c:f>
              <c:numCache>
                <c:formatCode>#,##0</c:formatCode>
                <c:ptCount val="3"/>
                <c:pt idx="0">
                  <c:v>1629234</c:v>
                </c:pt>
                <c:pt idx="1">
                  <c:v>1769598</c:v>
                </c:pt>
                <c:pt idx="2">
                  <c:v>1881048.82484385</c:v>
                </c:pt>
              </c:numCache>
            </c:numRef>
          </c:val>
          <c:smooth val="0"/>
        </c:ser>
        <c:dLbls>
          <c:showLegendKey val="0"/>
          <c:showVal val="0"/>
          <c:showCatName val="0"/>
          <c:showSerName val="0"/>
          <c:showPercent val="0"/>
          <c:showBubbleSize val="0"/>
        </c:dLbls>
        <c:marker val="1"/>
        <c:smooth val="0"/>
        <c:axId val="98929664"/>
        <c:axId val="98944128"/>
      </c:lineChart>
      <c:dateAx>
        <c:axId val="989296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944128"/>
        <c:crosses val="autoZero"/>
        <c:auto val="0"/>
        <c:lblOffset val="100"/>
        <c:baseTimeUnit val="days"/>
        <c:majorUnit val="3"/>
        <c:majorTimeUnit val="days"/>
      </c:dateAx>
      <c:valAx>
        <c:axId val="98944128"/>
        <c:scaling>
          <c:orientation val="minMax"/>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929664"/>
        <c:crosses val="autoZero"/>
        <c:crossBetween val="between"/>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A_04!$A$79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A_04!$B$78:$D$78</c:f>
              <c:numCache>
                <c:formatCode>0</c:formatCode>
                <c:ptCount val="3"/>
                <c:pt idx="0">
                  <c:v>2009</c:v>
                </c:pt>
                <c:pt idx="1">
                  <c:v>2012</c:v>
                </c:pt>
                <c:pt idx="2">
                  <c:v>2030</c:v>
                </c:pt>
              </c:numCache>
            </c:numRef>
          </c:cat>
          <c:val>
            <c:numRef>
              <c:f>A_04!$B$79:$D$79</c:f>
              <c:numCache>
                <c:formatCode>#,##0.0</c:formatCode>
                <c:ptCount val="3"/>
                <c:pt idx="0">
                  <c:v>4.4897697579253562</c:v>
                </c:pt>
                <c:pt idx="1">
                  <c:v>4.3403684742102877</c:v>
                </c:pt>
                <c:pt idx="2">
                  <c:v>4.5687721626673747</c:v>
                </c:pt>
              </c:numCache>
            </c:numRef>
          </c:val>
          <c:smooth val="0"/>
        </c:ser>
        <c:ser>
          <c:idx val="1"/>
          <c:order val="1"/>
          <c:tx>
            <c:strRef>
              <c:f>A_04!$A$80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A_04!$B$78:$D$78</c:f>
              <c:numCache>
                <c:formatCode>0</c:formatCode>
                <c:ptCount val="3"/>
                <c:pt idx="0">
                  <c:v>2009</c:v>
                </c:pt>
                <c:pt idx="1">
                  <c:v>2012</c:v>
                </c:pt>
                <c:pt idx="2">
                  <c:v>2030</c:v>
                </c:pt>
              </c:numCache>
            </c:numRef>
          </c:cat>
          <c:val>
            <c:numRef>
              <c:f>A_04!$B$80:$D$80</c:f>
              <c:numCache>
                <c:formatCode>#,##0.0</c:formatCode>
                <c:ptCount val="3"/>
                <c:pt idx="0">
                  <c:v>4.4897697579253562</c:v>
                </c:pt>
                <c:pt idx="1">
                  <c:v>4.3403684742102877</c:v>
                </c:pt>
                <c:pt idx="2">
                  <c:v>3.5862145764577917</c:v>
                </c:pt>
              </c:numCache>
            </c:numRef>
          </c:val>
          <c:smooth val="0"/>
        </c:ser>
        <c:ser>
          <c:idx val="2"/>
          <c:order val="2"/>
          <c:tx>
            <c:strRef>
              <c:f>A_04!$A$81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A_04!$B$78:$D$78</c:f>
              <c:numCache>
                <c:formatCode>0</c:formatCode>
                <c:ptCount val="3"/>
                <c:pt idx="0">
                  <c:v>2009</c:v>
                </c:pt>
                <c:pt idx="1">
                  <c:v>2012</c:v>
                </c:pt>
                <c:pt idx="2">
                  <c:v>2030</c:v>
                </c:pt>
              </c:numCache>
            </c:numRef>
          </c:cat>
          <c:val>
            <c:numRef>
              <c:f>A_04!$B$81:$D$81</c:f>
              <c:numCache>
                <c:formatCode>#,##0.0</c:formatCode>
                <c:ptCount val="3"/>
                <c:pt idx="0">
                  <c:v>4.4897697579253562</c:v>
                </c:pt>
                <c:pt idx="1">
                  <c:v>4.3403684742102877</c:v>
                </c:pt>
                <c:pt idx="2">
                  <c:v>3.9912073901965135</c:v>
                </c:pt>
              </c:numCache>
            </c:numRef>
          </c:val>
          <c:smooth val="0"/>
        </c:ser>
        <c:ser>
          <c:idx val="3"/>
          <c:order val="3"/>
          <c:tx>
            <c:strRef>
              <c:f>A_04!$A$82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A_04!$B$78:$D$78</c:f>
              <c:numCache>
                <c:formatCode>0</c:formatCode>
                <c:ptCount val="3"/>
                <c:pt idx="0">
                  <c:v>2009</c:v>
                </c:pt>
                <c:pt idx="1">
                  <c:v>2012</c:v>
                </c:pt>
                <c:pt idx="2">
                  <c:v>2030</c:v>
                </c:pt>
              </c:numCache>
            </c:numRef>
          </c:cat>
          <c:val>
            <c:numRef>
              <c:f>A_04!$B$82:$D$82</c:f>
              <c:numCache>
                <c:formatCode>#,##0.0</c:formatCode>
                <c:ptCount val="3"/>
                <c:pt idx="0">
                  <c:v>4.4897697579253562</c:v>
                </c:pt>
                <c:pt idx="1">
                  <c:v>4.3403684742102877</c:v>
                </c:pt>
                <c:pt idx="2">
                  <c:v>3.5862145764577917</c:v>
                </c:pt>
              </c:numCache>
            </c:numRef>
          </c:val>
          <c:smooth val="0"/>
        </c:ser>
        <c:ser>
          <c:idx val="4"/>
          <c:order val="4"/>
          <c:tx>
            <c:strRef>
              <c:f>A_04!$A$83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A_04!$B$78:$D$78</c:f>
              <c:numCache>
                <c:formatCode>0</c:formatCode>
                <c:ptCount val="3"/>
                <c:pt idx="0">
                  <c:v>2009</c:v>
                </c:pt>
                <c:pt idx="1">
                  <c:v>2012</c:v>
                </c:pt>
                <c:pt idx="2">
                  <c:v>2030</c:v>
                </c:pt>
              </c:numCache>
            </c:numRef>
          </c:cat>
          <c:val>
            <c:numRef>
              <c:f>A_04!$B$83:$D$83</c:f>
              <c:numCache>
                <c:formatCode>#,##0.0</c:formatCode>
                <c:ptCount val="3"/>
                <c:pt idx="0">
                  <c:v>4.4897697579253562</c:v>
                </c:pt>
                <c:pt idx="1">
                  <c:v>4.3403684742102877</c:v>
                </c:pt>
                <c:pt idx="2">
                  <c:v>3.7954190554756781</c:v>
                </c:pt>
              </c:numCache>
            </c:numRef>
          </c:val>
          <c:smooth val="0"/>
        </c:ser>
        <c:dLbls>
          <c:showLegendKey val="0"/>
          <c:showVal val="0"/>
          <c:showCatName val="0"/>
          <c:showSerName val="0"/>
          <c:showPercent val="0"/>
          <c:showBubbleSize val="0"/>
        </c:dLbls>
        <c:marker val="1"/>
        <c:smooth val="0"/>
        <c:axId val="101784576"/>
        <c:axId val="101799040"/>
      </c:lineChart>
      <c:dateAx>
        <c:axId val="10178457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799040"/>
        <c:crosses val="autoZero"/>
        <c:auto val="0"/>
        <c:lblOffset val="100"/>
        <c:baseTimeUnit val="days"/>
        <c:majorUnit val="3"/>
        <c:majorTimeUnit val="days"/>
      </c:dateAx>
      <c:valAx>
        <c:axId val="101799040"/>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78457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A_05!$A$63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A_05!$B$62:$D$62</c:f>
              <c:numCache>
                <c:formatCode>0</c:formatCode>
                <c:ptCount val="3"/>
                <c:pt idx="0">
                  <c:v>2009</c:v>
                </c:pt>
                <c:pt idx="1">
                  <c:v>2012</c:v>
                </c:pt>
                <c:pt idx="2">
                  <c:v>2030</c:v>
                </c:pt>
              </c:numCache>
            </c:numRef>
          </c:cat>
          <c:val>
            <c:numRef>
              <c:f>A_05!$B$63:$D$63</c:f>
              <c:numCache>
                <c:formatCode>#,##0.0</c:formatCode>
                <c:ptCount val="3"/>
                <c:pt idx="0">
                  <c:v>2.2963245185018155</c:v>
                </c:pt>
                <c:pt idx="1">
                  <c:v>2.1179819320365372</c:v>
                </c:pt>
                <c:pt idx="2">
                  <c:v>2.3010763631141229</c:v>
                </c:pt>
              </c:numCache>
            </c:numRef>
          </c:val>
          <c:smooth val="0"/>
        </c:ser>
        <c:ser>
          <c:idx val="1"/>
          <c:order val="1"/>
          <c:tx>
            <c:strRef>
              <c:f>A_05!$A$64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A_05!$B$62:$D$62</c:f>
              <c:numCache>
                <c:formatCode>0</c:formatCode>
                <c:ptCount val="3"/>
                <c:pt idx="0">
                  <c:v>2009</c:v>
                </c:pt>
                <c:pt idx="1">
                  <c:v>2012</c:v>
                </c:pt>
                <c:pt idx="2">
                  <c:v>2030</c:v>
                </c:pt>
              </c:numCache>
            </c:numRef>
          </c:cat>
          <c:val>
            <c:numRef>
              <c:f>A_05!$B$64:$D$64</c:f>
              <c:numCache>
                <c:formatCode>#,##0.0</c:formatCode>
                <c:ptCount val="3"/>
                <c:pt idx="0">
                  <c:v>2.2963245185018155</c:v>
                </c:pt>
                <c:pt idx="1">
                  <c:v>2.1179819320365372</c:v>
                </c:pt>
                <c:pt idx="2">
                  <c:v>1.3375433607768548</c:v>
                </c:pt>
              </c:numCache>
            </c:numRef>
          </c:val>
          <c:smooth val="0"/>
        </c:ser>
        <c:ser>
          <c:idx val="2"/>
          <c:order val="2"/>
          <c:tx>
            <c:strRef>
              <c:f>A_05!$A$65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A_05!$B$62:$D$62</c:f>
              <c:numCache>
                <c:formatCode>0</c:formatCode>
                <c:ptCount val="3"/>
                <c:pt idx="0">
                  <c:v>2009</c:v>
                </c:pt>
                <c:pt idx="1">
                  <c:v>2012</c:v>
                </c:pt>
                <c:pt idx="2">
                  <c:v>2030</c:v>
                </c:pt>
              </c:numCache>
            </c:numRef>
          </c:cat>
          <c:val>
            <c:numRef>
              <c:f>A_05!$B$65:$D$65</c:f>
              <c:numCache>
                <c:formatCode>#,##0.0</c:formatCode>
                <c:ptCount val="3"/>
                <c:pt idx="0">
                  <c:v>2.2963245185018155</c:v>
                </c:pt>
                <c:pt idx="1">
                  <c:v>2.1179819320365372</c:v>
                </c:pt>
                <c:pt idx="2">
                  <c:v>2.3010763631141229</c:v>
                </c:pt>
              </c:numCache>
            </c:numRef>
          </c:val>
          <c:smooth val="0"/>
        </c:ser>
        <c:ser>
          <c:idx val="3"/>
          <c:order val="3"/>
          <c:tx>
            <c:strRef>
              <c:f>A_05!$A$66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A_05!$B$62:$D$62</c:f>
              <c:numCache>
                <c:formatCode>0</c:formatCode>
                <c:ptCount val="3"/>
                <c:pt idx="0">
                  <c:v>2009</c:v>
                </c:pt>
                <c:pt idx="1">
                  <c:v>2012</c:v>
                </c:pt>
                <c:pt idx="2">
                  <c:v>2030</c:v>
                </c:pt>
              </c:numCache>
            </c:numRef>
          </c:cat>
          <c:val>
            <c:numRef>
              <c:f>A_05!$B$66:$D$66</c:f>
              <c:numCache>
                <c:formatCode>#,##0.0</c:formatCode>
                <c:ptCount val="3"/>
                <c:pt idx="0">
                  <c:v>2.2963245185018155</c:v>
                </c:pt>
                <c:pt idx="1">
                  <c:v>2.1179819320365372</c:v>
                </c:pt>
                <c:pt idx="2">
                  <c:v>1.3375433607768548</c:v>
                </c:pt>
              </c:numCache>
            </c:numRef>
          </c:val>
          <c:smooth val="0"/>
        </c:ser>
        <c:ser>
          <c:idx val="4"/>
          <c:order val="4"/>
          <c:tx>
            <c:strRef>
              <c:f>A_05!$A$67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A_05!$B$62:$D$62</c:f>
              <c:numCache>
                <c:formatCode>0</c:formatCode>
                <c:ptCount val="3"/>
                <c:pt idx="0">
                  <c:v>2009</c:v>
                </c:pt>
                <c:pt idx="1">
                  <c:v>2012</c:v>
                </c:pt>
                <c:pt idx="2">
                  <c:v>2030</c:v>
                </c:pt>
              </c:numCache>
            </c:numRef>
          </c:cat>
          <c:val>
            <c:numRef>
              <c:f>A_05!$B$67:$D$67</c:f>
              <c:numCache>
                <c:formatCode>#,##0.0</c:formatCode>
                <c:ptCount val="3"/>
                <c:pt idx="0">
                  <c:v>2.2963245185018155</c:v>
                </c:pt>
                <c:pt idx="1">
                  <c:v>2.1179819320365372</c:v>
                </c:pt>
                <c:pt idx="2">
                  <c:v>1.3375433607768548</c:v>
                </c:pt>
              </c:numCache>
            </c:numRef>
          </c:val>
          <c:smooth val="0"/>
        </c:ser>
        <c:dLbls>
          <c:showLegendKey val="0"/>
          <c:showVal val="0"/>
          <c:showCatName val="0"/>
          <c:showSerName val="0"/>
          <c:showPercent val="0"/>
          <c:showBubbleSize val="0"/>
        </c:dLbls>
        <c:marker val="1"/>
        <c:smooth val="0"/>
        <c:axId val="99140352"/>
        <c:axId val="99142272"/>
      </c:lineChart>
      <c:dateAx>
        <c:axId val="991403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142272"/>
        <c:crosses val="autoZero"/>
        <c:auto val="0"/>
        <c:lblOffset val="100"/>
        <c:baseTimeUnit val="days"/>
        <c:majorUnit val="3"/>
        <c:majorTimeUnit val="days"/>
      </c:dateAx>
      <c:valAx>
        <c:axId val="9914227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14035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A_05!$A$71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A_05!$B$70:$D$70</c:f>
              <c:numCache>
                <c:formatCode>0</c:formatCode>
                <c:ptCount val="3"/>
                <c:pt idx="0">
                  <c:v>2009</c:v>
                </c:pt>
                <c:pt idx="1">
                  <c:v>2012</c:v>
                </c:pt>
                <c:pt idx="2">
                  <c:v>2030</c:v>
                </c:pt>
              </c:numCache>
            </c:numRef>
          </c:cat>
          <c:val>
            <c:numRef>
              <c:f>A_05!$B$71:$D$71</c:f>
              <c:numCache>
                <c:formatCode>#,##0.0</c:formatCode>
                <c:ptCount val="3"/>
                <c:pt idx="0">
                  <c:v>19.747534944197636</c:v>
                </c:pt>
                <c:pt idx="1">
                  <c:v>12.210387693376362</c:v>
                </c:pt>
                <c:pt idx="2">
                  <c:v>11.8869414405456</c:v>
                </c:pt>
              </c:numCache>
            </c:numRef>
          </c:val>
          <c:smooth val="0"/>
        </c:ser>
        <c:ser>
          <c:idx val="1"/>
          <c:order val="1"/>
          <c:tx>
            <c:strRef>
              <c:f>A_05!$A$72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A_05!$B$70:$D$70</c:f>
              <c:numCache>
                <c:formatCode>0</c:formatCode>
                <c:ptCount val="3"/>
                <c:pt idx="0">
                  <c:v>2009</c:v>
                </c:pt>
                <c:pt idx="1">
                  <c:v>2012</c:v>
                </c:pt>
                <c:pt idx="2">
                  <c:v>2030</c:v>
                </c:pt>
              </c:numCache>
            </c:numRef>
          </c:cat>
          <c:val>
            <c:numRef>
              <c:f>A_05!$B$72:$D$72</c:f>
              <c:numCache>
                <c:formatCode>#,##0.0</c:formatCode>
                <c:ptCount val="3"/>
                <c:pt idx="0">
                  <c:v>19.747534944197636</c:v>
                </c:pt>
                <c:pt idx="1">
                  <c:v>12.210387693376362</c:v>
                </c:pt>
                <c:pt idx="2">
                  <c:v>12.300508878280386</c:v>
                </c:pt>
              </c:numCache>
            </c:numRef>
          </c:val>
          <c:smooth val="0"/>
        </c:ser>
        <c:ser>
          <c:idx val="2"/>
          <c:order val="2"/>
          <c:tx>
            <c:strRef>
              <c:f>A_05!$A$73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A_05!$B$70:$D$70</c:f>
              <c:numCache>
                <c:formatCode>0</c:formatCode>
                <c:ptCount val="3"/>
                <c:pt idx="0">
                  <c:v>2009</c:v>
                </c:pt>
                <c:pt idx="1">
                  <c:v>2012</c:v>
                </c:pt>
                <c:pt idx="2">
                  <c:v>2030</c:v>
                </c:pt>
              </c:numCache>
            </c:numRef>
          </c:cat>
          <c:val>
            <c:numRef>
              <c:f>A_05!$B$73:$D$73</c:f>
              <c:numCache>
                <c:formatCode>#,##0.0</c:formatCode>
                <c:ptCount val="3"/>
                <c:pt idx="0">
                  <c:v>19.747534944197636</c:v>
                </c:pt>
                <c:pt idx="1">
                  <c:v>12.210387693376362</c:v>
                </c:pt>
                <c:pt idx="2">
                  <c:v>17.005346612821263</c:v>
                </c:pt>
              </c:numCache>
            </c:numRef>
          </c:val>
          <c:smooth val="0"/>
        </c:ser>
        <c:ser>
          <c:idx val="3"/>
          <c:order val="3"/>
          <c:tx>
            <c:strRef>
              <c:f>A_05!$A$74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A_05!$B$70:$D$70</c:f>
              <c:numCache>
                <c:formatCode>0</c:formatCode>
                <c:ptCount val="3"/>
                <c:pt idx="0">
                  <c:v>2009</c:v>
                </c:pt>
                <c:pt idx="1">
                  <c:v>2012</c:v>
                </c:pt>
                <c:pt idx="2">
                  <c:v>2030</c:v>
                </c:pt>
              </c:numCache>
            </c:numRef>
          </c:cat>
          <c:val>
            <c:numRef>
              <c:f>A_05!$B$74:$D$74</c:f>
              <c:numCache>
                <c:formatCode>#,##0.0</c:formatCode>
                <c:ptCount val="3"/>
                <c:pt idx="0">
                  <c:v>19.747534944197636</c:v>
                </c:pt>
                <c:pt idx="1">
                  <c:v>12.210387693376362</c:v>
                </c:pt>
                <c:pt idx="2">
                  <c:v>18.82339732417087</c:v>
                </c:pt>
              </c:numCache>
            </c:numRef>
          </c:val>
          <c:smooth val="0"/>
        </c:ser>
        <c:ser>
          <c:idx val="4"/>
          <c:order val="4"/>
          <c:tx>
            <c:strRef>
              <c:f>A_05!$A$75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A_05!$B$70:$D$70</c:f>
              <c:numCache>
                <c:formatCode>0</c:formatCode>
                <c:ptCount val="3"/>
                <c:pt idx="0">
                  <c:v>2009</c:v>
                </c:pt>
                <c:pt idx="1">
                  <c:v>2012</c:v>
                </c:pt>
                <c:pt idx="2">
                  <c:v>2030</c:v>
                </c:pt>
              </c:numCache>
            </c:numRef>
          </c:cat>
          <c:val>
            <c:numRef>
              <c:f>A_05!$B$75:$D$75</c:f>
              <c:numCache>
                <c:formatCode>#,##0.0</c:formatCode>
                <c:ptCount val="3"/>
                <c:pt idx="0">
                  <c:v>19.747534944197636</c:v>
                </c:pt>
                <c:pt idx="1">
                  <c:v>12.210387693376362</c:v>
                </c:pt>
                <c:pt idx="2">
                  <c:v>18.82339732417087</c:v>
                </c:pt>
              </c:numCache>
            </c:numRef>
          </c:val>
          <c:smooth val="0"/>
        </c:ser>
        <c:dLbls>
          <c:showLegendKey val="0"/>
          <c:showVal val="0"/>
          <c:showCatName val="0"/>
          <c:showSerName val="0"/>
          <c:showPercent val="0"/>
          <c:showBubbleSize val="0"/>
        </c:dLbls>
        <c:marker val="1"/>
        <c:smooth val="0"/>
        <c:axId val="101561856"/>
        <c:axId val="101563776"/>
      </c:lineChart>
      <c:dateAx>
        <c:axId val="10156185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563776"/>
        <c:crosses val="autoZero"/>
        <c:auto val="0"/>
        <c:lblOffset val="100"/>
        <c:baseTimeUnit val="days"/>
        <c:majorUnit val="3"/>
        <c:majorTimeUnit val="days"/>
      </c:dateAx>
      <c:valAx>
        <c:axId val="101563776"/>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56185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A_05!$A$79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A_05!$B$78:$D$78</c:f>
              <c:numCache>
                <c:formatCode>0</c:formatCode>
                <c:ptCount val="3"/>
                <c:pt idx="0">
                  <c:v>2009</c:v>
                </c:pt>
                <c:pt idx="1">
                  <c:v>2012</c:v>
                </c:pt>
                <c:pt idx="2">
                  <c:v>2030</c:v>
                </c:pt>
              </c:numCache>
            </c:numRef>
          </c:cat>
          <c:val>
            <c:numRef>
              <c:f>A_05!$B$79:$D$79</c:f>
              <c:numCache>
                <c:formatCode>#,##0.0</c:formatCode>
                <c:ptCount val="3"/>
                <c:pt idx="0">
                  <c:v>6.8763754809964217</c:v>
                </c:pt>
                <c:pt idx="1">
                  <c:v>6.7635151285369295</c:v>
                </c:pt>
                <c:pt idx="2">
                  <c:v>6.9503685043828796</c:v>
                </c:pt>
              </c:numCache>
            </c:numRef>
          </c:val>
          <c:smooth val="0"/>
        </c:ser>
        <c:ser>
          <c:idx val="1"/>
          <c:order val="1"/>
          <c:tx>
            <c:strRef>
              <c:f>A_05!$A$80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A_05!$B$78:$D$78</c:f>
              <c:numCache>
                <c:formatCode>0</c:formatCode>
                <c:ptCount val="3"/>
                <c:pt idx="0">
                  <c:v>2009</c:v>
                </c:pt>
                <c:pt idx="1">
                  <c:v>2012</c:v>
                </c:pt>
                <c:pt idx="2">
                  <c:v>2030</c:v>
                </c:pt>
              </c:numCache>
            </c:numRef>
          </c:cat>
          <c:val>
            <c:numRef>
              <c:f>A_05!$B$80:$D$80</c:f>
              <c:numCache>
                <c:formatCode>#,##0.0</c:formatCode>
                <c:ptCount val="3"/>
                <c:pt idx="0">
                  <c:v>6.8763754809964217</c:v>
                </c:pt>
                <c:pt idx="1">
                  <c:v>6.7635151285369295</c:v>
                </c:pt>
                <c:pt idx="2">
                  <c:v>6.3006497126450443</c:v>
                </c:pt>
              </c:numCache>
            </c:numRef>
          </c:val>
          <c:smooth val="0"/>
        </c:ser>
        <c:ser>
          <c:idx val="2"/>
          <c:order val="2"/>
          <c:tx>
            <c:strRef>
              <c:f>A_05!$A$81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A_05!$B$78:$D$78</c:f>
              <c:numCache>
                <c:formatCode>0</c:formatCode>
                <c:ptCount val="3"/>
                <c:pt idx="0">
                  <c:v>2009</c:v>
                </c:pt>
                <c:pt idx="1">
                  <c:v>2012</c:v>
                </c:pt>
                <c:pt idx="2">
                  <c:v>2030</c:v>
                </c:pt>
              </c:numCache>
            </c:numRef>
          </c:cat>
          <c:val>
            <c:numRef>
              <c:f>A_05!$B$81:$D$81</c:f>
              <c:numCache>
                <c:formatCode>#,##0.0</c:formatCode>
                <c:ptCount val="3"/>
                <c:pt idx="0">
                  <c:v>6.8763754809964217</c:v>
                </c:pt>
                <c:pt idx="1">
                  <c:v>6.7635151285369295</c:v>
                </c:pt>
                <c:pt idx="2">
                  <c:v>6.2585711342336694</c:v>
                </c:pt>
              </c:numCache>
            </c:numRef>
          </c:val>
          <c:smooth val="0"/>
        </c:ser>
        <c:ser>
          <c:idx val="3"/>
          <c:order val="3"/>
          <c:tx>
            <c:strRef>
              <c:f>A_05!$A$82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A_05!$B$78:$D$78</c:f>
              <c:numCache>
                <c:formatCode>0</c:formatCode>
                <c:ptCount val="3"/>
                <c:pt idx="0">
                  <c:v>2009</c:v>
                </c:pt>
                <c:pt idx="1">
                  <c:v>2012</c:v>
                </c:pt>
                <c:pt idx="2">
                  <c:v>2030</c:v>
                </c:pt>
              </c:numCache>
            </c:numRef>
          </c:cat>
          <c:val>
            <c:numRef>
              <c:f>A_05!$B$82:$D$82</c:f>
              <c:numCache>
                <c:formatCode>#,##0.0</c:formatCode>
                <c:ptCount val="3"/>
                <c:pt idx="0">
                  <c:v>6.8763754809964217</c:v>
                </c:pt>
                <c:pt idx="1">
                  <c:v>6.7635151285369295</c:v>
                </c:pt>
                <c:pt idx="2">
                  <c:v>6.0387287368798193</c:v>
                </c:pt>
              </c:numCache>
            </c:numRef>
          </c:val>
          <c:smooth val="0"/>
        </c:ser>
        <c:ser>
          <c:idx val="4"/>
          <c:order val="4"/>
          <c:tx>
            <c:strRef>
              <c:f>A_05!$A$83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A_05!$B$78:$D$78</c:f>
              <c:numCache>
                <c:formatCode>0</c:formatCode>
                <c:ptCount val="3"/>
                <c:pt idx="0">
                  <c:v>2009</c:v>
                </c:pt>
                <c:pt idx="1">
                  <c:v>2012</c:v>
                </c:pt>
                <c:pt idx="2">
                  <c:v>2030</c:v>
                </c:pt>
              </c:numCache>
            </c:numRef>
          </c:cat>
          <c:val>
            <c:numRef>
              <c:f>A_05!$B$83:$D$83</c:f>
              <c:numCache>
                <c:formatCode>#,##0.0</c:formatCode>
                <c:ptCount val="3"/>
                <c:pt idx="0">
                  <c:v>6.8763754809964217</c:v>
                </c:pt>
                <c:pt idx="1">
                  <c:v>6.7635151285369295</c:v>
                </c:pt>
                <c:pt idx="2">
                  <c:v>6.0387287368798193</c:v>
                </c:pt>
              </c:numCache>
            </c:numRef>
          </c:val>
          <c:smooth val="0"/>
        </c:ser>
        <c:dLbls>
          <c:showLegendKey val="0"/>
          <c:showVal val="0"/>
          <c:showCatName val="0"/>
          <c:showSerName val="0"/>
          <c:showPercent val="0"/>
          <c:showBubbleSize val="0"/>
        </c:dLbls>
        <c:marker val="1"/>
        <c:smooth val="0"/>
        <c:axId val="101665024"/>
        <c:axId val="101667200"/>
      </c:lineChart>
      <c:dateAx>
        <c:axId val="1016650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667200"/>
        <c:crosses val="autoZero"/>
        <c:auto val="0"/>
        <c:lblOffset val="100"/>
        <c:baseTimeUnit val="days"/>
        <c:majorUnit val="3"/>
        <c:majorTimeUnit val="days"/>
      </c:dateAx>
      <c:valAx>
        <c:axId val="101667200"/>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66502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A_06a!$A$63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A_06a!$B$62:$D$62</c:f>
              <c:numCache>
                <c:formatCode>0</c:formatCode>
                <c:ptCount val="3"/>
                <c:pt idx="0">
                  <c:v>2009</c:v>
                </c:pt>
                <c:pt idx="1">
                  <c:v>2012</c:v>
                </c:pt>
                <c:pt idx="2">
                  <c:v>2030</c:v>
                </c:pt>
              </c:numCache>
            </c:numRef>
          </c:cat>
          <c:val>
            <c:numRef>
              <c:f>A_06a!$B$63:$D$63</c:f>
              <c:numCache>
                <c:formatCode>#,##0.0</c:formatCode>
                <c:ptCount val="3"/>
                <c:pt idx="0">
                  <c:v>0.34913575255230972</c:v>
                </c:pt>
                <c:pt idx="1">
                  <c:v>0.59521787136486504</c:v>
                </c:pt>
                <c:pt idx="2">
                  <c:v>0.55182264630156697</c:v>
                </c:pt>
              </c:numCache>
            </c:numRef>
          </c:val>
          <c:smooth val="0"/>
        </c:ser>
        <c:ser>
          <c:idx val="1"/>
          <c:order val="1"/>
          <c:tx>
            <c:strRef>
              <c:f>A_06a!$A$64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A_06a!$B$62:$D$62</c:f>
              <c:numCache>
                <c:formatCode>0</c:formatCode>
                <c:ptCount val="3"/>
                <c:pt idx="0">
                  <c:v>2009</c:v>
                </c:pt>
                <c:pt idx="1">
                  <c:v>2012</c:v>
                </c:pt>
                <c:pt idx="2">
                  <c:v>2030</c:v>
                </c:pt>
              </c:numCache>
            </c:numRef>
          </c:cat>
          <c:val>
            <c:numRef>
              <c:f>A_06a!$B$64:$D$64</c:f>
              <c:numCache>
                <c:formatCode>#,##0.0</c:formatCode>
                <c:ptCount val="3"/>
                <c:pt idx="0">
                  <c:v>0.34913575255230972</c:v>
                </c:pt>
                <c:pt idx="1">
                  <c:v>0.59521787136486504</c:v>
                </c:pt>
                <c:pt idx="2">
                  <c:v>1.5367788664326132</c:v>
                </c:pt>
              </c:numCache>
            </c:numRef>
          </c:val>
          <c:smooth val="0"/>
        </c:ser>
        <c:ser>
          <c:idx val="2"/>
          <c:order val="2"/>
          <c:tx>
            <c:strRef>
              <c:f>A_06a!$A$65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A_06a!$B$62:$D$62</c:f>
              <c:numCache>
                <c:formatCode>0</c:formatCode>
                <c:ptCount val="3"/>
                <c:pt idx="0">
                  <c:v>2009</c:v>
                </c:pt>
                <c:pt idx="1">
                  <c:v>2012</c:v>
                </c:pt>
                <c:pt idx="2">
                  <c:v>2030</c:v>
                </c:pt>
              </c:numCache>
            </c:numRef>
          </c:cat>
          <c:val>
            <c:numRef>
              <c:f>A_06a!$B$65:$D$65</c:f>
              <c:numCache>
                <c:formatCode>#,##0.0</c:formatCode>
                <c:ptCount val="3"/>
                <c:pt idx="0">
                  <c:v>0.34913575255230972</c:v>
                </c:pt>
                <c:pt idx="1">
                  <c:v>0.59521787136486504</c:v>
                </c:pt>
                <c:pt idx="2">
                  <c:v>0.55182264630156697</c:v>
                </c:pt>
              </c:numCache>
            </c:numRef>
          </c:val>
          <c:smooth val="0"/>
        </c:ser>
        <c:ser>
          <c:idx val="3"/>
          <c:order val="3"/>
          <c:tx>
            <c:strRef>
              <c:f>A_06a!$A$66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A_06a!$B$62:$D$62</c:f>
              <c:numCache>
                <c:formatCode>0</c:formatCode>
                <c:ptCount val="3"/>
                <c:pt idx="0">
                  <c:v>2009</c:v>
                </c:pt>
                <c:pt idx="1">
                  <c:v>2012</c:v>
                </c:pt>
                <c:pt idx="2">
                  <c:v>2030</c:v>
                </c:pt>
              </c:numCache>
            </c:numRef>
          </c:cat>
          <c:val>
            <c:numRef>
              <c:f>A_06a!$B$66:$D$66</c:f>
              <c:numCache>
                <c:formatCode>#,##0.0</c:formatCode>
                <c:ptCount val="3"/>
                <c:pt idx="0">
                  <c:v>0.34913575255230972</c:v>
                </c:pt>
                <c:pt idx="1">
                  <c:v>0.59521787136486504</c:v>
                </c:pt>
                <c:pt idx="2">
                  <c:v>0.55182264630156697</c:v>
                </c:pt>
              </c:numCache>
            </c:numRef>
          </c:val>
          <c:smooth val="0"/>
        </c:ser>
        <c:ser>
          <c:idx val="4"/>
          <c:order val="4"/>
          <c:tx>
            <c:strRef>
              <c:f>A_06a!$A$67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A_06a!$B$62:$D$62</c:f>
              <c:numCache>
                <c:formatCode>0</c:formatCode>
                <c:ptCount val="3"/>
                <c:pt idx="0">
                  <c:v>2009</c:v>
                </c:pt>
                <c:pt idx="1">
                  <c:v>2012</c:v>
                </c:pt>
                <c:pt idx="2">
                  <c:v>2030</c:v>
                </c:pt>
              </c:numCache>
            </c:numRef>
          </c:cat>
          <c:val>
            <c:numRef>
              <c:f>A_06a!$B$67:$D$67</c:f>
              <c:numCache>
                <c:formatCode>#,##0.0</c:formatCode>
                <c:ptCount val="3"/>
                <c:pt idx="0">
                  <c:v>0.34913575255230972</c:v>
                </c:pt>
                <c:pt idx="1">
                  <c:v>0.59521787136486504</c:v>
                </c:pt>
                <c:pt idx="2">
                  <c:v>0.55182264630156697</c:v>
                </c:pt>
              </c:numCache>
            </c:numRef>
          </c:val>
          <c:smooth val="0"/>
        </c:ser>
        <c:dLbls>
          <c:showLegendKey val="0"/>
          <c:showVal val="0"/>
          <c:showCatName val="0"/>
          <c:showSerName val="0"/>
          <c:showPercent val="0"/>
          <c:showBubbleSize val="0"/>
        </c:dLbls>
        <c:marker val="1"/>
        <c:smooth val="0"/>
        <c:axId val="101851136"/>
        <c:axId val="101853056"/>
      </c:lineChart>
      <c:dateAx>
        <c:axId val="10185113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853056"/>
        <c:crosses val="autoZero"/>
        <c:auto val="0"/>
        <c:lblOffset val="100"/>
        <c:baseTimeUnit val="days"/>
        <c:majorUnit val="3"/>
        <c:majorTimeUnit val="days"/>
      </c:dateAx>
      <c:valAx>
        <c:axId val="10185305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85113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A_01!$A$72</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A_01!$B$71:$D$71</c:f>
              <c:numCache>
                <c:formatCode>0</c:formatCode>
                <c:ptCount val="3"/>
                <c:pt idx="0">
                  <c:v>2009</c:v>
                </c:pt>
                <c:pt idx="1">
                  <c:v>2012</c:v>
                </c:pt>
                <c:pt idx="2">
                  <c:v>2030</c:v>
                </c:pt>
              </c:numCache>
            </c:numRef>
          </c:cat>
          <c:val>
            <c:numRef>
              <c:f>A_01!$B$72:$D$72</c:f>
              <c:numCache>
                <c:formatCode>#,##0.0</c:formatCode>
                <c:ptCount val="3"/>
                <c:pt idx="0">
                  <c:v>16.862236146530382</c:v>
                </c:pt>
                <c:pt idx="1">
                  <c:v>15.586722651494448</c:v>
                </c:pt>
                <c:pt idx="2">
                  <c:v>14.334141541650606</c:v>
                </c:pt>
              </c:numCache>
            </c:numRef>
          </c:val>
          <c:smooth val="0"/>
        </c:ser>
        <c:ser>
          <c:idx val="1"/>
          <c:order val="1"/>
          <c:tx>
            <c:strRef>
              <c:f>A_01!$A$73</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A_01!$B$71:$D$71</c:f>
              <c:numCache>
                <c:formatCode>0</c:formatCode>
                <c:ptCount val="3"/>
                <c:pt idx="0">
                  <c:v>2009</c:v>
                </c:pt>
                <c:pt idx="1">
                  <c:v>2012</c:v>
                </c:pt>
                <c:pt idx="2">
                  <c:v>2030</c:v>
                </c:pt>
              </c:numCache>
            </c:numRef>
          </c:cat>
          <c:val>
            <c:numRef>
              <c:f>A_01!$B$73:$D$73</c:f>
              <c:numCache>
                <c:formatCode>#,##0.0</c:formatCode>
                <c:ptCount val="3"/>
                <c:pt idx="0">
                  <c:v>16.862236146530382</c:v>
                </c:pt>
                <c:pt idx="1">
                  <c:v>15.586722651494448</c:v>
                </c:pt>
                <c:pt idx="2">
                  <c:v>11.135996911082705</c:v>
                </c:pt>
              </c:numCache>
            </c:numRef>
          </c:val>
          <c:smooth val="0"/>
        </c:ser>
        <c:ser>
          <c:idx val="2"/>
          <c:order val="2"/>
          <c:tx>
            <c:strRef>
              <c:f>A_01!$A$74</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A_01!$B$71:$D$71</c:f>
              <c:numCache>
                <c:formatCode>0</c:formatCode>
                <c:ptCount val="3"/>
                <c:pt idx="0">
                  <c:v>2009</c:v>
                </c:pt>
                <c:pt idx="1">
                  <c:v>2012</c:v>
                </c:pt>
                <c:pt idx="2">
                  <c:v>2030</c:v>
                </c:pt>
              </c:numCache>
            </c:numRef>
          </c:cat>
          <c:val>
            <c:numRef>
              <c:f>A_01!$B$74:$D$74</c:f>
              <c:numCache>
                <c:formatCode>#,##0.0</c:formatCode>
                <c:ptCount val="3"/>
                <c:pt idx="0">
                  <c:v>16.862236146530382</c:v>
                </c:pt>
                <c:pt idx="1">
                  <c:v>15.586722651494448</c:v>
                </c:pt>
                <c:pt idx="2">
                  <c:v>16.835692736102306</c:v>
                </c:pt>
              </c:numCache>
            </c:numRef>
          </c:val>
          <c:smooth val="0"/>
        </c:ser>
        <c:ser>
          <c:idx val="3"/>
          <c:order val="3"/>
          <c:tx>
            <c:strRef>
              <c:f>A_01!$A$75</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A_01!$B$71:$D$71</c:f>
              <c:numCache>
                <c:formatCode>0</c:formatCode>
                <c:ptCount val="3"/>
                <c:pt idx="0">
                  <c:v>2009</c:v>
                </c:pt>
                <c:pt idx="1">
                  <c:v>2012</c:v>
                </c:pt>
                <c:pt idx="2">
                  <c:v>2030</c:v>
                </c:pt>
              </c:numCache>
            </c:numRef>
          </c:cat>
          <c:val>
            <c:numRef>
              <c:f>A_01!$B$75:$D$75</c:f>
              <c:numCache>
                <c:formatCode>#,##0.0</c:formatCode>
                <c:ptCount val="3"/>
                <c:pt idx="0">
                  <c:v>16.862236146530382</c:v>
                </c:pt>
                <c:pt idx="1">
                  <c:v>15.586722651494448</c:v>
                </c:pt>
                <c:pt idx="2">
                  <c:v>34.799999999999997</c:v>
                </c:pt>
              </c:numCache>
            </c:numRef>
          </c:val>
          <c:smooth val="0"/>
        </c:ser>
        <c:ser>
          <c:idx val="4"/>
          <c:order val="4"/>
          <c:tx>
            <c:strRef>
              <c:f>A_01!$A$76</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A_01!$B$71:$D$71</c:f>
              <c:numCache>
                <c:formatCode>0</c:formatCode>
                <c:ptCount val="3"/>
                <c:pt idx="0">
                  <c:v>2009</c:v>
                </c:pt>
                <c:pt idx="1">
                  <c:v>2012</c:v>
                </c:pt>
                <c:pt idx="2">
                  <c:v>2030</c:v>
                </c:pt>
              </c:numCache>
            </c:numRef>
          </c:cat>
          <c:val>
            <c:numRef>
              <c:f>A_01!$B$76:$D$76</c:f>
              <c:numCache>
                <c:formatCode>#,##0.0</c:formatCode>
                <c:ptCount val="3"/>
                <c:pt idx="0">
                  <c:v>16.862236146530382</c:v>
                </c:pt>
                <c:pt idx="1">
                  <c:v>15.586722651494448</c:v>
                </c:pt>
                <c:pt idx="2">
                  <c:v>34.700000000000003</c:v>
                </c:pt>
              </c:numCache>
            </c:numRef>
          </c:val>
          <c:smooth val="0"/>
        </c:ser>
        <c:dLbls>
          <c:showLegendKey val="0"/>
          <c:showVal val="0"/>
          <c:showCatName val="0"/>
          <c:showSerName val="0"/>
          <c:showPercent val="0"/>
          <c:showBubbleSize val="0"/>
        </c:dLbls>
        <c:marker val="1"/>
        <c:smooth val="0"/>
        <c:axId val="98563584"/>
        <c:axId val="98565504"/>
      </c:lineChart>
      <c:dateAx>
        <c:axId val="9856358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565504"/>
        <c:crosses val="autoZero"/>
        <c:auto val="0"/>
        <c:lblOffset val="100"/>
        <c:baseTimeUnit val="days"/>
        <c:majorUnit val="3"/>
        <c:majorTimeUnit val="days"/>
      </c:dateAx>
      <c:valAx>
        <c:axId val="98565504"/>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856358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A_06a!$A$71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A_06a!$B$70:$D$70</c:f>
              <c:numCache>
                <c:formatCode>0</c:formatCode>
                <c:ptCount val="3"/>
                <c:pt idx="0">
                  <c:v>2009</c:v>
                </c:pt>
                <c:pt idx="1">
                  <c:v>2012</c:v>
                </c:pt>
                <c:pt idx="2">
                  <c:v>2030</c:v>
                </c:pt>
              </c:numCache>
            </c:numRef>
          </c:cat>
          <c:val>
            <c:numRef>
              <c:f>A_06a!$B$71:$D$71</c:f>
              <c:numCache>
                <c:formatCode>#,##0.0</c:formatCode>
                <c:ptCount val="3"/>
                <c:pt idx="0">
                  <c:v>1.0066366754264844</c:v>
                </c:pt>
                <c:pt idx="1">
                  <c:v>1.7121965035145088</c:v>
                </c:pt>
                <c:pt idx="2">
                  <c:v>1.7088633673215607</c:v>
                </c:pt>
              </c:numCache>
            </c:numRef>
          </c:val>
          <c:smooth val="0"/>
        </c:ser>
        <c:ser>
          <c:idx val="1"/>
          <c:order val="1"/>
          <c:tx>
            <c:strRef>
              <c:f>A_06a!$A$72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A_06a!$B$70:$D$70</c:f>
              <c:numCache>
                <c:formatCode>0</c:formatCode>
                <c:ptCount val="3"/>
                <c:pt idx="0">
                  <c:v>2009</c:v>
                </c:pt>
                <c:pt idx="1">
                  <c:v>2012</c:v>
                </c:pt>
                <c:pt idx="2">
                  <c:v>2030</c:v>
                </c:pt>
              </c:numCache>
            </c:numRef>
          </c:cat>
          <c:val>
            <c:numRef>
              <c:f>A_06a!$B$72:$D$72</c:f>
              <c:numCache>
                <c:formatCode>#,##0.0</c:formatCode>
                <c:ptCount val="3"/>
                <c:pt idx="0">
                  <c:v>1.0066366754264844</c:v>
                </c:pt>
                <c:pt idx="1">
                  <c:v>1.7121965035145088</c:v>
                </c:pt>
                <c:pt idx="2">
                  <c:v>33.191332751281927</c:v>
                </c:pt>
              </c:numCache>
            </c:numRef>
          </c:val>
          <c:smooth val="0"/>
        </c:ser>
        <c:ser>
          <c:idx val="2"/>
          <c:order val="2"/>
          <c:tx>
            <c:strRef>
              <c:f>A_06a!$A$73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A_06a!$B$70:$D$70</c:f>
              <c:numCache>
                <c:formatCode>0</c:formatCode>
                <c:ptCount val="3"/>
                <c:pt idx="0">
                  <c:v>2009</c:v>
                </c:pt>
                <c:pt idx="1">
                  <c:v>2012</c:v>
                </c:pt>
                <c:pt idx="2">
                  <c:v>2030</c:v>
                </c:pt>
              </c:numCache>
            </c:numRef>
          </c:cat>
          <c:val>
            <c:numRef>
              <c:f>A_06a!$B$73:$D$73</c:f>
              <c:numCache>
                <c:formatCode>#,##0.0</c:formatCode>
                <c:ptCount val="3"/>
                <c:pt idx="0">
                  <c:v>1.0066366754264844</c:v>
                </c:pt>
                <c:pt idx="1">
                  <c:v>1.7121965035145088</c:v>
                </c:pt>
                <c:pt idx="2">
                  <c:v>4.6868076915704648</c:v>
                </c:pt>
              </c:numCache>
            </c:numRef>
          </c:val>
          <c:smooth val="0"/>
        </c:ser>
        <c:ser>
          <c:idx val="3"/>
          <c:order val="3"/>
          <c:tx>
            <c:strRef>
              <c:f>A_06a!$A$74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A_06a!$B$70:$D$70</c:f>
              <c:numCache>
                <c:formatCode>0</c:formatCode>
                <c:ptCount val="3"/>
                <c:pt idx="0">
                  <c:v>2009</c:v>
                </c:pt>
                <c:pt idx="1">
                  <c:v>2012</c:v>
                </c:pt>
                <c:pt idx="2">
                  <c:v>2030</c:v>
                </c:pt>
              </c:numCache>
            </c:numRef>
          </c:cat>
          <c:val>
            <c:numRef>
              <c:f>A_06a!$B$74:$D$74</c:f>
              <c:numCache>
                <c:formatCode>#,##0.0</c:formatCode>
                <c:ptCount val="3"/>
                <c:pt idx="0">
                  <c:v>1.0066366754264844</c:v>
                </c:pt>
                <c:pt idx="1">
                  <c:v>1.7121965035145088</c:v>
                </c:pt>
                <c:pt idx="2">
                  <c:v>4.6868076915704648</c:v>
                </c:pt>
              </c:numCache>
            </c:numRef>
          </c:val>
          <c:smooth val="0"/>
        </c:ser>
        <c:ser>
          <c:idx val="4"/>
          <c:order val="4"/>
          <c:tx>
            <c:strRef>
              <c:f>A_06a!$A$75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A_06a!$B$70:$D$70</c:f>
              <c:numCache>
                <c:formatCode>0</c:formatCode>
                <c:ptCount val="3"/>
                <c:pt idx="0">
                  <c:v>2009</c:v>
                </c:pt>
                <c:pt idx="1">
                  <c:v>2012</c:v>
                </c:pt>
                <c:pt idx="2">
                  <c:v>2030</c:v>
                </c:pt>
              </c:numCache>
            </c:numRef>
          </c:cat>
          <c:val>
            <c:numRef>
              <c:f>A_06a!$B$75:$D$75</c:f>
              <c:numCache>
                <c:formatCode>#,##0.0</c:formatCode>
                <c:ptCount val="3"/>
                <c:pt idx="0">
                  <c:v>1.0066366754264844</c:v>
                </c:pt>
                <c:pt idx="1">
                  <c:v>1.7121965035145088</c:v>
                </c:pt>
                <c:pt idx="2">
                  <c:v>21.722090251633201</c:v>
                </c:pt>
              </c:numCache>
            </c:numRef>
          </c:val>
          <c:smooth val="0"/>
        </c:ser>
        <c:dLbls>
          <c:showLegendKey val="0"/>
          <c:showVal val="0"/>
          <c:showCatName val="0"/>
          <c:showSerName val="0"/>
          <c:showPercent val="0"/>
          <c:showBubbleSize val="0"/>
        </c:dLbls>
        <c:marker val="1"/>
        <c:smooth val="0"/>
        <c:axId val="101896960"/>
        <c:axId val="101898880"/>
      </c:lineChart>
      <c:dateAx>
        <c:axId val="10189696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898880"/>
        <c:crosses val="autoZero"/>
        <c:auto val="0"/>
        <c:lblOffset val="100"/>
        <c:baseTimeUnit val="days"/>
        <c:majorUnit val="3"/>
        <c:majorTimeUnit val="days"/>
      </c:dateAx>
      <c:valAx>
        <c:axId val="10189888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89696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A_06a!$A$79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A_06a!$B$78:$D$78</c:f>
              <c:numCache>
                <c:formatCode>0</c:formatCode>
                <c:ptCount val="3"/>
                <c:pt idx="0">
                  <c:v>2009</c:v>
                </c:pt>
                <c:pt idx="1">
                  <c:v>2012</c:v>
                </c:pt>
                <c:pt idx="2">
                  <c:v>2030</c:v>
                </c:pt>
              </c:numCache>
            </c:numRef>
          </c:cat>
          <c:val>
            <c:numRef>
              <c:f>A_06a!$B$79:$D$79</c:f>
              <c:numCache>
                <c:formatCode>#,##0.0</c:formatCode>
                <c:ptCount val="3"/>
                <c:pt idx="0">
                  <c:v>5.2129583802024744</c:v>
                </c:pt>
                <c:pt idx="1">
                  <c:v>5.1767957248388958</c:v>
                </c:pt>
                <c:pt idx="2">
                  <c:v>5.1858634310309428</c:v>
                </c:pt>
              </c:numCache>
            </c:numRef>
          </c:val>
          <c:smooth val="0"/>
        </c:ser>
        <c:ser>
          <c:idx val="1"/>
          <c:order val="1"/>
          <c:tx>
            <c:strRef>
              <c:f>A_06a!$A$80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A_06a!$B$78:$D$78</c:f>
              <c:numCache>
                <c:formatCode>0</c:formatCode>
                <c:ptCount val="3"/>
                <c:pt idx="0">
                  <c:v>2009</c:v>
                </c:pt>
                <c:pt idx="1">
                  <c:v>2012</c:v>
                </c:pt>
                <c:pt idx="2">
                  <c:v>2030</c:v>
                </c:pt>
              </c:numCache>
            </c:numRef>
          </c:cat>
          <c:val>
            <c:numRef>
              <c:f>A_06a!$B$80:$D$80</c:f>
              <c:numCache>
                <c:formatCode>#,##0.0</c:formatCode>
                <c:ptCount val="3"/>
                <c:pt idx="0">
                  <c:v>5.2129583802024744</c:v>
                </c:pt>
                <c:pt idx="1">
                  <c:v>5.1767957248388958</c:v>
                </c:pt>
                <c:pt idx="2">
                  <c:v>4.314601767114997</c:v>
                </c:pt>
              </c:numCache>
            </c:numRef>
          </c:val>
          <c:smooth val="0"/>
        </c:ser>
        <c:ser>
          <c:idx val="2"/>
          <c:order val="2"/>
          <c:tx>
            <c:strRef>
              <c:f>A_06a!$A$81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A_06a!$B$78:$D$78</c:f>
              <c:numCache>
                <c:formatCode>0</c:formatCode>
                <c:ptCount val="3"/>
                <c:pt idx="0">
                  <c:v>2009</c:v>
                </c:pt>
                <c:pt idx="1">
                  <c:v>2012</c:v>
                </c:pt>
                <c:pt idx="2">
                  <c:v>2030</c:v>
                </c:pt>
              </c:numCache>
            </c:numRef>
          </c:cat>
          <c:val>
            <c:numRef>
              <c:f>A_06a!$B$81:$D$81</c:f>
              <c:numCache>
                <c:formatCode>#,##0.0</c:formatCode>
                <c:ptCount val="3"/>
                <c:pt idx="0">
                  <c:v>5.2129583802024744</c:v>
                </c:pt>
                <c:pt idx="1">
                  <c:v>5.1767957248388958</c:v>
                </c:pt>
                <c:pt idx="2">
                  <c:v>4.5289006812458155</c:v>
                </c:pt>
              </c:numCache>
            </c:numRef>
          </c:val>
          <c:smooth val="0"/>
        </c:ser>
        <c:ser>
          <c:idx val="3"/>
          <c:order val="3"/>
          <c:tx>
            <c:strRef>
              <c:f>A_06a!$A$82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A_06a!$B$78:$D$78</c:f>
              <c:numCache>
                <c:formatCode>0</c:formatCode>
                <c:ptCount val="3"/>
                <c:pt idx="0">
                  <c:v>2009</c:v>
                </c:pt>
                <c:pt idx="1">
                  <c:v>2012</c:v>
                </c:pt>
                <c:pt idx="2">
                  <c:v>2030</c:v>
                </c:pt>
              </c:numCache>
            </c:numRef>
          </c:cat>
          <c:val>
            <c:numRef>
              <c:f>A_06a!$B$82:$D$82</c:f>
              <c:numCache>
                <c:formatCode>#,##0.0</c:formatCode>
                <c:ptCount val="3"/>
                <c:pt idx="0">
                  <c:v>5.2129583802024744</c:v>
                </c:pt>
                <c:pt idx="1">
                  <c:v>5.1767957248388958</c:v>
                </c:pt>
                <c:pt idx="2">
                  <c:v>4.5289006812458155</c:v>
                </c:pt>
              </c:numCache>
            </c:numRef>
          </c:val>
          <c:smooth val="0"/>
        </c:ser>
        <c:ser>
          <c:idx val="4"/>
          <c:order val="4"/>
          <c:tx>
            <c:strRef>
              <c:f>A_06a!$A$83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A_06a!$B$78:$D$78</c:f>
              <c:numCache>
                <c:formatCode>0</c:formatCode>
                <c:ptCount val="3"/>
                <c:pt idx="0">
                  <c:v>2009</c:v>
                </c:pt>
                <c:pt idx="1">
                  <c:v>2012</c:v>
                </c:pt>
                <c:pt idx="2">
                  <c:v>2030</c:v>
                </c:pt>
              </c:numCache>
            </c:numRef>
          </c:cat>
          <c:val>
            <c:numRef>
              <c:f>A_06a!$B$83:$D$83</c:f>
              <c:numCache>
                <c:formatCode>#,##0.0</c:formatCode>
                <c:ptCount val="3"/>
                <c:pt idx="0">
                  <c:v>5.2129583802024744</c:v>
                </c:pt>
                <c:pt idx="1">
                  <c:v>5.1767957248388958</c:v>
                </c:pt>
                <c:pt idx="2">
                  <c:v>4.5315387892761931</c:v>
                </c:pt>
              </c:numCache>
            </c:numRef>
          </c:val>
          <c:smooth val="0"/>
        </c:ser>
        <c:dLbls>
          <c:showLegendKey val="0"/>
          <c:showVal val="0"/>
          <c:showCatName val="0"/>
          <c:showSerName val="0"/>
          <c:showPercent val="0"/>
          <c:showBubbleSize val="0"/>
        </c:dLbls>
        <c:marker val="1"/>
        <c:smooth val="0"/>
        <c:axId val="107255296"/>
        <c:axId val="107257216"/>
      </c:lineChart>
      <c:dateAx>
        <c:axId val="1072552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257216"/>
        <c:crosses val="autoZero"/>
        <c:auto val="0"/>
        <c:lblOffset val="100"/>
        <c:baseTimeUnit val="days"/>
        <c:majorUnit val="3"/>
        <c:majorTimeUnit val="days"/>
      </c:dateAx>
      <c:valAx>
        <c:axId val="10725721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2552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A_06b!$A$63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A_06b!$B$62:$D$62</c:f>
              <c:numCache>
                <c:formatCode>0</c:formatCode>
                <c:ptCount val="3"/>
                <c:pt idx="0">
                  <c:v>2009</c:v>
                </c:pt>
                <c:pt idx="1">
                  <c:v>2012</c:v>
                </c:pt>
                <c:pt idx="2">
                  <c:v>2030</c:v>
                </c:pt>
              </c:numCache>
            </c:numRef>
          </c:cat>
          <c:val>
            <c:numRef>
              <c:f>A_06b!$B$63:$D$63</c:f>
              <c:numCache>
                <c:formatCode>#,##0.0</c:formatCode>
                <c:ptCount val="3"/>
                <c:pt idx="0">
                  <c:v>0.39194768639830807</c:v>
                </c:pt>
                <c:pt idx="1">
                  <c:v>0.38782109355954769</c:v>
                </c:pt>
                <c:pt idx="2">
                  <c:v>0.37597791040386519</c:v>
                </c:pt>
              </c:numCache>
            </c:numRef>
          </c:val>
          <c:smooth val="0"/>
        </c:ser>
        <c:ser>
          <c:idx val="1"/>
          <c:order val="1"/>
          <c:tx>
            <c:strRef>
              <c:f>A_06b!$A$64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A_06b!$B$62:$D$62</c:f>
              <c:numCache>
                <c:formatCode>0</c:formatCode>
                <c:ptCount val="3"/>
                <c:pt idx="0">
                  <c:v>2009</c:v>
                </c:pt>
                <c:pt idx="1">
                  <c:v>2012</c:v>
                </c:pt>
                <c:pt idx="2">
                  <c:v>2030</c:v>
                </c:pt>
              </c:numCache>
            </c:numRef>
          </c:cat>
          <c:val>
            <c:numRef>
              <c:f>A_06b!$B$64:$D$64</c:f>
              <c:numCache>
                <c:formatCode>#,##0.0</c:formatCode>
                <c:ptCount val="3"/>
                <c:pt idx="0">
                  <c:v>0.39194768639830807</c:v>
                </c:pt>
                <c:pt idx="1">
                  <c:v>0.38782109355954769</c:v>
                </c:pt>
                <c:pt idx="2">
                  <c:v>0.38004096145958455</c:v>
                </c:pt>
              </c:numCache>
            </c:numRef>
          </c:val>
          <c:smooth val="0"/>
        </c:ser>
        <c:ser>
          <c:idx val="2"/>
          <c:order val="2"/>
          <c:tx>
            <c:strRef>
              <c:f>A_06b!$A$65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A_06b!$B$62:$D$62</c:f>
              <c:numCache>
                <c:formatCode>0</c:formatCode>
                <c:ptCount val="3"/>
                <c:pt idx="0">
                  <c:v>2009</c:v>
                </c:pt>
                <c:pt idx="1">
                  <c:v>2012</c:v>
                </c:pt>
                <c:pt idx="2">
                  <c:v>2030</c:v>
                </c:pt>
              </c:numCache>
            </c:numRef>
          </c:cat>
          <c:val>
            <c:numRef>
              <c:f>A_06b!$B$65:$D$65</c:f>
              <c:numCache>
                <c:formatCode>#,##0.0</c:formatCode>
                <c:ptCount val="3"/>
                <c:pt idx="0">
                  <c:v>0.39194768639830807</c:v>
                </c:pt>
                <c:pt idx="1">
                  <c:v>0.38782109355954769</c:v>
                </c:pt>
                <c:pt idx="2">
                  <c:v>0.37597791040386519</c:v>
                </c:pt>
              </c:numCache>
            </c:numRef>
          </c:val>
          <c:smooth val="0"/>
        </c:ser>
        <c:ser>
          <c:idx val="3"/>
          <c:order val="3"/>
          <c:tx>
            <c:strRef>
              <c:f>A_06b!$A$66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A_06b!$B$62:$D$62</c:f>
              <c:numCache>
                <c:formatCode>0</c:formatCode>
                <c:ptCount val="3"/>
                <c:pt idx="0">
                  <c:v>2009</c:v>
                </c:pt>
                <c:pt idx="1">
                  <c:v>2012</c:v>
                </c:pt>
                <c:pt idx="2">
                  <c:v>2030</c:v>
                </c:pt>
              </c:numCache>
            </c:numRef>
          </c:cat>
          <c:val>
            <c:numRef>
              <c:f>A_06b!$B$66:$D$66</c:f>
              <c:numCache>
                <c:formatCode>#,##0.0</c:formatCode>
                <c:ptCount val="3"/>
                <c:pt idx="0">
                  <c:v>0.39194768639830807</c:v>
                </c:pt>
                <c:pt idx="1">
                  <c:v>0.38782109355954769</c:v>
                </c:pt>
                <c:pt idx="2">
                  <c:v>0.37597791040386519</c:v>
                </c:pt>
              </c:numCache>
            </c:numRef>
          </c:val>
          <c:smooth val="0"/>
        </c:ser>
        <c:ser>
          <c:idx val="4"/>
          <c:order val="4"/>
          <c:tx>
            <c:strRef>
              <c:f>A_06b!$A$67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A_06b!$B$62:$D$62</c:f>
              <c:numCache>
                <c:formatCode>0</c:formatCode>
                <c:ptCount val="3"/>
                <c:pt idx="0">
                  <c:v>2009</c:v>
                </c:pt>
                <c:pt idx="1">
                  <c:v>2012</c:v>
                </c:pt>
                <c:pt idx="2">
                  <c:v>2030</c:v>
                </c:pt>
              </c:numCache>
            </c:numRef>
          </c:cat>
          <c:val>
            <c:numRef>
              <c:f>A_06b!$B$67:$D$67</c:f>
              <c:numCache>
                <c:formatCode>#,##0.0</c:formatCode>
                <c:ptCount val="3"/>
                <c:pt idx="0">
                  <c:v>0.39194768639830807</c:v>
                </c:pt>
                <c:pt idx="1">
                  <c:v>0.38782109355954769</c:v>
                </c:pt>
                <c:pt idx="2">
                  <c:v>0.37597791040386519</c:v>
                </c:pt>
              </c:numCache>
            </c:numRef>
          </c:val>
          <c:smooth val="0"/>
        </c:ser>
        <c:dLbls>
          <c:showLegendKey val="0"/>
          <c:showVal val="0"/>
          <c:showCatName val="0"/>
          <c:showSerName val="0"/>
          <c:showPercent val="0"/>
          <c:showBubbleSize val="0"/>
        </c:dLbls>
        <c:marker val="1"/>
        <c:smooth val="0"/>
        <c:axId val="101719040"/>
        <c:axId val="101721216"/>
      </c:lineChart>
      <c:dateAx>
        <c:axId val="1017190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721216"/>
        <c:crosses val="autoZero"/>
        <c:auto val="0"/>
        <c:lblOffset val="100"/>
        <c:baseTimeUnit val="days"/>
        <c:majorUnit val="3"/>
        <c:majorTimeUnit val="days"/>
      </c:dateAx>
      <c:valAx>
        <c:axId val="10172121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71904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A_06b!$A$71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A_06b!$B$70:$D$70</c:f>
              <c:numCache>
                <c:formatCode>0</c:formatCode>
                <c:ptCount val="3"/>
                <c:pt idx="0">
                  <c:v>2009</c:v>
                </c:pt>
                <c:pt idx="1">
                  <c:v>2012</c:v>
                </c:pt>
                <c:pt idx="2">
                  <c:v>2030</c:v>
                </c:pt>
              </c:numCache>
            </c:numRef>
          </c:cat>
          <c:val>
            <c:numRef>
              <c:f>A_06b!$B$71:$D$71</c:f>
              <c:numCache>
                <c:formatCode>#,##0.0</c:formatCode>
                <c:ptCount val="3"/>
                <c:pt idx="0">
                  <c:v>55.185684811934607</c:v>
                </c:pt>
                <c:pt idx="1">
                  <c:v>53.58017861376748</c:v>
                </c:pt>
                <c:pt idx="2">
                  <c:v>52.320899309672676</c:v>
                </c:pt>
              </c:numCache>
            </c:numRef>
          </c:val>
          <c:smooth val="0"/>
        </c:ser>
        <c:ser>
          <c:idx val="1"/>
          <c:order val="1"/>
          <c:tx>
            <c:strRef>
              <c:f>A_06b!$A$72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A_06b!$B$70:$D$70</c:f>
              <c:numCache>
                <c:formatCode>0</c:formatCode>
                <c:ptCount val="3"/>
                <c:pt idx="0">
                  <c:v>2009</c:v>
                </c:pt>
                <c:pt idx="1">
                  <c:v>2012</c:v>
                </c:pt>
                <c:pt idx="2">
                  <c:v>2030</c:v>
                </c:pt>
              </c:numCache>
            </c:numRef>
          </c:cat>
          <c:val>
            <c:numRef>
              <c:f>A_06b!$B$72:$D$72</c:f>
              <c:numCache>
                <c:formatCode>#,##0.0</c:formatCode>
                <c:ptCount val="3"/>
                <c:pt idx="0">
                  <c:v>55.185684811934607</c:v>
                </c:pt>
                <c:pt idx="1">
                  <c:v>53.58017861376748</c:v>
                </c:pt>
                <c:pt idx="2">
                  <c:v>42.906914075855241</c:v>
                </c:pt>
              </c:numCache>
            </c:numRef>
          </c:val>
          <c:smooth val="0"/>
        </c:ser>
        <c:ser>
          <c:idx val="2"/>
          <c:order val="2"/>
          <c:tx>
            <c:strRef>
              <c:f>A_06b!$A$73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A_06b!$B$70:$D$70</c:f>
              <c:numCache>
                <c:formatCode>0</c:formatCode>
                <c:ptCount val="3"/>
                <c:pt idx="0">
                  <c:v>2009</c:v>
                </c:pt>
                <c:pt idx="1">
                  <c:v>2012</c:v>
                </c:pt>
                <c:pt idx="2">
                  <c:v>2030</c:v>
                </c:pt>
              </c:numCache>
            </c:numRef>
          </c:cat>
          <c:val>
            <c:numRef>
              <c:f>A_06b!$B$73:$D$73</c:f>
              <c:numCache>
                <c:formatCode>#,##0.0</c:formatCode>
                <c:ptCount val="3"/>
                <c:pt idx="0">
                  <c:v>55.185684811934607</c:v>
                </c:pt>
                <c:pt idx="1">
                  <c:v>53.58017861376748</c:v>
                </c:pt>
                <c:pt idx="2">
                  <c:v>77.658882542146287</c:v>
                </c:pt>
              </c:numCache>
            </c:numRef>
          </c:val>
          <c:smooth val="0"/>
        </c:ser>
        <c:ser>
          <c:idx val="3"/>
          <c:order val="3"/>
          <c:tx>
            <c:strRef>
              <c:f>A_06b!$A$74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A_06b!$B$70:$D$70</c:f>
              <c:numCache>
                <c:formatCode>0</c:formatCode>
                <c:ptCount val="3"/>
                <c:pt idx="0">
                  <c:v>2009</c:v>
                </c:pt>
                <c:pt idx="1">
                  <c:v>2012</c:v>
                </c:pt>
                <c:pt idx="2">
                  <c:v>2030</c:v>
                </c:pt>
              </c:numCache>
            </c:numRef>
          </c:cat>
          <c:val>
            <c:numRef>
              <c:f>A_06b!$B$74:$D$74</c:f>
              <c:numCache>
                <c:formatCode>#,##0.0</c:formatCode>
                <c:ptCount val="3"/>
                <c:pt idx="0">
                  <c:v>55.185684811934607</c:v>
                </c:pt>
                <c:pt idx="1">
                  <c:v>53.58017861376748</c:v>
                </c:pt>
                <c:pt idx="2">
                  <c:v>77.658882542146287</c:v>
                </c:pt>
              </c:numCache>
            </c:numRef>
          </c:val>
          <c:smooth val="0"/>
        </c:ser>
        <c:ser>
          <c:idx val="4"/>
          <c:order val="4"/>
          <c:tx>
            <c:strRef>
              <c:f>A_06b!$A$75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A_06b!$B$70:$D$70</c:f>
              <c:numCache>
                <c:formatCode>0</c:formatCode>
                <c:ptCount val="3"/>
                <c:pt idx="0">
                  <c:v>2009</c:v>
                </c:pt>
                <c:pt idx="1">
                  <c:v>2012</c:v>
                </c:pt>
                <c:pt idx="2">
                  <c:v>2030</c:v>
                </c:pt>
              </c:numCache>
            </c:numRef>
          </c:cat>
          <c:val>
            <c:numRef>
              <c:f>A_06b!$B$75:$D$75</c:f>
              <c:numCache>
                <c:formatCode>#,##0.0</c:formatCode>
                <c:ptCount val="3"/>
                <c:pt idx="0">
                  <c:v>55.185684811934607</c:v>
                </c:pt>
                <c:pt idx="1">
                  <c:v>53.58017861376748</c:v>
                </c:pt>
                <c:pt idx="2">
                  <c:v>77.658882542146287</c:v>
                </c:pt>
              </c:numCache>
            </c:numRef>
          </c:val>
          <c:smooth val="0"/>
        </c:ser>
        <c:dLbls>
          <c:showLegendKey val="0"/>
          <c:showVal val="0"/>
          <c:showCatName val="0"/>
          <c:showSerName val="0"/>
          <c:showPercent val="0"/>
          <c:showBubbleSize val="0"/>
        </c:dLbls>
        <c:marker val="1"/>
        <c:smooth val="0"/>
        <c:axId val="101765120"/>
        <c:axId val="101767040"/>
      </c:lineChart>
      <c:dateAx>
        <c:axId val="1017651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767040"/>
        <c:crosses val="autoZero"/>
        <c:auto val="0"/>
        <c:lblOffset val="100"/>
        <c:baseTimeUnit val="days"/>
        <c:majorUnit val="3"/>
        <c:majorTimeUnit val="days"/>
      </c:dateAx>
      <c:valAx>
        <c:axId val="10176704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76512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A_06b!$A$79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A_06b!$B$78:$D$78</c:f>
              <c:numCache>
                <c:formatCode>0</c:formatCode>
                <c:ptCount val="3"/>
                <c:pt idx="0">
                  <c:v>2009</c:v>
                </c:pt>
                <c:pt idx="1">
                  <c:v>2012</c:v>
                </c:pt>
                <c:pt idx="2">
                  <c:v>2030</c:v>
                </c:pt>
              </c:numCache>
            </c:numRef>
          </c:cat>
          <c:val>
            <c:numRef>
              <c:f>A_06b!$B$79:$D$79</c:f>
              <c:numCache>
                <c:formatCode>#,##0.0</c:formatCode>
                <c:ptCount val="3"/>
                <c:pt idx="0">
                  <c:v>4.77220008853475</c:v>
                </c:pt>
                <c:pt idx="1">
                  <c:v>4.3346386311398657</c:v>
                </c:pt>
                <c:pt idx="2">
                  <c:v>4.4913453201182429</c:v>
                </c:pt>
              </c:numCache>
            </c:numRef>
          </c:val>
          <c:smooth val="0"/>
        </c:ser>
        <c:ser>
          <c:idx val="1"/>
          <c:order val="1"/>
          <c:tx>
            <c:strRef>
              <c:f>A_06b!$A$80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A_06b!$B$78:$D$78</c:f>
              <c:numCache>
                <c:formatCode>0</c:formatCode>
                <c:ptCount val="3"/>
                <c:pt idx="0">
                  <c:v>2009</c:v>
                </c:pt>
                <c:pt idx="1">
                  <c:v>2012</c:v>
                </c:pt>
                <c:pt idx="2">
                  <c:v>2030</c:v>
                </c:pt>
              </c:numCache>
            </c:numRef>
          </c:cat>
          <c:val>
            <c:numRef>
              <c:f>A_06b!$B$80:$D$80</c:f>
              <c:numCache>
                <c:formatCode>#,##0.0</c:formatCode>
                <c:ptCount val="3"/>
                <c:pt idx="0">
                  <c:v>4.77220008853475</c:v>
                </c:pt>
                <c:pt idx="1">
                  <c:v>4.3346386311398657</c:v>
                </c:pt>
                <c:pt idx="2">
                  <c:v>2.4927812385457861</c:v>
                </c:pt>
              </c:numCache>
            </c:numRef>
          </c:val>
          <c:smooth val="0"/>
        </c:ser>
        <c:ser>
          <c:idx val="2"/>
          <c:order val="2"/>
          <c:tx>
            <c:strRef>
              <c:f>A_06b!$A$81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A_06b!$B$78:$D$78</c:f>
              <c:numCache>
                <c:formatCode>0</c:formatCode>
                <c:ptCount val="3"/>
                <c:pt idx="0">
                  <c:v>2009</c:v>
                </c:pt>
                <c:pt idx="1">
                  <c:v>2012</c:v>
                </c:pt>
                <c:pt idx="2">
                  <c:v>2030</c:v>
                </c:pt>
              </c:numCache>
            </c:numRef>
          </c:cat>
          <c:val>
            <c:numRef>
              <c:f>A_06b!$B$81:$D$81</c:f>
              <c:numCache>
                <c:formatCode>#,##0.0</c:formatCode>
                <c:ptCount val="3"/>
                <c:pt idx="0">
                  <c:v>4.77220008853475</c:v>
                </c:pt>
                <c:pt idx="1">
                  <c:v>4.3346386311398657</c:v>
                </c:pt>
                <c:pt idx="2">
                  <c:v>3.1715764951299459</c:v>
                </c:pt>
              </c:numCache>
            </c:numRef>
          </c:val>
          <c:smooth val="0"/>
        </c:ser>
        <c:ser>
          <c:idx val="3"/>
          <c:order val="3"/>
          <c:tx>
            <c:strRef>
              <c:f>A_06b!$A$82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A_06b!$B$78:$D$78</c:f>
              <c:numCache>
                <c:formatCode>0</c:formatCode>
                <c:ptCount val="3"/>
                <c:pt idx="0">
                  <c:v>2009</c:v>
                </c:pt>
                <c:pt idx="1">
                  <c:v>2012</c:v>
                </c:pt>
                <c:pt idx="2">
                  <c:v>2030</c:v>
                </c:pt>
              </c:numCache>
            </c:numRef>
          </c:cat>
          <c:val>
            <c:numRef>
              <c:f>A_06b!$B$82:$D$82</c:f>
              <c:numCache>
                <c:formatCode>#,##0.0</c:formatCode>
                <c:ptCount val="3"/>
                <c:pt idx="0">
                  <c:v>4.77220008853475</c:v>
                </c:pt>
                <c:pt idx="1">
                  <c:v>4.3346386311398657</c:v>
                </c:pt>
                <c:pt idx="2">
                  <c:v>3.1715764951299459</c:v>
                </c:pt>
              </c:numCache>
            </c:numRef>
          </c:val>
          <c:smooth val="0"/>
        </c:ser>
        <c:ser>
          <c:idx val="4"/>
          <c:order val="4"/>
          <c:tx>
            <c:strRef>
              <c:f>A_06b!$A$83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A_06b!$B$78:$D$78</c:f>
              <c:numCache>
                <c:formatCode>0</c:formatCode>
                <c:ptCount val="3"/>
                <c:pt idx="0">
                  <c:v>2009</c:v>
                </c:pt>
                <c:pt idx="1">
                  <c:v>2012</c:v>
                </c:pt>
                <c:pt idx="2">
                  <c:v>2030</c:v>
                </c:pt>
              </c:numCache>
            </c:numRef>
          </c:cat>
          <c:val>
            <c:numRef>
              <c:f>A_06b!$B$83:$D$83</c:f>
              <c:numCache>
                <c:formatCode>#,##0.0</c:formatCode>
                <c:ptCount val="3"/>
                <c:pt idx="0">
                  <c:v>4.77220008853475</c:v>
                </c:pt>
                <c:pt idx="1">
                  <c:v>4.3346386311398657</c:v>
                </c:pt>
                <c:pt idx="2">
                  <c:v>3.1715764951299468</c:v>
                </c:pt>
              </c:numCache>
            </c:numRef>
          </c:val>
          <c:smooth val="0"/>
        </c:ser>
        <c:dLbls>
          <c:showLegendKey val="0"/>
          <c:showVal val="0"/>
          <c:showCatName val="0"/>
          <c:showSerName val="0"/>
          <c:showPercent val="0"/>
          <c:showBubbleSize val="0"/>
        </c:dLbls>
        <c:marker val="1"/>
        <c:smooth val="0"/>
        <c:axId val="101425920"/>
        <c:axId val="101427840"/>
      </c:lineChart>
      <c:dateAx>
        <c:axId val="1014259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427840"/>
        <c:crosses val="autoZero"/>
        <c:auto val="0"/>
        <c:lblOffset val="100"/>
        <c:baseTimeUnit val="days"/>
        <c:majorUnit val="3"/>
        <c:majorTimeUnit val="days"/>
      </c:dateAx>
      <c:valAx>
        <c:axId val="101427840"/>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42592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A_06c!$A$63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A_06c!$B$62:$D$62</c:f>
              <c:numCache>
                <c:formatCode>0</c:formatCode>
                <c:ptCount val="3"/>
                <c:pt idx="0">
                  <c:v>2009</c:v>
                </c:pt>
                <c:pt idx="1">
                  <c:v>2012</c:v>
                </c:pt>
                <c:pt idx="2">
                  <c:v>2030</c:v>
                </c:pt>
              </c:numCache>
            </c:numRef>
          </c:cat>
          <c:val>
            <c:numRef>
              <c:f>A_06c!$B$63:$D$63</c:f>
              <c:numCache>
                <c:formatCode>#,##0.0</c:formatCode>
                <c:ptCount val="3"/>
                <c:pt idx="0">
                  <c:v>1.4514380797611366</c:v>
                </c:pt>
                <c:pt idx="1">
                  <c:v>1.4751944457815735</c:v>
                </c:pt>
                <c:pt idx="2">
                  <c:v>1.6800199400651592</c:v>
                </c:pt>
              </c:numCache>
            </c:numRef>
          </c:val>
          <c:smooth val="0"/>
        </c:ser>
        <c:ser>
          <c:idx val="1"/>
          <c:order val="1"/>
          <c:tx>
            <c:strRef>
              <c:f>A_06c!$A$64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A_06c!$B$62:$D$62</c:f>
              <c:numCache>
                <c:formatCode>0</c:formatCode>
                <c:ptCount val="3"/>
                <c:pt idx="0">
                  <c:v>2009</c:v>
                </c:pt>
                <c:pt idx="1">
                  <c:v>2012</c:v>
                </c:pt>
                <c:pt idx="2">
                  <c:v>2030</c:v>
                </c:pt>
              </c:numCache>
            </c:numRef>
          </c:cat>
          <c:val>
            <c:numRef>
              <c:f>A_06c!$B$64:$D$64</c:f>
              <c:numCache>
                <c:formatCode>#,##0.0</c:formatCode>
                <c:ptCount val="3"/>
                <c:pt idx="0">
                  <c:v>1.4514380797611366</c:v>
                </c:pt>
                <c:pt idx="1">
                  <c:v>1.4751944457815735</c:v>
                </c:pt>
                <c:pt idx="2">
                  <c:v>2.7920856551127717</c:v>
                </c:pt>
              </c:numCache>
            </c:numRef>
          </c:val>
          <c:smooth val="0"/>
        </c:ser>
        <c:ser>
          <c:idx val="2"/>
          <c:order val="2"/>
          <c:tx>
            <c:strRef>
              <c:f>A_06c!$A$65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A_06c!$B$62:$D$62</c:f>
              <c:numCache>
                <c:formatCode>0</c:formatCode>
                <c:ptCount val="3"/>
                <c:pt idx="0">
                  <c:v>2009</c:v>
                </c:pt>
                <c:pt idx="1">
                  <c:v>2012</c:v>
                </c:pt>
                <c:pt idx="2">
                  <c:v>2030</c:v>
                </c:pt>
              </c:numCache>
            </c:numRef>
          </c:cat>
          <c:val>
            <c:numRef>
              <c:f>A_06c!$B$65:$D$65</c:f>
              <c:numCache>
                <c:formatCode>#,##0.0</c:formatCode>
                <c:ptCount val="3"/>
                <c:pt idx="0">
                  <c:v>1.4514380797611366</c:v>
                </c:pt>
                <c:pt idx="1">
                  <c:v>1.4751944457815735</c:v>
                </c:pt>
                <c:pt idx="2">
                  <c:v>1.6800199400651592</c:v>
                </c:pt>
              </c:numCache>
            </c:numRef>
          </c:val>
          <c:smooth val="0"/>
        </c:ser>
        <c:ser>
          <c:idx val="3"/>
          <c:order val="3"/>
          <c:tx>
            <c:strRef>
              <c:f>A_06c!$A$66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A_06c!$B$62:$D$62</c:f>
              <c:numCache>
                <c:formatCode>0</c:formatCode>
                <c:ptCount val="3"/>
                <c:pt idx="0">
                  <c:v>2009</c:v>
                </c:pt>
                <c:pt idx="1">
                  <c:v>2012</c:v>
                </c:pt>
                <c:pt idx="2">
                  <c:v>2030</c:v>
                </c:pt>
              </c:numCache>
            </c:numRef>
          </c:cat>
          <c:val>
            <c:numRef>
              <c:f>A_06c!$B$66:$D$66</c:f>
              <c:numCache>
                <c:formatCode>#,##0.0</c:formatCode>
                <c:ptCount val="3"/>
                <c:pt idx="0">
                  <c:v>1.4514380797611366</c:v>
                </c:pt>
                <c:pt idx="1">
                  <c:v>1.4751944457815735</c:v>
                </c:pt>
                <c:pt idx="2">
                  <c:v>1.6800199400651592</c:v>
                </c:pt>
              </c:numCache>
            </c:numRef>
          </c:val>
          <c:smooth val="0"/>
        </c:ser>
        <c:ser>
          <c:idx val="4"/>
          <c:order val="4"/>
          <c:tx>
            <c:strRef>
              <c:f>A_06c!$A$67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A_06c!$B$62:$D$62</c:f>
              <c:numCache>
                <c:formatCode>0</c:formatCode>
                <c:ptCount val="3"/>
                <c:pt idx="0">
                  <c:v>2009</c:v>
                </c:pt>
                <c:pt idx="1">
                  <c:v>2012</c:v>
                </c:pt>
                <c:pt idx="2">
                  <c:v>2030</c:v>
                </c:pt>
              </c:numCache>
            </c:numRef>
          </c:cat>
          <c:val>
            <c:numRef>
              <c:f>A_06c!$B$67:$D$67</c:f>
              <c:numCache>
                <c:formatCode>#,##0.0</c:formatCode>
                <c:ptCount val="3"/>
                <c:pt idx="0">
                  <c:v>1.4514380797611366</c:v>
                </c:pt>
                <c:pt idx="1">
                  <c:v>1.4751944457815735</c:v>
                </c:pt>
                <c:pt idx="2">
                  <c:v>1.6800199400651592</c:v>
                </c:pt>
              </c:numCache>
            </c:numRef>
          </c:val>
          <c:smooth val="0"/>
        </c:ser>
        <c:dLbls>
          <c:showLegendKey val="0"/>
          <c:showVal val="0"/>
          <c:showCatName val="0"/>
          <c:showSerName val="0"/>
          <c:showPercent val="0"/>
          <c:showBubbleSize val="0"/>
        </c:dLbls>
        <c:marker val="1"/>
        <c:smooth val="0"/>
        <c:axId val="107378944"/>
        <c:axId val="107389312"/>
      </c:lineChart>
      <c:dateAx>
        <c:axId val="10737894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389312"/>
        <c:crosses val="autoZero"/>
        <c:auto val="0"/>
        <c:lblOffset val="100"/>
        <c:baseTimeUnit val="days"/>
        <c:majorUnit val="3"/>
        <c:majorTimeUnit val="days"/>
      </c:dateAx>
      <c:valAx>
        <c:axId val="10738931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37894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A_06c!$A$71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A_06c!$B$70:$D$70</c:f>
              <c:numCache>
                <c:formatCode>0</c:formatCode>
                <c:ptCount val="3"/>
                <c:pt idx="0">
                  <c:v>2009</c:v>
                </c:pt>
                <c:pt idx="1">
                  <c:v>2012</c:v>
                </c:pt>
                <c:pt idx="2">
                  <c:v>2030</c:v>
                </c:pt>
              </c:numCache>
            </c:numRef>
          </c:cat>
          <c:val>
            <c:numRef>
              <c:f>A_06c!$B$71:$D$71</c:f>
              <c:numCache>
                <c:formatCode>#,##0.0</c:formatCode>
                <c:ptCount val="3"/>
                <c:pt idx="0">
                  <c:v>20.83485117963443</c:v>
                </c:pt>
                <c:pt idx="1">
                  <c:v>18.186351406102286</c:v>
                </c:pt>
                <c:pt idx="2">
                  <c:v>16.894095676140005</c:v>
                </c:pt>
              </c:numCache>
            </c:numRef>
          </c:val>
          <c:smooth val="0"/>
        </c:ser>
        <c:ser>
          <c:idx val="1"/>
          <c:order val="1"/>
          <c:tx>
            <c:strRef>
              <c:f>A_06c!$A$72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A_06c!$B$70:$D$70</c:f>
              <c:numCache>
                <c:formatCode>0</c:formatCode>
                <c:ptCount val="3"/>
                <c:pt idx="0">
                  <c:v>2009</c:v>
                </c:pt>
                <c:pt idx="1">
                  <c:v>2012</c:v>
                </c:pt>
                <c:pt idx="2">
                  <c:v>2030</c:v>
                </c:pt>
              </c:numCache>
            </c:numRef>
          </c:cat>
          <c:val>
            <c:numRef>
              <c:f>A_06c!$B$72:$D$72</c:f>
              <c:numCache>
                <c:formatCode>#,##0.0</c:formatCode>
                <c:ptCount val="3"/>
                <c:pt idx="0">
                  <c:v>20.83485117963443</c:v>
                </c:pt>
                <c:pt idx="1">
                  <c:v>18.186351406102286</c:v>
                </c:pt>
                <c:pt idx="2">
                  <c:v>15.796026658786873</c:v>
                </c:pt>
              </c:numCache>
            </c:numRef>
          </c:val>
          <c:smooth val="0"/>
        </c:ser>
        <c:ser>
          <c:idx val="2"/>
          <c:order val="2"/>
          <c:tx>
            <c:strRef>
              <c:f>A_06c!$A$73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A_06c!$B$70:$D$70</c:f>
              <c:numCache>
                <c:formatCode>0</c:formatCode>
                <c:ptCount val="3"/>
                <c:pt idx="0">
                  <c:v>2009</c:v>
                </c:pt>
                <c:pt idx="1">
                  <c:v>2012</c:v>
                </c:pt>
                <c:pt idx="2">
                  <c:v>2030</c:v>
                </c:pt>
              </c:numCache>
            </c:numRef>
          </c:cat>
          <c:val>
            <c:numRef>
              <c:f>A_06c!$B$73:$D$73</c:f>
              <c:numCache>
                <c:formatCode>#,##0.0</c:formatCode>
                <c:ptCount val="3"/>
                <c:pt idx="0">
                  <c:v>20.83485117963443</c:v>
                </c:pt>
                <c:pt idx="1">
                  <c:v>18.186351406102286</c:v>
                </c:pt>
                <c:pt idx="2">
                  <c:v>28.123875289010407</c:v>
                </c:pt>
              </c:numCache>
            </c:numRef>
          </c:val>
          <c:smooth val="0"/>
        </c:ser>
        <c:ser>
          <c:idx val="3"/>
          <c:order val="3"/>
          <c:tx>
            <c:strRef>
              <c:f>A_06c!$A$74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A_06c!$B$70:$D$70</c:f>
              <c:numCache>
                <c:formatCode>0</c:formatCode>
                <c:ptCount val="3"/>
                <c:pt idx="0">
                  <c:v>2009</c:v>
                </c:pt>
                <c:pt idx="1">
                  <c:v>2012</c:v>
                </c:pt>
                <c:pt idx="2">
                  <c:v>2030</c:v>
                </c:pt>
              </c:numCache>
            </c:numRef>
          </c:cat>
          <c:val>
            <c:numRef>
              <c:f>A_06c!$B$74:$D$74</c:f>
              <c:numCache>
                <c:formatCode>#,##0.0</c:formatCode>
                <c:ptCount val="3"/>
                <c:pt idx="0">
                  <c:v>20.83485117963443</c:v>
                </c:pt>
                <c:pt idx="1">
                  <c:v>18.186351406102286</c:v>
                </c:pt>
                <c:pt idx="2">
                  <c:v>28.123875289010407</c:v>
                </c:pt>
              </c:numCache>
            </c:numRef>
          </c:val>
          <c:smooth val="0"/>
        </c:ser>
        <c:ser>
          <c:idx val="4"/>
          <c:order val="4"/>
          <c:tx>
            <c:strRef>
              <c:f>A_06c!$A$75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A_06c!$B$70:$D$70</c:f>
              <c:numCache>
                <c:formatCode>0</c:formatCode>
                <c:ptCount val="3"/>
                <c:pt idx="0">
                  <c:v>2009</c:v>
                </c:pt>
                <c:pt idx="1">
                  <c:v>2012</c:v>
                </c:pt>
                <c:pt idx="2">
                  <c:v>2030</c:v>
                </c:pt>
              </c:numCache>
            </c:numRef>
          </c:cat>
          <c:val>
            <c:numRef>
              <c:f>A_06c!$B$75:$D$75</c:f>
              <c:numCache>
                <c:formatCode>#,##0.0</c:formatCode>
                <c:ptCount val="3"/>
                <c:pt idx="0">
                  <c:v>20.83485117963443</c:v>
                </c:pt>
                <c:pt idx="1">
                  <c:v>18.186351406102286</c:v>
                </c:pt>
                <c:pt idx="2">
                  <c:v>28.123875289010407</c:v>
                </c:pt>
              </c:numCache>
            </c:numRef>
          </c:val>
          <c:smooth val="0"/>
        </c:ser>
        <c:dLbls>
          <c:showLegendKey val="0"/>
          <c:showVal val="0"/>
          <c:showCatName val="0"/>
          <c:showSerName val="0"/>
          <c:showPercent val="0"/>
          <c:showBubbleSize val="0"/>
        </c:dLbls>
        <c:marker val="1"/>
        <c:smooth val="0"/>
        <c:axId val="107949056"/>
        <c:axId val="107955328"/>
      </c:lineChart>
      <c:dateAx>
        <c:axId val="10794905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955328"/>
        <c:crosses val="autoZero"/>
        <c:auto val="0"/>
        <c:lblOffset val="100"/>
        <c:baseTimeUnit val="days"/>
        <c:majorUnit val="3"/>
        <c:majorTimeUnit val="days"/>
      </c:dateAx>
      <c:valAx>
        <c:axId val="10795532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94905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A_06c!$A$79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A_06c!$B$78:$D$78</c:f>
              <c:numCache>
                <c:formatCode>0</c:formatCode>
                <c:ptCount val="3"/>
                <c:pt idx="0">
                  <c:v>2009</c:v>
                </c:pt>
                <c:pt idx="1">
                  <c:v>2012</c:v>
                </c:pt>
                <c:pt idx="2">
                  <c:v>2030</c:v>
                </c:pt>
              </c:numCache>
            </c:numRef>
          </c:cat>
          <c:val>
            <c:numRef>
              <c:f>A_06c!$B$79:$D$79</c:f>
              <c:numCache>
                <c:formatCode>#,##0.0</c:formatCode>
                <c:ptCount val="3"/>
                <c:pt idx="0">
                  <c:v>7.3651201818969252</c:v>
                </c:pt>
                <c:pt idx="1">
                  <c:v>8.0305639150254589</c:v>
                </c:pt>
                <c:pt idx="2">
                  <c:v>8.3194648494203687</c:v>
                </c:pt>
              </c:numCache>
            </c:numRef>
          </c:val>
          <c:smooth val="0"/>
        </c:ser>
        <c:ser>
          <c:idx val="1"/>
          <c:order val="1"/>
          <c:tx>
            <c:strRef>
              <c:f>A_06c!$A$80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A_06c!$B$78:$D$78</c:f>
              <c:numCache>
                <c:formatCode>0</c:formatCode>
                <c:ptCount val="3"/>
                <c:pt idx="0">
                  <c:v>2009</c:v>
                </c:pt>
                <c:pt idx="1">
                  <c:v>2012</c:v>
                </c:pt>
                <c:pt idx="2">
                  <c:v>2030</c:v>
                </c:pt>
              </c:numCache>
            </c:numRef>
          </c:cat>
          <c:val>
            <c:numRef>
              <c:f>A_06c!$B$80:$D$80</c:f>
              <c:numCache>
                <c:formatCode>#,##0.0</c:formatCode>
                <c:ptCount val="3"/>
                <c:pt idx="0">
                  <c:v>7.3651201818969252</c:v>
                </c:pt>
                <c:pt idx="1">
                  <c:v>8.0305639150254589</c:v>
                </c:pt>
                <c:pt idx="2">
                  <c:v>8.7829419426667918</c:v>
                </c:pt>
              </c:numCache>
            </c:numRef>
          </c:val>
          <c:smooth val="0"/>
        </c:ser>
        <c:ser>
          <c:idx val="2"/>
          <c:order val="2"/>
          <c:tx>
            <c:strRef>
              <c:f>A_06c!$A$81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A_06c!$B$78:$D$78</c:f>
              <c:numCache>
                <c:formatCode>0</c:formatCode>
                <c:ptCount val="3"/>
                <c:pt idx="0">
                  <c:v>2009</c:v>
                </c:pt>
                <c:pt idx="1">
                  <c:v>2012</c:v>
                </c:pt>
                <c:pt idx="2">
                  <c:v>2030</c:v>
                </c:pt>
              </c:numCache>
            </c:numRef>
          </c:cat>
          <c:val>
            <c:numRef>
              <c:f>A_06c!$B$81:$D$81</c:f>
              <c:numCache>
                <c:formatCode>#,##0.0</c:formatCode>
                <c:ptCount val="3"/>
                <c:pt idx="0">
                  <c:v>7.3651201818969252</c:v>
                </c:pt>
                <c:pt idx="1">
                  <c:v>8.0305639150254589</c:v>
                </c:pt>
                <c:pt idx="2">
                  <c:v>7.6558446985593296</c:v>
                </c:pt>
              </c:numCache>
            </c:numRef>
          </c:val>
          <c:smooth val="0"/>
        </c:ser>
        <c:ser>
          <c:idx val="3"/>
          <c:order val="3"/>
          <c:tx>
            <c:strRef>
              <c:f>A_06c!$A$82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A_06c!$B$78:$D$78</c:f>
              <c:numCache>
                <c:formatCode>0</c:formatCode>
                <c:ptCount val="3"/>
                <c:pt idx="0">
                  <c:v>2009</c:v>
                </c:pt>
                <c:pt idx="1">
                  <c:v>2012</c:v>
                </c:pt>
                <c:pt idx="2">
                  <c:v>2030</c:v>
                </c:pt>
              </c:numCache>
            </c:numRef>
          </c:cat>
          <c:val>
            <c:numRef>
              <c:f>A_06c!$B$82:$D$82</c:f>
              <c:numCache>
                <c:formatCode>#,##0.0</c:formatCode>
                <c:ptCount val="3"/>
                <c:pt idx="0">
                  <c:v>7.3651201818969252</c:v>
                </c:pt>
                <c:pt idx="1">
                  <c:v>8.0305639150254589</c:v>
                </c:pt>
                <c:pt idx="2">
                  <c:v>7.6558446985593296</c:v>
                </c:pt>
              </c:numCache>
            </c:numRef>
          </c:val>
          <c:smooth val="0"/>
        </c:ser>
        <c:ser>
          <c:idx val="4"/>
          <c:order val="4"/>
          <c:tx>
            <c:strRef>
              <c:f>A_06c!$A$83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A_06c!$B$78:$D$78</c:f>
              <c:numCache>
                <c:formatCode>0</c:formatCode>
                <c:ptCount val="3"/>
                <c:pt idx="0">
                  <c:v>2009</c:v>
                </c:pt>
                <c:pt idx="1">
                  <c:v>2012</c:v>
                </c:pt>
                <c:pt idx="2">
                  <c:v>2030</c:v>
                </c:pt>
              </c:numCache>
            </c:numRef>
          </c:cat>
          <c:val>
            <c:numRef>
              <c:f>A_06c!$B$83:$D$83</c:f>
              <c:numCache>
                <c:formatCode>#,##0.0</c:formatCode>
                <c:ptCount val="3"/>
                <c:pt idx="0">
                  <c:v>7.3651201818969252</c:v>
                </c:pt>
                <c:pt idx="1">
                  <c:v>8.0305639150254589</c:v>
                </c:pt>
                <c:pt idx="2">
                  <c:v>7.6558446985593314</c:v>
                </c:pt>
              </c:numCache>
            </c:numRef>
          </c:val>
          <c:smooth val="0"/>
        </c:ser>
        <c:dLbls>
          <c:showLegendKey val="0"/>
          <c:showVal val="0"/>
          <c:showCatName val="0"/>
          <c:showSerName val="0"/>
          <c:showPercent val="0"/>
          <c:showBubbleSize val="0"/>
        </c:dLbls>
        <c:marker val="1"/>
        <c:smooth val="0"/>
        <c:axId val="108003328"/>
        <c:axId val="108005248"/>
      </c:lineChart>
      <c:dateAx>
        <c:axId val="1080033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005248"/>
        <c:crosses val="autoZero"/>
        <c:auto val="0"/>
        <c:lblOffset val="100"/>
        <c:baseTimeUnit val="days"/>
        <c:majorUnit val="3"/>
        <c:majorTimeUnit val="days"/>
      </c:dateAx>
      <c:valAx>
        <c:axId val="10800524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00332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A_07!$A$63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A_07!$B$62:$D$62</c:f>
              <c:numCache>
                <c:formatCode>0</c:formatCode>
                <c:ptCount val="3"/>
                <c:pt idx="0">
                  <c:v>2009</c:v>
                </c:pt>
                <c:pt idx="1">
                  <c:v>2012</c:v>
                </c:pt>
                <c:pt idx="2">
                  <c:v>2030</c:v>
                </c:pt>
              </c:numCache>
            </c:numRef>
          </c:cat>
          <c:val>
            <c:numRef>
              <c:f>A_07!$B$63:$D$63</c:f>
              <c:numCache>
                <c:formatCode>#,##0.0</c:formatCode>
                <c:ptCount val="3"/>
                <c:pt idx="0">
                  <c:v>1.1249134975001749</c:v>
                </c:pt>
                <c:pt idx="1">
                  <c:v>0.98766719420817861</c:v>
                </c:pt>
                <c:pt idx="2">
                  <c:v>1.3196072856978867</c:v>
                </c:pt>
              </c:numCache>
            </c:numRef>
          </c:val>
          <c:smooth val="0"/>
        </c:ser>
        <c:ser>
          <c:idx val="1"/>
          <c:order val="1"/>
          <c:tx>
            <c:strRef>
              <c:f>A_07!$A$64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A_07!$B$62:$D$62</c:f>
              <c:numCache>
                <c:formatCode>0</c:formatCode>
                <c:ptCount val="3"/>
                <c:pt idx="0">
                  <c:v>2009</c:v>
                </c:pt>
                <c:pt idx="1">
                  <c:v>2012</c:v>
                </c:pt>
                <c:pt idx="2">
                  <c:v>2030</c:v>
                </c:pt>
              </c:numCache>
            </c:numRef>
          </c:cat>
          <c:val>
            <c:numRef>
              <c:f>A_07!$B$64:$D$64</c:f>
              <c:numCache>
                <c:formatCode>#,##0.0</c:formatCode>
                <c:ptCount val="3"/>
                <c:pt idx="0">
                  <c:v>1.1249134975001749</c:v>
                </c:pt>
                <c:pt idx="1">
                  <c:v>0.98766719420817861</c:v>
                </c:pt>
                <c:pt idx="2">
                  <c:v>0.43010007637841269</c:v>
                </c:pt>
              </c:numCache>
            </c:numRef>
          </c:val>
          <c:smooth val="0"/>
        </c:ser>
        <c:ser>
          <c:idx val="2"/>
          <c:order val="2"/>
          <c:tx>
            <c:strRef>
              <c:f>A_07!$A$65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A_07!$B$62:$D$62</c:f>
              <c:numCache>
                <c:formatCode>0</c:formatCode>
                <c:ptCount val="3"/>
                <c:pt idx="0">
                  <c:v>2009</c:v>
                </c:pt>
                <c:pt idx="1">
                  <c:v>2012</c:v>
                </c:pt>
                <c:pt idx="2">
                  <c:v>2030</c:v>
                </c:pt>
              </c:numCache>
            </c:numRef>
          </c:cat>
          <c:val>
            <c:numRef>
              <c:f>A_07!$B$65:$D$65</c:f>
              <c:numCache>
                <c:formatCode>#,##0.0</c:formatCode>
                <c:ptCount val="3"/>
                <c:pt idx="0">
                  <c:v>1.1249134975001749</c:v>
                </c:pt>
                <c:pt idx="1">
                  <c:v>0.98766719420817861</c:v>
                </c:pt>
                <c:pt idx="2">
                  <c:v>1.3196072856978867</c:v>
                </c:pt>
              </c:numCache>
            </c:numRef>
          </c:val>
          <c:smooth val="0"/>
        </c:ser>
        <c:ser>
          <c:idx val="3"/>
          <c:order val="3"/>
          <c:tx>
            <c:strRef>
              <c:f>A_07!$A$66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A_07!$B$62:$D$62</c:f>
              <c:numCache>
                <c:formatCode>0</c:formatCode>
                <c:ptCount val="3"/>
                <c:pt idx="0">
                  <c:v>2009</c:v>
                </c:pt>
                <c:pt idx="1">
                  <c:v>2012</c:v>
                </c:pt>
                <c:pt idx="2">
                  <c:v>2030</c:v>
                </c:pt>
              </c:numCache>
            </c:numRef>
          </c:cat>
          <c:val>
            <c:numRef>
              <c:f>A_07!$B$66:$D$66</c:f>
              <c:numCache>
                <c:formatCode>#,##0.0</c:formatCode>
                <c:ptCount val="3"/>
                <c:pt idx="0">
                  <c:v>1.1249134975001749</c:v>
                </c:pt>
                <c:pt idx="1">
                  <c:v>0.98766719420817861</c:v>
                </c:pt>
                <c:pt idx="2">
                  <c:v>0.43010007637841269</c:v>
                </c:pt>
              </c:numCache>
            </c:numRef>
          </c:val>
          <c:smooth val="0"/>
        </c:ser>
        <c:ser>
          <c:idx val="4"/>
          <c:order val="4"/>
          <c:tx>
            <c:strRef>
              <c:f>A_07!$A$67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A_07!$B$62:$D$62</c:f>
              <c:numCache>
                <c:formatCode>0</c:formatCode>
                <c:ptCount val="3"/>
                <c:pt idx="0">
                  <c:v>2009</c:v>
                </c:pt>
                <c:pt idx="1">
                  <c:v>2012</c:v>
                </c:pt>
                <c:pt idx="2">
                  <c:v>2030</c:v>
                </c:pt>
              </c:numCache>
            </c:numRef>
          </c:cat>
          <c:val>
            <c:numRef>
              <c:f>A_07!$B$67:$D$67</c:f>
              <c:numCache>
                <c:formatCode>#,##0.0</c:formatCode>
                <c:ptCount val="3"/>
                <c:pt idx="0">
                  <c:v>1.1249134975001749</c:v>
                </c:pt>
                <c:pt idx="1">
                  <c:v>0.98766719420817861</c:v>
                </c:pt>
                <c:pt idx="2">
                  <c:v>0.43010007637841269</c:v>
                </c:pt>
              </c:numCache>
            </c:numRef>
          </c:val>
          <c:smooth val="0"/>
        </c:ser>
        <c:dLbls>
          <c:showLegendKey val="0"/>
          <c:showVal val="0"/>
          <c:showCatName val="0"/>
          <c:showSerName val="0"/>
          <c:showPercent val="0"/>
          <c:showBubbleSize val="0"/>
        </c:dLbls>
        <c:marker val="1"/>
        <c:smooth val="0"/>
        <c:axId val="107767296"/>
        <c:axId val="107769216"/>
      </c:lineChart>
      <c:dateAx>
        <c:axId val="1077672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769216"/>
        <c:crosses val="autoZero"/>
        <c:auto val="0"/>
        <c:lblOffset val="100"/>
        <c:baseTimeUnit val="days"/>
        <c:majorUnit val="3"/>
        <c:majorTimeUnit val="days"/>
      </c:dateAx>
      <c:valAx>
        <c:axId val="10776921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7672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A_07!$A$71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A_07!$B$70:$D$70</c:f>
              <c:numCache>
                <c:formatCode>0</c:formatCode>
                <c:ptCount val="3"/>
                <c:pt idx="0">
                  <c:v>2009</c:v>
                </c:pt>
                <c:pt idx="1">
                  <c:v>2012</c:v>
                </c:pt>
                <c:pt idx="2">
                  <c:v>2030</c:v>
                </c:pt>
              </c:numCache>
            </c:numRef>
          </c:cat>
          <c:val>
            <c:numRef>
              <c:f>A_07!$B$71:$D$71</c:f>
              <c:numCache>
                <c:formatCode>#,##0.0</c:formatCode>
                <c:ptCount val="3"/>
                <c:pt idx="0">
                  <c:v>43.618065443687186</c:v>
                </c:pt>
                <c:pt idx="1">
                  <c:v>43.18897698884355</c:v>
                </c:pt>
                <c:pt idx="2">
                  <c:v>43.159326031250423</c:v>
                </c:pt>
              </c:numCache>
            </c:numRef>
          </c:val>
          <c:smooth val="0"/>
        </c:ser>
        <c:ser>
          <c:idx val="1"/>
          <c:order val="1"/>
          <c:tx>
            <c:strRef>
              <c:f>A_07!$A$72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A_07!$B$70:$D$70</c:f>
              <c:numCache>
                <c:formatCode>0</c:formatCode>
                <c:ptCount val="3"/>
                <c:pt idx="0">
                  <c:v>2009</c:v>
                </c:pt>
                <c:pt idx="1">
                  <c:v>2012</c:v>
                </c:pt>
                <c:pt idx="2">
                  <c:v>2030</c:v>
                </c:pt>
              </c:numCache>
            </c:numRef>
          </c:cat>
          <c:val>
            <c:numRef>
              <c:f>A_07!$B$72:$D$72</c:f>
              <c:numCache>
                <c:formatCode>#,##0.0</c:formatCode>
                <c:ptCount val="3"/>
                <c:pt idx="0">
                  <c:v>43.618065443687186</c:v>
                </c:pt>
                <c:pt idx="1">
                  <c:v>43.18897698884355</c:v>
                </c:pt>
                <c:pt idx="2">
                  <c:v>43.024275716350516</c:v>
                </c:pt>
              </c:numCache>
            </c:numRef>
          </c:val>
          <c:smooth val="0"/>
        </c:ser>
        <c:ser>
          <c:idx val="2"/>
          <c:order val="2"/>
          <c:tx>
            <c:strRef>
              <c:f>A_07!$A$73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A_07!$B$70:$D$70</c:f>
              <c:numCache>
                <c:formatCode>0</c:formatCode>
                <c:ptCount val="3"/>
                <c:pt idx="0">
                  <c:v>2009</c:v>
                </c:pt>
                <c:pt idx="1">
                  <c:v>2012</c:v>
                </c:pt>
                <c:pt idx="2">
                  <c:v>2030</c:v>
                </c:pt>
              </c:numCache>
            </c:numRef>
          </c:cat>
          <c:val>
            <c:numRef>
              <c:f>A_07!$B$73:$D$73</c:f>
              <c:numCache>
                <c:formatCode>#,##0.0</c:formatCode>
                <c:ptCount val="3"/>
                <c:pt idx="0">
                  <c:v>43.618065443687186</c:v>
                </c:pt>
                <c:pt idx="1">
                  <c:v>43.18897698884355</c:v>
                </c:pt>
                <c:pt idx="2">
                  <c:v>56.056708478034402</c:v>
                </c:pt>
              </c:numCache>
            </c:numRef>
          </c:val>
          <c:smooth val="0"/>
        </c:ser>
        <c:ser>
          <c:idx val="3"/>
          <c:order val="3"/>
          <c:tx>
            <c:strRef>
              <c:f>A_07!$A$74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A_07!$B$70:$D$70</c:f>
              <c:numCache>
                <c:formatCode>0</c:formatCode>
                <c:ptCount val="3"/>
                <c:pt idx="0">
                  <c:v>2009</c:v>
                </c:pt>
                <c:pt idx="1">
                  <c:v>2012</c:v>
                </c:pt>
                <c:pt idx="2">
                  <c:v>2030</c:v>
                </c:pt>
              </c:numCache>
            </c:numRef>
          </c:cat>
          <c:val>
            <c:numRef>
              <c:f>A_07!$B$74:$D$74</c:f>
              <c:numCache>
                <c:formatCode>#,##0.0</c:formatCode>
                <c:ptCount val="3"/>
                <c:pt idx="0">
                  <c:v>43.618065443687186</c:v>
                </c:pt>
                <c:pt idx="1">
                  <c:v>43.18897698884355</c:v>
                </c:pt>
                <c:pt idx="2">
                  <c:v>45.467695495776191</c:v>
                </c:pt>
              </c:numCache>
            </c:numRef>
          </c:val>
          <c:smooth val="0"/>
        </c:ser>
        <c:ser>
          <c:idx val="4"/>
          <c:order val="4"/>
          <c:tx>
            <c:strRef>
              <c:f>A_07!$A$75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A_07!$B$70:$D$70</c:f>
              <c:numCache>
                <c:formatCode>0</c:formatCode>
                <c:ptCount val="3"/>
                <c:pt idx="0">
                  <c:v>2009</c:v>
                </c:pt>
                <c:pt idx="1">
                  <c:v>2012</c:v>
                </c:pt>
                <c:pt idx="2">
                  <c:v>2030</c:v>
                </c:pt>
              </c:numCache>
            </c:numRef>
          </c:cat>
          <c:val>
            <c:numRef>
              <c:f>A_07!$B$75:$D$75</c:f>
              <c:numCache>
                <c:formatCode>#,##0.0</c:formatCode>
                <c:ptCount val="3"/>
                <c:pt idx="0">
                  <c:v>43.618065443687186</c:v>
                </c:pt>
                <c:pt idx="1">
                  <c:v>43.18897698884355</c:v>
                </c:pt>
                <c:pt idx="2">
                  <c:v>45.467695495776191</c:v>
                </c:pt>
              </c:numCache>
            </c:numRef>
          </c:val>
          <c:smooth val="0"/>
        </c:ser>
        <c:dLbls>
          <c:showLegendKey val="0"/>
          <c:showVal val="0"/>
          <c:showCatName val="0"/>
          <c:showSerName val="0"/>
          <c:showPercent val="0"/>
          <c:showBubbleSize val="0"/>
        </c:dLbls>
        <c:marker val="1"/>
        <c:smooth val="0"/>
        <c:axId val="107825408"/>
        <c:axId val="107839872"/>
      </c:lineChart>
      <c:dateAx>
        <c:axId val="1078254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839872"/>
        <c:crosses val="autoZero"/>
        <c:auto val="0"/>
        <c:lblOffset val="100"/>
        <c:baseTimeUnit val="days"/>
        <c:majorUnit val="3"/>
        <c:majorTimeUnit val="days"/>
      </c:dateAx>
      <c:valAx>
        <c:axId val="10783987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82540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A_01!$A$81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A_01!$B$80:$D$80</c:f>
              <c:numCache>
                <c:formatCode>0</c:formatCode>
                <c:ptCount val="3"/>
                <c:pt idx="0">
                  <c:v>2009</c:v>
                </c:pt>
                <c:pt idx="1">
                  <c:v>2012</c:v>
                </c:pt>
                <c:pt idx="2">
                  <c:v>2030</c:v>
                </c:pt>
              </c:numCache>
            </c:numRef>
          </c:cat>
          <c:val>
            <c:numRef>
              <c:f>A_01!$B$81:$D$81</c:f>
              <c:numCache>
                <c:formatCode>#,##0.0</c:formatCode>
                <c:ptCount val="3"/>
                <c:pt idx="0">
                  <c:v>7.5186183170433418</c:v>
                </c:pt>
                <c:pt idx="1">
                  <c:v>6.7380269115490083</c:v>
                </c:pt>
                <c:pt idx="2">
                  <c:v>7.2442533833057423</c:v>
                </c:pt>
              </c:numCache>
            </c:numRef>
          </c:val>
          <c:smooth val="0"/>
        </c:ser>
        <c:ser>
          <c:idx val="1"/>
          <c:order val="1"/>
          <c:tx>
            <c:strRef>
              <c:f>A_01!$A$82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A_01!$B$80:$D$80</c:f>
              <c:numCache>
                <c:formatCode>0</c:formatCode>
                <c:ptCount val="3"/>
                <c:pt idx="0">
                  <c:v>2009</c:v>
                </c:pt>
                <c:pt idx="1">
                  <c:v>2012</c:v>
                </c:pt>
                <c:pt idx="2">
                  <c:v>2030</c:v>
                </c:pt>
              </c:numCache>
            </c:numRef>
          </c:cat>
          <c:val>
            <c:numRef>
              <c:f>A_01!$B$82:$D$82</c:f>
              <c:numCache>
                <c:formatCode>#,##0.0</c:formatCode>
                <c:ptCount val="3"/>
                <c:pt idx="0">
                  <c:v>7.5186183170433418</c:v>
                </c:pt>
                <c:pt idx="1">
                  <c:v>6.7380269115490083</c:v>
                </c:pt>
                <c:pt idx="2">
                  <c:v>3.5403765209907805</c:v>
                </c:pt>
              </c:numCache>
            </c:numRef>
          </c:val>
          <c:smooth val="0"/>
        </c:ser>
        <c:ser>
          <c:idx val="2"/>
          <c:order val="2"/>
          <c:tx>
            <c:strRef>
              <c:f>A_01!$A$83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A_01!$B$80:$D$80</c:f>
              <c:numCache>
                <c:formatCode>0</c:formatCode>
                <c:ptCount val="3"/>
                <c:pt idx="0">
                  <c:v>2009</c:v>
                </c:pt>
                <c:pt idx="1">
                  <c:v>2012</c:v>
                </c:pt>
                <c:pt idx="2">
                  <c:v>2030</c:v>
                </c:pt>
              </c:numCache>
            </c:numRef>
          </c:cat>
          <c:val>
            <c:numRef>
              <c:f>A_01!$B$83:$D$83</c:f>
              <c:numCache>
                <c:formatCode>#,##0.0</c:formatCode>
                <c:ptCount val="3"/>
                <c:pt idx="0">
                  <c:v>7.5186183170433418</c:v>
                </c:pt>
                <c:pt idx="1">
                  <c:v>6.7380269115490083</c:v>
                </c:pt>
                <c:pt idx="2">
                  <c:v>6.6117596743463194</c:v>
                </c:pt>
              </c:numCache>
            </c:numRef>
          </c:val>
          <c:smooth val="0"/>
        </c:ser>
        <c:ser>
          <c:idx val="3"/>
          <c:order val="3"/>
          <c:tx>
            <c:strRef>
              <c:f>A_01!$A$84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A_01!$B$80:$D$80</c:f>
              <c:numCache>
                <c:formatCode>0</c:formatCode>
                <c:ptCount val="3"/>
                <c:pt idx="0">
                  <c:v>2009</c:v>
                </c:pt>
                <c:pt idx="1">
                  <c:v>2012</c:v>
                </c:pt>
                <c:pt idx="2">
                  <c:v>2030</c:v>
                </c:pt>
              </c:numCache>
            </c:numRef>
          </c:cat>
          <c:val>
            <c:numRef>
              <c:f>A_01!$B$84:$D$84</c:f>
              <c:numCache>
                <c:formatCode>#,##0.0</c:formatCode>
                <c:ptCount val="3"/>
                <c:pt idx="0">
                  <c:v>7.5186183170433418</c:v>
                </c:pt>
                <c:pt idx="1">
                  <c:v>6.7380269115490083</c:v>
                </c:pt>
                <c:pt idx="2">
                  <c:v>6.6117596743463185</c:v>
                </c:pt>
              </c:numCache>
            </c:numRef>
          </c:val>
          <c:smooth val="0"/>
        </c:ser>
        <c:ser>
          <c:idx val="4"/>
          <c:order val="4"/>
          <c:tx>
            <c:strRef>
              <c:f>A_01!$A$85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A_01!$B$80:$D$80</c:f>
              <c:numCache>
                <c:formatCode>0</c:formatCode>
                <c:ptCount val="3"/>
                <c:pt idx="0">
                  <c:v>2009</c:v>
                </c:pt>
                <c:pt idx="1">
                  <c:v>2012</c:v>
                </c:pt>
                <c:pt idx="2">
                  <c:v>2030</c:v>
                </c:pt>
              </c:numCache>
            </c:numRef>
          </c:cat>
          <c:val>
            <c:numRef>
              <c:f>A_01!$B$85:$D$85</c:f>
              <c:numCache>
                <c:formatCode>#,##0.0</c:formatCode>
                <c:ptCount val="3"/>
                <c:pt idx="0">
                  <c:v>7.5186183170433418</c:v>
                </c:pt>
                <c:pt idx="1">
                  <c:v>6.7380269115490083</c:v>
                </c:pt>
                <c:pt idx="2">
                  <c:v>6.6117596743463176</c:v>
                </c:pt>
              </c:numCache>
            </c:numRef>
          </c:val>
          <c:smooth val="0"/>
        </c:ser>
        <c:dLbls>
          <c:showLegendKey val="0"/>
          <c:showVal val="0"/>
          <c:showCatName val="0"/>
          <c:showSerName val="0"/>
          <c:showPercent val="0"/>
          <c:showBubbleSize val="0"/>
        </c:dLbls>
        <c:marker val="1"/>
        <c:smooth val="0"/>
        <c:axId val="99207424"/>
        <c:axId val="99217792"/>
      </c:lineChart>
      <c:dateAx>
        <c:axId val="992074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217792"/>
        <c:crosses val="autoZero"/>
        <c:auto val="0"/>
        <c:lblOffset val="100"/>
        <c:baseTimeUnit val="days"/>
        <c:majorUnit val="3"/>
        <c:majorTimeUnit val="days"/>
      </c:dateAx>
      <c:valAx>
        <c:axId val="9921779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20742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A_07!$A$79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A_07!$B$78:$D$78</c:f>
              <c:numCache>
                <c:formatCode>0</c:formatCode>
                <c:ptCount val="3"/>
                <c:pt idx="0">
                  <c:v>2009</c:v>
                </c:pt>
                <c:pt idx="1">
                  <c:v>2012</c:v>
                </c:pt>
                <c:pt idx="2">
                  <c:v>2030</c:v>
                </c:pt>
              </c:numCache>
            </c:numRef>
          </c:cat>
          <c:val>
            <c:numRef>
              <c:f>A_07!$B$79:$D$79</c:f>
              <c:numCache>
                <c:formatCode>#,##0.0</c:formatCode>
                <c:ptCount val="3"/>
                <c:pt idx="0">
                  <c:v>12.7421601078828</c:v>
                </c:pt>
                <c:pt idx="1">
                  <c:v>12.433261409881736</c:v>
                </c:pt>
                <c:pt idx="2">
                  <c:v>12.411631357074134</c:v>
                </c:pt>
              </c:numCache>
            </c:numRef>
          </c:val>
          <c:smooth val="0"/>
        </c:ser>
        <c:ser>
          <c:idx val="1"/>
          <c:order val="1"/>
          <c:tx>
            <c:strRef>
              <c:f>A_07!$A$80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A_07!$B$78:$D$78</c:f>
              <c:numCache>
                <c:formatCode>0</c:formatCode>
                <c:ptCount val="3"/>
                <c:pt idx="0">
                  <c:v>2009</c:v>
                </c:pt>
                <c:pt idx="1">
                  <c:v>2012</c:v>
                </c:pt>
                <c:pt idx="2">
                  <c:v>2030</c:v>
                </c:pt>
              </c:numCache>
            </c:numRef>
          </c:cat>
          <c:val>
            <c:numRef>
              <c:f>A_07!$B$80:$D$80</c:f>
              <c:numCache>
                <c:formatCode>#,##0.0</c:formatCode>
                <c:ptCount val="3"/>
                <c:pt idx="0">
                  <c:v>12.7421601078828</c:v>
                </c:pt>
                <c:pt idx="1">
                  <c:v>12.433261409881736</c:v>
                </c:pt>
                <c:pt idx="2">
                  <c:v>12.421123465922829</c:v>
                </c:pt>
              </c:numCache>
            </c:numRef>
          </c:val>
          <c:smooth val="0"/>
        </c:ser>
        <c:ser>
          <c:idx val="2"/>
          <c:order val="2"/>
          <c:tx>
            <c:strRef>
              <c:f>A_07!$A$81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A_07!$B$78:$D$78</c:f>
              <c:numCache>
                <c:formatCode>0</c:formatCode>
                <c:ptCount val="3"/>
                <c:pt idx="0">
                  <c:v>2009</c:v>
                </c:pt>
                <c:pt idx="1">
                  <c:v>2012</c:v>
                </c:pt>
                <c:pt idx="2">
                  <c:v>2030</c:v>
                </c:pt>
              </c:numCache>
            </c:numRef>
          </c:cat>
          <c:val>
            <c:numRef>
              <c:f>A_07!$B$81:$D$81</c:f>
              <c:numCache>
                <c:formatCode>#,##0.0</c:formatCode>
                <c:ptCount val="3"/>
                <c:pt idx="0">
                  <c:v>12.7421601078828</c:v>
                </c:pt>
                <c:pt idx="1">
                  <c:v>12.433261409881736</c:v>
                </c:pt>
                <c:pt idx="2">
                  <c:v>10.89183381895549</c:v>
                </c:pt>
              </c:numCache>
            </c:numRef>
          </c:val>
          <c:smooth val="0"/>
        </c:ser>
        <c:ser>
          <c:idx val="3"/>
          <c:order val="3"/>
          <c:tx>
            <c:strRef>
              <c:f>A_07!$A$82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A_07!$B$78:$D$78</c:f>
              <c:numCache>
                <c:formatCode>0</c:formatCode>
                <c:ptCount val="3"/>
                <c:pt idx="0">
                  <c:v>2009</c:v>
                </c:pt>
                <c:pt idx="1">
                  <c:v>2012</c:v>
                </c:pt>
                <c:pt idx="2">
                  <c:v>2030</c:v>
                </c:pt>
              </c:numCache>
            </c:numRef>
          </c:cat>
          <c:val>
            <c:numRef>
              <c:f>A_07!$B$82:$D$82</c:f>
              <c:numCache>
                <c:formatCode>#,##0.0</c:formatCode>
                <c:ptCount val="3"/>
                <c:pt idx="0">
                  <c:v>12.7421601078828</c:v>
                </c:pt>
                <c:pt idx="1">
                  <c:v>12.433261409881736</c:v>
                </c:pt>
                <c:pt idx="2">
                  <c:v>3.0000000000000004</c:v>
                </c:pt>
              </c:numCache>
            </c:numRef>
          </c:val>
          <c:smooth val="0"/>
        </c:ser>
        <c:ser>
          <c:idx val="4"/>
          <c:order val="4"/>
          <c:tx>
            <c:strRef>
              <c:f>A_07!$A$83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A_07!$B$78:$D$78</c:f>
              <c:numCache>
                <c:formatCode>0</c:formatCode>
                <c:ptCount val="3"/>
                <c:pt idx="0">
                  <c:v>2009</c:v>
                </c:pt>
                <c:pt idx="1">
                  <c:v>2012</c:v>
                </c:pt>
                <c:pt idx="2">
                  <c:v>2030</c:v>
                </c:pt>
              </c:numCache>
            </c:numRef>
          </c:cat>
          <c:val>
            <c:numRef>
              <c:f>A_07!$B$83:$D$83</c:f>
              <c:numCache>
                <c:formatCode>#,##0.0</c:formatCode>
                <c:ptCount val="3"/>
                <c:pt idx="0">
                  <c:v>12.7421601078828</c:v>
                </c:pt>
                <c:pt idx="1">
                  <c:v>12.433261409881736</c:v>
                </c:pt>
                <c:pt idx="2">
                  <c:v>3</c:v>
                </c:pt>
              </c:numCache>
            </c:numRef>
          </c:val>
          <c:smooth val="0"/>
        </c:ser>
        <c:dLbls>
          <c:showLegendKey val="0"/>
          <c:showVal val="0"/>
          <c:showCatName val="0"/>
          <c:showSerName val="0"/>
          <c:showPercent val="0"/>
          <c:showBubbleSize val="0"/>
        </c:dLbls>
        <c:marker val="1"/>
        <c:smooth val="0"/>
        <c:axId val="107867136"/>
        <c:axId val="107869312"/>
      </c:lineChart>
      <c:dateAx>
        <c:axId val="10786713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869312"/>
        <c:crosses val="autoZero"/>
        <c:auto val="0"/>
        <c:lblOffset val="100"/>
        <c:baseTimeUnit val="days"/>
        <c:majorUnit val="3"/>
        <c:majorTimeUnit val="days"/>
      </c:dateAx>
      <c:valAx>
        <c:axId val="107869312"/>
        <c:scaling>
          <c:orientation val="minMax"/>
          <c:max val="13"/>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86713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A_08!$A$63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A_08!$B$62:$D$62</c:f>
              <c:numCache>
                <c:formatCode>0</c:formatCode>
                <c:ptCount val="3"/>
                <c:pt idx="0">
                  <c:v>2009</c:v>
                </c:pt>
                <c:pt idx="1">
                  <c:v>2012</c:v>
                </c:pt>
                <c:pt idx="2">
                  <c:v>2030</c:v>
                </c:pt>
              </c:numCache>
            </c:numRef>
          </c:cat>
          <c:val>
            <c:numRef>
              <c:f>A_08!$B$63:$D$63</c:f>
              <c:numCache>
                <c:formatCode>#,##0.0</c:formatCode>
                <c:ptCount val="3"/>
                <c:pt idx="0">
                  <c:v>2.1712321843727889</c:v>
                </c:pt>
                <c:pt idx="1">
                  <c:v>2.3252714330041515</c:v>
                </c:pt>
                <c:pt idx="2">
                  <c:v>2.2315830044220824</c:v>
                </c:pt>
              </c:numCache>
            </c:numRef>
          </c:val>
          <c:smooth val="0"/>
        </c:ser>
        <c:ser>
          <c:idx val="1"/>
          <c:order val="1"/>
          <c:tx>
            <c:strRef>
              <c:f>A_08!$A$64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A_08!$B$62:$D$62</c:f>
              <c:numCache>
                <c:formatCode>0</c:formatCode>
                <c:ptCount val="3"/>
                <c:pt idx="0">
                  <c:v>2009</c:v>
                </c:pt>
                <c:pt idx="1">
                  <c:v>2012</c:v>
                </c:pt>
                <c:pt idx="2">
                  <c:v>2030</c:v>
                </c:pt>
              </c:numCache>
            </c:numRef>
          </c:cat>
          <c:val>
            <c:numRef>
              <c:f>A_08!$B$64:$D$64</c:f>
              <c:numCache>
                <c:formatCode>#,##0.0</c:formatCode>
                <c:ptCount val="3"/>
                <c:pt idx="0">
                  <c:v>2.1712321843727889</c:v>
                </c:pt>
                <c:pt idx="1">
                  <c:v>2.3252714330041515</c:v>
                </c:pt>
                <c:pt idx="2">
                  <c:v>3.8362858936329385</c:v>
                </c:pt>
              </c:numCache>
            </c:numRef>
          </c:val>
          <c:smooth val="0"/>
        </c:ser>
        <c:ser>
          <c:idx val="2"/>
          <c:order val="2"/>
          <c:tx>
            <c:strRef>
              <c:f>A_08!$A$65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A_08!$B$62:$D$62</c:f>
              <c:numCache>
                <c:formatCode>0</c:formatCode>
                <c:ptCount val="3"/>
                <c:pt idx="0">
                  <c:v>2009</c:v>
                </c:pt>
                <c:pt idx="1">
                  <c:v>2012</c:v>
                </c:pt>
                <c:pt idx="2">
                  <c:v>2030</c:v>
                </c:pt>
              </c:numCache>
            </c:numRef>
          </c:cat>
          <c:val>
            <c:numRef>
              <c:f>A_08!$B$65:$D$65</c:f>
              <c:numCache>
                <c:formatCode>#,##0.0</c:formatCode>
                <c:ptCount val="3"/>
                <c:pt idx="0">
                  <c:v>2.1712321843727889</c:v>
                </c:pt>
                <c:pt idx="1">
                  <c:v>2.3252714330041515</c:v>
                </c:pt>
                <c:pt idx="2">
                  <c:v>2.2315830044220824</c:v>
                </c:pt>
              </c:numCache>
            </c:numRef>
          </c:val>
          <c:smooth val="0"/>
        </c:ser>
        <c:ser>
          <c:idx val="3"/>
          <c:order val="3"/>
          <c:tx>
            <c:strRef>
              <c:f>A_08!$A$66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A_08!$B$62:$D$62</c:f>
              <c:numCache>
                <c:formatCode>0</c:formatCode>
                <c:ptCount val="3"/>
                <c:pt idx="0">
                  <c:v>2009</c:v>
                </c:pt>
                <c:pt idx="1">
                  <c:v>2012</c:v>
                </c:pt>
                <c:pt idx="2">
                  <c:v>2030</c:v>
                </c:pt>
              </c:numCache>
            </c:numRef>
          </c:cat>
          <c:val>
            <c:numRef>
              <c:f>A_08!$B$66:$D$66</c:f>
              <c:numCache>
                <c:formatCode>#,##0.0</c:formatCode>
                <c:ptCount val="3"/>
                <c:pt idx="0">
                  <c:v>2.1712321843727889</c:v>
                </c:pt>
                <c:pt idx="1">
                  <c:v>2.3252714330041515</c:v>
                </c:pt>
                <c:pt idx="2">
                  <c:v>3.8362858936329385</c:v>
                </c:pt>
              </c:numCache>
            </c:numRef>
          </c:val>
          <c:smooth val="0"/>
        </c:ser>
        <c:ser>
          <c:idx val="4"/>
          <c:order val="4"/>
          <c:tx>
            <c:strRef>
              <c:f>A_08!$A$67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A_08!$B$62:$D$62</c:f>
              <c:numCache>
                <c:formatCode>0</c:formatCode>
                <c:ptCount val="3"/>
                <c:pt idx="0">
                  <c:v>2009</c:v>
                </c:pt>
                <c:pt idx="1">
                  <c:v>2012</c:v>
                </c:pt>
                <c:pt idx="2">
                  <c:v>2030</c:v>
                </c:pt>
              </c:numCache>
            </c:numRef>
          </c:cat>
          <c:val>
            <c:numRef>
              <c:f>A_08!$B$67:$D$67</c:f>
              <c:numCache>
                <c:formatCode>#,##0.0</c:formatCode>
                <c:ptCount val="3"/>
                <c:pt idx="0">
                  <c:v>2.1712321843727889</c:v>
                </c:pt>
                <c:pt idx="1">
                  <c:v>2.3252714330041515</c:v>
                </c:pt>
                <c:pt idx="2">
                  <c:v>3.8362858936329385</c:v>
                </c:pt>
              </c:numCache>
            </c:numRef>
          </c:val>
          <c:smooth val="0"/>
        </c:ser>
        <c:dLbls>
          <c:showLegendKey val="0"/>
          <c:showVal val="0"/>
          <c:showCatName val="0"/>
          <c:showSerName val="0"/>
          <c:showPercent val="0"/>
          <c:showBubbleSize val="0"/>
        </c:dLbls>
        <c:marker val="1"/>
        <c:smooth val="0"/>
        <c:axId val="107926272"/>
        <c:axId val="107928192"/>
      </c:lineChart>
      <c:dateAx>
        <c:axId val="10792627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928192"/>
        <c:crosses val="autoZero"/>
        <c:auto val="0"/>
        <c:lblOffset val="100"/>
        <c:baseTimeUnit val="days"/>
        <c:majorUnit val="3"/>
        <c:majorTimeUnit val="days"/>
      </c:dateAx>
      <c:valAx>
        <c:axId val="10792819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92627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A_08!$A$71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A_08!$B$70:$D$70</c:f>
              <c:numCache>
                <c:formatCode>0</c:formatCode>
                <c:ptCount val="3"/>
                <c:pt idx="0">
                  <c:v>2009</c:v>
                </c:pt>
                <c:pt idx="1">
                  <c:v>2012</c:v>
                </c:pt>
                <c:pt idx="2">
                  <c:v>2030</c:v>
                </c:pt>
              </c:numCache>
            </c:numRef>
          </c:cat>
          <c:val>
            <c:numRef>
              <c:f>A_08!$B$71:$D$71</c:f>
              <c:numCache>
                <c:formatCode>#,##0.0</c:formatCode>
                <c:ptCount val="3"/>
                <c:pt idx="0">
                  <c:v>24.10542902163014</c:v>
                </c:pt>
                <c:pt idx="1">
                  <c:v>29.322208161974061</c:v>
                </c:pt>
                <c:pt idx="2">
                  <c:v>28.817347143259632</c:v>
                </c:pt>
              </c:numCache>
            </c:numRef>
          </c:val>
          <c:smooth val="0"/>
        </c:ser>
        <c:ser>
          <c:idx val="1"/>
          <c:order val="1"/>
          <c:tx>
            <c:strRef>
              <c:f>A_08!$A$72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A_08!$B$70:$D$70</c:f>
              <c:numCache>
                <c:formatCode>0</c:formatCode>
                <c:ptCount val="3"/>
                <c:pt idx="0">
                  <c:v>2009</c:v>
                </c:pt>
                <c:pt idx="1">
                  <c:v>2012</c:v>
                </c:pt>
                <c:pt idx="2">
                  <c:v>2030</c:v>
                </c:pt>
              </c:numCache>
            </c:numRef>
          </c:cat>
          <c:val>
            <c:numRef>
              <c:f>A_08!$B$72:$D$72</c:f>
              <c:numCache>
                <c:formatCode>#,##0.0</c:formatCode>
                <c:ptCount val="3"/>
                <c:pt idx="0">
                  <c:v>24.10542902163014</c:v>
                </c:pt>
                <c:pt idx="1">
                  <c:v>29.322208161974061</c:v>
                </c:pt>
                <c:pt idx="2">
                  <c:v>77.270563419365587</c:v>
                </c:pt>
              </c:numCache>
            </c:numRef>
          </c:val>
          <c:smooth val="0"/>
        </c:ser>
        <c:ser>
          <c:idx val="2"/>
          <c:order val="2"/>
          <c:tx>
            <c:strRef>
              <c:f>A_08!$A$73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A_08!$B$70:$D$70</c:f>
              <c:numCache>
                <c:formatCode>0</c:formatCode>
                <c:ptCount val="3"/>
                <c:pt idx="0">
                  <c:v>2009</c:v>
                </c:pt>
                <c:pt idx="1">
                  <c:v>2012</c:v>
                </c:pt>
                <c:pt idx="2">
                  <c:v>2030</c:v>
                </c:pt>
              </c:numCache>
            </c:numRef>
          </c:cat>
          <c:val>
            <c:numRef>
              <c:f>A_08!$B$73:$D$73</c:f>
              <c:numCache>
                <c:formatCode>#,##0.0</c:formatCode>
                <c:ptCount val="3"/>
                <c:pt idx="0">
                  <c:v>24.10542902163014</c:v>
                </c:pt>
                <c:pt idx="1">
                  <c:v>29.322208161974061</c:v>
                </c:pt>
                <c:pt idx="2">
                  <c:v>37.843842818319054</c:v>
                </c:pt>
              </c:numCache>
            </c:numRef>
          </c:val>
          <c:smooth val="0"/>
        </c:ser>
        <c:ser>
          <c:idx val="3"/>
          <c:order val="3"/>
          <c:tx>
            <c:strRef>
              <c:f>A_08!$A$74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A_08!$B$70:$D$70</c:f>
              <c:numCache>
                <c:formatCode>0</c:formatCode>
                <c:ptCount val="3"/>
                <c:pt idx="0">
                  <c:v>2009</c:v>
                </c:pt>
                <c:pt idx="1">
                  <c:v>2012</c:v>
                </c:pt>
                <c:pt idx="2">
                  <c:v>2030</c:v>
                </c:pt>
              </c:numCache>
            </c:numRef>
          </c:cat>
          <c:val>
            <c:numRef>
              <c:f>A_08!$B$74:$D$74</c:f>
              <c:numCache>
                <c:formatCode>#,##0.0</c:formatCode>
                <c:ptCount val="3"/>
                <c:pt idx="0">
                  <c:v>24.10542902163014</c:v>
                </c:pt>
                <c:pt idx="1">
                  <c:v>29.322208161974061</c:v>
                </c:pt>
                <c:pt idx="2">
                  <c:v>67.075934383913136</c:v>
                </c:pt>
              </c:numCache>
            </c:numRef>
          </c:val>
          <c:smooth val="0"/>
        </c:ser>
        <c:ser>
          <c:idx val="4"/>
          <c:order val="4"/>
          <c:tx>
            <c:strRef>
              <c:f>A_08!$A$75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A_08!$B$70:$D$70</c:f>
              <c:numCache>
                <c:formatCode>0</c:formatCode>
                <c:ptCount val="3"/>
                <c:pt idx="0">
                  <c:v>2009</c:v>
                </c:pt>
                <c:pt idx="1">
                  <c:v>2012</c:v>
                </c:pt>
                <c:pt idx="2">
                  <c:v>2030</c:v>
                </c:pt>
              </c:numCache>
            </c:numRef>
          </c:cat>
          <c:val>
            <c:numRef>
              <c:f>A_08!$B$75:$D$75</c:f>
              <c:numCache>
                <c:formatCode>#,##0.0</c:formatCode>
                <c:ptCount val="3"/>
                <c:pt idx="0">
                  <c:v>24.10542902163014</c:v>
                </c:pt>
                <c:pt idx="1">
                  <c:v>29.322208161974061</c:v>
                </c:pt>
                <c:pt idx="2">
                  <c:v>67.075934383913136</c:v>
                </c:pt>
              </c:numCache>
            </c:numRef>
          </c:val>
          <c:smooth val="0"/>
        </c:ser>
        <c:dLbls>
          <c:showLegendKey val="0"/>
          <c:showVal val="0"/>
          <c:showCatName val="0"/>
          <c:showSerName val="0"/>
          <c:showPercent val="0"/>
          <c:showBubbleSize val="0"/>
        </c:dLbls>
        <c:marker val="1"/>
        <c:smooth val="0"/>
        <c:axId val="107509248"/>
        <c:axId val="107511168"/>
      </c:lineChart>
      <c:dateAx>
        <c:axId val="1075092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511168"/>
        <c:crosses val="autoZero"/>
        <c:auto val="0"/>
        <c:lblOffset val="100"/>
        <c:baseTimeUnit val="days"/>
        <c:majorUnit val="3"/>
        <c:majorTimeUnit val="days"/>
      </c:dateAx>
      <c:valAx>
        <c:axId val="10751116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50924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A_08!$A$79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A_08!$B$78:$D$78</c:f>
              <c:numCache>
                <c:formatCode>0</c:formatCode>
                <c:ptCount val="3"/>
                <c:pt idx="0">
                  <c:v>2009</c:v>
                </c:pt>
                <c:pt idx="1">
                  <c:v>2012</c:v>
                </c:pt>
                <c:pt idx="2">
                  <c:v>2030</c:v>
                </c:pt>
              </c:numCache>
            </c:numRef>
          </c:cat>
          <c:val>
            <c:numRef>
              <c:f>A_08!$B$79:$D$79</c:f>
              <c:numCache>
                <c:formatCode>#,##0.0</c:formatCode>
                <c:ptCount val="3"/>
                <c:pt idx="0">
                  <c:v>3.287248499490393</c:v>
                </c:pt>
                <c:pt idx="1">
                  <c:v>3.2744083254070384</c:v>
                </c:pt>
                <c:pt idx="2">
                  <c:v>3.3487789782253095</c:v>
                </c:pt>
              </c:numCache>
            </c:numRef>
          </c:val>
          <c:smooth val="0"/>
        </c:ser>
        <c:ser>
          <c:idx val="1"/>
          <c:order val="1"/>
          <c:tx>
            <c:strRef>
              <c:f>A_08!$A$80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A_08!$B$78:$D$78</c:f>
              <c:numCache>
                <c:formatCode>0</c:formatCode>
                <c:ptCount val="3"/>
                <c:pt idx="0">
                  <c:v>2009</c:v>
                </c:pt>
                <c:pt idx="1">
                  <c:v>2012</c:v>
                </c:pt>
                <c:pt idx="2">
                  <c:v>2030</c:v>
                </c:pt>
              </c:numCache>
            </c:numRef>
          </c:cat>
          <c:val>
            <c:numRef>
              <c:f>A_08!$B$80:$D$80</c:f>
              <c:numCache>
                <c:formatCode>#,##0.0</c:formatCode>
                <c:ptCount val="3"/>
                <c:pt idx="0">
                  <c:v>3.287248499490393</c:v>
                </c:pt>
                <c:pt idx="1">
                  <c:v>3.2744083254070384</c:v>
                </c:pt>
                <c:pt idx="2">
                  <c:v>5.1495582368747872</c:v>
                </c:pt>
              </c:numCache>
            </c:numRef>
          </c:val>
          <c:smooth val="0"/>
        </c:ser>
        <c:ser>
          <c:idx val="2"/>
          <c:order val="2"/>
          <c:tx>
            <c:strRef>
              <c:f>A_08!$A$81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A_08!$B$78:$D$78</c:f>
              <c:numCache>
                <c:formatCode>0</c:formatCode>
                <c:ptCount val="3"/>
                <c:pt idx="0">
                  <c:v>2009</c:v>
                </c:pt>
                <c:pt idx="1">
                  <c:v>2012</c:v>
                </c:pt>
                <c:pt idx="2">
                  <c:v>2030</c:v>
                </c:pt>
              </c:numCache>
            </c:numRef>
          </c:cat>
          <c:val>
            <c:numRef>
              <c:f>A_08!$B$81:$D$81</c:f>
              <c:numCache>
                <c:formatCode>#,##0.0</c:formatCode>
                <c:ptCount val="3"/>
                <c:pt idx="0">
                  <c:v>3.287248499490393</c:v>
                </c:pt>
                <c:pt idx="1">
                  <c:v>3.2744083254070384</c:v>
                </c:pt>
                <c:pt idx="2">
                  <c:v>2.510549926265726</c:v>
                </c:pt>
              </c:numCache>
            </c:numRef>
          </c:val>
          <c:smooth val="0"/>
        </c:ser>
        <c:ser>
          <c:idx val="3"/>
          <c:order val="3"/>
          <c:tx>
            <c:strRef>
              <c:f>A_08!$A$82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A_08!$B$78:$D$78</c:f>
              <c:numCache>
                <c:formatCode>0</c:formatCode>
                <c:ptCount val="3"/>
                <c:pt idx="0">
                  <c:v>2009</c:v>
                </c:pt>
                <c:pt idx="1">
                  <c:v>2012</c:v>
                </c:pt>
                <c:pt idx="2">
                  <c:v>2030</c:v>
                </c:pt>
              </c:numCache>
            </c:numRef>
          </c:cat>
          <c:val>
            <c:numRef>
              <c:f>A_08!$B$82:$D$82</c:f>
              <c:numCache>
                <c:formatCode>#,##0.0</c:formatCode>
                <c:ptCount val="3"/>
                <c:pt idx="0">
                  <c:v>3.287248499490393</c:v>
                </c:pt>
                <c:pt idx="1">
                  <c:v>3.2744083254070384</c:v>
                </c:pt>
                <c:pt idx="2">
                  <c:v>4.0576922660473969</c:v>
                </c:pt>
              </c:numCache>
            </c:numRef>
          </c:val>
          <c:smooth val="0"/>
        </c:ser>
        <c:ser>
          <c:idx val="4"/>
          <c:order val="4"/>
          <c:tx>
            <c:strRef>
              <c:f>A_08!$A$83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A_08!$B$78:$D$78</c:f>
              <c:numCache>
                <c:formatCode>0</c:formatCode>
                <c:ptCount val="3"/>
                <c:pt idx="0">
                  <c:v>2009</c:v>
                </c:pt>
                <c:pt idx="1">
                  <c:v>2012</c:v>
                </c:pt>
                <c:pt idx="2">
                  <c:v>2030</c:v>
                </c:pt>
              </c:numCache>
            </c:numRef>
          </c:cat>
          <c:val>
            <c:numRef>
              <c:f>A_08!$B$83:$D$83</c:f>
              <c:numCache>
                <c:formatCode>#,##0.0</c:formatCode>
                <c:ptCount val="3"/>
                <c:pt idx="0">
                  <c:v>3.287248499490393</c:v>
                </c:pt>
                <c:pt idx="1">
                  <c:v>3.2744083254070384</c:v>
                </c:pt>
                <c:pt idx="2">
                  <c:v>4.0576922660473969</c:v>
                </c:pt>
              </c:numCache>
            </c:numRef>
          </c:val>
          <c:smooth val="0"/>
        </c:ser>
        <c:dLbls>
          <c:showLegendKey val="0"/>
          <c:showVal val="0"/>
          <c:showCatName val="0"/>
          <c:showSerName val="0"/>
          <c:showPercent val="0"/>
          <c:showBubbleSize val="0"/>
        </c:dLbls>
        <c:marker val="1"/>
        <c:smooth val="0"/>
        <c:axId val="108603648"/>
        <c:axId val="108614016"/>
      </c:lineChart>
      <c:dateAx>
        <c:axId val="1086036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614016"/>
        <c:crosses val="autoZero"/>
        <c:auto val="0"/>
        <c:lblOffset val="100"/>
        <c:baseTimeUnit val="days"/>
        <c:majorUnit val="3"/>
        <c:majorTimeUnit val="days"/>
      </c:dateAx>
      <c:valAx>
        <c:axId val="10861401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60364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A_09!$A$63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A_09!$B$62:$D$62</c:f>
              <c:numCache>
                <c:formatCode>0</c:formatCode>
                <c:ptCount val="3"/>
                <c:pt idx="0">
                  <c:v>2009</c:v>
                </c:pt>
                <c:pt idx="1">
                  <c:v>2012</c:v>
                </c:pt>
                <c:pt idx="2">
                  <c:v>2030</c:v>
                </c:pt>
              </c:numCache>
            </c:numRef>
          </c:cat>
          <c:val>
            <c:numRef>
              <c:f>A_09!$B$63:$D$63</c:f>
              <c:numCache>
                <c:formatCode>#,##0.0</c:formatCode>
                <c:ptCount val="3"/>
                <c:pt idx="0">
                  <c:v>2.534674867233242</c:v>
                </c:pt>
                <c:pt idx="1">
                  <c:v>2.5420319462147041</c:v>
                </c:pt>
                <c:pt idx="2">
                  <c:v>2.7631273411166108</c:v>
                </c:pt>
              </c:numCache>
            </c:numRef>
          </c:val>
          <c:smooth val="0"/>
        </c:ser>
        <c:ser>
          <c:idx val="1"/>
          <c:order val="1"/>
          <c:tx>
            <c:strRef>
              <c:f>A_09!$A$64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A_09!$B$62:$D$62</c:f>
              <c:numCache>
                <c:formatCode>0</c:formatCode>
                <c:ptCount val="3"/>
                <c:pt idx="0">
                  <c:v>2009</c:v>
                </c:pt>
                <c:pt idx="1">
                  <c:v>2012</c:v>
                </c:pt>
                <c:pt idx="2">
                  <c:v>2030</c:v>
                </c:pt>
              </c:numCache>
            </c:numRef>
          </c:cat>
          <c:val>
            <c:numRef>
              <c:f>A_09!$B$64:$D$64</c:f>
              <c:numCache>
                <c:formatCode>#,##0.0</c:formatCode>
                <c:ptCount val="3"/>
                <c:pt idx="0">
                  <c:v>2.534674867233242</c:v>
                </c:pt>
                <c:pt idx="1">
                  <c:v>2.5420319462147041</c:v>
                </c:pt>
                <c:pt idx="2">
                  <c:v>3.1634160899880825</c:v>
                </c:pt>
              </c:numCache>
            </c:numRef>
          </c:val>
          <c:smooth val="0"/>
        </c:ser>
        <c:ser>
          <c:idx val="2"/>
          <c:order val="2"/>
          <c:tx>
            <c:strRef>
              <c:f>A_09!$A$65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A_09!$B$62:$D$62</c:f>
              <c:numCache>
                <c:formatCode>0</c:formatCode>
                <c:ptCount val="3"/>
                <c:pt idx="0">
                  <c:v>2009</c:v>
                </c:pt>
                <c:pt idx="1">
                  <c:v>2012</c:v>
                </c:pt>
                <c:pt idx="2">
                  <c:v>2030</c:v>
                </c:pt>
              </c:numCache>
            </c:numRef>
          </c:cat>
          <c:val>
            <c:numRef>
              <c:f>A_09!$B$65:$D$65</c:f>
              <c:numCache>
                <c:formatCode>#,##0.0</c:formatCode>
                <c:ptCount val="3"/>
                <c:pt idx="0">
                  <c:v>2.534674867233242</c:v>
                </c:pt>
                <c:pt idx="1">
                  <c:v>2.5420319462147041</c:v>
                </c:pt>
                <c:pt idx="2">
                  <c:v>2.7631273411166108</c:v>
                </c:pt>
              </c:numCache>
            </c:numRef>
          </c:val>
          <c:smooth val="0"/>
        </c:ser>
        <c:ser>
          <c:idx val="3"/>
          <c:order val="3"/>
          <c:tx>
            <c:strRef>
              <c:f>A_09!$A$66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A_09!$B$62:$D$62</c:f>
              <c:numCache>
                <c:formatCode>0</c:formatCode>
                <c:ptCount val="3"/>
                <c:pt idx="0">
                  <c:v>2009</c:v>
                </c:pt>
                <c:pt idx="1">
                  <c:v>2012</c:v>
                </c:pt>
                <c:pt idx="2">
                  <c:v>2030</c:v>
                </c:pt>
              </c:numCache>
            </c:numRef>
          </c:cat>
          <c:val>
            <c:numRef>
              <c:f>A_09!$B$66:$D$66</c:f>
              <c:numCache>
                <c:formatCode>#,##0.0</c:formatCode>
                <c:ptCount val="3"/>
                <c:pt idx="0">
                  <c:v>2.534674867233242</c:v>
                </c:pt>
                <c:pt idx="1">
                  <c:v>2.5420319462147041</c:v>
                </c:pt>
                <c:pt idx="2">
                  <c:v>2.7631273411166108</c:v>
                </c:pt>
              </c:numCache>
            </c:numRef>
          </c:val>
          <c:smooth val="0"/>
        </c:ser>
        <c:ser>
          <c:idx val="4"/>
          <c:order val="4"/>
          <c:tx>
            <c:strRef>
              <c:f>A_09!$A$67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A_09!$B$62:$D$62</c:f>
              <c:numCache>
                <c:formatCode>0</c:formatCode>
                <c:ptCount val="3"/>
                <c:pt idx="0">
                  <c:v>2009</c:v>
                </c:pt>
                <c:pt idx="1">
                  <c:v>2012</c:v>
                </c:pt>
                <c:pt idx="2">
                  <c:v>2030</c:v>
                </c:pt>
              </c:numCache>
            </c:numRef>
          </c:cat>
          <c:val>
            <c:numRef>
              <c:f>A_09!$B$67:$D$67</c:f>
              <c:numCache>
                <c:formatCode>#,##0.0</c:formatCode>
                <c:ptCount val="3"/>
                <c:pt idx="0">
                  <c:v>2.534674867233242</c:v>
                </c:pt>
                <c:pt idx="1">
                  <c:v>2.5420319462147041</c:v>
                </c:pt>
                <c:pt idx="2">
                  <c:v>2.7631273411166108</c:v>
                </c:pt>
              </c:numCache>
            </c:numRef>
          </c:val>
          <c:smooth val="0"/>
        </c:ser>
        <c:dLbls>
          <c:showLegendKey val="0"/>
          <c:showVal val="0"/>
          <c:showCatName val="0"/>
          <c:showSerName val="0"/>
          <c:showPercent val="0"/>
          <c:showBubbleSize val="0"/>
        </c:dLbls>
        <c:marker val="1"/>
        <c:smooth val="0"/>
        <c:axId val="108105728"/>
        <c:axId val="108107648"/>
      </c:lineChart>
      <c:dateAx>
        <c:axId val="1081057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107648"/>
        <c:crosses val="autoZero"/>
        <c:auto val="0"/>
        <c:lblOffset val="100"/>
        <c:baseTimeUnit val="days"/>
        <c:majorUnit val="3"/>
        <c:majorTimeUnit val="days"/>
      </c:dateAx>
      <c:valAx>
        <c:axId val="10810764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10572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A_09!$A$71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A_09!$B$70:$D$70</c:f>
              <c:numCache>
                <c:formatCode>0</c:formatCode>
                <c:ptCount val="3"/>
                <c:pt idx="0">
                  <c:v>2009</c:v>
                </c:pt>
                <c:pt idx="1">
                  <c:v>2012</c:v>
                </c:pt>
                <c:pt idx="2">
                  <c:v>2030</c:v>
                </c:pt>
              </c:numCache>
            </c:numRef>
          </c:cat>
          <c:val>
            <c:numRef>
              <c:f>A_09!$B$71:$D$71</c:f>
              <c:numCache>
                <c:formatCode>#,##0.0</c:formatCode>
                <c:ptCount val="3"/>
                <c:pt idx="0">
                  <c:v>25.812468173089307</c:v>
                </c:pt>
                <c:pt idx="1">
                  <c:v>29.80189543744574</c:v>
                </c:pt>
                <c:pt idx="2">
                  <c:v>29.713953250731812</c:v>
                </c:pt>
              </c:numCache>
            </c:numRef>
          </c:val>
          <c:smooth val="0"/>
        </c:ser>
        <c:ser>
          <c:idx val="1"/>
          <c:order val="1"/>
          <c:tx>
            <c:strRef>
              <c:f>A_09!$A$72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A_09!$B$70:$D$70</c:f>
              <c:numCache>
                <c:formatCode>0</c:formatCode>
                <c:ptCount val="3"/>
                <c:pt idx="0">
                  <c:v>2009</c:v>
                </c:pt>
                <c:pt idx="1">
                  <c:v>2012</c:v>
                </c:pt>
                <c:pt idx="2">
                  <c:v>2030</c:v>
                </c:pt>
              </c:numCache>
            </c:numRef>
          </c:cat>
          <c:val>
            <c:numRef>
              <c:f>A_09!$B$72:$D$72</c:f>
              <c:numCache>
                <c:formatCode>#,##0.0</c:formatCode>
                <c:ptCount val="3"/>
                <c:pt idx="0">
                  <c:v>25.812468173089307</c:v>
                </c:pt>
                <c:pt idx="1">
                  <c:v>29.80189543744574</c:v>
                </c:pt>
                <c:pt idx="2">
                  <c:v>45.006025355065873</c:v>
                </c:pt>
              </c:numCache>
            </c:numRef>
          </c:val>
          <c:smooth val="0"/>
        </c:ser>
        <c:ser>
          <c:idx val="2"/>
          <c:order val="2"/>
          <c:tx>
            <c:strRef>
              <c:f>A_09!$A$73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A_09!$B$70:$D$70</c:f>
              <c:numCache>
                <c:formatCode>0</c:formatCode>
                <c:ptCount val="3"/>
                <c:pt idx="0">
                  <c:v>2009</c:v>
                </c:pt>
                <c:pt idx="1">
                  <c:v>2012</c:v>
                </c:pt>
                <c:pt idx="2">
                  <c:v>2030</c:v>
                </c:pt>
              </c:numCache>
            </c:numRef>
          </c:cat>
          <c:val>
            <c:numRef>
              <c:f>A_09!$B$73:$D$73</c:f>
              <c:numCache>
                <c:formatCode>#,##0.0</c:formatCode>
                <c:ptCount val="3"/>
                <c:pt idx="0">
                  <c:v>25.812468173089307</c:v>
                </c:pt>
                <c:pt idx="1">
                  <c:v>29.80189543744574</c:v>
                </c:pt>
                <c:pt idx="2">
                  <c:v>42.093830403628644</c:v>
                </c:pt>
              </c:numCache>
            </c:numRef>
          </c:val>
          <c:smooth val="0"/>
        </c:ser>
        <c:ser>
          <c:idx val="3"/>
          <c:order val="3"/>
          <c:tx>
            <c:strRef>
              <c:f>A_09!$A$74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A_09!$B$70:$D$70</c:f>
              <c:numCache>
                <c:formatCode>0</c:formatCode>
                <c:ptCount val="3"/>
                <c:pt idx="0">
                  <c:v>2009</c:v>
                </c:pt>
                <c:pt idx="1">
                  <c:v>2012</c:v>
                </c:pt>
                <c:pt idx="2">
                  <c:v>2030</c:v>
                </c:pt>
              </c:numCache>
            </c:numRef>
          </c:cat>
          <c:val>
            <c:numRef>
              <c:f>A_09!$B$74:$D$74</c:f>
              <c:numCache>
                <c:formatCode>#,##0.0</c:formatCode>
                <c:ptCount val="3"/>
                <c:pt idx="0">
                  <c:v>25.812468173089307</c:v>
                </c:pt>
                <c:pt idx="1">
                  <c:v>29.80189543744574</c:v>
                </c:pt>
                <c:pt idx="2">
                  <c:v>42.093830403628644</c:v>
                </c:pt>
              </c:numCache>
            </c:numRef>
          </c:val>
          <c:smooth val="0"/>
        </c:ser>
        <c:ser>
          <c:idx val="4"/>
          <c:order val="4"/>
          <c:tx>
            <c:strRef>
              <c:f>A_09!$A$75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A_09!$B$70:$D$70</c:f>
              <c:numCache>
                <c:formatCode>0</c:formatCode>
                <c:ptCount val="3"/>
                <c:pt idx="0">
                  <c:v>2009</c:v>
                </c:pt>
                <c:pt idx="1">
                  <c:v>2012</c:v>
                </c:pt>
                <c:pt idx="2">
                  <c:v>2030</c:v>
                </c:pt>
              </c:numCache>
            </c:numRef>
          </c:cat>
          <c:val>
            <c:numRef>
              <c:f>A_09!$B$75:$D$75</c:f>
              <c:numCache>
                <c:formatCode>#,##0.0</c:formatCode>
                <c:ptCount val="3"/>
                <c:pt idx="0">
                  <c:v>25.812468173089307</c:v>
                </c:pt>
                <c:pt idx="1">
                  <c:v>29.80189543744574</c:v>
                </c:pt>
                <c:pt idx="2">
                  <c:v>42.093830403628644</c:v>
                </c:pt>
              </c:numCache>
            </c:numRef>
          </c:val>
          <c:smooth val="0"/>
        </c:ser>
        <c:dLbls>
          <c:showLegendKey val="0"/>
          <c:showVal val="0"/>
          <c:showCatName val="0"/>
          <c:showSerName val="0"/>
          <c:showPercent val="0"/>
          <c:showBubbleSize val="0"/>
        </c:dLbls>
        <c:marker val="1"/>
        <c:smooth val="0"/>
        <c:axId val="108425984"/>
        <c:axId val="108427904"/>
      </c:lineChart>
      <c:dateAx>
        <c:axId val="10842598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427904"/>
        <c:crosses val="autoZero"/>
        <c:auto val="0"/>
        <c:lblOffset val="100"/>
        <c:baseTimeUnit val="days"/>
        <c:majorUnit val="3"/>
        <c:majorTimeUnit val="days"/>
      </c:dateAx>
      <c:valAx>
        <c:axId val="108427904"/>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425984"/>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A_09!$A$79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A_09!$B$78:$D$78</c:f>
              <c:numCache>
                <c:formatCode>0</c:formatCode>
                <c:ptCount val="3"/>
                <c:pt idx="0">
                  <c:v>2009</c:v>
                </c:pt>
                <c:pt idx="1">
                  <c:v>2012</c:v>
                </c:pt>
                <c:pt idx="2">
                  <c:v>2030</c:v>
                </c:pt>
              </c:numCache>
            </c:numRef>
          </c:cat>
          <c:val>
            <c:numRef>
              <c:f>A_09!$B$79:$D$79</c:f>
              <c:numCache>
                <c:formatCode>#,##0.0</c:formatCode>
                <c:ptCount val="3"/>
                <c:pt idx="0">
                  <c:v>6.2870351226854337</c:v>
                </c:pt>
                <c:pt idx="1">
                  <c:v>6.6287326411253957</c:v>
                </c:pt>
                <c:pt idx="2">
                  <c:v>7.1122113953780319</c:v>
                </c:pt>
              </c:numCache>
            </c:numRef>
          </c:val>
          <c:smooth val="0"/>
        </c:ser>
        <c:ser>
          <c:idx val="1"/>
          <c:order val="1"/>
          <c:tx>
            <c:strRef>
              <c:f>A_09!$A$80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A_09!$B$78:$D$78</c:f>
              <c:numCache>
                <c:formatCode>0</c:formatCode>
                <c:ptCount val="3"/>
                <c:pt idx="0">
                  <c:v>2009</c:v>
                </c:pt>
                <c:pt idx="1">
                  <c:v>2012</c:v>
                </c:pt>
                <c:pt idx="2">
                  <c:v>2030</c:v>
                </c:pt>
              </c:numCache>
            </c:numRef>
          </c:cat>
          <c:val>
            <c:numRef>
              <c:f>A_09!$B$80:$D$80</c:f>
              <c:numCache>
                <c:formatCode>#,##0.0</c:formatCode>
                <c:ptCount val="3"/>
                <c:pt idx="0">
                  <c:v>6.2870351226854337</c:v>
                </c:pt>
                <c:pt idx="1">
                  <c:v>6.6287326411253957</c:v>
                </c:pt>
                <c:pt idx="2">
                  <c:v>8.5366096181193925</c:v>
                </c:pt>
              </c:numCache>
            </c:numRef>
          </c:val>
          <c:smooth val="0"/>
        </c:ser>
        <c:ser>
          <c:idx val="2"/>
          <c:order val="2"/>
          <c:tx>
            <c:strRef>
              <c:f>A_09!$A$81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A_09!$B$78:$D$78</c:f>
              <c:numCache>
                <c:formatCode>0</c:formatCode>
                <c:ptCount val="3"/>
                <c:pt idx="0">
                  <c:v>2009</c:v>
                </c:pt>
                <c:pt idx="1">
                  <c:v>2012</c:v>
                </c:pt>
                <c:pt idx="2">
                  <c:v>2030</c:v>
                </c:pt>
              </c:numCache>
            </c:numRef>
          </c:cat>
          <c:val>
            <c:numRef>
              <c:f>A_09!$B$81:$D$81</c:f>
              <c:numCache>
                <c:formatCode>#,##0.0</c:formatCode>
                <c:ptCount val="3"/>
                <c:pt idx="0">
                  <c:v>6.2870351226854337</c:v>
                </c:pt>
                <c:pt idx="1">
                  <c:v>6.6287326411253957</c:v>
                </c:pt>
                <c:pt idx="2">
                  <c:v>6.0226262677840943</c:v>
                </c:pt>
              </c:numCache>
            </c:numRef>
          </c:val>
          <c:smooth val="0"/>
        </c:ser>
        <c:ser>
          <c:idx val="3"/>
          <c:order val="3"/>
          <c:tx>
            <c:strRef>
              <c:f>A_09!$A$82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A_09!$B$78:$D$78</c:f>
              <c:numCache>
                <c:formatCode>0</c:formatCode>
                <c:ptCount val="3"/>
                <c:pt idx="0">
                  <c:v>2009</c:v>
                </c:pt>
                <c:pt idx="1">
                  <c:v>2012</c:v>
                </c:pt>
                <c:pt idx="2">
                  <c:v>2030</c:v>
                </c:pt>
              </c:numCache>
            </c:numRef>
          </c:cat>
          <c:val>
            <c:numRef>
              <c:f>A_09!$B$82:$D$82</c:f>
              <c:numCache>
                <c:formatCode>#,##0.0</c:formatCode>
                <c:ptCount val="3"/>
                <c:pt idx="0">
                  <c:v>6.2870351226854337</c:v>
                </c:pt>
                <c:pt idx="1">
                  <c:v>6.6287326411253957</c:v>
                </c:pt>
                <c:pt idx="2">
                  <c:v>6.0226262677840943</c:v>
                </c:pt>
              </c:numCache>
            </c:numRef>
          </c:val>
          <c:smooth val="0"/>
        </c:ser>
        <c:ser>
          <c:idx val="4"/>
          <c:order val="4"/>
          <c:tx>
            <c:strRef>
              <c:f>A_09!$A$83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A_09!$B$78:$D$78</c:f>
              <c:numCache>
                <c:formatCode>0</c:formatCode>
                <c:ptCount val="3"/>
                <c:pt idx="0">
                  <c:v>2009</c:v>
                </c:pt>
                <c:pt idx="1">
                  <c:v>2012</c:v>
                </c:pt>
                <c:pt idx="2">
                  <c:v>2030</c:v>
                </c:pt>
              </c:numCache>
            </c:numRef>
          </c:cat>
          <c:val>
            <c:numRef>
              <c:f>A_09!$B$83:$D$83</c:f>
              <c:numCache>
                <c:formatCode>#,##0.0</c:formatCode>
                <c:ptCount val="3"/>
                <c:pt idx="0">
                  <c:v>6.2870351226854337</c:v>
                </c:pt>
                <c:pt idx="1">
                  <c:v>6.6287326411253957</c:v>
                </c:pt>
                <c:pt idx="2">
                  <c:v>6.022626267784096</c:v>
                </c:pt>
              </c:numCache>
            </c:numRef>
          </c:val>
          <c:smooth val="0"/>
        </c:ser>
        <c:dLbls>
          <c:showLegendKey val="0"/>
          <c:showVal val="0"/>
          <c:showCatName val="0"/>
          <c:showSerName val="0"/>
          <c:showPercent val="0"/>
          <c:showBubbleSize val="0"/>
        </c:dLbls>
        <c:marker val="1"/>
        <c:smooth val="0"/>
        <c:axId val="108471808"/>
        <c:axId val="108473728"/>
      </c:lineChart>
      <c:dateAx>
        <c:axId val="1084718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473728"/>
        <c:crosses val="autoZero"/>
        <c:auto val="0"/>
        <c:lblOffset val="100"/>
        <c:baseTimeUnit val="days"/>
        <c:majorUnit val="3"/>
        <c:majorTimeUnit val="days"/>
      </c:dateAx>
      <c:valAx>
        <c:axId val="10847372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47180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A_10!$A$63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A_10!$B$62:$D$62</c:f>
              <c:numCache>
                <c:formatCode>0</c:formatCode>
                <c:ptCount val="3"/>
                <c:pt idx="0">
                  <c:v>2009</c:v>
                </c:pt>
                <c:pt idx="1">
                  <c:v>2012</c:v>
                </c:pt>
                <c:pt idx="2">
                  <c:v>2030</c:v>
                </c:pt>
              </c:numCache>
            </c:numRef>
          </c:cat>
          <c:val>
            <c:numRef>
              <c:f>A_10!$B$63:$D$63</c:f>
              <c:numCache>
                <c:formatCode>#,##0.0</c:formatCode>
                <c:ptCount val="3"/>
                <c:pt idx="0">
                  <c:v>3.5406231290189645</c:v>
                </c:pt>
                <c:pt idx="1">
                  <c:v>3.1279473832244498</c:v>
                </c:pt>
                <c:pt idx="2">
                  <c:v>3.3854178201930401</c:v>
                </c:pt>
              </c:numCache>
            </c:numRef>
          </c:val>
          <c:smooth val="0"/>
        </c:ser>
        <c:ser>
          <c:idx val="1"/>
          <c:order val="1"/>
          <c:tx>
            <c:strRef>
              <c:f>A_10!$A$64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A_10!$B$62:$D$62</c:f>
              <c:numCache>
                <c:formatCode>0</c:formatCode>
                <c:ptCount val="3"/>
                <c:pt idx="0">
                  <c:v>2009</c:v>
                </c:pt>
                <c:pt idx="1">
                  <c:v>2012</c:v>
                </c:pt>
                <c:pt idx="2">
                  <c:v>2030</c:v>
                </c:pt>
              </c:numCache>
            </c:numRef>
          </c:cat>
          <c:val>
            <c:numRef>
              <c:f>A_10!$B$64:$D$64</c:f>
              <c:numCache>
                <c:formatCode>#,##0.0</c:formatCode>
                <c:ptCount val="3"/>
                <c:pt idx="0">
                  <c:v>3.5406231290189645</c:v>
                </c:pt>
                <c:pt idx="1">
                  <c:v>3.1279473832244498</c:v>
                </c:pt>
                <c:pt idx="2">
                  <c:v>1.7823923679356781</c:v>
                </c:pt>
              </c:numCache>
            </c:numRef>
          </c:val>
          <c:smooth val="0"/>
        </c:ser>
        <c:ser>
          <c:idx val="2"/>
          <c:order val="2"/>
          <c:tx>
            <c:strRef>
              <c:f>A_10!$A$65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A_10!$B$62:$D$62</c:f>
              <c:numCache>
                <c:formatCode>0</c:formatCode>
                <c:ptCount val="3"/>
                <c:pt idx="0">
                  <c:v>2009</c:v>
                </c:pt>
                <c:pt idx="1">
                  <c:v>2012</c:v>
                </c:pt>
                <c:pt idx="2">
                  <c:v>2030</c:v>
                </c:pt>
              </c:numCache>
            </c:numRef>
          </c:cat>
          <c:val>
            <c:numRef>
              <c:f>A_10!$B$65:$D$65</c:f>
              <c:numCache>
                <c:formatCode>#,##0.0</c:formatCode>
                <c:ptCount val="3"/>
                <c:pt idx="0">
                  <c:v>3.5406231290189645</c:v>
                </c:pt>
                <c:pt idx="1">
                  <c:v>3.1279473832244498</c:v>
                </c:pt>
                <c:pt idx="2">
                  <c:v>3.3854178201930401</c:v>
                </c:pt>
              </c:numCache>
            </c:numRef>
          </c:val>
          <c:smooth val="0"/>
        </c:ser>
        <c:ser>
          <c:idx val="3"/>
          <c:order val="3"/>
          <c:tx>
            <c:strRef>
              <c:f>A_10!$A$66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A_10!$B$62:$D$62</c:f>
              <c:numCache>
                <c:formatCode>0</c:formatCode>
                <c:ptCount val="3"/>
                <c:pt idx="0">
                  <c:v>2009</c:v>
                </c:pt>
                <c:pt idx="1">
                  <c:v>2012</c:v>
                </c:pt>
                <c:pt idx="2">
                  <c:v>2030</c:v>
                </c:pt>
              </c:numCache>
            </c:numRef>
          </c:cat>
          <c:val>
            <c:numRef>
              <c:f>A_10!$B$66:$D$66</c:f>
              <c:numCache>
                <c:formatCode>#,##0.0</c:formatCode>
                <c:ptCount val="3"/>
                <c:pt idx="0">
                  <c:v>3.5406231290189645</c:v>
                </c:pt>
                <c:pt idx="1">
                  <c:v>3.1279473832244498</c:v>
                </c:pt>
                <c:pt idx="2">
                  <c:v>3.3854178201930401</c:v>
                </c:pt>
              </c:numCache>
            </c:numRef>
          </c:val>
          <c:smooth val="0"/>
        </c:ser>
        <c:ser>
          <c:idx val="4"/>
          <c:order val="4"/>
          <c:tx>
            <c:strRef>
              <c:f>A_10!$A$67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A_10!$B$62:$D$62</c:f>
              <c:numCache>
                <c:formatCode>0</c:formatCode>
                <c:ptCount val="3"/>
                <c:pt idx="0">
                  <c:v>2009</c:v>
                </c:pt>
                <c:pt idx="1">
                  <c:v>2012</c:v>
                </c:pt>
                <c:pt idx="2">
                  <c:v>2030</c:v>
                </c:pt>
              </c:numCache>
            </c:numRef>
          </c:cat>
          <c:val>
            <c:numRef>
              <c:f>A_10!$B$67:$D$67</c:f>
              <c:numCache>
                <c:formatCode>#,##0.0</c:formatCode>
                <c:ptCount val="3"/>
                <c:pt idx="0">
                  <c:v>3.5406231290189645</c:v>
                </c:pt>
                <c:pt idx="1">
                  <c:v>3.1279473832244498</c:v>
                </c:pt>
                <c:pt idx="2">
                  <c:v>3.3854178201930401</c:v>
                </c:pt>
              </c:numCache>
            </c:numRef>
          </c:val>
          <c:smooth val="0"/>
        </c:ser>
        <c:dLbls>
          <c:showLegendKey val="0"/>
          <c:showVal val="0"/>
          <c:showCatName val="0"/>
          <c:showSerName val="0"/>
          <c:showPercent val="0"/>
          <c:showBubbleSize val="0"/>
        </c:dLbls>
        <c:marker val="1"/>
        <c:smooth val="0"/>
        <c:axId val="108928000"/>
        <c:axId val="108934272"/>
      </c:lineChart>
      <c:dateAx>
        <c:axId val="1089280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934272"/>
        <c:crosses val="autoZero"/>
        <c:auto val="0"/>
        <c:lblOffset val="100"/>
        <c:baseTimeUnit val="days"/>
        <c:majorUnit val="3"/>
        <c:majorTimeUnit val="days"/>
      </c:dateAx>
      <c:valAx>
        <c:axId val="10893427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92800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A_10!$A$71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A_10!$B$70:$D$70</c:f>
              <c:numCache>
                <c:formatCode>0</c:formatCode>
                <c:ptCount val="3"/>
                <c:pt idx="0">
                  <c:v>2009</c:v>
                </c:pt>
                <c:pt idx="1">
                  <c:v>2012</c:v>
                </c:pt>
                <c:pt idx="2">
                  <c:v>2030</c:v>
                </c:pt>
              </c:numCache>
            </c:numRef>
          </c:cat>
          <c:val>
            <c:numRef>
              <c:f>A_10!$B$71:$D$71</c:f>
              <c:numCache>
                <c:formatCode>#,##0.0</c:formatCode>
                <c:ptCount val="3"/>
                <c:pt idx="0">
                  <c:v>13.323641282864395</c:v>
                </c:pt>
                <c:pt idx="1">
                  <c:v>16.235350605573629</c:v>
                </c:pt>
                <c:pt idx="2">
                  <c:v>15.957236489964504</c:v>
                </c:pt>
              </c:numCache>
            </c:numRef>
          </c:val>
          <c:smooth val="0"/>
        </c:ser>
        <c:ser>
          <c:idx val="1"/>
          <c:order val="1"/>
          <c:tx>
            <c:strRef>
              <c:f>A_10!$A$72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A_10!$B$70:$D$70</c:f>
              <c:numCache>
                <c:formatCode>0</c:formatCode>
                <c:ptCount val="3"/>
                <c:pt idx="0">
                  <c:v>2009</c:v>
                </c:pt>
                <c:pt idx="1">
                  <c:v>2012</c:v>
                </c:pt>
                <c:pt idx="2">
                  <c:v>2030</c:v>
                </c:pt>
              </c:numCache>
            </c:numRef>
          </c:cat>
          <c:val>
            <c:numRef>
              <c:f>A_10!$B$72:$D$72</c:f>
              <c:numCache>
                <c:formatCode>#,##0.0</c:formatCode>
                <c:ptCount val="3"/>
                <c:pt idx="0">
                  <c:v>13.323641282864395</c:v>
                </c:pt>
                <c:pt idx="1">
                  <c:v>16.235350605573629</c:v>
                </c:pt>
                <c:pt idx="2">
                  <c:v>45.490885763233365</c:v>
                </c:pt>
              </c:numCache>
            </c:numRef>
          </c:val>
          <c:smooth val="0"/>
        </c:ser>
        <c:ser>
          <c:idx val="2"/>
          <c:order val="2"/>
          <c:tx>
            <c:strRef>
              <c:f>A_10!$A$73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A_10!$B$70:$D$70</c:f>
              <c:numCache>
                <c:formatCode>0</c:formatCode>
                <c:ptCount val="3"/>
                <c:pt idx="0">
                  <c:v>2009</c:v>
                </c:pt>
                <c:pt idx="1">
                  <c:v>2012</c:v>
                </c:pt>
                <c:pt idx="2">
                  <c:v>2030</c:v>
                </c:pt>
              </c:numCache>
            </c:numRef>
          </c:cat>
          <c:val>
            <c:numRef>
              <c:f>A_10!$B$73:$D$73</c:f>
              <c:numCache>
                <c:formatCode>#,##0.0</c:formatCode>
                <c:ptCount val="3"/>
                <c:pt idx="0">
                  <c:v>13.323641282864395</c:v>
                </c:pt>
                <c:pt idx="1">
                  <c:v>16.235350605573629</c:v>
                </c:pt>
                <c:pt idx="2">
                  <c:v>20.899442675736314</c:v>
                </c:pt>
              </c:numCache>
            </c:numRef>
          </c:val>
          <c:smooth val="0"/>
        </c:ser>
        <c:ser>
          <c:idx val="3"/>
          <c:order val="3"/>
          <c:tx>
            <c:strRef>
              <c:f>A_10!$A$74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A_10!$B$70:$D$70</c:f>
              <c:numCache>
                <c:formatCode>0</c:formatCode>
                <c:ptCount val="3"/>
                <c:pt idx="0">
                  <c:v>2009</c:v>
                </c:pt>
                <c:pt idx="1">
                  <c:v>2012</c:v>
                </c:pt>
                <c:pt idx="2">
                  <c:v>2030</c:v>
                </c:pt>
              </c:numCache>
            </c:numRef>
          </c:cat>
          <c:val>
            <c:numRef>
              <c:f>A_10!$B$74:$D$74</c:f>
              <c:numCache>
                <c:formatCode>#,##0.0</c:formatCode>
                <c:ptCount val="3"/>
                <c:pt idx="0">
                  <c:v>13.323641282864395</c:v>
                </c:pt>
                <c:pt idx="1">
                  <c:v>16.235350605573629</c:v>
                </c:pt>
                <c:pt idx="2">
                  <c:v>26.392658905734308</c:v>
                </c:pt>
              </c:numCache>
            </c:numRef>
          </c:val>
          <c:smooth val="0"/>
        </c:ser>
        <c:ser>
          <c:idx val="4"/>
          <c:order val="4"/>
          <c:tx>
            <c:strRef>
              <c:f>A_10!$A$75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A_10!$B$70:$D$70</c:f>
              <c:numCache>
                <c:formatCode>0</c:formatCode>
                <c:ptCount val="3"/>
                <c:pt idx="0">
                  <c:v>2009</c:v>
                </c:pt>
                <c:pt idx="1">
                  <c:v>2012</c:v>
                </c:pt>
                <c:pt idx="2">
                  <c:v>2030</c:v>
                </c:pt>
              </c:numCache>
            </c:numRef>
          </c:cat>
          <c:val>
            <c:numRef>
              <c:f>A_10!$B$75:$D$75</c:f>
              <c:numCache>
                <c:formatCode>#,##0.0</c:formatCode>
                <c:ptCount val="3"/>
                <c:pt idx="0">
                  <c:v>13.323641282864395</c:v>
                </c:pt>
                <c:pt idx="1">
                  <c:v>16.235350605573629</c:v>
                </c:pt>
                <c:pt idx="2">
                  <c:v>26.392658905734308</c:v>
                </c:pt>
              </c:numCache>
            </c:numRef>
          </c:val>
          <c:smooth val="0"/>
        </c:ser>
        <c:dLbls>
          <c:showLegendKey val="0"/>
          <c:showVal val="0"/>
          <c:showCatName val="0"/>
          <c:showSerName val="0"/>
          <c:showPercent val="0"/>
          <c:showBubbleSize val="0"/>
        </c:dLbls>
        <c:marker val="1"/>
        <c:smooth val="0"/>
        <c:axId val="108974080"/>
        <c:axId val="108976000"/>
      </c:lineChart>
      <c:dateAx>
        <c:axId val="10897408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976000"/>
        <c:crosses val="autoZero"/>
        <c:auto val="0"/>
        <c:lblOffset val="100"/>
        <c:baseTimeUnit val="days"/>
        <c:majorUnit val="3"/>
        <c:majorTimeUnit val="days"/>
      </c:dateAx>
      <c:valAx>
        <c:axId val="10897600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97408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A_10!$A$79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A_10!$B$78:$D$78</c:f>
              <c:numCache>
                <c:formatCode>0</c:formatCode>
                <c:ptCount val="3"/>
                <c:pt idx="0">
                  <c:v>2009</c:v>
                </c:pt>
                <c:pt idx="1">
                  <c:v>2012</c:v>
                </c:pt>
                <c:pt idx="2">
                  <c:v>2030</c:v>
                </c:pt>
              </c:numCache>
            </c:numRef>
          </c:cat>
          <c:val>
            <c:numRef>
              <c:f>A_10!$B$79:$D$79</c:f>
              <c:numCache>
                <c:formatCode>#,##0.0</c:formatCode>
                <c:ptCount val="3"/>
                <c:pt idx="0">
                  <c:v>4.7847352072280245</c:v>
                </c:pt>
                <c:pt idx="1">
                  <c:v>5.1124486011920425</c:v>
                </c:pt>
                <c:pt idx="2">
                  <c:v>5.3705073064708273</c:v>
                </c:pt>
              </c:numCache>
            </c:numRef>
          </c:val>
          <c:smooth val="0"/>
        </c:ser>
        <c:ser>
          <c:idx val="1"/>
          <c:order val="1"/>
          <c:tx>
            <c:strRef>
              <c:f>A_10!$A$80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A_10!$B$78:$D$78</c:f>
              <c:numCache>
                <c:formatCode>0</c:formatCode>
                <c:ptCount val="3"/>
                <c:pt idx="0">
                  <c:v>2009</c:v>
                </c:pt>
                <c:pt idx="1">
                  <c:v>2012</c:v>
                </c:pt>
                <c:pt idx="2">
                  <c:v>2030</c:v>
                </c:pt>
              </c:numCache>
            </c:numRef>
          </c:cat>
          <c:val>
            <c:numRef>
              <c:f>A_10!$B$80:$D$80</c:f>
              <c:numCache>
                <c:formatCode>#,##0.0</c:formatCode>
                <c:ptCount val="3"/>
                <c:pt idx="0">
                  <c:v>4.7847352072280245</c:v>
                </c:pt>
                <c:pt idx="1">
                  <c:v>5.1124486011920425</c:v>
                </c:pt>
                <c:pt idx="2">
                  <c:v>4.8566015776207463</c:v>
                </c:pt>
              </c:numCache>
            </c:numRef>
          </c:val>
          <c:smooth val="0"/>
        </c:ser>
        <c:ser>
          <c:idx val="2"/>
          <c:order val="2"/>
          <c:tx>
            <c:strRef>
              <c:f>A_10!$A$81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A_10!$B$78:$D$78</c:f>
              <c:numCache>
                <c:formatCode>0</c:formatCode>
                <c:ptCount val="3"/>
                <c:pt idx="0">
                  <c:v>2009</c:v>
                </c:pt>
                <c:pt idx="1">
                  <c:v>2012</c:v>
                </c:pt>
                <c:pt idx="2">
                  <c:v>2030</c:v>
                </c:pt>
              </c:numCache>
            </c:numRef>
          </c:cat>
          <c:val>
            <c:numRef>
              <c:f>A_10!$B$81:$D$81</c:f>
              <c:numCache>
                <c:formatCode>#,##0.0</c:formatCode>
                <c:ptCount val="3"/>
                <c:pt idx="0">
                  <c:v>4.7847352072280245</c:v>
                </c:pt>
                <c:pt idx="1">
                  <c:v>5.1124486011920425</c:v>
                </c:pt>
                <c:pt idx="2">
                  <c:v>4.6824492863067881</c:v>
                </c:pt>
              </c:numCache>
            </c:numRef>
          </c:val>
          <c:smooth val="0"/>
        </c:ser>
        <c:ser>
          <c:idx val="3"/>
          <c:order val="3"/>
          <c:tx>
            <c:strRef>
              <c:f>A_10!$A$82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A_10!$B$78:$D$78</c:f>
              <c:numCache>
                <c:formatCode>0</c:formatCode>
                <c:ptCount val="3"/>
                <c:pt idx="0">
                  <c:v>2009</c:v>
                </c:pt>
                <c:pt idx="1">
                  <c:v>2012</c:v>
                </c:pt>
                <c:pt idx="2">
                  <c:v>2030</c:v>
                </c:pt>
              </c:numCache>
            </c:numRef>
          </c:cat>
          <c:val>
            <c:numRef>
              <c:f>A_10!$B$82:$D$82</c:f>
              <c:numCache>
                <c:formatCode>#,##0.0</c:formatCode>
                <c:ptCount val="3"/>
                <c:pt idx="0">
                  <c:v>4.7847352072280245</c:v>
                </c:pt>
                <c:pt idx="1">
                  <c:v>5.1124486011920425</c:v>
                </c:pt>
                <c:pt idx="2">
                  <c:v>4</c:v>
                </c:pt>
              </c:numCache>
            </c:numRef>
          </c:val>
          <c:smooth val="0"/>
        </c:ser>
        <c:ser>
          <c:idx val="4"/>
          <c:order val="4"/>
          <c:tx>
            <c:strRef>
              <c:f>A_10!$A$83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A_10!$B$78:$D$78</c:f>
              <c:numCache>
                <c:formatCode>0</c:formatCode>
                <c:ptCount val="3"/>
                <c:pt idx="0">
                  <c:v>2009</c:v>
                </c:pt>
                <c:pt idx="1">
                  <c:v>2012</c:v>
                </c:pt>
                <c:pt idx="2">
                  <c:v>2030</c:v>
                </c:pt>
              </c:numCache>
            </c:numRef>
          </c:cat>
          <c:val>
            <c:numRef>
              <c:f>A_10!$B$83:$D$83</c:f>
              <c:numCache>
                <c:formatCode>#,##0.0</c:formatCode>
                <c:ptCount val="3"/>
                <c:pt idx="0">
                  <c:v>4.7847352072280245</c:v>
                </c:pt>
                <c:pt idx="1">
                  <c:v>5.1124486011920425</c:v>
                </c:pt>
                <c:pt idx="2">
                  <c:v>4.0000000000000009</c:v>
                </c:pt>
              </c:numCache>
            </c:numRef>
          </c:val>
          <c:smooth val="0"/>
        </c:ser>
        <c:dLbls>
          <c:showLegendKey val="0"/>
          <c:showVal val="0"/>
          <c:showCatName val="0"/>
          <c:showSerName val="0"/>
          <c:showPercent val="0"/>
          <c:showBubbleSize val="0"/>
        </c:dLbls>
        <c:marker val="1"/>
        <c:smooth val="0"/>
        <c:axId val="108688128"/>
        <c:axId val="108690048"/>
      </c:lineChart>
      <c:dateAx>
        <c:axId val="1086881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690048"/>
        <c:crosses val="autoZero"/>
        <c:auto val="0"/>
        <c:lblOffset val="100"/>
        <c:baseTimeUnit val="days"/>
        <c:majorUnit val="3"/>
        <c:majorTimeUnit val="days"/>
      </c:dateAx>
      <c:valAx>
        <c:axId val="10869004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68812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A_02a!$A$63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A_02a!$B$62:$D$62</c:f>
              <c:numCache>
                <c:formatCode>0</c:formatCode>
                <c:ptCount val="3"/>
                <c:pt idx="0">
                  <c:v>2009</c:v>
                </c:pt>
                <c:pt idx="1">
                  <c:v>2012</c:v>
                </c:pt>
                <c:pt idx="2">
                  <c:v>2030</c:v>
                </c:pt>
              </c:numCache>
            </c:numRef>
          </c:cat>
          <c:val>
            <c:numRef>
              <c:f>A_02a!$B$63:$D$63</c:f>
              <c:numCache>
                <c:formatCode>#,##0.0</c:formatCode>
                <c:ptCount val="3"/>
                <c:pt idx="0">
                  <c:v>9.1110575465169621</c:v>
                </c:pt>
                <c:pt idx="1">
                  <c:v>9.4273505699932549</c:v>
                </c:pt>
                <c:pt idx="2">
                  <c:v>10.540187439223235</c:v>
                </c:pt>
              </c:numCache>
            </c:numRef>
          </c:val>
          <c:smooth val="0"/>
        </c:ser>
        <c:ser>
          <c:idx val="1"/>
          <c:order val="1"/>
          <c:tx>
            <c:strRef>
              <c:f>A_02a!$A$64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A_02a!$B$62:$D$62</c:f>
              <c:numCache>
                <c:formatCode>0</c:formatCode>
                <c:ptCount val="3"/>
                <c:pt idx="0">
                  <c:v>2009</c:v>
                </c:pt>
                <c:pt idx="1">
                  <c:v>2012</c:v>
                </c:pt>
                <c:pt idx="2">
                  <c:v>2030</c:v>
                </c:pt>
              </c:numCache>
            </c:numRef>
          </c:cat>
          <c:val>
            <c:numRef>
              <c:f>A_02a!$B$64:$D$64</c:f>
              <c:numCache>
                <c:formatCode>#,##0.0</c:formatCode>
                <c:ptCount val="3"/>
                <c:pt idx="0">
                  <c:v>9.1110575465169621</c:v>
                </c:pt>
                <c:pt idx="1">
                  <c:v>9.4273505699932549</c:v>
                </c:pt>
                <c:pt idx="2">
                  <c:v>12.780754713629076</c:v>
                </c:pt>
              </c:numCache>
            </c:numRef>
          </c:val>
          <c:smooth val="0"/>
        </c:ser>
        <c:ser>
          <c:idx val="2"/>
          <c:order val="2"/>
          <c:tx>
            <c:strRef>
              <c:f>A_02a!$A$65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A_02a!$B$62:$D$62</c:f>
              <c:numCache>
                <c:formatCode>0</c:formatCode>
                <c:ptCount val="3"/>
                <c:pt idx="0">
                  <c:v>2009</c:v>
                </c:pt>
                <c:pt idx="1">
                  <c:v>2012</c:v>
                </c:pt>
                <c:pt idx="2">
                  <c:v>2030</c:v>
                </c:pt>
              </c:numCache>
            </c:numRef>
          </c:cat>
          <c:val>
            <c:numRef>
              <c:f>A_02a!$B$65:$D$65</c:f>
              <c:numCache>
                <c:formatCode>#,##0.0</c:formatCode>
                <c:ptCount val="3"/>
                <c:pt idx="0">
                  <c:v>9.1110575465169621</c:v>
                </c:pt>
                <c:pt idx="1">
                  <c:v>9.4273505699932549</c:v>
                </c:pt>
                <c:pt idx="2">
                  <c:v>10.540187439223235</c:v>
                </c:pt>
              </c:numCache>
            </c:numRef>
          </c:val>
          <c:smooth val="0"/>
        </c:ser>
        <c:ser>
          <c:idx val="3"/>
          <c:order val="3"/>
          <c:tx>
            <c:strRef>
              <c:f>A_02a!$A$66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A_02a!$B$62:$D$62</c:f>
              <c:numCache>
                <c:formatCode>0</c:formatCode>
                <c:ptCount val="3"/>
                <c:pt idx="0">
                  <c:v>2009</c:v>
                </c:pt>
                <c:pt idx="1">
                  <c:v>2012</c:v>
                </c:pt>
                <c:pt idx="2">
                  <c:v>2030</c:v>
                </c:pt>
              </c:numCache>
            </c:numRef>
          </c:cat>
          <c:val>
            <c:numRef>
              <c:f>A_02a!$B$66:$D$66</c:f>
              <c:numCache>
                <c:formatCode>#,##0.0</c:formatCode>
                <c:ptCount val="3"/>
                <c:pt idx="0">
                  <c:v>9.1110575465169621</c:v>
                </c:pt>
                <c:pt idx="1">
                  <c:v>9.4273505699932549</c:v>
                </c:pt>
                <c:pt idx="2">
                  <c:v>12.780754713629076</c:v>
                </c:pt>
              </c:numCache>
            </c:numRef>
          </c:val>
          <c:smooth val="0"/>
        </c:ser>
        <c:ser>
          <c:idx val="4"/>
          <c:order val="4"/>
          <c:tx>
            <c:strRef>
              <c:f>A_02a!$A$67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A_02a!$B$62:$D$62</c:f>
              <c:numCache>
                <c:formatCode>0</c:formatCode>
                <c:ptCount val="3"/>
                <c:pt idx="0">
                  <c:v>2009</c:v>
                </c:pt>
                <c:pt idx="1">
                  <c:v>2012</c:v>
                </c:pt>
                <c:pt idx="2">
                  <c:v>2030</c:v>
                </c:pt>
              </c:numCache>
            </c:numRef>
          </c:cat>
          <c:val>
            <c:numRef>
              <c:f>A_02a!$B$67:$D$67</c:f>
              <c:numCache>
                <c:formatCode>#,##0.0</c:formatCode>
                <c:ptCount val="3"/>
                <c:pt idx="0">
                  <c:v>9.1110575465169621</c:v>
                </c:pt>
                <c:pt idx="1">
                  <c:v>9.4273505699932549</c:v>
                </c:pt>
                <c:pt idx="2">
                  <c:v>12.780754713629076</c:v>
                </c:pt>
              </c:numCache>
            </c:numRef>
          </c:val>
          <c:smooth val="0"/>
        </c:ser>
        <c:dLbls>
          <c:showLegendKey val="0"/>
          <c:showVal val="0"/>
          <c:showCatName val="0"/>
          <c:showSerName val="0"/>
          <c:showPercent val="0"/>
          <c:showBubbleSize val="0"/>
        </c:dLbls>
        <c:marker val="1"/>
        <c:smooth val="0"/>
        <c:axId val="99237888"/>
        <c:axId val="99239808"/>
      </c:lineChart>
      <c:dateAx>
        <c:axId val="9923788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239808"/>
        <c:crosses val="autoZero"/>
        <c:auto val="0"/>
        <c:lblOffset val="100"/>
        <c:baseTimeUnit val="days"/>
        <c:majorUnit val="3"/>
        <c:majorTimeUnit val="days"/>
      </c:dateAx>
      <c:valAx>
        <c:axId val="9923980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23788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A_11!$A$64</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A_11!$B$63:$D$63</c:f>
              <c:numCache>
                <c:formatCode>0</c:formatCode>
                <c:ptCount val="3"/>
                <c:pt idx="0">
                  <c:v>2009</c:v>
                </c:pt>
                <c:pt idx="1">
                  <c:v>2012</c:v>
                </c:pt>
                <c:pt idx="2">
                  <c:v>2030</c:v>
                </c:pt>
              </c:numCache>
            </c:numRef>
          </c:cat>
          <c:val>
            <c:numRef>
              <c:f>A_11!$B$64:$D$64</c:f>
              <c:numCache>
                <c:formatCode>#,##0.0</c:formatCode>
                <c:ptCount val="3"/>
                <c:pt idx="0">
                  <c:v>2.5166667962584266</c:v>
                </c:pt>
                <c:pt idx="1">
                  <c:v>2.4355213716379684</c:v>
                </c:pt>
                <c:pt idx="2">
                  <c:v>2.565169988573667</c:v>
                </c:pt>
              </c:numCache>
            </c:numRef>
          </c:val>
          <c:smooth val="0"/>
        </c:ser>
        <c:ser>
          <c:idx val="1"/>
          <c:order val="1"/>
          <c:tx>
            <c:strRef>
              <c:f>A_11!$A$65</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A_11!$B$63:$D$63</c:f>
              <c:numCache>
                <c:formatCode>0</c:formatCode>
                <c:ptCount val="3"/>
                <c:pt idx="0">
                  <c:v>2009</c:v>
                </c:pt>
                <c:pt idx="1">
                  <c:v>2012</c:v>
                </c:pt>
                <c:pt idx="2">
                  <c:v>2030</c:v>
                </c:pt>
              </c:numCache>
            </c:numRef>
          </c:cat>
          <c:val>
            <c:numRef>
              <c:f>A_11!$B$65:$D$65</c:f>
              <c:numCache>
                <c:formatCode>#,##0.0</c:formatCode>
                <c:ptCount val="3"/>
                <c:pt idx="0">
                  <c:v>2.5166667962584266</c:v>
                </c:pt>
                <c:pt idx="1">
                  <c:v>2.4355213716379684</c:v>
                </c:pt>
                <c:pt idx="2">
                  <c:v>2.3767254177191863</c:v>
                </c:pt>
              </c:numCache>
            </c:numRef>
          </c:val>
          <c:smooth val="0"/>
        </c:ser>
        <c:ser>
          <c:idx val="2"/>
          <c:order val="2"/>
          <c:tx>
            <c:strRef>
              <c:f>A_11!$A$66</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A_11!$B$63:$D$63</c:f>
              <c:numCache>
                <c:formatCode>0</c:formatCode>
                <c:ptCount val="3"/>
                <c:pt idx="0">
                  <c:v>2009</c:v>
                </c:pt>
                <c:pt idx="1">
                  <c:v>2012</c:v>
                </c:pt>
                <c:pt idx="2">
                  <c:v>2030</c:v>
                </c:pt>
              </c:numCache>
            </c:numRef>
          </c:cat>
          <c:val>
            <c:numRef>
              <c:f>A_11!$B$66:$D$66</c:f>
              <c:numCache>
                <c:formatCode>#,##0.0</c:formatCode>
                <c:ptCount val="3"/>
                <c:pt idx="0">
                  <c:v>2.5166667962584266</c:v>
                </c:pt>
                <c:pt idx="1">
                  <c:v>2.4355213716379684</c:v>
                </c:pt>
                <c:pt idx="2">
                  <c:v>2.565169988573667</c:v>
                </c:pt>
              </c:numCache>
            </c:numRef>
          </c:val>
          <c:smooth val="0"/>
        </c:ser>
        <c:ser>
          <c:idx val="3"/>
          <c:order val="3"/>
          <c:tx>
            <c:strRef>
              <c:f>A_11!$A$67</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A_11!$B$63:$D$63</c:f>
              <c:numCache>
                <c:formatCode>0</c:formatCode>
                <c:ptCount val="3"/>
                <c:pt idx="0">
                  <c:v>2009</c:v>
                </c:pt>
                <c:pt idx="1">
                  <c:v>2012</c:v>
                </c:pt>
                <c:pt idx="2">
                  <c:v>2030</c:v>
                </c:pt>
              </c:numCache>
            </c:numRef>
          </c:cat>
          <c:val>
            <c:numRef>
              <c:f>A_11!$B$67:$D$67</c:f>
              <c:numCache>
                <c:formatCode>#,##0.0</c:formatCode>
                <c:ptCount val="3"/>
                <c:pt idx="0">
                  <c:v>2.5166667962584266</c:v>
                </c:pt>
                <c:pt idx="1">
                  <c:v>2.4355213716379684</c:v>
                </c:pt>
                <c:pt idx="2">
                  <c:v>2.565169988573667</c:v>
                </c:pt>
              </c:numCache>
            </c:numRef>
          </c:val>
          <c:smooth val="0"/>
        </c:ser>
        <c:ser>
          <c:idx val="4"/>
          <c:order val="4"/>
          <c:tx>
            <c:strRef>
              <c:f>A_11!$A$68</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A_11!$B$63:$D$63</c:f>
              <c:numCache>
                <c:formatCode>0</c:formatCode>
                <c:ptCount val="3"/>
                <c:pt idx="0">
                  <c:v>2009</c:v>
                </c:pt>
                <c:pt idx="1">
                  <c:v>2012</c:v>
                </c:pt>
                <c:pt idx="2">
                  <c:v>2030</c:v>
                </c:pt>
              </c:numCache>
            </c:numRef>
          </c:cat>
          <c:val>
            <c:numRef>
              <c:f>A_11!$B$68:$D$68</c:f>
              <c:numCache>
                <c:formatCode>#,##0.0</c:formatCode>
                <c:ptCount val="3"/>
                <c:pt idx="0">
                  <c:v>2.5166667962584266</c:v>
                </c:pt>
                <c:pt idx="1">
                  <c:v>2.4355213716379684</c:v>
                </c:pt>
                <c:pt idx="2">
                  <c:v>2.565169988573667</c:v>
                </c:pt>
              </c:numCache>
            </c:numRef>
          </c:val>
          <c:smooth val="0"/>
        </c:ser>
        <c:dLbls>
          <c:showLegendKey val="0"/>
          <c:showVal val="0"/>
          <c:showCatName val="0"/>
          <c:showSerName val="0"/>
          <c:showPercent val="0"/>
          <c:showBubbleSize val="0"/>
        </c:dLbls>
        <c:marker val="1"/>
        <c:smooth val="0"/>
        <c:axId val="108189952"/>
        <c:axId val="108265856"/>
      </c:lineChart>
      <c:dateAx>
        <c:axId val="1081899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265856"/>
        <c:crosses val="autoZero"/>
        <c:auto val="0"/>
        <c:lblOffset val="100"/>
        <c:baseTimeUnit val="days"/>
        <c:majorUnit val="3"/>
        <c:majorTimeUnit val="days"/>
      </c:dateAx>
      <c:valAx>
        <c:axId val="10826585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18995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A_11!$A$72</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A_11!$B$71:$D$71</c:f>
              <c:numCache>
                <c:formatCode>0</c:formatCode>
                <c:ptCount val="3"/>
                <c:pt idx="0">
                  <c:v>2009</c:v>
                </c:pt>
                <c:pt idx="1">
                  <c:v>2012</c:v>
                </c:pt>
                <c:pt idx="2">
                  <c:v>2030</c:v>
                </c:pt>
              </c:numCache>
            </c:numRef>
          </c:cat>
          <c:val>
            <c:numRef>
              <c:f>A_11!$B$72:$D$72</c:f>
              <c:numCache>
                <c:formatCode>#,##0.0</c:formatCode>
                <c:ptCount val="3"/>
                <c:pt idx="0">
                  <c:v>86.367428151242336</c:v>
                </c:pt>
                <c:pt idx="1">
                  <c:v>89.243150728030102</c:v>
                </c:pt>
                <c:pt idx="2">
                  <c:v>88.497761907681934</c:v>
                </c:pt>
              </c:numCache>
            </c:numRef>
          </c:val>
          <c:smooth val="0"/>
        </c:ser>
        <c:ser>
          <c:idx val="1"/>
          <c:order val="1"/>
          <c:tx>
            <c:strRef>
              <c:f>A_11!$A$73</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A_11!$B$71:$D$71</c:f>
              <c:numCache>
                <c:formatCode>0</c:formatCode>
                <c:ptCount val="3"/>
                <c:pt idx="0">
                  <c:v>2009</c:v>
                </c:pt>
                <c:pt idx="1">
                  <c:v>2012</c:v>
                </c:pt>
                <c:pt idx="2">
                  <c:v>2030</c:v>
                </c:pt>
              </c:numCache>
            </c:numRef>
          </c:cat>
          <c:val>
            <c:numRef>
              <c:f>A_11!$B$73:$D$73</c:f>
              <c:numCache>
                <c:formatCode>#,##0.0</c:formatCode>
                <c:ptCount val="3"/>
                <c:pt idx="0">
                  <c:v>86.367428151242336</c:v>
                </c:pt>
                <c:pt idx="1">
                  <c:v>89.243150728030102</c:v>
                </c:pt>
                <c:pt idx="2">
                  <c:v>97.811560062260455</c:v>
                </c:pt>
              </c:numCache>
            </c:numRef>
          </c:val>
          <c:smooth val="0"/>
        </c:ser>
        <c:ser>
          <c:idx val="2"/>
          <c:order val="2"/>
          <c:tx>
            <c:strRef>
              <c:f>A_11!$A$74</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A_11!$B$71:$D$71</c:f>
              <c:numCache>
                <c:formatCode>0</c:formatCode>
                <c:ptCount val="3"/>
                <c:pt idx="0">
                  <c:v>2009</c:v>
                </c:pt>
                <c:pt idx="1">
                  <c:v>2012</c:v>
                </c:pt>
                <c:pt idx="2">
                  <c:v>2030</c:v>
                </c:pt>
              </c:numCache>
            </c:numRef>
          </c:cat>
          <c:val>
            <c:numRef>
              <c:f>A_11!$B$74:$D$74</c:f>
              <c:numCache>
                <c:formatCode>#,##0.0</c:formatCode>
                <c:ptCount val="3"/>
                <c:pt idx="0">
                  <c:v>86.367428151242336</c:v>
                </c:pt>
                <c:pt idx="1">
                  <c:v>89.243150728030102</c:v>
                </c:pt>
                <c:pt idx="2">
                  <c:v>91.450912747987886</c:v>
                </c:pt>
              </c:numCache>
            </c:numRef>
          </c:val>
          <c:smooth val="0"/>
        </c:ser>
        <c:ser>
          <c:idx val="3"/>
          <c:order val="3"/>
          <c:tx>
            <c:strRef>
              <c:f>A_11!$A$75</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A_11!$B$71:$D$71</c:f>
              <c:numCache>
                <c:formatCode>0</c:formatCode>
                <c:ptCount val="3"/>
                <c:pt idx="0">
                  <c:v>2009</c:v>
                </c:pt>
                <c:pt idx="1">
                  <c:v>2012</c:v>
                </c:pt>
                <c:pt idx="2">
                  <c:v>2030</c:v>
                </c:pt>
              </c:numCache>
            </c:numRef>
          </c:cat>
          <c:val>
            <c:numRef>
              <c:f>A_11!$B$75:$D$75</c:f>
              <c:numCache>
                <c:formatCode>#,##0.0</c:formatCode>
                <c:ptCount val="3"/>
                <c:pt idx="0">
                  <c:v>86.367428151242336</c:v>
                </c:pt>
                <c:pt idx="1">
                  <c:v>89.243150728030102</c:v>
                </c:pt>
                <c:pt idx="2">
                  <c:v>97.811560062260455</c:v>
                </c:pt>
              </c:numCache>
            </c:numRef>
          </c:val>
          <c:smooth val="0"/>
        </c:ser>
        <c:ser>
          <c:idx val="4"/>
          <c:order val="4"/>
          <c:tx>
            <c:strRef>
              <c:f>A_11!$A$76</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A_11!$B$71:$D$71</c:f>
              <c:numCache>
                <c:formatCode>0</c:formatCode>
                <c:ptCount val="3"/>
                <c:pt idx="0">
                  <c:v>2009</c:v>
                </c:pt>
                <c:pt idx="1">
                  <c:v>2012</c:v>
                </c:pt>
                <c:pt idx="2">
                  <c:v>2030</c:v>
                </c:pt>
              </c:numCache>
            </c:numRef>
          </c:cat>
          <c:val>
            <c:numRef>
              <c:f>A_11!$B$76:$D$76</c:f>
              <c:numCache>
                <c:formatCode>#,##0.0</c:formatCode>
                <c:ptCount val="3"/>
                <c:pt idx="0">
                  <c:v>86.367428151242336</c:v>
                </c:pt>
                <c:pt idx="1">
                  <c:v>89.243150728030102</c:v>
                </c:pt>
                <c:pt idx="2">
                  <c:v>96.501026490623147</c:v>
                </c:pt>
              </c:numCache>
            </c:numRef>
          </c:val>
          <c:smooth val="0"/>
        </c:ser>
        <c:dLbls>
          <c:showLegendKey val="0"/>
          <c:showVal val="0"/>
          <c:showCatName val="0"/>
          <c:showSerName val="0"/>
          <c:showPercent val="0"/>
          <c:showBubbleSize val="0"/>
        </c:dLbls>
        <c:marker val="1"/>
        <c:smooth val="0"/>
        <c:axId val="108313600"/>
        <c:axId val="108332160"/>
      </c:lineChart>
      <c:dateAx>
        <c:axId val="1083136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332160"/>
        <c:crosses val="autoZero"/>
        <c:auto val="0"/>
        <c:lblOffset val="100"/>
        <c:baseTimeUnit val="days"/>
        <c:majorUnit val="3"/>
        <c:majorTimeUnit val="days"/>
      </c:dateAx>
      <c:valAx>
        <c:axId val="108332160"/>
        <c:scaling>
          <c:orientation val="minMax"/>
          <c:max val="10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31360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A_11!$A$80</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A_11!$B$79:$D$79</c:f>
              <c:numCache>
                <c:formatCode>0</c:formatCode>
                <c:ptCount val="3"/>
                <c:pt idx="0">
                  <c:v>2009</c:v>
                </c:pt>
                <c:pt idx="1">
                  <c:v>2012</c:v>
                </c:pt>
                <c:pt idx="2">
                  <c:v>2030</c:v>
                </c:pt>
              </c:numCache>
            </c:numRef>
          </c:cat>
          <c:val>
            <c:numRef>
              <c:f>A_11!$B$80:$D$80</c:f>
              <c:numCache>
                <c:formatCode>#,##0.0</c:formatCode>
                <c:ptCount val="3"/>
                <c:pt idx="0">
                  <c:v>2.3986039343667844</c:v>
                </c:pt>
                <c:pt idx="1">
                  <c:v>2.2780930096519452</c:v>
                </c:pt>
                <c:pt idx="2">
                  <c:v>2.3115471412855628</c:v>
                </c:pt>
              </c:numCache>
            </c:numRef>
          </c:val>
          <c:smooth val="0"/>
        </c:ser>
        <c:ser>
          <c:idx val="1"/>
          <c:order val="1"/>
          <c:tx>
            <c:strRef>
              <c:f>A_11!$A$81</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A_11!$B$79:$D$79</c:f>
              <c:numCache>
                <c:formatCode>0</c:formatCode>
                <c:ptCount val="3"/>
                <c:pt idx="0">
                  <c:v>2009</c:v>
                </c:pt>
                <c:pt idx="1">
                  <c:v>2012</c:v>
                </c:pt>
                <c:pt idx="2">
                  <c:v>2030</c:v>
                </c:pt>
              </c:numCache>
            </c:numRef>
          </c:cat>
          <c:val>
            <c:numRef>
              <c:f>A_11!$B$81:$D$81</c:f>
              <c:numCache>
                <c:formatCode>#,##0.0</c:formatCode>
                <c:ptCount val="3"/>
                <c:pt idx="0">
                  <c:v>2.3986039343667844</c:v>
                </c:pt>
                <c:pt idx="1">
                  <c:v>2.2780930096519452</c:v>
                </c:pt>
                <c:pt idx="2">
                  <c:v>2.8554526412642662</c:v>
                </c:pt>
              </c:numCache>
            </c:numRef>
          </c:val>
          <c:smooth val="0"/>
        </c:ser>
        <c:ser>
          <c:idx val="2"/>
          <c:order val="2"/>
          <c:tx>
            <c:strRef>
              <c:f>A_11!$A$82</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A_11!$B$79:$D$79</c:f>
              <c:numCache>
                <c:formatCode>0</c:formatCode>
                <c:ptCount val="3"/>
                <c:pt idx="0">
                  <c:v>2009</c:v>
                </c:pt>
                <c:pt idx="1">
                  <c:v>2012</c:v>
                </c:pt>
                <c:pt idx="2">
                  <c:v>2030</c:v>
                </c:pt>
              </c:numCache>
            </c:numRef>
          </c:cat>
          <c:val>
            <c:numRef>
              <c:f>A_11!$B$82:$D$82</c:f>
              <c:numCache>
                <c:formatCode>#,##0.0</c:formatCode>
                <c:ptCount val="3"/>
                <c:pt idx="0">
                  <c:v>2.3986039343667844</c:v>
                </c:pt>
                <c:pt idx="1">
                  <c:v>2.2780930096519452</c:v>
                </c:pt>
                <c:pt idx="2">
                  <c:v>1.8931947658208863</c:v>
                </c:pt>
              </c:numCache>
            </c:numRef>
          </c:val>
          <c:smooth val="0"/>
        </c:ser>
        <c:ser>
          <c:idx val="3"/>
          <c:order val="3"/>
          <c:tx>
            <c:strRef>
              <c:f>A_11!$A$83</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A_11!$B$79:$D$79</c:f>
              <c:numCache>
                <c:formatCode>0</c:formatCode>
                <c:ptCount val="3"/>
                <c:pt idx="0">
                  <c:v>2009</c:v>
                </c:pt>
                <c:pt idx="1">
                  <c:v>2012</c:v>
                </c:pt>
                <c:pt idx="2">
                  <c:v>2030</c:v>
                </c:pt>
              </c:numCache>
            </c:numRef>
          </c:cat>
          <c:val>
            <c:numRef>
              <c:f>A_11!$B$83:$D$83</c:f>
              <c:numCache>
                <c:formatCode>#,##0.0</c:formatCode>
                <c:ptCount val="3"/>
                <c:pt idx="0">
                  <c:v>2.3986039343667844</c:v>
                </c:pt>
                <c:pt idx="1">
                  <c:v>2.2780930096519452</c:v>
                </c:pt>
                <c:pt idx="2">
                  <c:v>2.8554526412642662</c:v>
                </c:pt>
              </c:numCache>
            </c:numRef>
          </c:val>
          <c:smooth val="0"/>
        </c:ser>
        <c:ser>
          <c:idx val="4"/>
          <c:order val="4"/>
          <c:tx>
            <c:strRef>
              <c:f>A_11!$A$84</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A_11!$B$79:$D$79</c:f>
              <c:numCache>
                <c:formatCode>0</c:formatCode>
                <c:ptCount val="3"/>
                <c:pt idx="0">
                  <c:v>2009</c:v>
                </c:pt>
                <c:pt idx="1">
                  <c:v>2012</c:v>
                </c:pt>
                <c:pt idx="2">
                  <c:v>2030</c:v>
                </c:pt>
              </c:numCache>
            </c:numRef>
          </c:cat>
          <c:val>
            <c:numRef>
              <c:f>A_11!$B$84:$D$84</c:f>
              <c:numCache>
                <c:formatCode>#,##0.0</c:formatCode>
                <c:ptCount val="3"/>
                <c:pt idx="0">
                  <c:v>2.3986039343667844</c:v>
                </c:pt>
                <c:pt idx="1">
                  <c:v>2.2780930096519452</c:v>
                </c:pt>
                <c:pt idx="2">
                  <c:v>2.7278027971771008</c:v>
                </c:pt>
              </c:numCache>
            </c:numRef>
          </c:val>
          <c:smooth val="0"/>
        </c:ser>
        <c:dLbls>
          <c:showLegendKey val="0"/>
          <c:showVal val="0"/>
          <c:showCatName val="0"/>
          <c:showSerName val="0"/>
          <c:showPercent val="0"/>
          <c:showBubbleSize val="0"/>
        </c:dLbls>
        <c:marker val="1"/>
        <c:smooth val="0"/>
        <c:axId val="108347392"/>
        <c:axId val="108349312"/>
      </c:lineChart>
      <c:dateAx>
        <c:axId val="1083473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349312"/>
        <c:crosses val="autoZero"/>
        <c:auto val="0"/>
        <c:lblOffset val="100"/>
        <c:baseTimeUnit val="days"/>
        <c:majorUnit val="3"/>
        <c:majorTimeUnit val="days"/>
      </c:dateAx>
      <c:valAx>
        <c:axId val="10834931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34739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A_12a!$A$63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A_12a!$B$62:$D$62</c:f>
              <c:numCache>
                <c:formatCode>0</c:formatCode>
                <c:ptCount val="3"/>
                <c:pt idx="0">
                  <c:v>2009</c:v>
                </c:pt>
                <c:pt idx="1">
                  <c:v>2012</c:v>
                </c:pt>
                <c:pt idx="2">
                  <c:v>2030</c:v>
                </c:pt>
              </c:numCache>
            </c:numRef>
          </c:cat>
          <c:val>
            <c:numRef>
              <c:f>A_12a!$B$63:$D$63</c:f>
              <c:numCache>
                <c:formatCode>#,##0.0</c:formatCode>
                <c:ptCount val="3"/>
                <c:pt idx="0">
                  <c:v>1.1840695441221065</c:v>
                </c:pt>
                <c:pt idx="1">
                  <c:v>1.1974087371804369</c:v>
                </c:pt>
                <c:pt idx="2">
                  <c:v>1.3413336164222798</c:v>
                </c:pt>
              </c:numCache>
            </c:numRef>
          </c:val>
          <c:smooth val="0"/>
        </c:ser>
        <c:ser>
          <c:idx val="1"/>
          <c:order val="1"/>
          <c:tx>
            <c:strRef>
              <c:f>A_12a!$A$64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A_12a!$B$62:$D$62</c:f>
              <c:numCache>
                <c:formatCode>0</c:formatCode>
                <c:ptCount val="3"/>
                <c:pt idx="0">
                  <c:v>2009</c:v>
                </c:pt>
                <c:pt idx="1">
                  <c:v>2012</c:v>
                </c:pt>
                <c:pt idx="2">
                  <c:v>2030</c:v>
                </c:pt>
              </c:numCache>
            </c:numRef>
          </c:cat>
          <c:val>
            <c:numRef>
              <c:f>A_12a!$B$64:$D$64</c:f>
              <c:numCache>
                <c:formatCode>#,##0.0</c:formatCode>
                <c:ptCount val="3"/>
                <c:pt idx="0">
                  <c:v>1.1840695441221065</c:v>
                </c:pt>
                <c:pt idx="1">
                  <c:v>1.1974087371804369</c:v>
                </c:pt>
                <c:pt idx="2">
                  <c:v>1.5516848060524553</c:v>
                </c:pt>
              </c:numCache>
            </c:numRef>
          </c:val>
          <c:smooth val="0"/>
        </c:ser>
        <c:ser>
          <c:idx val="2"/>
          <c:order val="2"/>
          <c:tx>
            <c:strRef>
              <c:f>A_12a!$A$65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A_12a!$B$62:$D$62</c:f>
              <c:numCache>
                <c:formatCode>0</c:formatCode>
                <c:ptCount val="3"/>
                <c:pt idx="0">
                  <c:v>2009</c:v>
                </c:pt>
                <c:pt idx="1">
                  <c:v>2012</c:v>
                </c:pt>
                <c:pt idx="2">
                  <c:v>2030</c:v>
                </c:pt>
              </c:numCache>
            </c:numRef>
          </c:cat>
          <c:val>
            <c:numRef>
              <c:f>A_12a!$B$65:$D$65</c:f>
              <c:numCache>
                <c:formatCode>#,##0.0</c:formatCode>
                <c:ptCount val="3"/>
                <c:pt idx="0">
                  <c:v>1.1840695441221065</c:v>
                </c:pt>
                <c:pt idx="1">
                  <c:v>1.1974087371804369</c:v>
                </c:pt>
                <c:pt idx="2">
                  <c:v>1.3413336164222798</c:v>
                </c:pt>
              </c:numCache>
            </c:numRef>
          </c:val>
          <c:smooth val="0"/>
        </c:ser>
        <c:ser>
          <c:idx val="3"/>
          <c:order val="3"/>
          <c:tx>
            <c:strRef>
              <c:f>A_12a!$A$66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A_12a!$B$62:$D$62</c:f>
              <c:numCache>
                <c:formatCode>0</c:formatCode>
                <c:ptCount val="3"/>
                <c:pt idx="0">
                  <c:v>2009</c:v>
                </c:pt>
                <c:pt idx="1">
                  <c:v>2012</c:v>
                </c:pt>
                <c:pt idx="2">
                  <c:v>2030</c:v>
                </c:pt>
              </c:numCache>
            </c:numRef>
          </c:cat>
          <c:val>
            <c:numRef>
              <c:f>A_12a!$B$66:$D$66</c:f>
              <c:numCache>
                <c:formatCode>#,##0.0</c:formatCode>
                <c:ptCount val="3"/>
                <c:pt idx="0">
                  <c:v>1.1840695441221065</c:v>
                </c:pt>
                <c:pt idx="1">
                  <c:v>1.1974087371804369</c:v>
                </c:pt>
                <c:pt idx="2">
                  <c:v>1.3413336164222798</c:v>
                </c:pt>
              </c:numCache>
            </c:numRef>
          </c:val>
          <c:smooth val="0"/>
        </c:ser>
        <c:ser>
          <c:idx val="4"/>
          <c:order val="4"/>
          <c:tx>
            <c:strRef>
              <c:f>A_12a!$A$67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A_12a!$B$62:$D$62</c:f>
              <c:numCache>
                <c:formatCode>0</c:formatCode>
                <c:ptCount val="3"/>
                <c:pt idx="0">
                  <c:v>2009</c:v>
                </c:pt>
                <c:pt idx="1">
                  <c:v>2012</c:v>
                </c:pt>
                <c:pt idx="2">
                  <c:v>2030</c:v>
                </c:pt>
              </c:numCache>
            </c:numRef>
          </c:cat>
          <c:val>
            <c:numRef>
              <c:f>A_12a!$B$67:$D$67</c:f>
              <c:numCache>
                <c:formatCode>#,##0.0</c:formatCode>
                <c:ptCount val="3"/>
                <c:pt idx="0">
                  <c:v>1.1840695441221065</c:v>
                </c:pt>
                <c:pt idx="1">
                  <c:v>1.1974087371804369</c:v>
                </c:pt>
                <c:pt idx="2">
                  <c:v>1.3413336164222798</c:v>
                </c:pt>
              </c:numCache>
            </c:numRef>
          </c:val>
          <c:smooth val="0"/>
        </c:ser>
        <c:dLbls>
          <c:showLegendKey val="0"/>
          <c:showVal val="0"/>
          <c:showCatName val="0"/>
          <c:showSerName val="0"/>
          <c:showPercent val="0"/>
          <c:showBubbleSize val="0"/>
        </c:dLbls>
        <c:marker val="1"/>
        <c:smooth val="0"/>
        <c:axId val="108815872"/>
        <c:axId val="108817792"/>
      </c:lineChart>
      <c:dateAx>
        <c:axId val="10881587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817792"/>
        <c:crosses val="autoZero"/>
        <c:auto val="0"/>
        <c:lblOffset val="100"/>
        <c:baseTimeUnit val="days"/>
        <c:majorUnit val="3"/>
        <c:majorTimeUnit val="days"/>
      </c:dateAx>
      <c:valAx>
        <c:axId val="10881779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81587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A_12a!$A$71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A_12a!$B$70:$D$70</c:f>
              <c:numCache>
                <c:formatCode>0</c:formatCode>
                <c:ptCount val="3"/>
                <c:pt idx="0">
                  <c:v>2009</c:v>
                </c:pt>
                <c:pt idx="1">
                  <c:v>2012</c:v>
                </c:pt>
                <c:pt idx="2">
                  <c:v>2030</c:v>
                </c:pt>
              </c:numCache>
            </c:numRef>
          </c:cat>
          <c:val>
            <c:numRef>
              <c:f>A_12a!$B$71:$D$71</c:f>
              <c:numCache>
                <c:formatCode>#,##0.0</c:formatCode>
                <c:ptCount val="3"/>
                <c:pt idx="0">
                  <c:v>50.984357967455118</c:v>
                </c:pt>
                <c:pt idx="1">
                  <c:v>55.63590288354473</c:v>
                </c:pt>
                <c:pt idx="2">
                  <c:v>55.080085487785603</c:v>
                </c:pt>
              </c:numCache>
            </c:numRef>
          </c:val>
          <c:smooth val="0"/>
        </c:ser>
        <c:ser>
          <c:idx val="1"/>
          <c:order val="1"/>
          <c:tx>
            <c:strRef>
              <c:f>A_12a!$A$72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A_12a!$B$70:$D$70</c:f>
              <c:numCache>
                <c:formatCode>0</c:formatCode>
                <c:ptCount val="3"/>
                <c:pt idx="0">
                  <c:v>2009</c:v>
                </c:pt>
                <c:pt idx="1">
                  <c:v>2012</c:v>
                </c:pt>
                <c:pt idx="2">
                  <c:v>2030</c:v>
                </c:pt>
              </c:numCache>
            </c:numRef>
          </c:cat>
          <c:val>
            <c:numRef>
              <c:f>A_12a!$B$72:$D$72</c:f>
              <c:numCache>
                <c:formatCode>#,##0.0</c:formatCode>
                <c:ptCount val="3"/>
                <c:pt idx="0">
                  <c:v>50.984357967455118</c:v>
                </c:pt>
                <c:pt idx="1">
                  <c:v>55.63590288354473</c:v>
                </c:pt>
                <c:pt idx="2">
                  <c:v>70.452698500935725</c:v>
                </c:pt>
              </c:numCache>
            </c:numRef>
          </c:val>
          <c:smooth val="0"/>
        </c:ser>
        <c:ser>
          <c:idx val="2"/>
          <c:order val="2"/>
          <c:tx>
            <c:strRef>
              <c:f>A_12a!$A$73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A_12a!$B$70:$D$70</c:f>
              <c:numCache>
                <c:formatCode>0</c:formatCode>
                <c:ptCount val="3"/>
                <c:pt idx="0">
                  <c:v>2009</c:v>
                </c:pt>
                <c:pt idx="1">
                  <c:v>2012</c:v>
                </c:pt>
                <c:pt idx="2">
                  <c:v>2030</c:v>
                </c:pt>
              </c:numCache>
            </c:numRef>
          </c:cat>
          <c:val>
            <c:numRef>
              <c:f>A_12a!$B$73:$D$73</c:f>
              <c:numCache>
                <c:formatCode>#,##0.0</c:formatCode>
                <c:ptCount val="3"/>
                <c:pt idx="0">
                  <c:v>50.984357967455118</c:v>
                </c:pt>
                <c:pt idx="1">
                  <c:v>55.63590288354473</c:v>
                </c:pt>
                <c:pt idx="2">
                  <c:v>63.754310433055913</c:v>
                </c:pt>
              </c:numCache>
            </c:numRef>
          </c:val>
          <c:smooth val="0"/>
        </c:ser>
        <c:ser>
          <c:idx val="3"/>
          <c:order val="3"/>
          <c:tx>
            <c:strRef>
              <c:f>A_12a!$A$74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A_12a!$B$70:$D$70</c:f>
              <c:numCache>
                <c:formatCode>0</c:formatCode>
                <c:ptCount val="3"/>
                <c:pt idx="0">
                  <c:v>2009</c:v>
                </c:pt>
                <c:pt idx="1">
                  <c:v>2012</c:v>
                </c:pt>
                <c:pt idx="2">
                  <c:v>2030</c:v>
                </c:pt>
              </c:numCache>
            </c:numRef>
          </c:cat>
          <c:val>
            <c:numRef>
              <c:f>A_12a!$B$74:$D$74</c:f>
              <c:numCache>
                <c:formatCode>#,##0.0</c:formatCode>
                <c:ptCount val="3"/>
                <c:pt idx="0">
                  <c:v>50.984357967455118</c:v>
                </c:pt>
                <c:pt idx="1">
                  <c:v>55.63590288354473</c:v>
                </c:pt>
                <c:pt idx="2">
                  <c:v>63.153300575998017</c:v>
                </c:pt>
              </c:numCache>
            </c:numRef>
          </c:val>
          <c:smooth val="0"/>
        </c:ser>
        <c:ser>
          <c:idx val="4"/>
          <c:order val="4"/>
          <c:tx>
            <c:strRef>
              <c:f>A_12a!$A$75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A_12a!$B$70:$D$70</c:f>
              <c:numCache>
                <c:formatCode>0</c:formatCode>
                <c:ptCount val="3"/>
                <c:pt idx="0">
                  <c:v>2009</c:v>
                </c:pt>
                <c:pt idx="1">
                  <c:v>2012</c:v>
                </c:pt>
                <c:pt idx="2">
                  <c:v>2030</c:v>
                </c:pt>
              </c:numCache>
            </c:numRef>
          </c:cat>
          <c:val>
            <c:numRef>
              <c:f>A_12a!$B$75:$D$75</c:f>
              <c:numCache>
                <c:formatCode>#,##0.0</c:formatCode>
                <c:ptCount val="3"/>
                <c:pt idx="0">
                  <c:v>50.984357967455118</c:v>
                </c:pt>
                <c:pt idx="1">
                  <c:v>55.63590288354473</c:v>
                </c:pt>
                <c:pt idx="2">
                  <c:v>63.153300575998003</c:v>
                </c:pt>
              </c:numCache>
            </c:numRef>
          </c:val>
          <c:smooth val="0"/>
        </c:ser>
        <c:dLbls>
          <c:showLegendKey val="0"/>
          <c:showVal val="0"/>
          <c:showCatName val="0"/>
          <c:showSerName val="0"/>
          <c:showPercent val="0"/>
          <c:showBubbleSize val="0"/>
        </c:dLbls>
        <c:marker val="1"/>
        <c:smooth val="0"/>
        <c:axId val="109525248"/>
        <c:axId val="109531520"/>
      </c:lineChart>
      <c:dateAx>
        <c:axId val="1095252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531520"/>
        <c:crosses val="autoZero"/>
        <c:auto val="0"/>
        <c:lblOffset val="100"/>
        <c:baseTimeUnit val="days"/>
        <c:majorUnit val="3"/>
        <c:majorTimeUnit val="days"/>
      </c:dateAx>
      <c:valAx>
        <c:axId val="10953152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52524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A_12a!$A$79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A_12a!$B$78:$D$78</c:f>
              <c:numCache>
                <c:formatCode>0</c:formatCode>
                <c:ptCount val="3"/>
                <c:pt idx="0">
                  <c:v>2009</c:v>
                </c:pt>
                <c:pt idx="1">
                  <c:v>2012</c:v>
                </c:pt>
                <c:pt idx="2">
                  <c:v>2030</c:v>
                </c:pt>
              </c:numCache>
            </c:numRef>
          </c:cat>
          <c:val>
            <c:numRef>
              <c:f>A_12a!$B$79:$D$79</c:f>
              <c:numCache>
                <c:formatCode>#,##0.0</c:formatCode>
                <c:ptCount val="3"/>
                <c:pt idx="0">
                  <c:v>8.3000187561962431</c:v>
                </c:pt>
                <c:pt idx="1">
                  <c:v>8.3073594322476421</c:v>
                </c:pt>
                <c:pt idx="2">
                  <c:v>8.6943422483904342</c:v>
                </c:pt>
              </c:numCache>
            </c:numRef>
          </c:val>
          <c:smooth val="0"/>
        </c:ser>
        <c:ser>
          <c:idx val="1"/>
          <c:order val="1"/>
          <c:tx>
            <c:strRef>
              <c:f>A_12a!$A$80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A_12a!$B$78:$D$78</c:f>
              <c:numCache>
                <c:formatCode>0</c:formatCode>
                <c:ptCount val="3"/>
                <c:pt idx="0">
                  <c:v>2009</c:v>
                </c:pt>
                <c:pt idx="1">
                  <c:v>2012</c:v>
                </c:pt>
                <c:pt idx="2">
                  <c:v>2030</c:v>
                </c:pt>
              </c:numCache>
            </c:numRef>
          </c:cat>
          <c:val>
            <c:numRef>
              <c:f>A_12a!$B$80:$D$80</c:f>
              <c:numCache>
                <c:formatCode>#,##0.0</c:formatCode>
                <c:ptCount val="3"/>
                <c:pt idx="0">
                  <c:v>8.3000187561962431</c:v>
                </c:pt>
                <c:pt idx="1">
                  <c:v>8.3073594322476421</c:v>
                </c:pt>
                <c:pt idx="2">
                  <c:v>8.7718009258053851</c:v>
                </c:pt>
              </c:numCache>
            </c:numRef>
          </c:val>
          <c:smooth val="0"/>
        </c:ser>
        <c:ser>
          <c:idx val="2"/>
          <c:order val="2"/>
          <c:tx>
            <c:strRef>
              <c:f>A_12a!$A$81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A_12a!$B$78:$D$78</c:f>
              <c:numCache>
                <c:formatCode>0</c:formatCode>
                <c:ptCount val="3"/>
                <c:pt idx="0">
                  <c:v>2009</c:v>
                </c:pt>
                <c:pt idx="1">
                  <c:v>2012</c:v>
                </c:pt>
                <c:pt idx="2">
                  <c:v>2030</c:v>
                </c:pt>
              </c:numCache>
            </c:numRef>
          </c:cat>
          <c:val>
            <c:numRef>
              <c:f>A_12a!$B$81:$D$81</c:f>
              <c:numCache>
                <c:formatCode>#,##0.0</c:formatCode>
                <c:ptCount val="3"/>
                <c:pt idx="0">
                  <c:v>8.3000187561962431</c:v>
                </c:pt>
                <c:pt idx="1">
                  <c:v>8.3073594322476421</c:v>
                </c:pt>
                <c:pt idx="2">
                  <c:v>7.4379448225042379</c:v>
                </c:pt>
              </c:numCache>
            </c:numRef>
          </c:val>
          <c:smooth val="0"/>
        </c:ser>
        <c:ser>
          <c:idx val="3"/>
          <c:order val="3"/>
          <c:tx>
            <c:strRef>
              <c:f>A_12a!$A$82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A_12a!$B$78:$D$78</c:f>
              <c:numCache>
                <c:formatCode>0</c:formatCode>
                <c:ptCount val="3"/>
                <c:pt idx="0">
                  <c:v>2009</c:v>
                </c:pt>
                <c:pt idx="1">
                  <c:v>2012</c:v>
                </c:pt>
                <c:pt idx="2">
                  <c:v>2030</c:v>
                </c:pt>
              </c:numCache>
            </c:numRef>
          </c:cat>
          <c:val>
            <c:numRef>
              <c:f>A_12a!$B$82:$D$82</c:f>
              <c:numCache>
                <c:formatCode>#,##0.0</c:formatCode>
                <c:ptCount val="3"/>
                <c:pt idx="0">
                  <c:v>8.3000187561962431</c:v>
                </c:pt>
                <c:pt idx="1">
                  <c:v>8.3073594322476421</c:v>
                </c:pt>
                <c:pt idx="2">
                  <c:v>8.7718009258053851</c:v>
                </c:pt>
              </c:numCache>
            </c:numRef>
          </c:val>
          <c:smooth val="0"/>
        </c:ser>
        <c:ser>
          <c:idx val="4"/>
          <c:order val="4"/>
          <c:tx>
            <c:strRef>
              <c:f>A_12a!$A$83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A_12a!$B$78:$D$78</c:f>
              <c:numCache>
                <c:formatCode>0</c:formatCode>
                <c:ptCount val="3"/>
                <c:pt idx="0">
                  <c:v>2009</c:v>
                </c:pt>
                <c:pt idx="1">
                  <c:v>2012</c:v>
                </c:pt>
                <c:pt idx="2">
                  <c:v>2030</c:v>
                </c:pt>
              </c:numCache>
            </c:numRef>
          </c:cat>
          <c:val>
            <c:numRef>
              <c:f>A_12a!$B$83:$D$83</c:f>
              <c:numCache>
                <c:formatCode>#,##0.0</c:formatCode>
                <c:ptCount val="3"/>
                <c:pt idx="0">
                  <c:v>8.3000187561962431</c:v>
                </c:pt>
                <c:pt idx="1">
                  <c:v>8.3073594322476421</c:v>
                </c:pt>
                <c:pt idx="2">
                  <c:v>8.7718009258053904</c:v>
                </c:pt>
              </c:numCache>
            </c:numRef>
          </c:val>
          <c:smooth val="0"/>
        </c:ser>
        <c:dLbls>
          <c:showLegendKey val="0"/>
          <c:showVal val="0"/>
          <c:showCatName val="0"/>
          <c:showSerName val="0"/>
          <c:showPercent val="0"/>
          <c:showBubbleSize val="0"/>
        </c:dLbls>
        <c:marker val="1"/>
        <c:smooth val="0"/>
        <c:axId val="109248896"/>
        <c:axId val="109563264"/>
      </c:lineChart>
      <c:dateAx>
        <c:axId val="1092488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563264"/>
        <c:crosses val="autoZero"/>
        <c:auto val="0"/>
        <c:lblOffset val="100"/>
        <c:baseTimeUnit val="days"/>
        <c:majorUnit val="3"/>
        <c:majorTimeUnit val="days"/>
      </c:dateAx>
      <c:valAx>
        <c:axId val="109563264"/>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24889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A_12b!$A$63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A_12b!$B$62:$D$62</c:f>
              <c:numCache>
                <c:formatCode>0</c:formatCode>
                <c:ptCount val="3"/>
                <c:pt idx="0">
                  <c:v>2009</c:v>
                </c:pt>
                <c:pt idx="1">
                  <c:v>2012</c:v>
                </c:pt>
                <c:pt idx="2">
                  <c:v>2030</c:v>
                </c:pt>
              </c:numCache>
            </c:numRef>
          </c:cat>
          <c:val>
            <c:numRef>
              <c:f>A_12b!$B$63:$D$63</c:f>
              <c:numCache>
                <c:formatCode>#,##0.0</c:formatCode>
                <c:ptCount val="3"/>
                <c:pt idx="0">
                  <c:v>1.0979791460939747</c:v>
                </c:pt>
                <c:pt idx="1">
                  <c:v>1.0807375135469575</c:v>
                </c:pt>
                <c:pt idx="2">
                  <c:v>1.164635604877835</c:v>
                </c:pt>
              </c:numCache>
            </c:numRef>
          </c:val>
          <c:smooth val="0"/>
        </c:ser>
        <c:ser>
          <c:idx val="1"/>
          <c:order val="1"/>
          <c:tx>
            <c:strRef>
              <c:f>A_12b!$A$64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A_12b!$B$62:$D$62</c:f>
              <c:numCache>
                <c:formatCode>0</c:formatCode>
                <c:ptCount val="3"/>
                <c:pt idx="0">
                  <c:v>2009</c:v>
                </c:pt>
                <c:pt idx="1">
                  <c:v>2012</c:v>
                </c:pt>
                <c:pt idx="2">
                  <c:v>2030</c:v>
                </c:pt>
              </c:numCache>
            </c:numRef>
          </c:cat>
          <c:val>
            <c:numRef>
              <c:f>A_12b!$B$64:$D$64</c:f>
              <c:numCache>
                <c:formatCode>#,##0.0</c:formatCode>
                <c:ptCount val="3"/>
                <c:pt idx="0">
                  <c:v>1.0979791460939747</c:v>
                </c:pt>
                <c:pt idx="1">
                  <c:v>1.0807375135469575</c:v>
                </c:pt>
                <c:pt idx="2">
                  <c:v>1.0121704008064589</c:v>
                </c:pt>
              </c:numCache>
            </c:numRef>
          </c:val>
          <c:smooth val="0"/>
        </c:ser>
        <c:ser>
          <c:idx val="2"/>
          <c:order val="2"/>
          <c:tx>
            <c:strRef>
              <c:f>A_12b!$A$65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A_12b!$B$62:$D$62</c:f>
              <c:numCache>
                <c:formatCode>0</c:formatCode>
                <c:ptCount val="3"/>
                <c:pt idx="0">
                  <c:v>2009</c:v>
                </c:pt>
                <c:pt idx="1">
                  <c:v>2012</c:v>
                </c:pt>
                <c:pt idx="2">
                  <c:v>2030</c:v>
                </c:pt>
              </c:numCache>
            </c:numRef>
          </c:cat>
          <c:val>
            <c:numRef>
              <c:f>A_12b!$B$65:$D$65</c:f>
              <c:numCache>
                <c:formatCode>#,##0.0</c:formatCode>
                <c:ptCount val="3"/>
                <c:pt idx="0">
                  <c:v>1.0979791460939747</c:v>
                </c:pt>
                <c:pt idx="1">
                  <c:v>1.0807375135469575</c:v>
                </c:pt>
                <c:pt idx="2">
                  <c:v>1.164635604877835</c:v>
                </c:pt>
              </c:numCache>
            </c:numRef>
          </c:val>
          <c:smooth val="0"/>
        </c:ser>
        <c:ser>
          <c:idx val="3"/>
          <c:order val="3"/>
          <c:tx>
            <c:strRef>
              <c:f>A_12b!$A$66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A_12b!$B$62:$D$62</c:f>
              <c:numCache>
                <c:formatCode>0</c:formatCode>
                <c:ptCount val="3"/>
                <c:pt idx="0">
                  <c:v>2009</c:v>
                </c:pt>
                <c:pt idx="1">
                  <c:v>2012</c:v>
                </c:pt>
                <c:pt idx="2">
                  <c:v>2030</c:v>
                </c:pt>
              </c:numCache>
            </c:numRef>
          </c:cat>
          <c:val>
            <c:numRef>
              <c:f>A_12b!$B$66:$D$66</c:f>
              <c:numCache>
                <c:formatCode>#,##0.0</c:formatCode>
                <c:ptCount val="3"/>
                <c:pt idx="0">
                  <c:v>1.0979791460939747</c:v>
                </c:pt>
                <c:pt idx="1">
                  <c:v>1.0807375135469575</c:v>
                </c:pt>
                <c:pt idx="2">
                  <c:v>1.164635604877835</c:v>
                </c:pt>
              </c:numCache>
            </c:numRef>
          </c:val>
          <c:smooth val="0"/>
        </c:ser>
        <c:ser>
          <c:idx val="4"/>
          <c:order val="4"/>
          <c:tx>
            <c:strRef>
              <c:f>A_12b!$A$67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A_12b!$B$62:$D$62</c:f>
              <c:numCache>
                <c:formatCode>0</c:formatCode>
                <c:ptCount val="3"/>
                <c:pt idx="0">
                  <c:v>2009</c:v>
                </c:pt>
                <c:pt idx="1">
                  <c:v>2012</c:v>
                </c:pt>
                <c:pt idx="2">
                  <c:v>2030</c:v>
                </c:pt>
              </c:numCache>
            </c:numRef>
          </c:cat>
          <c:val>
            <c:numRef>
              <c:f>A_12b!$B$67:$D$67</c:f>
              <c:numCache>
                <c:formatCode>#,##0.0</c:formatCode>
                <c:ptCount val="3"/>
                <c:pt idx="0">
                  <c:v>1.0979791460939747</c:v>
                </c:pt>
                <c:pt idx="1">
                  <c:v>1.0807375135469575</c:v>
                </c:pt>
                <c:pt idx="2">
                  <c:v>1.164635604877835</c:v>
                </c:pt>
              </c:numCache>
            </c:numRef>
          </c:val>
          <c:smooth val="0"/>
        </c:ser>
        <c:dLbls>
          <c:showLegendKey val="0"/>
          <c:showVal val="0"/>
          <c:showCatName val="0"/>
          <c:showSerName val="0"/>
          <c:showPercent val="0"/>
          <c:showBubbleSize val="0"/>
        </c:dLbls>
        <c:marker val="1"/>
        <c:smooth val="0"/>
        <c:axId val="101205120"/>
        <c:axId val="101206656"/>
      </c:lineChart>
      <c:dateAx>
        <c:axId val="1012051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206656"/>
        <c:crosses val="autoZero"/>
        <c:auto val="0"/>
        <c:lblOffset val="100"/>
        <c:baseTimeUnit val="days"/>
        <c:majorUnit val="3"/>
        <c:majorTimeUnit val="days"/>
      </c:dateAx>
      <c:valAx>
        <c:axId val="10120665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20512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A_12b!$A$71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A_12b!$B$70:$D$70</c:f>
              <c:numCache>
                <c:formatCode>0</c:formatCode>
                <c:ptCount val="3"/>
                <c:pt idx="0">
                  <c:v>2009</c:v>
                </c:pt>
                <c:pt idx="1">
                  <c:v>2012</c:v>
                </c:pt>
                <c:pt idx="2">
                  <c:v>2030</c:v>
                </c:pt>
              </c:numCache>
            </c:numRef>
          </c:cat>
          <c:val>
            <c:numRef>
              <c:f>A_12b!$B$71:$D$71</c:f>
              <c:numCache>
                <c:formatCode>#,##0.0</c:formatCode>
                <c:ptCount val="3"/>
                <c:pt idx="0">
                  <c:v>21.341264782947384</c:v>
                </c:pt>
                <c:pt idx="1">
                  <c:v>23.779069767441861</c:v>
                </c:pt>
                <c:pt idx="2">
                  <c:v>22.675935870193456</c:v>
                </c:pt>
              </c:numCache>
            </c:numRef>
          </c:val>
          <c:smooth val="0"/>
        </c:ser>
        <c:ser>
          <c:idx val="1"/>
          <c:order val="1"/>
          <c:tx>
            <c:strRef>
              <c:f>A_12b!$A$72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A_12b!$B$70:$D$70</c:f>
              <c:numCache>
                <c:formatCode>0</c:formatCode>
                <c:ptCount val="3"/>
                <c:pt idx="0">
                  <c:v>2009</c:v>
                </c:pt>
                <c:pt idx="1">
                  <c:v>2012</c:v>
                </c:pt>
                <c:pt idx="2">
                  <c:v>2030</c:v>
                </c:pt>
              </c:numCache>
            </c:numRef>
          </c:cat>
          <c:val>
            <c:numRef>
              <c:f>A_12b!$B$72:$D$72</c:f>
              <c:numCache>
                <c:formatCode>#,##0.0</c:formatCode>
                <c:ptCount val="3"/>
                <c:pt idx="0">
                  <c:v>21.341264782947384</c:v>
                </c:pt>
                <c:pt idx="1">
                  <c:v>23.779069767441861</c:v>
                </c:pt>
                <c:pt idx="2">
                  <c:v>46.990806978854053</c:v>
                </c:pt>
              </c:numCache>
            </c:numRef>
          </c:val>
          <c:smooth val="0"/>
        </c:ser>
        <c:ser>
          <c:idx val="2"/>
          <c:order val="2"/>
          <c:tx>
            <c:strRef>
              <c:f>A_12b!$A$73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A_12b!$B$70:$D$70</c:f>
              <c:numCache>
                <c:formatCode>0</c:formatCode>
                <c:ptCount val="3"/>
                <c:pt idx="0">
                  <c:v>2009</c:v>
                </c:pt>
                <c:pt idx="1">
                  <c:v>2012</c:v>
                </c:pt>
                <c:pt idx="2">
                  <c:v>2030</c:v>
                </c:pt>
              </c:numCache>
            </c:numRef>
          </c:cat>
          <c:val>
            <c:numRef>
              <c:f>A_12b!$B$73:$D$73</c:f>
              <c:numCache>
                <c:formatCode>#,##0.0</c:formatCode>
                <c:ptCount val="3"/>
                <c:pt idx="0">
                  <c:v>21.341264782947384</c:v>
                </c:pt>
                <c:pt idx="1">
                  <c:v>23.779069767441861</c:v>
                </c:pt>
                <c:pt idx="2">
                  <c:v>35.159228769251136</c:v>
                </c:pt>
              </c:numCache>
            </c:numRef>
          </c:val>
          <c:smooth val="0"/>
        </c:ser>
        <c:ser>
          <c:idx val="3"/>
          <c:order val="3"/>
          <c:tx>
            <c:strRef>
              <c:f>A_12b!$A$74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A_12b!$B$70:$D$70</c:f>
              <c:numCache>
                <c:formatCode>0</c:formatCode>
                <c:ptCount val="3"/>
                <c:pt idx="0">
                  <c:v>2009</c:v>
                </c:pt>
                <c:pt idx="1">
                  <c:v>2012</c:v>
                </c:pt>
                <c:pt idx="2">
                  <c:v>2030</c:v>
                </c:pt>
              </c:numCache>
            </c:numRef>
          </c:cat>
          <c:val>
            <c:numRef>
              <c:f>A_12b!$B$74:$D$74</c:f>
              <c:numCache>
                <c:formatCode>#,##0.0</c:formatCode>
                <c:ptCount val="3"/>
                <c:pt idx="0">
                  <c:v>21.341264782947384</c:v>
                </c:pt>
                <c:pt idx="1">
                  <c:v>23.779069767441861</c:v>
                </c:pt>
                <c:pt idx="2">
                  <c:v>36.032168950405222</c:v>
                </c:pt>
              </c:numCache>
            </c:numRef>
          </c:val>
          <c:smooth val="0"/>
        </c:ser>
        <c:ser>
          <c:idx val="4"/>
          <c:order val="4"/>
          <c:tx>
            <c:strRef>
              <c:f>A_12b!$A$75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A_12b!$B$70:$D$70</c:f>
              <c:numCache>
                <c:formatCode>0</c:formatCode>
                <c:ptCount val="3"/>
                <c:pt idx="0">
                  <c:v>2009</c:v>
                </c:pt>
                <c:pt idx="1">
                  <c:v>2012</c:v>
                </c:pt>
                <c:pt idx="2">
                  <c:v>2030</c:v>
                </c:pt>
              </c:numCache>
            </c:numRef>
          </c:cat>
          <c:val>
            <c:numRef>
              <c:f>A_12b!$B$75:$D$75</c:f>
              <c:numCache>
                <c:formatCode>#,##0.0</c:formatCode>
                <c:ptCount val="3"/>
                <c:pt idx="0">
                  <c:v>21.341264782947384</c:v>
                </c:pt>
                <c:pt idx="1">
                  <c:v>23.779069767441861</c:v>
                </c:pt>
                <c:pt idx="2">
                  <c:v>36.032168950405222</c:v>
                </c:pt>
              </c:numCache>
            </c:numRef>
          </c:val>
          <c:smooth val="0"/>
        </c:ser>
        <c:dLbls>
          <c:showLegendKey val="0"/>
          <c:showVal val="0"/>
          <c:showCatName val="0"/>
          <c:showSerName val="0"/>
          <c:showPercent val="0"/>
          <c:showBubbleSize val="0"/>
        </c:dLbls>
        <c:marker val="1"/>
        <c:smooth val="0"/>
        <c:axId val="101238272"/>
        <c:axId val="101240192"/>
      </c:lineChart>
      <c:dateAx>
        <c:axId val="10123827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240192"/>
        <c:crosses val="autoZero"/>
        <c:auto val="0"/>
        <c:lblOffset val="100"/>
        <c:baseTimeUnit val="days"/>
        <c:majorUnit val="3"/>
        <c:majorTimeUnit val="days"/>
      </c:dateAx>
      <c:valAx>
        <c:axId val="10124019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23827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A_12b!$A$79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A_12b!$B$78:$D$78</c:f>
              <c:numCache>
                <c:formatCode>0</c:formatCode>
                <c:ptCount val="3"/>
                <c:pt idx="0">
                  <c:v>2009</c:v>
                </c:pt>
                <c:pt idx="1">
                  <c:v>2012</c:v>
                </c:pt>
                <c:pt idx="2">
                  <c:v>2030</c:v>
                </c:pt>
              </c:numCache>
            </c:numRef>
          </c:cat>
          <c:val>
            <c:numRef>
              <c:f>A_12b!$B$79:$D$79</c:f>
              <c:numCache>
                <c:formatCode>#,##0.0</c:formatCode>
                <c:ptCount val="3"/>
                <c:pt idx="0">
                  <c:v>9.8922520121720652</c:v>
                </c:pt>
                <c:pt idx="1">
                  <c:v>9.5773287938829039</c:v>
                </c:pt>
                <c:pt idx="2">
                  <c:v>9.8283034444592925</c:v>
                </c:pt>
              </c:numCache>
            </c:numRef>
          </c:val>
          <c:smooth val="0"/>
        </c:ser>
        <c:ser>
          <c:idx val="1"/>
          <c:order val="1"/>
          <c:tx>
            <c:strRef>
              <c:f>A_12b!$A$80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A_12b!$B$78:$D$78</c:f>
              <c:numCache>
                <c:formatCode>0</c:formatCode>
                <c:ptCount val="3"/>
                <c:pt idx="0">
                  <c:v>2009</c:v>
                </c:pt>
                <c:pt idx="1">
                  <c:v>2012</c:v>
                </c:pt>
                <c:pt idx="2">
                  <c:v>2030</c:v>
                </c:pt>
              </c:numCache>
            </c:numRef>
          </c:cat>
          <c:val>
            <c:numRef>
              <c:f>A_12b!$B$80:$D$80</c:f>
              <c:numCache>
                <c:formatCode>#,##0.0</c:formatCode>
                <c:ptCount val="3"/>
                <c:pt idx="0">
                  <c:v>9.8922520121720652</c:v>
                </c:pt>
                <c:pt idx="1">
                  <c:v>9.5773287938829039</c:v>
                </c:pt>
                <c:pt idx="2">
                  <c:v>8.0765388809429606</c:v>
                </c:pt>
              </c:numCache>
            </c:numRef>
          </c:val>
          <c:smooth val="0"/>
        </c:ser>
        <c:ser>
          <c:idx val="2"/>
          <c:order val="2"/>
          <c:tx>
            <c:strRef>
              <c:f>A_12b!$A$81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A_12b!$B$78:$D$78</c:f>
              <c:numCache>
                <c:formatCode>0</c:formatCode>
                <c:ptCount val="3"/>
                <c:pt idx="0">
                  <c:v>2009</c:v>
                </c:pt>
                <c:pt idx="1">
                  <c:v>2012</c:v>
                </c:pt>
                <c:pt idx="2">
                  <c:v>2030</c:v>
                </c:pt>
              </c:numCache>
            </c:numRef>
          </c:cat>
          <c:val>
            <c:numRef>
              <c:f>A_12b!$B$81:$D$81</c:f>
              <c:numCache>
                <c:formatCode>#,##0.0</c:formatCode>
                <c:ptCount val="3"/>
                <c:pt idx="0">
                  <c:v>9.8922520121720652</c:v>
                </c:pt>
                <c:pt idx="1">
                  <c:v>9.5773287938829039</c:v>
                </c:pt>
                <c:pt idx="2">
                  <c:v>8.8869014722526263</c:v>
                </c:pt>
              </c:numCache>
            </c:numRef>
          </c:val>
          <c:smooth val="0"/>
        </c:ser>
        <c:ser>
          <c:idx val="3"/>
          <c:order val="3"/>
          <c:tx>
            <c:strRef>
              <c:f>A_12b!$A$82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A_12b!$B$78:$D$78</c:f>
              <c:numCache>
                <c:formatCode>0</c:formatCode>
                <c:ptCount val="3"/>
                <c:pt idx="0">
                  <c:v>2009</c:v>
                </c:pt>
                <c:pt idx="1">
                  <c:v>2012</c:v>
                </c:pt>
                <c:pt idx="2">
                  <c:v>2030</c:v>
                </c:pt>
              </c:numCache>
            </c:numRef>
          </c:cat>
          <c:val>
            <c:numRef>
              <c:f>A_12b!$B$82:$D$82</c:f>
              <c:numCache>
                <c:formatCode>#,##0.0</c:formatCode>
                <c:ptCount val="3"/>
                <c:pt idx="0">
                  <c:v>9.8922520121720652</c:v>
                </c:pt>
                <c:pt idx="1">
                  <c:v>9.5773287938829039</c:v>
                </c:pt>
                <c:pt idx="2">
                  <c:v>8.8869014722526263</c:v>
                </c:pt>
              </c:numCache>
            </c:numRef>
          </c:val>
          <c:smooth val="0"/>
        </c:ser>
        <c:ser>
          <c:idx val="4"/>
          <c:order val="4"/>
          <c:tx>
            <c:strRef>
              <c:f>A_12b!$A$83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A_12b!$B$78:$D$78</c:f>
              <c:numCache>
                <c:formatCode>0</c:formatCode>
                <c:ptCount val="3"/>
                <c:pt idx="0">
                  <c:v>2009</c:v>
                </c:pt>
                <c:pt idx="1">
                  <c:v>2012</c:v>
                </c:pt>
                <c:pt idx="2">
                  <c:v>2030</c:v>
                </c:pt>
              </c:numCache>
            </c:numRef>
          </c:cat>
          <c:val>
            <c:numRef>
              <c:f>A_12b!$B$83:$D$83</c:f>
              <c:numCache>
                <c:formatCode>#,##0.0</c:formatCode>
                <c:ptCount val="3"/>
                <c:pt idx="0">
                  <c:v>9.8922520121720652</c:v>
                </c:pt>
                <c:pt idx="1">
                  <c:v>9.5773287938829039</c:v>
                </c:pt>
                <c:pt idx="2">
                  <c:v>8.8869014722526263</c:v>
                </c:pt>
              </c:numCache>
            </c:numRef>
          </c:val>
          <c:smooth val="0"/>
        </c:ser>
        <c:dLbls>
          <c:showLegendKey val="0"/>
          <c:showVal val="0"/>
          <c:showCatName val="0"/>
          <c:showSerName val="0"/>
          <c:showPercent val="0"/>
          <c:showBubbleSize val="0"/>
        </c:dLbls>
        <c:marker val="1"/>
        <c:smooth val="0"/>
        <c:axId val="109187072"/>
        <c:axId val="109187456"/>
      </c:lineChart>
      <c:dateAx>
        <c:axId val="10918707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187456"/>
        <c:crosses val="autoZero"/>
        <c:auto val="0"/>
        <c:lblOffset val="100"/>
        <c:baseTimeUnit val="days"/>
        <c:majorUnit val="3"/>
        <c:majorTimeUnit val="days"/>
      </c:dateAx>
      <c:valAx>
        <c:axId val="10918745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18707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A_13!$A$63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A_13!$B$62:$D$62</c:f>
              <c:numCache>
                <c:formatCode>0</c:formatCode>
                <c:ptCount val="3"/>
                <c:pt idx="0">
                  <c:v>2009</c:v>
                </c:pt>
                <c:pt idx="1">
                  <c:v>2012</c:v>
                </c:pt>
                <c:pt idx="2">
                  <c:v>2030</c:v>
                </c:pt>
              </c:numCache>
            </c:numRef>
          </c:cat>
          <c:val>
            <c:numRef>
              <c:f>A_13!$B$63:$D$63</c:f>
              <c:numCache>
                <c:formatCode>#,##0.0</c:formatCode>
                <c:ptCount val="3"/>
                <c:pt idx="0">
                  <c:v>12.449299815720517</c:v>
                </c:pt>
                <c:pt idx="1">
                  <c:v>13.622426633638886</c:v>
                </c:pt>
                <c:pt idx="2">
                  <c:v>17.145469990267525</c:v>
                </c:pt>
              </c:numCache>
            </c:numRef>
          </c:val>
          <c:smooth val="0"/>
        </c:ser>
        <c:ser>
          <c:idx val="1"/>
          <c:order val="1"/>
          <c:tx>
            <c:strRef>
              <c:f>A_13!$A$64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A_13!$B$62:$D$62</c:f>
              <c:numCache>
                <c:formatCode>0</c:formatCode>
                <c:ptCount val="3"/>
                <c:pt idx="0">
                  <c:v>2009</c:v>
                </c:pt>
                <c:pt idx="1">
                  <c:v>2012</c:v>
                </c:pt>
                <c:pt idx="2">
                  <c:v>2030</c:v>
                </c:pt>
              </c:numCache>
            </c:numRef>
          </c:cat>
          <c:val>
            <c:numRef>
              <c:f>A_13!$B$64:$D$64</c:f>
              <c:numCache>
                <c:formatCode>#,##0.0</c:formatCode>
                <c:ptCount val="3"/>
                <c:pt idx="0">
                  <c:v>12.449299815720517</c:v>
                </c:pt>
                <c:pt idx="1">
                  <c:v>13.622426633638886</c:v>
                </c:pt>
                <c:pt idx="2">
                  <c:v>17.554221608246813</c:v>
                </c:pt>
              </c:numCache>
            </c:numRef>
          </c:val>
          <c:smooth val="0"/>
        </c:ser>
        <c:ser>
          <c:idx val="2"/>
          <c:order val="2"/>
          <c:tx>
            <c:strRef>
              <c:f>A_13!$A$65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A_13!$B$62:$D$62</c:f>
              <c:numCache>
                <c:formatCode>0</c:formatCode>
                <c:ptCount val="3"/>
                <c:pt idx="0">
                  <c:v>2009</c:v>
                </c:pt>
                <c:pt idx="1">
                  <c:v>2012</c:v>
                </c:pt>
                <c:pt idx="2">
                  <c:v>2030</c:v>
                </c:pt>
              </c:numCache>
            </c:numRef>
          </c:cat>
          <c:val>
            <c:numRef>
              <c:f>A_13!$B$65:$D$65</c:f>
              <c:numCache>
                <c:formatCode>#,##0.0</c:formatCode>
                <c:ptCount val="3"/>
                <c:pt idx="0">
                  <c:v>12.449299815720517</c:v>
                </c:pt>
                <c:pt idx="1">
                  <c:v>13.622426633638886</c:v>
                </c:pt>
                <c:pt idx="2">
                  <c:v>17.145469990267525</c:v>
                </c:pt>
              </c:numCache>
            </c:numRef>
          </c:val>
          <c:smooth val="0"/>
        </c:ser>
        <c:ser>
          <c:idx val="3"/>
          <c:order val="3"/>
          <c:tx>
            <c:strRef>
              <c:f>A_13!$A$66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A_13!$B$62:$D$62</c:f>
              <c:numCache>
                <c:formatCode>0</c:formatCode>
                <c:ptCount val="3"/>
                <c:pt idx="0">
                  <c:v>2009</c:v>
                </c:pt>
                <c:pt idx="1">
                  <c:v>2012</c:v>
                </c:pt>
                <c:pt idx="2">
                  <c:v>2030</c:v>
                </c:pt>
              </c:numCache>
            </c:numRef>
          </c:cat>
          <c:val>
            <c:numRef>
              <c:f>A_13!$B$66:$D$66</c:f>
              <c:numCache>
                <c:formatCode>#,##0.0</c:formatCode>
                <c:ptCount val="3"/>
                <c:pt idx="0">
                  <c:v>12.449299815720517</c:v>
                </c:pt>
                <c:pt idx="1">
                  <c:v>13.622426633638886</c:v>
                </c:pt>
                <c:pt idx="2">
                  <c:v>13.622426633638886</c:v>
                </c:pt>
              </c:numCache>
            </c:numRef>
          </c:val>
          <c:smooth val="0"/>
        </c:ser>
        <c:ser>
          <c:idx val="4"/>
          <c:order val="4"/>
          <c:tx>
            <c:strRef>
              <c:f>A_13!$A$67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A_13!$B$62:$D$62</c:f>
              <c:numCache>
                <c:formatCode>0</c:formatCode>
                <c:ptCount val="3"/>
                <c:pt idx="0">
                  <c:v>2009</c:v>
                </c:pt>
                <c:pt idx="1">
                  <c:v>2012</c:v>
                </c:pt>
                <c:pt idx="2">
                  <c:v>2030</c:v>
                </c:pt>
              </c:numCache>
            </c:numRef>
          </c:cat>
          <c:val>
            <c:numRef>
              <c:f>A_13!$B$67:$D$67</c:f>
              <c:numCache>
                <c:formatCode>#,##0.0</c:formatCode>
                <c:ptCount val="3"/>
                <c:pt idx="0">
                  <c:v>12.449299815720517</c:v>
                </c:pt>
                <c:pt idx="1">
                  <c:v>13.622426633638886</c:v>
                </c:pt>
                <c:pt idx="2">
                  <c:v>13.622426633638886</c:v>
                </c:pt>
              </c:numCache>
            </c:numRef>
          </c:val>
          <c:smooth val="0"/>
        </c:ser>
        <c:dLbls>
          <c:showLegendKey val="0"/>
          <c:showVal val="0"/>
          <c:showCatName val="0"/>
          <c:showSerName val="0"/>
          <c:showPercent val="0"/>
          <c:showBubbleSize val="0"/>
        </c:dLbls>
        <c:marker val="1"/>
        <c:smooth val="0"/>
        <c:axId val="109334528"/>
        <c:axId val="109336448"/>
      </c:lineChart>
      <c:dateAx>
        <c:axId val="1093345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336448"/>
        <c:crosses val="autoZero"/>
        <c:auto val="0"/>
        <c:lblOffset val="100"/>
        <c:baseTimeUnit val="days"/>
        <c:majorUnit val="3"/>
        <c:majorTimeUnit val="days"/>
      </c:dateAx>
      <c:valAx>
        <c:axId val="109336448"/>
        <c:scaling>
          <c:orientation val="minMax"/>
          <c:max val="20"/>
          <c:min val="5"/>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33452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A_02a!$A$71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A_02a!$B$70:$D$70</c:f>
              <c:numCache>
                <c:formatCode>0</c:formatCode>
                <c:ptCount val="3"/>
                <c:pt idx="0">
                  <c:v>2009</c:v>
                </c:pt>
                <c:pt idx="1">
                  <c:v>2012</c:v>
                </c:pt>
                <c:pt idx="2">
                  <c:v>2030</c:v>
                </c:pt>
              </c:numCache>
            </c:numRef>
          </c:cat>
          <c:val>
            <c:numRef>
              <c:f>A_02a!$B$71:$D$71</c:f>
              <c:numCache>
                <c:formatCode>#,##0.0</c:formatCode>
                <c:ptCount val="3"/>
                <c:pt idx="0">
                  <c:v>22.47858783850673</c:v>
                </c:pt>
                <c:pt idx="1">
                  <c:v>24.039626043036588</c:v>
                </c:pt>
                <c:pt idx="2">
                  <c:v>23.553970353716725</c:v>
                </c:pt>
              </c:numCache>
            </c:numRef>
          </c:val>
          <c:smooth val="0"/>
        </c:ser>
        <c:ser>
          <c:idx val="1"/>
          <c:order val="1"/>
          <c:tx>
            <c:strRef>
              <c:f>A_02a!$A$72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A_02a!$B$70:$D$70</c:f>
              <c:numCache>
                <c:formatCode>0</c:formatCode>
                <c:ptCount val="3"/>
                <c:pt idx="0">
                  <c:v>2009</c:v>
                </c:pt>
                <c:pt idx="1">
                  <c:v>2012</c:v>
                </c:pt>
                <c:pt idx="2">
                  <c:v>2030</c:v>
                </c:pt>
              </c:numCache>
            </c:numRef>
          </c:cat>
          <c:val>
            <c:numRef>
              <c:f>A_02a!$B$72:$D$72</c:f>
              <c:numCache>
                <c:formatCode>#,##0.0</c:formatCode>
                <c:ptCount val="3"/>
                <c:pt idx="0">
                  <c:v>22.47858783850673</c:v>
                </c:pt>
                <c:pt idx="1">
                  <c:v>24.039626043036588</c:v>
                </c:pt>
                <c:pt idx="2">
                  <c:v>33.862487145440625</c:v>
                </c:pt>
              </c:numCache>
            </c:numRef>
          </c:val>
          <c:smooth val="0"/>
        </c:ser>
        <c:ser>
          <c:idx val="2"/>
          <c:order val="2"/>
          <c:tx>
            <c:strRef>
              <c:f>A_02a!$A$73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A_02a!$B$70:$D$70</c:f>
              <c:numCache>
                <c:formatCode>0</c:formatCode>
                <c:ptCount val="3"/>
                <c:pt idx="0">
                  <c:v>2009</c:v>
                </c:pt>
                <c:pt idx="1">
                  <c:v>2012</c:v>
                </c:pt>
                <c:pt idx="2">
                  <c:v>2030</c:v>
                </c:pt>
              </c:numCache>
            </c:numRef>
          </c:cat>
          <c:val>
            <c:numRef>
              <c:f>A_02a!$B$73:$D$73</c:f>
              <c:numCache>
                <c:formatCode>#,##0.0</c:formatCode>
                <c:ptCount val="3"/>
                <c:pt idx="0">
                  <c:v>22.47858783850673</c:v>
                </c:pt>
                <c:pt idx="1">
                  <c:v>24.039626043036588</c:v>
                </c:pt>
                <c:pt idx="2">
                  <c:v>26.729211020897083</c:v>
                </c:pt>
              </c:numCache>
            </c:numRef>
          </c:val>
          <c:smooth val="0"/>
        </c:ser>
        <c:ser>
          <c:idx val="3"/>
          <c:order val="3"/>
          <c:tx>
            <c:strRef>
              <c:f>A_02a!$A$74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A_02a!$B$70:$D$70</c:f>
              <c:numCache>
                <c:formatCode>0</c:formatCode>
                <c:ptCount val="3"/>
                <c:pt idx="0">
                  <c:v>2009</c:v>
                </c:pt>
                <c:pt idx="1">
                  <c:v>2012</c:v>
                </c:pt>
                <c:pt idx="2">
                  <c:v>2030</c:v>
                </c:pt>
              </c:numCache>
            </c:numRef>
          </c:cat>
          <c:val>
            <c:numRef>
              <c:f>A_02a!$B$74:$D$74</c:f>
              <c:numCache>
                <c:formatCode>#,##0.0</c:formatCode>
                <c:ptCount val="3"/>
                <c:pt idx="0">
                  <c:v>22.47858783850673</c:v>
                </c:pt>
                <c:pt idx="1">
                  <c:v>24.039626043036588</c:v>
                </c:pt>
                <c:pt idx="2">
                  <c:v>38.978507125757737</c:v>
                </c:pt>
              </c:numCache>
            </c:numRef>
          </c:val>
          <c:smooth val="0"/>
        </c:ser>
        <c:ser>
          <c:idx val="4"/>
          <c:order val="4"/>
          <c:tx>
            <c:strRef>
              <c:f>A_02a!$A$75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A_02a!$B$70:$D$70</c:f>
              <c:numCache>
                <c:formatCode>0</c:formatCode>
                <c:ptCount val="3"/>
                <c:pt idx="0">
                  <c:v>2009</c:v>
                </c:pt>
                <c:pt idx="1">
                  <c:v>2012</c:v>
                </c:pt>
                <c:pt idx="2">
                  <c:v>2030</c:v>
                </c:pt>
              </c:numCache>
            </c:numRef>
          </c:cat>
          <c:val>
            <c:numRef>
              <c:f>A_02a!$B$75:$D$75</c:f>
              <c:numCache>
                <c:formatCode>#,##0.0</c:formatCode>
                <c:ptCount val="3"/>
                <c:pt idx="0">
                  <c:v>22.47858783850673</c:v>
                </c:pt>
                <c:pt idx="1">
                  <c:v>24.039626043036588</c:v>
                </c:pt>
                <c:pt idx="2">
                  <c:v>42.785506141816477</c:v>
                </c:pt>
              </c:numCache>
            </c:numRef>
          </c:val>
          <c:smooth val="0"/>
        </c:ser>
        <c:dLbls>
          <c:showLegendKey val="0"/>
          <c:showVal val="0"/>
          <c:showCatName val="0"/>
          <c:showSerName val="0"/>
          <c:showPercent val="0"/>
          <c:showBubbleSize val="0"/>
        </c:dLbls>
        <c:marker val="1"/>
        <c:smooth val="0"/>
        <c:axId val="99287808"/>
        <c:axId val="99289728"/>
      </c:lineChart>
      <c:dateAx>
        <c:axId val="992878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289728"/>
        <c:crosses val="autoZero"/>
        <c:auto val="0"/>
        <c:lblOffset val="100"/>
        <c:baseTimeUnit val="days"/>
        <c:majorUnit val="3"/>
        <c:majorTimeUnit val="days"/>
      </c:dateAx>
      <c:valAx>
        <c:axId val="9928972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28780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A_13!$A$71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A_13!$B$70:$D$70</c:f>
              <c:numCache>
                <c:formatCode>0</c:formatCode>
                <c:ptCount val="3"/>
                <c:pt idx="0">
                  <c:v>2009</c:v>
                </c:pt>
                <c:pt idx="1">
                  <c:v>2012</c:v>
                </c:pt>
                <c:pt idx="2">
                  <c:v>2030</c:v>
                </c:pt>
              </c:numCache>
            </c:numRef>
          </c:cat>
          <c:val>
            <c:numRef>
              <c:f>A_13!$B$71:$D$71</c:f>
              <c:numCache>
                <c:formatCode>#,##0.0</c:formatCode>
                <c:ptCount val="3"/>
                <c:pt idx="0">
                  <c:v>72.054572754095318</c:v>
                </c:pt>
                <c:pt idx="1">
                  <c:v>78.566116952998527</c:v>
                </c:pt>
                <c:pt idx="2">
                  <c:v>79.003701417852739</c:v>
                </c:pt>
              </c:numCache>
            </c:numRef>
          </c:val>
          <c:smooth val="0"/>
        </c:ser>
        <c:ser>
          <c:idx val="1"/>
          <c:order val="1"/>
          <c:tx>
            <c:strRef>
              <c:f>A_13!$A$72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A_13!$B$70:$D$70</c:f>
              <c:numCache>
                <c:formatCode>0</c:formatCode>
                <c:ptCount val="3"/>
                <c:pt idx="0">
                  <c:v>2009</c:v>
                </c:pt>
                <c:pt idx="1">
                  <c:v>2012</c:v>
                </c:pt>
                <c:pt idx="2">
                  <c:v>2030</c:v>
                </c:pt>
              </c:numCache>
            </c:numRef>
          </c:cat>
          <c:val>
            <c:numRef>
              <c:f>A_13!$B$72:$D$72</c:f>
              <c:numCache>
                <c:formatCode>#,##0.0</c:formatCode>
                <c:ptCount val="3"/>
                <c:pt idx="0">
                  <c:v>72.054572754095318</c:v>
                </c:pt>
                <c:pt idx="1">
                  <c:v>78.566116952998527</c:v>
                </c:pt>
                <c:pt idx="2">
                  <c:v>98.866881247976337</c:v>
                </c:pt>
              </c:numCache>
            </c:numRef>
          </c:val>
          <c:smooth val="0"/>
        </c:ser>
        <c:ser>
          <c:idx val="2"/>
          <c:order val="2"/>
          <c:tx>
            <c:strRef>
              <c:f>A_13!$A$73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A_13!$B$70:$D$70</c:f>
              <c:numCache>
                <c:formatCode>0</c:formatCode>
                <c:ptCount val="3"/>
                <c:pt idx="0">
                  <c:v>2009</c:v>
                </c:pt>
                <c:pt idx="1">
                  <c:v>2012</c:v>
                </c:pt>
                <c:pt idx="2">
                  <c:v>2030</c:v>
                </c:pt>
              </c:numCache>
            </c:numRef>
          </c:cat>
          <c:val>
            <c:numRef>
              <c:f>A_13!$B$73:$D$73</c:f>
              <c:numCache>
                <c:formatCode>#,##0.0</c:formatCode>
                <c:ptCount val="3"/>
                <c:pt idx="0">
                  <c:v>72.054572754095318</c:v>
                </c:pt>
                <c:pt idx="1">
                  <c:v>78.566116952998527</c:v>
                </c:pt>
                <c:pt idx="2">
                  <c:v>83.344330611298517</c:v>
                </c:pt>
              </c:numCache>
            </c:numRef>
          </c:val>
          <c:smooth val="0"/>
        </c:ser>
        <c:ser>
          <c:idx val="3"/>
          <c:order val="3"/>
          <c:tx>
            <c:strRef>
              <c:f>A_13!$A$74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A_13!$B$70:$D$70</c:f>
              <c:numCache>
                <c:formatCode>0</c:formatCode>
                <c:ptCount val="3"/>
                <c:pt idx="0">
                  <c:v>2009</c:v>
                </c:pt>
                <c:pt idx="1">
                  <c:v>2012</c:v>
                </c:pt>
                <c:pt idx="2">
                  <c:v>2030</c:v>
                </c:pt>
              </c:numCache>
            </c:numRef>
          </c:cat>
          <c:val>
            <c:numRef>
              <c:f>A_13!$B$74:$D$74</c:f>
              <c:numCache>
                <c:formatCode>#,##0.0</c:formatCode>
                <c:ptCount val="3"/>
                <c:pt idx="0">
                  <c:v>72.054572754095318</c:v>
                </c:pt>
                <c:pt idx="1">
                  <c:v>78.566116952998527</c:v>
                </c:pt>
                <c:pt idx="2">
                  <c:v>91.610107267454907</c:v>
                </c:pt>
              </c:numCache>
            </c:numRef>
          </c:val>
          <c:smooth val="0"/>
        </c:ser>
        <c:ser>
          <c:idx val="4"/>
          <c:order val="4"/>
          <c:tx>
            <c:strRef>
              <c:f>A_13!$A$75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A_13!$B$70:$D$70</c:f>
              <c:numCache>
                <c:formatCode>0</c:formatCode>
                <c:ptCount val="3"/>
                <c:pt idx="0">
                  <c:v>2009</c:v>
                </c:pt>
                <c:pt idx="1">
                  <c:v>2012</c:v>
                </c:pt>
                <c:pt idx="2">
                  <c:v>2030</c:v>
                </c:pt>
              </c:numCache>
            </c:numRef>
          </c:cat>
          <c:val>
            <c:numRef>
              <c:f>A_13!$B$75:$D$75</c:f>
              <c:numCache>
                <c:formatCode>#,##0.0</c:formatCode>
                <c:ptCount val="3"/>
                <c:pt idx="0">
                  <c:v>72.054572754095318</c:v>
                </c:pt>
                <c:pt idx="1">
                  <c:v>78.566116952998527</c:v>
                </c:pt>
                <c:pt idx="2">
                  <c:v>95.286864359586758</c:v>
                </c:pt>
              </c:numCache>
            </c:numRef>
          </c:val>
          <c:smooth val="0"/>
        </c:ser>
        <c:dLbls>
          <c:showLegendKey val="0"/>
          <c:showVal val="0"/>
          <c:showCatName val="0"/>
          <c:showSerName val="0"/>
          <c:showPercent val="0"/>
          <c:showBubbleSize val="0"/>
        </c:dLbls>
        <c:marker val="1"/>
        <c:smooth val="0"/>
        <c:axId val="109380352"/>
        <c:axId val="109382272"/>
      </c:lineChart>
      <c:dateAx>
        <c:axId val="1093803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382272"/>
        <c:crosses val="autoZero"/>
        <c:auto val="0"/>
        <c:lblOffset val="100"/>
        <c:baseTimeUnit val="days"/>
        <c:majorUnit val="3"/>
        <c:majorTimeUnit val="days"/>
      </c:dateAx>
      <c:valAx>
        <c:axId val="109382272"/>
        <c:scaling>
          <c:orientation val="minMax"/>
          <c:max val="10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38035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A_13!$A$79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A_13!$B$78:$D$78</c:f>
              <c:numCache>
                <c:formatCode>0</c:formatCode>
                <c:ptCount val="3"/>
                <c:pt idx="0">
                  <c:v>2009</c:v>
                </c:pt>
                <c:pt idx="1">
                  <c:v>2012</c:v>
                </c:pt>
                <c:pt idx="2">
                  <c:v>2030</c:v>
                </c:pt>
              </c:numCache>
            </c:numRef>
          </c:cat>
          <c:val>
            <c:numRef>
              <c:f>A_13!$B$79:$D$79</c:f>
              <c:numCache>
                <c:formatCode>#,##0.0</c:formatCode>
                <c:ptCount val="3"/>
                <c:pt idx="0">
                  <c:v>1.9748118149797065</c:v>
                </c:pt>
                <c:pt idx="1">
                  <c:v>1.8706560362790845</c:v>
                </c:pt>
                <c:pt idx="2">
                  <c:v>1.8291705870002788</c:v>
                </c:pt>
              </c:numCache>
            </c:numRef>
          </c:val>
          <c:smooth val="0"/>
        </c:ser>
        <c:ser>
          <c:idx val="1"/>
          <c:order val="1"/>
          <c:tx>
            <c:strRef>
              <c:f>A_13!$A$80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A_13!$B$78:$D$78</c:f>
              <c:numCache>
                <c:formatCode>0</c:formatCode>
                <c:ptCount val="3"/>
                <c:pt idx="0">
                  <c:v>2009</c:v>
                </c:pt>
                <c:pt idx="1">
                  <c:v>2012</c:v>
                </c:pt>
                <c:pt idx="2">
                  <c:v>2030</c:v>
                </c:pt>
              </c:numCache>
            </c:numRef>
          </c:cat>
          <c:val>
            <c:numRef>
              <c:f>A_13!$B$80:$D$80</c:f>
              <c:numCache>
                <c:formatCode>#,##0.0</c:formatCode>
                <c:ptCount val="3"/>
                <c:pt idx="0">
                  <c:v>1.9748118149797065</c:v>
                </c:pt>
                <c:pt idx="1">
                  <c:v>1.8706560362790845</c:v>
                </c:pt>
                <c:pt idx="2">
                  <c:v>2.8906087446503888</c:v>
                </c:pt>
              </c:numCache>
            </c:numRef>
          </c:val>
          <c:smooth val="0"/>
        </c:ser>
        <c:ser>
          <c:idx val="2"/>
          <c:order val="2"/>
          <c:tx>
            <c:strRef>
              <c:f>A_13!$A$81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A_13!$B$78:$D$78</c:f>
              <c:numCache>
                <c:formatCode>0</c:formatCode>
                <c:ptCount val="3"/>
                <c:pt idx="0">
                  <c:v>2009</c:v>
                </c:pt>
                <c:pt idx="1">
                  <c:v>2012</c:v>
                </c:pt>
                <c:pt idx="2">
                  <c:v>2030</c:v>
                </c:pt>
              </c:numCache>
            </c:numRef>
          </c:cat>
          <c:val>
            <c:numRef>
              <c:f>A_13!$B$81:$D$81</c:f>
              <c:numCache>
                <c:formatCode>#,##0.0</c:formatCode>
                <c:ptCount val="3"/>
                <c:pt idx="0">
                  <c:v>1.9748118149797065</c:v>
                </c:pt>
                <c:pt idx="1">
                  <c:v>1.8706560362790845</c:v>
                </c:pt>
                <c:pt idx="2">
                  <c:v>1.5788690754212549</c:v>
                </c:pt>
              </c:numCache>
            </c:numRef>
          </c:val>
          <c:smooth val="0"/>
        </c:ser>
        <c:ser>
          <c:idx val="3"/>
          <c:order val="3"/>
          <c:tx>
            <c:strRef>
              <c:f>A_13!$A$82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A_13!$B$78:$D$78</c:f>
              <c:numCache>
                <c:formatCode>0</c:formatCode>
                <c:ptCount val="3"/>
                <c:pt idx="0">
                  <c:v>2009</c:v>
                </c:pt>
                <c:pt idx="1">
                  <c:v>2012</c:v>
                </c:pt>
                <c:pt idx="2">
                  <c:v>2030</c:v>
                </c:pt>
              </c:numCache>
            </c:numRef>
          </c:cat>
          <c:val>
            <c:numRef>
              <c:f>A_13!$B$82:$D$82</c:f>
              <c:numCache>
                <c:formatCode>#,##0.0</c:formatCode>
                <c:ptCount val="3"/>
                <c:pt idx="0">
                  <c:v>1.9748118149797065</c:v>
                </c:pt>
                <c:pt idx="1">
                  <c:v>1.8706560362790845</c:v>
                </c:pt>
                <c:pt idx="2">
                  <c:v>1.5788690754212549</c:v>
                </c:pt>
              </c:numCache>
            </c:numRef>
          </c:val>
          <c:smooth val="0"/>
        </c:ser>
        <c:ser>
          <c:idx val="4"/>
          <c:order val="4"/>
          <c:tx>
            <c:strRef>
              <c:f>A_13!$A$83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A_13!$B$78:$D$78</c:f>
              <c:numCache>
                <c:formatCode>0</c:formatCode>
                <c:ptCount val="3"/>
                <c:pt idx="0">
                  <c:v>2009</c:v>
                </c:pt>
                <c:pt idx="1">
                  <c:v>2012</c:v>
                </c:pt>
                <c:pt idx="2">
                  <c:v>2030</c:v>
                </c:pt>
              </c:numCache>
            </c:numRef>
          </c:cat>
          <c:val>
            <c:numRef>
              <c:f>A_13!$B$83:$D$83</c:f>
              <c:numCache>
                <c:formatCode>#,##0.0</c:formatCode>
                <c:ptCount val="3"/>
                <c:pt idx="0">
                  <c:v>1.9748118149797065</c:v>
                </c:pt>
                <c:pt idx="1">
                  <c:v>1.8706560362790845</c:v>
                </c:pt>
                <c:pt idx="2">
                  <c:v>1.576034200241524</c:v>
                </c:pt>
              </c:numCache>
            </c:numRef>
          </c:val>
          <c:smooth val="0"/>
        </c:ser>
        <c:dLbls>
          <c:showLegendKey val="0"/>
          <c:showVal val="0"/>
          <c:showCatName val="0"/>
          <c:showSerName val="0"/>
          <c:showPercent val="0"/>
          <c:showBubbleSize val="0"/>
        </c:dLbls>
        <c:marker val="1"/>
        <c:smooth val="0"/>
        <c:axId val="109434368"/>
        <c:axId val="109436288"/>
      </c:lineChart>
      <c:dateAx>
        <c:axId val="10943436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436288"/>
        <c:crosses val="autoZero"/>
        <c:auto val="0"/>
        <c:lblOffset val="100"/>
        <c:baseTimeUnit val="days"/>
        <c:majorUnit val="3"/>
        <c:majorTimeUnit val="days"/>
      </c:dateAx>
      <c:valAx>
        <c:axId val="10943628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43436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A_14!$A$63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A_14!$B$62:$D$62</c:f>
              <c:numCache>
                <c:formatCode>0</c:formatCode>
                <c:ptCount val="3"/>
                <c:pt idx="0">
                  <c:v>2009</c:v>
                </c:pt>
                <c:pt idx="1">
                  <c:v>2012</c:v>
                </c:pt>
                <c:pt idx="2">
                  <c:v>2030</c:v>
                </c:pt>
              </c:numCache>
            </c:numRef>
          </c:cat>
          <c:val>
            <c:numRef>
              <c:f>A_14!$B$63:$D$63</c:f>
              <c:numCache>
                <c:formatCode>#,##0.0</c:formatCode>
                <c:ptCount val="3"/>
                <c:pt idx="0">
                  <c:v>2.4298143986812746</c:v>
                </c:pt>
                <c:pt idx="1">
                  <c:v>2.3024214665733727</c:v>
                </c:pt>
                <c:pt idx="2">
                  <c:v>2.2731685807468982</c:v>
                </c:pt>
              </c:numCache>
            </c:numRef>
          </c:val>
          <c:smooth val="0"/>
        </c:ser>
        <c:ser>
          <c:idx val="1"/>
          <c:order val="1"/>
          <c:tx>
            <c:strRef>
              <c:f>A_14!$A$64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A_14!$B$62:$D$62</c:f>
              <c:numCache>
                <c:formatCode>0</c:formatCode>
                <c:ptCount val="3"/>
                <c:pt idx="0">
                  <c:v>2009</c:v>
                </c:pt>
                <c:pt idx="1">
                  <c:v>2012</c:v>
                </c:pt>
                <c:pt idx="2">
                  <c:v>2030</c:v>
                </c:pt>
              </c:numCache>
            </c:numRef>
          </c:cat>
          <c:val>
            <c:numRef>
              <c:f>A_14!$B$64:$D$64</c:f>
              <c:numCache>
                <c:formatCode>#,##0.0</c:formatCode>
                <c:ptCount val="3"/>
                <c:pt idx="0">
                  <c:v>2.4298143986812746</c:v>
                </c:pt>
                <c:pt idx="1">
                  <c:v>2.3024214665733727</c:v>
                </c:pt>
                <c:pt idx="2">
                  <c:v>1.7979737634878108</c:v>
                </c:pt>
              </c:numCache>
            </c:numRef>
          </c:val>
          <c:smooth val="0"/>
        </c:ser>
        <c:ser>
          <c:idx val="2"/>
          <c:order val="2"/>
          <c:tx>
            <c:strRef>
              <c:f>A_14!$A$65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A_14!$B$62:$D$62</c:f>
              <c:numCache>
                <c:formatCode>0</c:formatCode>
                <c:ptCount val="3"/>
                <c:pt idx="0">
                  <c:v>2009</c:v>
                </c:pt>
                <c:pt idx="1">
                  <c:v>2012</c:v>
                </c:pt>
                <c:pt idx="2">
                  <c:v>2030</c:v>
                </c:pt>
              </c:numCache>
            </c:numRef>
          </c:cat>
          <c:val>
            <c:numRef>
              <c:f>A_14!$B$65:$D$65</c:f>
              <c:numCache>
                <c:formatCode>#,##0.0</c:formatCode>
                <c:ptCount val="3"/>
                <c:pt idx="0">
                  <c:v>2.4298143986812746</c:v>
                </c:pt>
                <c:pt idx="1">
                  <c:v>2.3024214665733727</c:v>
                </c:pt>
                <c:pt idx="2">
                  <c:v>2.2731685807468982</c:v>
                </c:pt>
              </c:numCache>
            </c:numRef>
          </c:val>
          <c:smooth val="0"/>
        </c:ser>
        <c:ser>
          <c:idx val="3"/>
          <c:order val="3"/>
          <c:tx>
            <c:strRef>
              <c:f>A_14!$A$66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A_14!$B$62:$D$62</c:f>
              <c:numCache>
                <c:formatCode>0</c:formatCode>
                <c:ptCount val="3"/>
                <c:pt idx="0">
                  <c:v>2009</c:v>
                </c:pt>
                <c:pt idx="1">
                  <c:v>2012</c:v>
                </c:pt>
                <c:pt idx="2">
                  <c:v>2030</c:v>
                </c:pt>
              </c:numCache>
            </c:numRef>
          </c:cat>
          <c:val>
            <c:numRef>
              <c:f>A_14!$B$66:$D$66</c:f>
              <c:numCache>
                <c:formatCode>#,##0.0</c:formatCode>
                <c:ptCount val="3"/>
                <c:pt idx="0">
                  <c:v>2.4298143986812746</c:v>
                </c:pt>
                <c:pt idx="1">
                  <c:v>2.3024214665733727</c:v>
                </c:pt>
                <c:pt idx="2">
                  <c:v>2.2731685807468982</c:v>
                </c:pt>
              </c:numCache>
            </c:numRef>
          </c:val>
          <c:smooth val="0"/>
        </c:ser>
        <c:ser>
          <c:idx val="4"/>
          <c:order val="4"/>
          <c:tx>
            <c:strRef>
              <c:f>A_14!$A$67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A_14!$B$62:$D$62</c:f>
              <c:numCache>
                <c:formatCode>0</c:formatCode>
                <c:ptCount val="3"/>
                <c:pt idx="0">
                  <c:v>2009</c:v>
                </c:pt>
                <c:pt idx="1">
                  <c:v>2012</c:v>
                </c:pt>
                <c:pt idx="2">
                  <c:v>2030</c:v>
                </c:pt>
              </c:numCache>
            </c:numRef>
          </c:cat>
          <c:val>
            <c:numRef>
              <c:f>A_14!$B$67:$D$67</c:f>
              <c:numCache>
                <c:formatCode>#,##0.0</c:formatCode>
                <c:ptCount val="3"/>
                <c:pt idx="0">
                  <c:v>2.4298143986812746</c:v>
                </c:pt>
                <c:pt idx="1">
                  <c:v>2.3024214665733727</c:v>
                </c:pt>
                <c:pt idx="2">
                  <c:v>2.2731685807468982</c:v>
                </c:pt>
              </c:numCache>
            </c:numRef>
          </c:val>
          <c:smooth val="0"/>
        </c:ser>
        <c:dLbls>
          <c:showLegendKey val="0"/>
          <c:showVal val="0"/>
          <c:showCatName val="0"/>
          <c:showSerName val="0"/>
          <c:showPercent val="0"/>
          <c:showBubbleSize val="0"/>
        </c:dLbls>
        <c:marker val="1"/>
        <c:smooth val="0"/>
        <c:axId val="110014464"/>
        <c:axId val="110016384"/>
      </c:lineChart>
      <c:dateAx>
        <c:axId val="1100144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016384"/>
        <c:crosses val="autoZero"/>
        <c:auto val="0"/>
        <c:lblOffset val="100"/>
        <c:baseTimeUnit val="days"/>
        <c:majorUnit val="3"/>
        <c:majorTimeUnit val="days"/>
      </c:dateAx>
      <c:valAx>
        <c:axId val="11001638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01446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A_14!$A$71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A_14!$B$70:$D$70</c:f>
              <c:numCache>
                <c:formatCode>0</c:formatCode>
                <c:ptCount val="3"/>
                <c:pt idx="0">
                  <c:v>2009</c:v>
                </c:pt>
                <c:pt idx="1">
                  <c:v>2012</c:v>
                </c:pt>
                <c:pt idx="2">
                  <c:v>2030</c:v>
                </c:pt>
              </c:numCache>
            </c:numRef>
          </c:cat>
          <c:val>
            <c:numRef>
              <c:f>A_14!$B$71:$D$71</c:f>
              <c:numCache>
                <c:formatCode>#,##0.0</c:formatCode>
                <c:ptCount val="3"/>
                <c:pt idx="0">
                  <c:v>58.645230658952428</c:v>
                </c:pt>
                <c:pt idx="1">
                  <c:v>58.843028015735143</c:v>
                </c:pt>
                <c:pt idx="2">
                  <c:v>56.956396237264272</c:v>
                </c:pt>
              </c:numCache>
            </c:numRef>
          </c:val>
          <c:smooth val="0"/>
        </c:ser>
        <c:ser>
          <c:idx val="1"/>
          <c:order val="1"/>
          <c:tx>
            <c:strRef>
              <c:f>A_14!$A$72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A_14!$B$70:$D$70</c:f>
              <c:numCache>
                <c:formatCode>0</c:formatCode>
                <c:ptCount val="3"/>
                <c:pt idx="0">
                  <c:v>2009</c:v>
                </c:pt>
                <c:pt idx="1">
                  <c:v>2012</c:v>
                </c:pt>
                <c:pt idx="2">
                  <c:v>2030</c:v>
                </c:pt>
              </c:numCache>
            </c:numRef>
          </c:cat>
          <c:val>
            <c:numRef>
              <c:f>A_14!$B$72:$D$72</c:f>
              <c:numCache>
                <c:formatCode>#,##0.0</c:formatCode>
                <c:ptCount val="3"/>
                <c:pt idx="0">
                  <c:v>58.645230658952428</c:v>
                </c:pt>
                <c:pt idx="1">
                  <c:v>58.843028015735143</c:v>
                </c:pt>
                <c:pt idx="2">
                  <c:v>59.477724233200391</c:v>
                </c:pt>
              </c:numCache>
            </c:numRef>
          </c:val>
          <c:smooth val="0"/>
        </c:ser>
        <c:ser>
          <c:idx val="2"/>
          <c:order val="2"/>
          <c:tx>
            <c:strRef>
              <c:f>A_14!$A$73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A_14!$B$70:$D$70</c:f>
              <c:numCache>
                <c:formatCode>0</c:formatCode>
                <c:ptCount val="3"/>
                <c:pt idx="0">
                  <c:v>2009</c:v>
                </c:pt>
                <c:pt idx="1">
                  <c:v>2012</c:v>
                </c:pt>
                <c:pt idx="2">
                  <c:v>2030</c:v>
                </c:pt>
              </c:numCache>
            </c:numRef>
          </c:cat>
          <c:val>
            <c:numRef>
              <c:f>A_14!$B$73:$D$73</c:f>
              <c:numCache>
                <c:formatCode>#,##0.0</c:formatCode>
                <c:ptCount val="3"/>
                <c:pt idx="0">
                  <c:v>58.645230658952428</c:v>
                </c:pt>
                <c:pt idx="1">
                  <c:v>58.843028015735143</c:v>
                </c:pt>
                <c:pt idx="2">
                  <c:v>62.200895073951415</c:v>
                </c:pt>
              </c:numCache>
            </c:numRef>
          </c:val>
          <c:smooth val="0"/>
        </c:ser>
        <c:ser>
          <c:idx val="3"/>
          <c:order val="3"/>
          <c:tx>
            <c:strRef>
              <c:f>A_14!$A$74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A_14!$B$70:$D$70</c:f>
              <c:numCache>
                <c:formatCode>0</c:formatCode>
                <c:ptCount val="3"/>
                <c:pt idx="0">
                  <c:v>2009</c:v>
                </c:pt>
                <c:pt idx="1">
                  <c:v>2012</c:v>
                </c:pt>
                <c:pt idx="2">
                  <c:v>2030</c:v>
                </c:pt>
              </c:numCache>
            </c:numRef>
          </c:cat>
          <c:val>
            <c:numRef>
              <c:f>A_14!$B$74:$D$74</c:f>
              <c:numCache>
                <c:formatCode>#,##0.0</c:formatCode>
                <c:ptCount val="3"/>
                <c:pt idx="0">
                  <c:v>58.645230658952428</c:v>
                </c:pt>
                <c:pt idx="1">
                  <c:v>58.843028015735143</c:v>
                </c:pt>
                <c:pt idx="2">
                  <c:v>67.751402035140671</c:v>
                </c:pt>
              </c:numCache>
            </c:numRef>
          </c:val>
          <c:smooth val="0"/>
        </c:ser>
        <c:ser>
          <c:idx val="4"/>
          <c:order val="4"/>
          <c:tx>
            <c:strRef>
              <c:f>A_14!$A$75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A_14!$B$70:$D$70</c:f>
              <c:numCache>
                <c:formatCode>0</c:formatCode>
                <c:ptCount val="3"/>
                <c:pt idx="0">
                  <c:v>2009</c:v>
                </c:pt>
                <c:pt idx="1">
                  <c:v>2012</c:v>
                </c:pt>
                <c:pt idx="2">
                  <c:v>2030</c:v>
                </c:pt>
              </c:numCache>
            </c:numRef>
          </c:cat>
          <c:val>
            <c:numRef>
              <c:f>A_14!$B$75:$D$75</c:f>
              <c:numCache>
                <c:formatCode>#,##0.0</c:formatCode>
                <c:ptCount val="3"/>
                <c:pt idx="0">
                  <c:v>58.645230658952428</c:v>
                </c:pt>
                <c:pt idx="1">
                  <c:v>58.843028015735143</c:v>
                </c:pt>
                <c:pt idx="2">
                  <c:v>74.383231715445376</c:v>
                </c:pt>
              </c:numCache>
            </c:numRef>
          </c:val>
          <c:smooth val="0"/>
        </c:ser>
        <c:dLbls>
          <c:showLegendKey val="0"/>
          <c:showVal val="0"/>
          <c:showCatName val="0"/>
          <c:showSerName val="0"/>
          <c:showPercent val="0"/>
          <c:showBubbleSize val="0"/>
        </c:dLbls>
        <c:marker val="1"/>
        <c:smooth val="0"/>
        <c:axId val="110322432"/>
        <c:axId val="110324352"/>
      </c:lineChart>
      <c:dateAx>
        <c:axId val="11032243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324352"/>
        <c:crosses val="autoZero"/>
        <c:auto val="0"/>
        <c:lblOffset val="100"/>
        <c:baseTimeUnit val="days"/>
        <c:majorUnit val="3"/>
        <c:majorTimeUnit val="days"/>
      </c:dateAx>
      <c:valAx>
        <c:axId val="11032435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32243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A_14!$A$79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A_14!$B$78:$D$78</c:f>
              <c:numCache>
                <c:formatCode>0</c:formatCode>
                <c:ptCount val="3"/>
                <c:pt idx="0">
                  <c:v>2009</c:v>
                </c:pt>
                <c:pt idx="1">
                  <c:v>2012</c:v>
                </c:pt>
                <c:pt idx="2">
                  <c:v>2030</c:v>
                </c:pt>
              </c:numCache>
            </c:numRef>
          </c:cat>
          <c:val>
            <c:numRef>
              <c:f>A_14!$B$79:$D$79</c:f>
              <c:numCache>
                <c:formatCode>#,##0.0</c:formatCode>
                <c:ptCount val="3"/>
                <c:pt idx="0">
                  <c:v>3.1750804754240436</c:v>
                </c:pt>
                <c:pt idx="1">
                  <c:v>3.0897902414568272</c:v>
                </c:pt>
                <c:pt idx="2">
                  <c:v>3.2526065909736808</c:v>
                </c:pt>
              </c:numCache>
            </c:numRef>
          </c:val>
          <c:smooth val="0"/>
        </c:ser>
        <c:ser>
          <c:idx val="1"/>
          <c:order val="1"/>
          <c:tx>
            <c:strRef>
              <c:f>A_14!$A$80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A_14!$B$78:$D$78</c:f>
              <c:numCache>
                <c:formatCode>0</c:formatCode>
                <c:ptCount val="3"/>
                <c:pt idx="0">
                  <c:v>2009</c:v>
                </c:pt>
                <c:pt idx="1">
                  <c:v>2012</c:v>
                </c:pt>
                <c:pt idx="2">
                  <c:v>2030</c:v>
                </c:pt>
              </c:numCache>
            </c:numRef>
          </c:cat>
          <c:val>
            <c:numRef>
              <c:f>A_14!$B$80:$D$80</c:f>
              <c:numCache>
                <c:formatCode>#,##0.0</c:formatCode>
                <c:ptCount val="3"/>
                <c:pt idx="0">
                  <c:v>3.1750804754240436</c:v>
                </c:pt>
                <c:pt idx="1">
                  <c:v>3.0897902414568272</c:v>
                </c:pt>
                <c:pt idx="2">
                  <c:v>2.8079367023009949</c:v>
                </c:pt>
              </c:numCache>
            </c:numRef>
          </c:val>
          <c:smooth val="0"/>
        </c:ser>
        <c:ser>
          <c:idx val="2"/>
          <c:order val="2"/>
          <c:tx>
            <c:strRef>
              <c:f>A_14!$A$81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A_14!$B$78:$D$78</c:f>
              <c:numCache>
                <c:formatCode>0</c:formatCode>
                <c:ptCount val="3"/>
                <c:pt idx="0">
                  <c:v>2009</c:v>
                </c:pt>
                <c:pt idx="1">
                  <c:v>2012</c:v>
                </c:pt>
                <c:pt idx="2">
                  <c:v>2030</c:v>
                </c:pt>
              </c:numCache>
            </c:numRef>
          </c:cat>
          <c:val>
            <c:numRef>
              <c:f>A_14!$B$81:$D$81</c:f>
              <c:numCache>
                <c:formatCode>#,##0.0</c:formatCode>
                <c:ptCount val="3"/>
                <c:pt idx="0">
                  <c:v>3.1750804754240436</c:v>
                </c:pt>
                <c:pt idx="1">
                  <c:v>3.0897902414568272</c:v>
                </c:pt>
                <c:pt idx="2">
                  <c:v>2.8957557120669697</c:v>
                </c:pt>
              </c:numCache>
            </c:numRef>
          </c:val>
          <c:smooth val="0"/>
        </c:ser>
        <c:ser>
          <c:idx val="3"/>
          <c:order val="3"/>
          <c:tx>
            <c:strRef>
              <c:f>A_14!$A$82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A_14!$B$78:$D$78</c:f>
              <c:numCache>
                <c:formatCode>0</c:formatCode>
                <c:ptCount val="3"/>
                <c:pt idx="0">
                  <c:v>2009</c:v>
                </c:pt>
                <c:pt idx="1">
                  <c:v>2012</c:v>
                </c:pt>
                <c:pt idx="2">
                  <c:v>2030</c:v>
                </c:pt>
              </c:numCache>
            </c:numRef>
          </c:cat>
          <c:val>
            <c:numRef>
              <c:f>A_14!$B$82:$D$82</c:f>
              <c:numCache>
                <c:formatCode>#,##0.0</c:formatCode>
                <c:ptCount val="3"/>
                <c:pt idx="0">
                  <c:v>3.1750804754240436</c:v>
                </c:pt>
                <c:pt idx="1">
                  <c:v>3.0897902414568272</c:v>
                </c:pt>
                <c:pt idx="2">
                  <c:v>2.8957557120669701</c:v>
                </c:pt>
              </c:numCache>
            </c:numRef>
          </c:val>
          <c:smooth val="0"/>
        </c:ser>
        <c:ser>
          <c:idx val="4"/>
          <c:order val="4"/>
          <c:tx>
            <c:strRef>
              <c:f>A_14!$A$83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A_14!$B$78:$D$78</c:f>
              <c:numCache>
                <c:formatCode>0</c:formatCode>
                <c:ptCount val="3"/>
                <c:pt idx="0">
                  <c:v>2009</c:v>
                </c:pt>
                <c:pt idx="1">
                  <c:v>2012</c:v>
                </c:pt>
                <c:pt idx="2">
                  <c:v>2030</c:v>
                </c:pt>
              </c:numCache>
            </c:numRef>
          </c:cat>
          <c:val>
            <c:numRef>
              <c:f>A_14!$B$83:$D$83</c:f>
              <c:numCache>
                <c:formatCode>#,##0.0</c:formatCode>
                <c:ptCount val="3"/>
                <c:pt idx="0">
                  <c:v>3.1750804754240436</c:v>
                </c:pt>
                <c:pt idx="1">
                  <c:v>3.0897902414568272</c:v>
                </c:pt>
                <c:pt idx="2">
                  <c:v>3.066348475878991</c:v>
                </c:pt>
              </c:numCache>
            </c:numRef>
          </c:val>
          <c:smooth val="0"/>
        </c:ser>
        <c:dLbls>
          <c:showLegendKey val="0"/>
          <c:showVal val="0"/>
          <c:showCatName val="0"/>
          <c:showSerName val="0"/>
          <c:showPercent val="0"/>
          <c:showBubbleSize val="0"/>
        </c:dLbls>
        <c:marker val="1"/>
        <c:smooth val="0"/>
        <c:axId val="110380544"/>
        <c:axId val="110382464"/>
      </c:lineChart>
      <c:dateAx>
        <c:axId val="11038054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382464"/>
        <c:crosses val="autoZero"/>
        <c:auto val="0"/>
        <c:lblOffset val="100"/>
        <c:baseTimeUnit val="days"/>
        <c:majorUnit val="3"/>
        <c:majorTimeUnit val="days"/>
      </c:dateAx>
      <c:valAx>
        <c:axId val="110382464"/>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38054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A_15!$A$63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A_15!$B$62:$D$62</c:f>
              <c:numCache>
                <c:formatCode>0</c:formatCode>
                <c:ptCount val="3"/>
                <c:pt idx="0">
                  <c:v>2009</c:v>
                </c:pt>
                <c:pt idx="1">
                  <c:v>2012</c:v>
                </c:pt>
                <c:pt idx="2">
                  <c:v>2030</c:v>
                </c:pt>
              </c:numCache>
            </c:numRef>
          </c:cat>
          <c:val>
            <c:numRef>
              <c:f>A_15!$B$63:$D$63</c:f>
              <c:numCache>
                <c:formatCode>#,##0.0</c:formatCode>
                <c:ptCount val="3"/>
                <c:pt idx="0">
                  <c:v>4.8441866432364762</c:v>
                </c:pt>
                <c:pt idx="1">
                  <c:v>4.7840718784237115</c:v>
                </c:pt>
                <c:pt idx="2">
                  <c:v>5.6561736761244168</c:v>
                </c:pt>
              </c:numCache>
            </c:numRef>
          </c:val>
          <c:smooth val="0"/>
        </c:ser>
        <c:ser>
          <c:idx val="1"/>
          <c:order val="1"/>
          <c:tx>
            <c:strRef>
              <c:f>A_15!$A$64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A_15!$B$62:$D$62</c:f>
              <c:numCache>
                <c:formatCode>0</c:formatCode>
                <c:ptCount val="3"/>
                <c:pt idx="0">
                  <c:v>2009</c:v>
                </c:pt>
                <c:pt idx="1">
                  <c:v>2012</c:v>
                </c:pt>
                <c:pt idx="2">
                  <c:v>2030</c:v>
                </c:pt>
              </c:numCache>
            </c:numRef>
          </c:cat>
          <c:val>
            <c:numRef>
              <c:f>A_15!$B$64:$D$64</c:f>
              <c:numCache>
                <c:formatCode>#,##0.0</c:formatCode>
                <c:ptCount val="3"/>
                <c:pt idx="0">
                  <c:v>4.8441866432364762</c:v>
                </c:pt>
                <c:pt idx="1">
                  <c:v>4.7840718784237115</c:v>
                </c:pt>
                <c:pt idx="2">
                  <c:v>4.6729409924644614</c:v>
                </c:pt>
              </c:numCache>
            </c:numRef>
          </c:val>
          <c:smooth val="0"/>
        </c:ser>
        <c:ser>
          <c:idx val="2"/>
          <c:order val="2"/>
          <c:tx>
            <c:strRef>
              <c:f>A_15!$A$65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A_15!$B$62:$D$62</c:f>
              <c:numCache>
                <c:formatCode>0</c:formatCode>
                <c:ptCount val="3"/>
                <c:pt idx="0">
                  <c:v>2009</c:v>
                </c:pt>
                <c:pt idx="1">
                  <c:v>2012</c:v>
                </c:pt>
                <c:pt idx="2">
                  <c:v>2030</c:v>
                </c:pt>
              </c:numCache>
            </c:numRef>
          </c:cat>
          <c:val>
            <c:numRef>
              <c:f>A_15!$B$65:$D$65</c:f>
              <c:numCache>
                <c:formatCode>#,##0.0</c:formatCode>
                <c:ptCount val="3"/>
                <c:pt idx="0">
                  <c:v>4.8441866432364762</c:v>
                </c:pt>
                <c:pt idx="1">
                  <c:v>4.7840718784237115</c:v>
                </c:pt>
                <c:pt idx="2">
                  <c:v>5.6561736761244168</c:v>
                </c:pt>
              </c:numCache>
            </c:numRef>
          </c:val>
          <c:smooth val="0"/>
        </c:ser>
        <c:ser>
          <c:idx val="3"/>
          <c:order val="3"/>
          <c:tx>
            <c:strRef>
              <c:f>A_15!$A$66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A_15!$B$62:$D$62</c:f>
              <c:numCache>
                <c:formatCode>0</c:formatCode>
                <c:ptCount val="3"/>
                <c:pt idx="0">
                  <c:v>2009</c:v>
                </c:pt>
                <c:pt idx="1">
                  <c:v>2012</c:v>
                </c:pt>
                <c:pt idx="2">
                  <c:v>2030</c:v>
                </c:pt>
              </c:numCache>
            </c:numRef>
          </c:cat>
          <c:val>
            <c:numRef>
              <c:f>A_15!$B$66:$D$66</c:f>
              <c:numCache>
                <c:formatCode>#,##0.0</c:formatCode>
                <c:ptCount val="3"/>
                <c:pt idx="0">
                  <c:v>4.8441866432364762</c:v>
                </c:pt>
                <c:pt idx="1">
                  <c:v>4.7840718784237115</c:v>
                </c:pt>
                <c:pt idx="2">
                  <c:v>4.2056468932180158</c:v>
                </c:pt>
              </c:numCache>
            </c:numRef>
          </c:val>
          <c:smooth val="0"/>
        </c:ser>
        <c:ser>
          <c:idx val="4"/>
          <c:order val="4"/>
          <c:tx>
            <c:strRef>
              <c:f>A_15!$A$67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A_15!$B$62:$D$62</c:f>
              <c:numCache>
                <c:formatCode>0</c:formatCode>
                <c:ptCount val="3"/>
                <c:pt idx="0">
                  <c:v>2009</c:v>
                </c:pt>
                <c:pt idx="1">
                  <c:v>2012</c:v>
                </c:pt>
                <c:pt idx="2">
                  <c:v>2030</c:v>
                </c:pt>
              </c:numCache>
            </c:numRef>
          </c:cat>
          <c:val>
            <c:numRef>
              <c:f>A_15!$B$67:$D$67</c:f>
              <c:numCache>
                <c:formatCode>#,##0.0</c:formatCode>
                <c:ptCount val="3"/>
                <c:pt idx="0">
                  <c:v>4.8441866432364762</c:v>
                </c:pt>
                <c:pt idx="1">
                  <c:v>4.7840718784237115</c:v>
                </c:pt>
                <c:pt idx="2">
                  <c:v>4.2056468932180158</c:v>
                </c:pt>
              </c:numCache>
            </c:numRef>
          </c:val>
          <c:smooth val="0"/>
        </c:ser>
        <c:dLbls>
          <c:showLegendKey val="0"/>
          <c:showVal val="0"/>
          <c:showCatName val="0"/>
          <c:showSerName val="0"/>
          <c:showPercent val="0"/>
          <c:showBubbleSize val="0"/>
        </c:dLbls>
        <c:marker val="1"/>
        <c:smooth val="0"/>
        <c:axId val="110132224"/>
        <c:axId val="110146688"/>
      </c:lineChart>
      <c:dateAx>
        <c:axId val="1101322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146688"/>
        <c:crosses val="autoZero"/>
        <c:auto val="0"/>
        <c:lblOffset val="100"/>
        <c:baseTimeUnit val="days"/>
        <c:majorUnit val="3"/>
        <c:majorTimeUnit val="days"/>
      </c:dateAx>
      <c:valAx>
        <c:axId val="11014668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13222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A_15!$A$71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A_15!$B$70:$D$70</c:f>
              <c:numCache>
                <c:formatCode>0</c:formatCode>
                <c:ptCount val="3"/>
                <c:pt idx="0">
                  <c:v>2009</c:v>
                </c:pt>
                <c:pt idx="1">
                  <c:v>2012</c:v>
                </c:pt>
                <c:pt idx="2">
                  <c:v>2030</c:v>
                </c:pt>
              </c:numCache>
            </c:numRef>
          </c:cat>
          <c:val>
            <c:numRef>
              <c:f>A_15!$B$71:$D$71</c:f>
              <c:numCache>
                <c:formatCode>#,##0.0</c:formatCode>
                <c:ptCount val="3"/>
                <c:pt idx="0">
                  <c:v>5.4455334298546081</c:v>
                </c:pt>
                <c:pt idx="1">
                  <c:v>5.9288398271449116</c:v>
                </c:pt>
                <c:pt idx="2">
                  <c:v>5.7385884018348516</c:v>
                </c:pt>
              </c:numCache>
            </c:numRef>
          </c:val>
          <c:smooth val="0"/>
        </c:ser>
        <c:ser>
          <c:idx val="1"/>
          <c:order val="1"/>
          <c:tx>
            <c:strRef>
              <c:f>A_15!$A$72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A_15!$B$70:$D$70</c:f>
              <c:numCache>
                <c:formatCode>0</c:formatCode>
                <c:ptCount val="3"/>
                <c:pt idx="0">
                  <c:v>2009</c:v>
                </c:pt>
                <c:pt idx="1">
                  <c:v>2012</c:v>
                </c:pt>
                <c:pt idx="2">
                  <c:v>2030</c:v>
                </c:pt>
              </c:numCache>
            </c:numRef>
          </c:cat>
          <c:val>
            <c:numRef>
              <c:f>A_15!$B$72:$D$72</c:f>
              <c:numCache>
                <c:formatCode>#,##0.0</c:formatCode>
                <c:ptCount val="3"/>
                <c:pt idx="0">
                  <c:v>5.4455334298546081</c:v>
                </c:pt>
                <c:pt idx="1">
                  <c:v>5.9288398271449116</c:v>
                </c:pt>
                <c:pt idx="2">
                  <c:v>10.277050263326716</c:v>
                </c:pt>
              </c:numCache>
            </c:numRef>
          </c:val>
          <c:smooth val="0"/>
        </c:ser>
        <c:ser>
          <c:idx val="2"/>
          <c:order val="2"/>
          <c:tx>
            <c:strRef>
              <c:f>A_15!$A$73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A_15!$B$70:$D$70</c:f>
              <c:numCache>
                <c:formatCode>0</c:formatCode>
                <c:ptCount val="3"/>
                <c:pt idx="0">
                  <c:v>2009</c:v>
                </c:pt>
                <c:pt idx="1">
                  <c:v>2012</c:v>
                </c:pt>
                <c:pt idx="2">
                  <c:v>2030</c:v>
                </c:pt>
              </c:numCache>
            </c:numRef>
          </c:cat>
          <c:val>
            <c:numRef>
              <c:f>A_15!$B$73:$D$73</c:f>
              <c:numCache>
                <c:formatCode>#,##0.0</c:formatCode>
                <c:ptCount val="3"/>
                <c:pt idx="0">
                  <c:v>5.4455334298546081</c:v>
                </c:pt>
                <c:pt idx="1">
                  <c:v>5.9288398271449116</c:v>
                </c:pt>
                <c:pt idx="2">
                  <c:v>11.2033023044269</c:v>
                </c:pt>
              </c:numCache>
            </c:numRef>
          </c:val>
          <c:smooth val="0"/>
        </c:ser>
        <c:ser>
          <c:idx val="3"/>
          <c:order val="3"/>
          <c:tx>
            <c:strRef>
              <c:f>A_15!$A$74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A_15!$B$70:$D$70</c:f>
              <c:numCache>
                <c:formatCode>0</c:formatCode>
                <c:ptCount val="3"/>
                <c:pt idx="0">
                  <c:v>2009</c:v>
                </c:pt>
                <c:pt idx="1">
                  <c:v>2012</c:v>
                </c:pt>
                <c:pt idx="2">
                  <c:v>2030</c:v>
                </c:pt>
              </c:numCache>
            </c:numRef>
          </c:cat>
          <c:val>
            <c:numRef>
              <c:f>A_15!$B$74:$D$74</c:f>
              <c:numCache>
                <c:formatCode>#,##0.0</c:formatCode>
                <c:ptCount val="3"/>
                <c:pt idx="0">
                  <c:v>5.4455334298546081</c:v>
                </c:pt>
                <c:pt idx="1">
                  <c:v>5.9288398271449116</c:v>
                </c:pt>
                <c:pt idx="2">
                  <c:v>13.492999301896372</c:v>
                </c:pt>
              </c:numCache>
            </c:numRef>
          </c:val>
          <c:smooth val="0"/>
        </c:ser>
        <c:ser>
          <c:idx val="4"/>
          <c:order val="4"/>
          <c:tx>
            <c:strRef>
              <c:f>A_15!$A$75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A_15!$B$70:$D$70</c:f>
              <c:numCache>
                <c:formatCode>0</c:formatCode>
                <c:ptCount val="3"/>
                <c:pt idx="0">
                  <c:v>2009</c:v>
                </c:pt>
                <c:pt idx="1">
                  <c:v>2012</c:v>
                </c:pt>
                <c:pt idx="2">
                  <c:v>2030</c:v>
                </c:pt>
              </c:numCache>
            </c:numRef>
          </c:cat>
          <c:val>
            <c:numRef>
              <c:f>A_15!$B$75:$D$75</c:f>
              <c:numCache>
                <c:formatCode>#,##0.0</c:formatCode>
                <c:ptCount val="3"/>
                <c:pt idx="0">
                  <c:v>5.4455334298546081</c:v>
                </c:pt>
                <c:pt idx="1">
                  <c:v>5.9288398271449116</c:v>
                </c:pt>
                <c:pt idx="2">
                  <c:v>13.492999301896372</c:v>
                </c:pt>
              </c:numCache>
            </c:numRef>
          </c:val>
          <c:smooth val="0"/>
        </c:ser>
        <c:dLbls>
          <c:showLegendKey val="0"/>
          <c:showVal val="0"/>
          <c:showCatName val="0"/>
          <c:showSerName val="0"/>
          <c:showPercent val="0"/>
          <c:showBubbleSize val="0"/>
        </c:dLbls>
        <c:marker val="1"/>
        <c:smooth val="0"/>
        <c:axId val="110186496"/>
        <c:axId val="110188416"/>
      </c:lineChart>
      <c:dateAx>
        <c:axId val="11018649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188416"/>
        <c:crosses val="autoZero"/>
        <c:auto val="0"/>
        <c:lblOffset val="100"/>
        <c:baseTimeUnit val="days"/>
        <c:majorUnit val="3"/>
        <c:majorTimeUnit val="days"/>
      </c:dateAx>
      <c:valAx>
        <c:axId val="110188416"/>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18649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A_15!$A$79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A_15!$B$78:$D$78</c:f>
              <c:numCache>
                <c:formatCode>0</c:formatCode>
                <c:ptCount val="3"/>
                <c:pt idx="0">
                  <c:v>2009</c:v>
                </c:pt>
                <c:pt idx="1">
                  <c:v>2012</c:v>
                </c:pt>
                <c:pt idx="2">
                  <c:v>2030</c:v>
                </c:pt>
              </c:numCache>
            </c:numRef>
          </c:cat>
          <c:val>
            <c:numRef>
              <c:f>A_15!$B$79:$D$79</c:f>
              <c:numCache>
                <c:formatCode>#,##0.0</c:formatCode>
                <c:ptCount val="3"/>
                <c:pt idx="0">
                  <c:v>4.7937325999864191</c:v>
                </c:pt>
                <c:pt idx="1">
                  <c:v>4.6204058421104603</c:v>
                </c:pt>
                <c:pt idx="2">
                  <c:v>4.7281179116806928</c:v>
                </c:pt>
              </c:numCache>
            </c:numRef>
          </c:val>
          <c:smooth val="0"/>
        </c:ser>
        <c:ser>
          <c:idx val="1"/>
          <c:order val="1"/>
          <c:tx>
            <c:strRef>
              <c:f>A_15!$A$80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A_15!$B$78:$D$78</c:f>
              <c:numCache>
                <c:formatCode>0</c:formatCode>
                <c:ptCount val="3"/>
                <c:pt idx="0">
                  <c:v>2009</c:v>
                </c:pt>
                <c:pt idx="1">
                  <c:v>2012</c:v>
                </c:pt>
                <c:pt idx="2">
                  <c:v>2030</c:v>
                </c:pt>
              </c:numCache>
            </c:numRef>
          </c:cat>
          <c:val>
            <c:numRef>
              <c:f>A_15!$B$80:$D$80</c:f>
              <c:numCache>
                <c:formatCode>#,##0.0</c:formatCode>
                <c:ptCount val="3"/>
                <c:pt idx="0">
                  <c:v>4.7937325999864191</c:v>
                </c:pt>
                <c:pt idx="1">
                  <c:v>4.6204058421104603</c:v>
                </c:pt>
                <c:pt idx="2">
                  <c:v>3.6331511655405957</c:v>
                </c:pt>
              </c:numCache>
            </c:numRef>
          </c:val>
          <c:smooth val="0"/>
        </c:ser>
        <c:ser>
          <c:idx val="2"/>
          <c:order val="2"/>
          <c:tx>
            <c:strRef>
              <c:f>A_15!$A$81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A_15!$B$78:$D$78</c:f>
              <c:numCache>
                <c:formatCode>0</c:formatCode>
                <c:ptCount val="3"/>
                <c:pt idx="0">
                  <c:v>2009</c:v>
                </c:pt>
                <c:pt idx="1">
                  <c:v>2012</c:v>
                </c:pt>
                <c:pt idx="2">
                  <c:v>2030</c:v>
                </c:pt>
              </c:numCache>
            </c:numRef>
          </c:cat>
          <c:val>
            <c:numRef>
              <c:f>A_15!$B$81:$D$81</c:f>
              <c:numCache>
                <c:formatCode>#,##0.0</c:formatCode>
                <c:ptCount val="3"/>
                <c:pt idx="0">
                  <c:v>4.7937325999864191</c:v>
                </c:pt>
                <c:pt idx="1">
                  <c:v>4.6204058421104603</c:v>
                </c:pt>
                <c:pt idx="2">
                  <c:v>4.2756050861569026</c:v>
                </c:pt>
              </c:numCache>
            </c:numRef>
          </c:val>
          <c:smooth val="0"/>
        </c:ser>
        <c:ser>
          <c:idx val="3"/>
          <c:order val="3"/>
          <c:tx>
            <c:strRef>
              <c:f>A_15!$A$82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A_15!$B$78:$D$78</c:f>
              <c:numCache>
                <c:formatCode>0</c:formatCode>
                <c:ptCount val="3"/>
                <c:pt idx="0">
                  <c:v>2009</c:v>
                </c:pt>
                <c:pt idx="1">
                  <c:v>2012</c:v>
                </c:pt>
                <c:pt idx="2">
                  <c:v>2030</c:v>
                </c:pt>
              </c:numCache>
            </c:numRef>
          </c:cat>
          <c:val>
            <c:numRef>
              <c:f>A_15!$B$82:$D$82</c:f>
              <c:numCache>
                <c:formatCode>#,##0.0</c:formatCode>
                <c:ptCount val="3"/>
                <c:pt idx="0">
                  <c:v>4.7937325999864191</c:v>
                </c:pt>
                <c:pt idx="1">
                  <c:v>4.6204058421104603</c:v>
                </c:pt>
                <c:pt idx="2">
                  <c:v>3.8340923942308009</c:v>
                </c:pt>
              </c:numCache>
            </c:numRef>
          </c:val>
          <c:smooth val="0"/>
        </c:ser>
        <c:ser>
          <c:idx val="4"/>
          <c:order val="4"/>
          <c:tx>
            <c:strRef>
              <c:f>A_15!$A$83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A_15!$B$78:$D$78</c:f>
              <c:numCache>
                <c:formatCode>0</c:formatCode>
                <c:ptCount val="3"/>
                <c:pt idx="0">
                  <c:v>2009</c:v>
                </c:pt>
                <c:pt idx="1">
                  <c:v>2012</c:v>
                </c:pt>
                <c:pt idx="2">
                  <c:v>2030</c:v>
                </c:pt>
              </c:numCache>
            </c:numRef>
          </c:cat>
          <c:val>
            <c:numRef>
              <c:f>A_15!$B$83:$D$83</c:f>
              <c:numCache>
                <c:formatCode>#,##0.0</c:formatCode>
                <c:ptCount val="3"/>
                <c:pt idx="0">
                  <c:v>4.7937325999864191</c:v>
                </c:pt>
                <c:pt idx="1">
                  <c:v>4.6204058421104603</c:v>
                </c:pt>
                <c:pt idx="2">
                  <c:v>3.8340923942308009</c:v>
                </c:pt>
              </c:numCache>
            </c:numRef>
          </c:val>
          <c:smooth val="0"/>
        </c:ser>
        <c:dLbls>
          <c:showLegendKey val="0"/>
          <c:showVal val="0"/>
          <c:showCatName val="0"/>
          <c:showSerName val="0"/>
          <c:showPercent val="0"/>
          <c:showBubbleSize val="0"/>
        </c:dLbls>
        <c:marker val="1"/>
        <c:smooth val="0"/>
        <c:axId val="110231552"/>
        <c:axId val="110233472"/>
      </c:lineChart>
      <c:dateAx>
        <c:axId val="11023155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233472"/>
        <c:crosses val="autoZero"/>
        <c:auto val="0"/>
        <c:lblOffset val="100"/>
        <c:baseTimeUnit val="days"/>
        <c:majorUnit val="3"/>
        <c:majorTimeUnit val="days"/>
      </c:dateAx>
      <c:valAx>
        <c:axId val="11023347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23155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A_16!$A$63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A_16!$B$62:$D$62</c:f>
              <c:numCache>
                <c:formatCode>0</c:formatCode>
                <c:ptCount val="3"/>
                <c:pt idx="0">
                  <c:v>2009</c:v>
                </c:pt>
                <c:pt idx="1">
                  <c:v>2012</c:v>
                </c:pt>
                <c:pt idx="2">
                  <c:v>2030</c:v>
                </c:pt>
              </c:numCache>
            </c:numRef>
          </c:cat>
          <c:val>
            <c:numRef>
              <c:f>A_16!$B$63:$D$63</c:f>
              <c:numCache>
                <c:formatCode>#,##0.0</c:formatCode>
                <c:ptCount val="3"/>
                <c:pt idx="0">
                  <c:v>2.9985459804523789</c:v>
                </c:pt>
                <c:pt idx="1">
                  <c:v>3.1482533560754096</c:v>
                </c:pt>
                <c:pt idx="2">
                  <c:v>3.8421653506961659</c:v>
                </c:pt>
              </c:numCache>
            </c:numRef>
          </c:val>
          <c:smooth val="0"/>
        </c:ser>
        <c:ser>
          <c:idx val="1"/>
          <c:order val="1"/>
          <c:tx>
            <c:strRef>
              <c:f>A_16!$A$64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A_16!$B$62:$D$62</c:f>
              <c:numCache>
                <c:formatCode>0</c:formatCode>
                <c:ptCount val="3"/>
                <c:pt idx="0">
                  <c:v>2009</c:v>
                </c:pt>
                <c:pt idx="1">
                  <c:v>2012</c:v>
                </c:pt>
                <c:pt idx="2">
                  <c:v>2030</c:v>
                </c:pt>
              </c:numCache>
            </c:numRef>
          </c:cat>
          <c:val>
            <c:numRef>
              <c:f>A_16!$B$64:$D$64</c:f>
              <c:numCache>
                <c:formatCode>#,##0.0</c:formatCode>
                <c:ptCount val="3"/>
                <c:pt idx="0">
                  <c:v>2.9985459804523789</c:v>
                </c:pt>
                <c:pt idx="1">
                  <c:v>3.1482533560754096</c:v>
                </c:pt>
                <c:pt idx="2">
                  <c:v>4.3353801910698522</c:v>
                </c:pt>
              </c:numCache>
            </c:numRef>
          </c:val>
          <c:smooth val="0"/>
        </c:ser>
        <c:ser>
          <c:idx val="2"/>
          <c:order val="2"/>
          <c:tx>
            <c:strRef>
              <c:f>A_16!$A$65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A_16!$B$62:$D$62</c:f>
              <c:numCache>
                <c:formatCode>0</c:formatCode>
                <c:ptCount val="3"/>
                <c:pt idx="0">
                  <c:v>2009</c:v>
                </c:pt>
                <c:pt idx="1">
                  <c:v>2012</c:v>
                </c:pt>
                <c:pt idx="2">
                  <c:v>2030</c:v>
                </c:pt>
              </c:numCache>
            </c:numRef>
          </c:cat>
          <c:val>
            <c:numRef>
              <c:f>A_16!$B$65:$D$65</c:f>
              <c:numCache>
                <c:formatCode>#,##0.0</c:formatCode>
                <c:ptCount val="3"/>
                <c:pt idx="0">
                  <c:v>2.9985459804523789</c:v>
                </c:pt>
                <c:pt idx="1">
                  <c:v>3.1482533560754096</c:v>
                </c:pt>
                <c:pt idx="2">
                  <c:v>3.8421653506961659</c:v>
                </c:pt>
              </c:numCache>
            </c:numRef>
          </c:val>
          <c:smooth val="0"/>
        </c:ser>
        <c:ser>
          <c:idx val="3"/>
          <c:order val="3"/>
          <c:tx>
            <c:strRef>
              <c:f>A_16!$A$66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A_16!$B$62:$D$62</c:f>
              <c:numCache>
                <c:formatCode>0</c:formatCode>
                <c:ptCount val="3"/>
                <c:pt idx="0">
                  <c:v>2009</c:v>
                </c:pt>
                <c:pt idx="1">
                  <c:v>2012</c:v>
                </c:pt>
                <c:pt idx="2">
                  <c:v>2030</c:v>
                </c:pt>
              </c:numCache>
            </c:numRef>
          </c:cat>
          <c:val>
            <c:numRef>
              <c:f>A_16!$B$66:$D$66</c:f>
              <c:numCache>
                <c:formatCode>#,##0.0</c:formatCode>
                <c:ptCount val="3"/>
                <c:pt idx="0">
                  <c:v>2.9985459804523789</c:v>
                </c:pt>
                <c:pt idx="1">
                  <c:v>3.1482533560754096</c:v>
                </c:pt>
                <c:pt idx="2">
                  <c:v>3.8421653506961659</c:v>
                </c:pt>
              </c:numCache>
            </c:numRef>
          </c:val>
          <c:smooth val="0"/>
        </c:ser>
        <c:ser>
          <c:idx val="4"/>
          <c:order val="4"/>
          <c:tx>
            <c:strRef>
              <c:f>A_16!$A$67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A_16!$B$62:$D$62</c:f>
              <c:numCache>
                <c:formatCode>0</c:formatCode>
                <c:ptCount val="3"/>
                <c:pt idx="0">
                  <c:v>2009</c:v>
                </c:pt>
                <c:pt idx="1">
                  <c:v>2012</c:v>
                </c:pt>
                <c:pt idx="2">
                  <c:v>2030</c:v>
                </c:pt>
              </c:numCache>
            </c:numRef>
          </c:cat>
          <c:val>
            <c:numRef>
              <c:f>A_16!$B$67:$D$67</c:f>
              <c:numCache>
                <c:formatCode>#,##0.0</c:formatCode>
                <c:ptCount val="3"/>
                <c:pt idx="0">
                  <c:v>2.9985459804523789</c:v>
                </c:pt>
                <c:pt idx="1">
                  <c:v>3.1482533560754096</c:v>
                </c:pt>
                <c:pt idx="2">
                  <c:v>3.8421653506961659</c:v>
                </c:pt>
              </c:numCache>
            </c:numRef>
          </c:val>
          <c:smooth val="0"/>
        </c:ser>
        <c:dLbls>
          <c:showLegendKey val="0"/>
          <c:showVal val="0"/>
          <c:showCatName val="0"/>
          <c:showSerName val="0"/>
          <c:showPercent val="0"/>
          <c:showBubbleSize val="0"/>
        </c:dLbls>
        <c:marker val="1"/>
        <c:smooth val="0"/>
        <c:axId val="110282240"/>
        <c:axId val="110284160"/>
      </c:lineChart>
      <c:dateAx>
        <c:axId val="1102822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284160"/>
        <c:crosses val="autoZero"/>
        <c:auto val="0"/>
        <c:lblOffset val="100"/>
        <c:baseTimeUnit val="days"/>
        <c:majorUnit val="3"/>
        <c:majorTimeUnit val="days"/>
      </c:dateAx>
      <c:valAx>
        <c:axId val="110284160"/>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28224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A_16!$A$71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A_16!$B$70:$D$70</c:f>
              <c:numCache>
                <c:formatCode>0</c:formatCode>
                <c:ptCount val="3"/>
                <c:pt idx="0">
                  <c:v>2009</c:v>
                </c:pt>
                <c:pt idx="1">
                  <c:v>2012</c:v>
                </c:pt>
                <c:pt idx="2">
                  <c:v>2030</c:v>
                </c:pt>
              </c:numCache>
            </c:numRef>
          </c:cat>
          <c:val>
            <c:numRef>
              <c:f>A_16!$B$71:$D$71</c:f>
              <c:numCache>
                <c:formatCode>#,##0.0</c:formatCode>
                <c:ptCount val="3"/>
                <c:pt idx="0">
                  <c:v>9.435743180168032</c:v>
                </c:pt>
                <c:pt idx="1">
                  <c:v>10.315486129027548</c:v>
                </c:pt>
                <c:pt idx="2">
                  <c:v>9.7784046758663656</c:v>
                </c:pt>
              </c:numCache>
            </c:numRef>
          </c:val>
          <c:smooth val="0"/>
        </c:ser>
        <c:ser>
          <c:idx val="1"/>
          <c:order val="1"/>
          <c:tx>
            <c:strRef>
              <c:f>A_16!$A$72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A_16!$B$70:$D$70</c:f>
              <c:numCache>
                <c:formatCode>0</c:formatCode>
                <c:ptCount val="3"/>
                <c:pt idx="0">
                  <c:v>2009</c:v>
                </c:pt>
                <c:pt idx="1">
                  <c:v>2012</c:v>
                </c:pt>
                <c:pt idx="2">
                  <c:v>2030</c:v>
                </c:pt>
              </c:numCache>
            </c:numRef>
          </c:cat>
          <c:val>
            <c:numRef>
              <c:f>A_16!$B$72:$D$72</c:f>
              <c:numCache>
                <c:formatCode>#,##0.0</c:formatCode>
                <c:ptCount val="3"/>
                <c:pt idx="0">
                  <c:v>9.435743180168032</c:v>
                </c:pt>
                <c:pt idx="1">
                  <c:v>10.315486129027548</c:v>
                </c:pt>
                <c:pt idx="2">
                  <c:v>20.776625270659771</c:v>
                </c:pt>
              </c:numCache>
            </c:numRef>
          </c:val>
          <c:smooth val="0"/>
        </c:ser>
        <c:ser>
          <c:idx val="2"/>
          <c:order val="2"/>
          <c:tx>
            <c:strRef>
              <c:f>A_16!$A$73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A_16!$B$70:$D$70</c:f>
              <c:numCache>
                <c:formatCode>0</c:formatCode>
                <c:ptCount val="3"/>
                <c:pt idx="0">
                  <c:v>2009</c:v>
                </c:pt>
                <c:pt idx="1">
                  <c:v>2012</c:v>
                </c:pt>
                <c:pt idx="2">
                  <c:v>2030</c:v>
                </c:pt>
              </c:numCache>
            </c:numRef>
          </c:cat>
          <c:val>
            <c:numRef>
              <c:f>A_16!$B$73:$D$73</c:f>
              <c:numCache>
                <c:formatCode>#,##0.0</c:formatCode>
                <c:ptCount val="3"/>
                <c:pt idx="0">
                  <c:v>9.435743180168032</c:v>
                </c:pt>
                <c:pt idx="1">
                  <c:v>10.315486129027548</c:v>
                </c:pt>
                <c:pt idx="2">
                  <c:v>14.355353302310716</c:v>
                </c:pt>
              </c:numCache>
            </c:numRef>
          </c:val>
          <c:smooth val="0"/>
        </c:ser>
        <c:ser>
          <c:idx val="3"/>
          <c:order val="3"/>
          <c:tx>
            <c:strRef>
              <c:f>A_16!$A$74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A_16!$B$70:$D$70</c:f>
              <c:numCache>
                <c:formatCode>0</c:formatCode>
                <c:ptCount val="3"/>
                <c:pt idx="0">
                  <c:v>2009</c:v>
                </c:pt>
                <c:pt idx="1">
                  <c:v>2012</c:v>
                </c:pt>
                <c:pt idx="2">
                  <c:v>2030</c:v>
                </c:pt>
              </c:numCache>
            </c:numRef>
          </c:cat>
          <c:val>
            <c:numRef>
              <c:f>A_16!$B$74:$D$74</c:f>
              <c:numCache>
                <c:formatCode>#,##0.0</c:formatCode>
                <c:ptCount val="3"/>
                <c:pt idx="0">
                  <c:v>9.435743180168032</c:v>
                </c:pt>
                <c:pt idx="1">
                  <c:v>10.315486129027548</c:v>
                </c:pt>
                <c:pt idx="2">
                  <c:v>14.355353302310716</c:v>
                </c:pt>
              </c:numCache>
            </c:numRef>
          </c:val>
          <c:smooth val="0"/>
        </c:ser>
        <c:ser>
          <c:idx val="4"/>
          <c:order val="4"/>
          <c:tx>
            <c:strRef>
              <c:f>A_16!$A$75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A_16!$B$70:$D$70</c:f>
              <c:numCache>
                <c:formatCode>0</c:formatCode>
                <c:ptCount val="3"/>
                <c:pt idx="0">
                  <c:v>2009</c:v>
                </c:pt>
                <c:pt idx="1">
                  <c:v>2012</c:v>
                </c:pt>
                <c:pt idx="2">
                  <c:v>2030</c:v>
                </c:pt>
              </c:numCache>
            </c:numRef>
          </c:cat>
          <c:val>
            <c:numRef>
              <c:f>A_16!$B$75:$D$75</c:f>
              <c:numCache>
                <c:formatCode>#,##0.0</c:formatCode>
                <c:ptCount val="3"/>
                <c:pt idx="0">
                  <c:v>9.435743180168032</c:v>
                </c:pt>
                <c:pt idx="1">
                  <c:v>10.315486129027548</c:v>
                </c:pt>
                <c:pt idx="2">
                  <c:v>14.355353302310716</c:v>
                </c:pt>
              </c:numCache>
            </c:numRef>
          </c:val>
          <c:smooth val="0"/>
        </c:ser>
        <c:dLbls>
          <c:showLegendKey val="0"/>
          <c:showVal val="0"/>
          <c:showCatName val="0"/>
          <c:showSerName val="0"/>
          <c:showPercent val="0"/>
          <c:showBubbleSize val="0"/>
        </c:dLbls>
        <c:marker val="1"/>
        <c:smooth val="0"/>
        <c:axId val="109668608"/>
        <c:axId val="109683072"/>
      </c:lineChart>
      <c:dateAx>
        <c:axId val="1096686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683072"/>
        <c:crosses val="autoZero"/>
        <c:auto val="0"/>
        <c:lblOffset val="100"/>
        <c:baseTimeUnit val="days"/>
        <c:majorUnit val="3"/>
        <c:majorTimeUnit val="days"/>
      </c:dateAx>
      <c:valAx>
        <c:axId val="10968307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66860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A_02a!$A$79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A_02a!$B$78:$D$78</c:f>
              <c:numCache>
                <c:formatCode>0</c:formatCode>
                <c:ptCount val="3"/>
                <c:pt idx="0">
                  <c:v>2009</c:v>
                </c:pt>
                <c:pt idx="1">
                  <c:v>2012</c:v>
                </c:pt>
                <c:pt idx="2">
                  <c:v>2030</c:v>
                </c:pt>
              </c:numCache>
            </c:numRef>
          </c:cat>
          <c:val>
            <c:numRef>
              <c:f>A_02a!$B$79:$D$79</c:f>
              <c:numCache>
                <c:formatCode>#,##0.0</c:formatCode>
                <c:ptCount val="3"/>
                <c:pt idx="0">
                  <c:v>7.7486349144839979</c:v>
                </c:pt>
                <c:pt idx="1">
                  <c:v>7.3683879376207813</c:v>
                </c:pt>
                <c:pt idx="2">
                  <c:v>7.5782507795951926</c:v>
                </c:pt>
              </c:numCache>
            </c:numRef>
          </c:val>
          <c:smooth val="0"/>
        </c:ser>
        <c:ser>
          <c:idx val="1"/>
          <c:order val="1"/>
          <c:tx>
            <c:strRef>
              <c:f>A_02a!$A$80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A_02a!$B$78:$D$78</c:f>
              <c:numCache>
                <c:formatCode>0</c:formatCode>
                <c:ptCount val="3"/>
                <c:pt idx="0">
                  <c:v>2009</c:v>
                </c:pt>
                <c:pt idx="1">
                  <c:v>2012</c:v>
                </c:pt>
                <c:pt idx="2">
                  <c:v>2030</c:v>
                </c:pt>
              </c:numCache>
            </c:numRef>
          </c:cat>
          <c:val>
            <c:numRef>
              <c:f>A_02a!$B$80:$D$80</c:f>
              <c:numCache>
                <c:formatCode>#,##0.0</c:formatCode>
                <c:ptCount val="3"/>
                <c:pt idx="0">
                  <c:v>7.7486349144839979</c:v>
                </c:pt>
                <c:pt idx="1">
                  <c:v>7.3683879376207813</c:v>
                </c:pt>
                <c:pt idx="2">
                  <c:v>5.2070452325934182</c:v>
                </c:pt>
              </c:numCache>
            </c:numRef>
          </c:val>
          <c:smooth val="0"/>
        </c:ser>
        <c:ser>
          <c:idx val="2"/>
          <c:order val="2"/>
          <c:tx>
            <c:strRef>
              <c:f>A_02a!$A$81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A_02a!$B$78:$D$78</c:f>
              <c:numCache>
                <c:formatCode>0</c:formatCode>
                <c:ptCount val="3"/>
                <c:pt idx="0">
                  <c:v>2009</c:v>
                </c:pt>
                <c:pt idx="1">
                  <c:v>2012</c:v>
                </c:pt>
                <c:pt idx="2">
                  <c:v>2030</c:v>
                </c:pt>
              </c:numCache>
            </c:numRef>
          </c:cat>
          <c:val>
            <c:numRef>
              <c:f>A_02a!$B$81:$D$81</c:f>
              <c:numCache>
                <c:formatCode>#,##0.0</c:formatCode>
                <c:ptCount val="3"/>
                <c:pt idx="0">
                  <c:v>7.7486349144839979</c:v>
                </c:pt>
                <c:pt idx="1">
                  <c:v>7.3683879376207813</c:v>
                </c:pt>
                <c:pt idx="2">
                  <c:v>7.1145783828148872</c:v>
                </c:pt>
              </c:numCache>
            </c:numRef>
          </c:val>
          <c:smooth val="0"/>
        </c:ser>
        <c:ser>
          <c:idx val="3"/>
          <c:order val="3"/>
          <c:tx>
            <c:strRef>
              <c:f>A_02a!$A$82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A_02a!$B$78:$D$78</c:f>
              <c:numCache>
                <c:formatCode>0</c:formatCode>
                <c:ptCount val="3"/>
                <c:pt idx="0">
                  <c:v>2009</c:v>
                </c:pt>
                <c:pt idx="1">
                  <c:v>2012</c:v>
                </c:pt>
                <c:pt idx="2">
                  <c:v>2030</c:v>
                </c:pt>
              </c:numCache>
            </c:numRef>
          </c:cat>
          <c:val>
            <c:numRef>
              <c:f>A_02a!$B$82:$D$82</c:f>
              <c:numCache>
                <c:formatCode>#,##0.0</c:formatCode>
                <c:ptCount val="3"/>
                <c:pt idx="0">
                  <c:v>7.7486349144839979</c:v>
                </c:pt>
                <c:pt idx="1">
                  <c:v>7.3683879376207813</c:v>
                </c:pt>
                <c:pt idx="2">
                  <c:v>5.2070452325934182</c:v>
                </c:pt>
              </c:numCache>
            </c:numRef>
          </c:val>
          <c:smooth val="0"/>
        </c:ser>
        <c:ser>
          <c:idx val="4"/>
          <c:order val="4"/>
          <c:tx>
            <c:strRef>
              <c:f>A_02a!$A$83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A_02a!$B$78:$D$78</c:f>
              <c:numCache>
                <c:formatCode>0</c:formatCode>
                <c:ptCount val="3"/>
                <c:pt idx="0">
                  <c:v>2009</c:v>
                </c:pt>
                <c:pt idx="1">
                  <c:v>2012</c:v>
                </c:pt>
                <c:pt idx="2">
                  <c:v>2030</c:v>
                </c:pt>
              </c:numCache>
            </c:numRef>
          </c:cat>
          <c:val>
            <c:numRef>
              <c:f>A_02a!$B$83:$D$83</c:f>
              <c:numCache>
                <c:formatCode>#,##0.0</c:formatCode>
                <c:ptCount val="3"/>
                <c:pt idx="0">
                  <c:v>7.7486349144839979</c:v>
                </c:pt>
                <c:pt idx="1">
                  <c:v>7.3683879376207813</c:v>
                </c:pt>
                <c:pt idx="2">
                  <c:v>5.2165002299797267</c:v>
                </c:pt>
              </c:numCache>
            </c:numRef>
          </c:val>
          <c:smooth val="0"/>
        </c:ser>
        <c:dLbls>
          <c:showLegendKey val="0"/>
          <c:showVal val="0"/>
          <c:showCatName val="0"/>
          <c:showSerName val="0"/>
          <c:showPercent val="0"/>
          <c:showBubbleSize val="0"/>
        </c:dLbls>
        <c:marker val="1"/>
        <c:smooth val="0"/>
        <c:axId val="99329536"/>
        <c:axId val="99331456"/>
      </c:lineChart>
      <c:dateAx>
        <c:axId val="9932953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331456"/>
        <c:crosses val="autoZero"/>
        <c:auto val="0"/>
        <c:lblOffset val="100"/>
        <c:baseTimeUnit val="days"/>
        <c:majorUnit val="3"/>
        <c:majorTimeUnit val="days"/>
      </c:dateAx>
      <c:valAx>
        <c:axId val="9933145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32953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A_16!$A$79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A_16!$B$78:$D$78</c:f>
              <c:numCache>
                <c:formatCode>0</c:formatCode>
                <c:ptCount val="3"/>
                <c:pt idx="0">
                  <c:v>2009</c:v>
                </c:pt>
                <c:pt idx="1">
                  <c:v>2012</c:v>
                </c:pt>
                <c:pt idx="2">
                  <c:v>2030</c:v>
                </c:pt>
              </c:numCache>
            </c:numRef>
          </c:cat>
          <c:val>
            <c:numRef>
              <c:f>A_16!$B$79:$D$79</c:f>
              <c:numCache>
                <c:formatCode>#,##0.0</c:formatCode>
                <c:ptCount val="3"/>
                <c:pt idx="0">
                  <c:v>5.1424930995384424</c:v>
                </c:pt>
                <c:pt idx="1">
                  <c:v>4.9419175197299143</c:v>
                </c:pt>
                <c:pt idx="2">
                  <c:v>5.0703244049173399</c:v>
                </c:pt>
              </c:numCache>
            </c:numRef>
          </c:val>
          <c:smooth val="0"/>
        </c:ser>
        <c:ser>
          <c:idx val="1"/>
          <c:order val="1"/>
          <c:tx>
            <c:strRef>
              <c:f>A_16!$A$80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A_16!$B$78:$D$78</c:f>
              <c:numCache>
                <c:formatCode>0</c:formatCode>
                <c:ptCount val="3"/>
                <c:pt idx="0">
                  <c:v>2009</c:v>
                </c:pt>
                <c:pt idx="1">
                  <c:v>2012</c:v>
                </c:pt>
                <c:pt idx="2">
                  <c:v>2030</c:v>
                </c:pt>
              </c:numCache>
            </c:numRef>
          </c:cat>
          <c:val>
            <c:numRef>
              <c:f>A_16!$B$80:$D$80</c:f>
              <c:numCache>
                <c:formatCode>#,##0.0</c:formatCode>
                <c:ptCount val="3"/>
                <c:pt idx="0">
                  <c:v>5.1424930995384424</c:v>
                </c:pt>
                <c:pt idx="1">
                  <c:v>4.9419175197299143</c:v>
                </c:pt>
                <c:pt idx="2">
                  <c:v>3.8995415980977892</c:v>
                </c:pt>
              </c:numCache>
            </c:numRef>
          </c:val>
          <c:smooth val="0"/>
        </c:ser>
        <c:ser>
          <c:idx val="2"/>
          <c:order val="2"/>
          <c:tx>
            <c:strRef>
              <c:f>A_16!$A$81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A_16!$B$78:$D$78</c:f>
              <c:numCache>
                <c:formatCode>0</c:formatCode>
                <c:ptCount val="3"/>
                <c:pt idx="0">
                  <c:v>2009</c:v>
                </c:pt>
                <c:pt idx="1">
                  <c:v>2012</c:v>
                </c:pt>
                <c:pt idx="2">
                  <c:v>2030</c:v>
                </c:pt>
              </c:numCache>
            </c:numRef>
          </c:cat>
          <c:val>
            <c:numRef>
              <c:f>A_16!$B$81:$D$81</c:f>
              <c:numCache>
                <c:formatCode>#,##0.0</c:formatCode>
                <c:ptCount val="3"/>
                <c:pt idx="0">
                  <c:v>5.1424930995384424</c:v>
                </c:pt>
                <c:pt idx="1">
                  <c:v>4.9419175197299143</c:v>
                </c:pt>
                <c:pt idx="2">
                  <c:v>4.703656017794831</c:v>
                </c:pt>
              </c:numCache>
            </c:numRef>
          </c:val>
          <c:smooth val="0"/>
        </c:ser>
        <c:ser>
          <c:idx val="3"/>
          <c:order val="3"/>
          <c:tx>
            <c:strRef>
              <c:f>A_16!$A$82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A_16!$B$78:$D$78</c:f>
              <c:numCache>
                <c:formatCode>0</c:formatCode>
                <c:ptCount val="3"/>
                <c:pt idx="0">
                  <c:v>2009</c:v>
                </c:pt>
                <c:pt idx="1">
                  <c:v>2012</c:v>
                </c:pt>
                <c:pt idx="2">
                  <c:v>2030</c:v>
                </c:pt>
              </c:numCache>
            </c:numRef>
          </c:cat>
          <c:val>
            <c:numRef>
              <c:f>A_16!$B$82:$D$82</c:f>
              <c:numCache>
                <c:formatCode>#,##0.0</c:formatCode>
                <c:ptCount val="3"/>
                <c:pt idx="0">
                  <c:v>5.1424930995384424</c:v>
                </c:pt>
                <c:pt idx="1">
                  <c:v>4.9419175197299143</c:v>
                </c:pt>
                <c:pt idx="2">
                  <c:v>3.8339806177644289</c:v>
                </c:pt>
              </c:numCache>
            </c:numRef>
          </c:val>
          <c:smooth val="0"/>
        </c:ser>
        <c:ser>
          <c:idx val="4"/>
          <c:order val="4"/>
          <c:tx>
            <c:strRef>
              <c:f>A_16!$A$83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A_16!$B$78:$D$78</c:f>
              <c:numCache>
                <c:formatCode>0</c:formatCode>
                <c:ptCount val="3"/>
                <c:pt idx="0">
                  <c:v>2009</c:v>
                </c:pt>
                <c:pt idx="1">
                  <c:v>2012</c:v>
                </c:pt>
                <c:pt idx="2">
                  <c:v>2030</c:v>
                </c:pt>
              </c:numCache>
            </c:numRef>
          </c:cat>
          <c:val>
            <c:numRef>
              <c:f>A_16!$B$83:$D$83</c:f>
              <c:numCache>
                <c:formatCode>#,##0.0</c:formatCode>
                <c:ptCount val="3"/>
                <c:pt idx="0">
                  <c:v>5.1424930995384424</c:v>
                </c:pt>
                <c:pt idx="1">
                  <c:v>4.9419175197299143</c:v>
                </c:pt>
                <c:pt idx="2">
                  <c:v>3.833980617764428</c:v>
                </c:pt>
              </c:numCache>
            </c:numRef>
          </c:val>
          <c:smooth val="0"/>
        </c:ser>
        <c:dLbls>
          <c:showLegendKey val="0"/>
          <c:showVal val="0"/>
          <c:showCatName val="0"/>
          <c:showSerName val="0"/>
          <c:showPercent val="0"/>
          <c:showBubbleSize val="0"/>
        </c:dLbls>
        <c:marker val="1"/>
        <c:smooth val="0"/>
        <c:axId val="109800448"/>
        <c:axId val="109810816"/>
      </c:lineChart>
      <c:dateAx>
        <c:axId val="1098004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810816"/>
        <c:crosses val="autoZero"/>
        <c:auto val="0"/>
        <c:lblOffset val="100"/>
        <c:baseTimeUnit val="days"/>
        <c:majorUnit val="3"/>
        <c:majorTimeUnit val="days"/>
      </c:dateAx>
      <c:valAx>
        <c:axId val="10981081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80044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A_17!$A$63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A_17!$B$62:$D$62</c:f>
              <c:numCache>
                <c:formatCode>0</c:formatCode>
                <c:ptCount val="3"/>
                <c:pt idx="0">
                  <c:v>2009</c:v>
                </c:pt>
                <c:pt idx="1">
                  <c:v>2012</c:v>
                </c:pt>
                <c:pt idx="2">
                  <c:v>2030</c:v>
                </c:pt>
              </c:numCache>
            </c:numRef>
          </c:cat>
          <c:val>
            <c:numRef>
              <c:f>A_17!$B$63:$D$63</c:f>
              <c:numCache>
                <c:formatCode>#,##0.0</c:formatCode>
                <c:ptCount val="3"/>
                <c:pt idx="0">
                  <c:v>3.1275727204161452</c:v>
                </c:pt>
                <c:pt idx="1">
                  <c:v>3.2292933443289029</c:v>
                </c:pt>
                <c:pt idx="2">
                  <c:v>4.21157540664462</c:v>
                </c:pt>
              </c:numCache>
            </c:numRef>
          </c:val>
          <c:smooth val="0"/>
        </c:ser>
        <c:ser>
          <c:idx val="1"/>
          <c:order val="1"/>
          <c:tx>
            <c:strRef>
              <c:f>A_17!$A$64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A_17!$B$62:$D$62</c:f>
              <c:numCache>
                <c:formatCode>0</c:formatCode>
                <c:ptCount val="3"/>
                <c:pt idx="0">
                  <c:v>2009</c:v>
                </c:pt>
                <c:pt idx="1">
                  <c:v>2012</c:v>
                </c:pt>
                <c:pt idx="2">
                  <c:v>2030</c:v>
                </c:pt>
              </c:numCache>
            </c:numRef>
          </c:cat>
          <c:val>
            <c:numRef>
              <c:f>A_17!$B$64:$D$64</c:f>
              <c:numCache>
                <c:formatCode>#,##0.0</c:formatCode>
                <c:ptCount val="3"/>
                <c:pt idx="0">
                  <c:v>3.1275727204161452</c:v>
                </c:pt>
                <c:pt idx="1">
                  <c:v>3.2292933443289029</c:v>
                </c:pt>
                <c:pt idx="2">
                  <c:v>3.9686276614098643</c:v>
                </c:pt>
              </c:numCache>
            </c:numRef>
          </c:val>
          <c:smooth val="0"/>
        </c:ser>
        <c:ser>
          <c:idx val="2"/>
          <c:order val="2"/>
          <c:tx>
            <c:strRef>
              <c:f>A_17!$A$65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A_17!$B$62:$D$62</c:f>
              <c:numCache>
                <c:formatCode>0</c:formatCode>
                <c:ptCount val="3"/>
                <c:pt idx="0">
                  <c:v>2009</c:v>
                </c:pt>
                <c:pt idx="1">
                  <c:v>2012</c:v>
                </c:pt>
                <c:pt idx="2">
                  <c:v>2030</c:v>
                </c:pt>
              </c:numCache>
            </c:numRef>
          </c:cat>
          <c:val>
            <c:numRef>
              <c:f>A_17!$B$65:$D$65</c:f>
              <c:numCache>
                <c:formatCode>#,##0.0</c:formatCode>
                <c:ptCount val="3"/>
                <c:pt idx="0">
                  <c:v>3.1275727204161452</c:v>
                </c:pt>
                <c:pt idx="1">
                  <c:v>3.2292933443289029</c:v>
                </c:pt>
                <c:pt idx="2">
                  <c:v>4.21157540664462</c:v>
                </c:pt>
              </c:numCache>
            </c:numRef>
          </c:val>
          <c:smooth val="0"/>
        </c:ser>
        <c:ser>
          <c:idx val="3"/>
          <c:order val="3"/>
          <c:tx>
            <c:strRef>
              <c:f>A_17!$A$66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A_17!$B$62:$D$62</c:f>
              <c:numCache>
                <c:formatCode>0</c:formatCode>
                <c:ptCount val="3"/>
                <c:pt idx="0">
                  <c:v>2009</c:v>
                </c:pt>
                <c:pt idx="1">
                  <c:v>2012</c:v>
                </c:pt>
                <c:pt idx="2">
                  <c:v>2030</c:v>
                </c:pt>
              </c:numCache>
            </c:numRef>
          </c:cat>
          <c:val>
            <c:numRef>
              <c:f>A_17!$B$66:$D$66</c:f>
              <c:numCache>
                <c:formatCode>#,##0.0</c:formatCode>
                <c:ptCount val="3"/>
                <c:pt idx="0">
                  <c:v>3.1275727204161452</c:v>
                </c:pt>
                <c:pt idx="1">
                  <c:v>3.2292933443289029</c:v>
                </c:pt>
                <c:pt idx="2">
                  <c:v>3.9686276614098643</c:v>
                </c:pt>
              </c:numCache>
            </c:numRef>
          </c:val>
          <c:smooth val="0"/>
        </c:ser>
        <c:ser>
          <c:idx val="4"/>
          <c:order val="4"/>
          <c:tx>
            <c:strRef>
              <c:f>A_17!$A$67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A_17!$B$62:$D$62</c:f>
              <c:numCache>
                <c:formatCode>0</c:formatCode>
                <c:ptCount val="3"/>
                <c:pt idx="0">
                  <c:v>2009</c:v>
                </c:pt>
                <c:pt idx="1">
                  <c:v>2012</c:v>
                </c:pt>
                <c:pt idx="2">
                  <c:v>2030</c:v>
                </c:pt>
              </c:numCache>
            </c:numRef>
          </c:cat>
          <c:val>
            <c:numRef>
              <c:f>A_17!$B$67:$D$67</c:f>
              <c:numCache>
                <c:formatCode>#,##0.0</c:formatCode>
                <c:ptCount val="3"/>
                <c:pt idx="0">
                  <c:v>3.1275727204161452</c:v>
                </c:pt>
                <c:pt idx="1">
                  <c:v>3.2292933443289029</c:v>
                </c:pt>
                <c:pt idx="2">
                  <c:v>3.9686276614098643</c:v>
                </c:pt>
              </c:numCache>
            </c:numRef>
          </c:val>
          <c:smooth val="0"/>
        </c:ser>
        <c:dLbls>
          <c:showLegendKey val="0"/>
          <c:showVal val="0"/>
          <c:showCatName val="0"/>
          <c:showSerName val="0"/>
          <c:showPercent val="0"/>
          <c:showBubbleSize val="0"/>
        </c:dLbls>
        <c:marker val="1"/>
        <c:smooth val="0"/>
        <c:axId val="110482176"/>
        <c:axId val="110484096"/>
      </c:lineChart>
      <c:dateAx>
        <c:axId val="11048217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484096"/>
        <c:crosses val="autoZero"/>
        <c:auto val="0"/>
        <c:lblOffset val="100"/>
        <c:baseTimeUnit val="days"/>
        <c:majorUnit val="3"/>
        <c:majorTimeUnit val="days"/>
      </c:dateAx>
      <c:valAx>
        <c:axId val="11048409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48217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A_17!$A$71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A_17!$B$70:$D$70</c:f>
              <c:numCache>
                <c:formatCode>0</c:formatCode>
                <c:ptCount val="3"/>
                <c:pt idx="0">
                  <c:v>2009</c:v>
                </c:pt>
                <c:pt idx="1">
                  <c:v>2012</c:v>
                </c:pt>
                <c:pt idx="2">
                  <c:v>2030</c:v>
                </c:pt>
              </c:numCache>
            </c:numRef>
          </c:cat>
          <c:val>
            <c:numRef>
              <c:f>A_17!$B$71:$D$71</c:f>
              <c:numCache>
                <c:formatCode>#,##0.0</c:formatCode>
                <c:ptCount val="3"/>
                <c:pt idx="0">
                  <c:v>2.4020843588557903</c:v>
                </c:pt>
                <c:pt idx="1">
                  <c:v>1.9476359287575278</c:v>
                </c:pt>
                <c:pt idx="2">
                  <c:v>1.8211686650072483</c:v>
                </c:pt>
              </c:numCache>
            </c:numRef>
          </c:val>
          <c:smooth val="0"/>
        </c:ser>
        <c:ser>
          <c:idx val="1"/>
          <c:order val="1"/>
          <c:tx>
            <c:strRef>
              <c:f>A_17!$A$72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A_17!$B$70:$D$70</c:f>
              <c:numCache>
                <c:formatCode>0</c:formatCode>
                <c:ptCount val="3"/>
                <c:pt idx="0">
                  <c:v>2009</c:v>
                </c:pt>
                <c:pt idx="1">
                  <c:v>2012</c:v>
                </c:pt>
                <c:pt idx="2">
                  <c:v>2030</c:v>
                </c:pt>
              </c:numCache>
            </c:numRef>
          </c:cat>
          <c:val>
            <c:numRef>
              <c:f>A_17!$B$72:$D$72</c:f>
              <c:numCache>
                <c:formatCode>#,##0.0</c:formatCode>
                <c:ptCount val="3"/>
                <c:pt idx="0">
                  <c:v>2.4020843588557903</c:v>
                </c:pt>
                <c:pt idx="1">
                  <c:v>1.9476359287575278</c:v>
                </c:pt>
                <c:pt idx="2">
                  <c:v>1.4616934745600485</c:v>
                </c:pt>
              </c:numCache>
            </c:numRef>
          </c:val>
          <c:smooth val="0"/>
        </c:ser>
        <c:ser>
          <c:idx val="2"/>
          <c:order val="2"/>
          <c:tx>
            <c:strRef>
              <c:f>A_17!$A$73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A_17!$B$70:$D$70</c:f>
              <c:numCache>
                <c:formatCode>0</c:formatCode>
                <c:ptCount val="3"/>
                <c:pt idx="0">
                  <c:v>2009</c:v>
                </c:pt>
                <c:pt idx="1">
                  <c:v>2012</c:v>
                </c:pt>
                <c:pt idx="2">
                  <c:v>2030</c:v>
                </c:pt>
              </c:numCache>
            </c:numRef>
          </c:cat>
          <c:val>
            <c:numRef>
              <c:f>A_17!$B$73:$D$73</c:f>
              <c:numCache>
                <c:formatCode>#,##0.0</c:formatCode>
                <c:ptCount val="3"/>
                <c:pt idx="0">
                  <c:v>2.4020843588557903</c:v>
                </c:pt>
                <c:pt idx="1">
                  <c:v>1.9476359287575278</c:v>
                </c:pt>
                <c:pt idx="2">
                  <c:v>2.8679495362146521</c:v>
                </c:pt>
              </c:numCache>
            </c:numRef>
          </c:val>
          <c:smooth val="0"/>
        </c:ser>
        <c:ser>
          <c:idx val="3"/>
          <c:order val="3"/>
          <c:tx>
            <c:strRef>
              <c:f>A_17!$A$74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A_17!$B$70:$D$70</c:f>
              <c:numCache>
                <c:formatCode>0</c:formatCode>
                <c:ptCount val="3"/>
                <c:pt idx="0">
                  <c:v>2009</c:v>
                </c:pt>
                <c:pt idx="1">
                  <c:v>2012</c:v>
                </c:pt>
                <c:pt idx="2">
                  <c:v>2030</c:v>
                </c:pt>
              </c:numCache>
            </c:numRef>
          </c:cat>
          <c:val>
            <c:numRef>
              <c:f>A_17!$B$74:$D$74</c:f>
              <c:numCache>
                <c:formatCode>#,##0.0</c:formatCode>
                <c:ptCount val="3"/>
                <c:pt idx="0">
                  <c:v>2.4020843588557903</c:v>
                </c:pt>
                <c:pt idx="1">
                  <c:v>1.9476359287575278</c:v>
                </c:pt>
                <c:pt idx="2">
                  <c:v>2.8679495362146521</c:v>
                </c:pt>
              </c:numCache>
            </c:numRef>
          </c:val>
          <c:smooth val="0"/>
        </c:ser>
        <c:ser>
          <c:idx val="4"/>
          <c:order val="4"/>
          <c:tx>
            <c:strRef>
              <c:f>A_17!$A$75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A_17!$B$70:$D$70</c:f>
              <c:numCache>
                <c:formatCode>0</c:formatCode>
                <c:ptCount val="3"/>
                <c:pt idx="0">
                  <c:v>2009</c:v>
                </c:pt>
                <c:pt idx="1">
                  <c:v>2012</c:v>
                </c:pt>
                <c:pt idx="2">
                  <c:v>2030</c:v>
                </c:pt>
              </c:numCache>
            </c:numRef>
          </c:cat>
          <c:val>
            <c:numRef>
              <c:f>A_17!$B$75:$D$75</c:f>
              <c:numCache>
                <c:formatCode>#,##0.0</c:formatCode>
                <c:ptCount val="3"/>
                <c:pt idx="0">
                  <c:v>2.4020843588557903</c:v>
                </c:pt>
                <c:pt idx="1">
                  <c:v>1.9476359287575278</c:v>
                </c:pt>
                <c:pt idx="2">
                  <c:v>2.8679495362146521</c:v>
                </c:pt>
              </c:numCache>
            </c:numRef>
          </c:val>
          <c:smooth val="0"/>
        </c:ser>
        <c:dLbls>
          <c:showLegendKey val="0"/>
          <c:showVal val="0"/>
          <c:showCatName val="0"/>
          <c:showSerName val="0"/>
          <c:showPercent val="0"/>
          <c:showBubbleSize val="0"/>
        </c:dLbls>
        <c:marker val="1"/>
        <c:smooth val="0"/>
        <c:axId val="109872640"/>
        <c:axId val="109874560"/>
      </c:lineChart>
      <c:dateAx>
        <c:axId val="1098726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874560"/>
        <c:crosses val="autoZero"/>
        <c:auto val="0"/>
        <c:lblOffset val="100"/>
        <c:baseTimeUnit val="days"/>
        <c:majorUnit val="3"/>
        <c:majorTimeUnit val="days"/>
      </c:dateAx>
      <c:valAx>
        <c:axId val="10987456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987264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A_17!$A$79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A_17!$B$78:$D$78</c:f>
              <c:numCache>
                <c:formatCode>0</c:formatCode>
                <c:ptCount val="3"/>
                <c:pt idx="0">
                  <c:v>2009</c:v>
                </c:pt>
                <c:pt idx="1">
                  <c:v>2012</c:v>
                </c:pt>
                <c:pt idx="2">
                  <c:v>2030</c:v>
                </c:pt>
              </c:numCache>
            </c:numRef>
          </c:cat>
          <c:val>
            <c:numRef>
              <c:f>A_17!$B$79:$D$79</c:f>
              <c:numCache>
                <c:formatCode>#,##0.0</c:formatCode>
                <c:ptCount val="3"/>
                <c:pt idx="0">
                  <c:v>9.6467246772566568</c:v>
                </c:pt>
                <c:pt idx="1">
                  <c:v>9.6786697836050983</c:v>
                </c:pt>
                <c:pt idx="2">
                  <c:v>9.7141720628672505</c:v>
                </c:pt>
              </c:numCache>
            </c:numRef>
          </c:val>
          <c:smooth val="0"/>
        </c:ser>
        <c:ser>
          <c:idx val="1"/>
          <c:order val="1"/>
          <c:tx>
            <c:strRef>
              <c:f>A_17!$A$80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A_17!$B$78:$D$78</c:f>
              <c:numCache>
                <c:formatCode>0</c:formatCode>
                <c:ptCount val="3"/>
                <c:pt idx="0">
                  <c:v>2009</c:v>
                </c:pt>
                <c:pt idx="1">
                  <c:v>2012</c:v>
                </c:pt>
                <c:pt idx="2">
                  <c:v>2030</c:v>
                </c:pt>
              </c:numCache>
            </c:numRef>
          </c:cat>
          <c:val>
            <c:numRef>
              <c:f>A_17!$B$80:$D$80</c:f>
              <c:numCache>
                <c:formatCode>#,##0.0</c:formatCode>
                <c:ptCount val="3"/>
                <c:pt idx="0">
                  <c:v>9.6467246772566568</c:v>
                </c:pt>
                <c:pt idx="1">
                  <c:v>9.6786697836050983</c:v>
                </c:pt>
                <c:pt idx="2">
                  <c:v>9.6202012941263035</c:v>
                </c:pt>
              </c:numCache>
            </c:numRef>
          </c:val>
          <c:smooth val="0"/>
        </c:ser>
        <c:ser>
          <c:idx val="2"/>
          <c:order val="2"/>
          <c:tx>
            <c:strRef>
              <c:f>A_17!$A$81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A_17!$B$78:$D$78</c:f>
              <c:numCache>
                <c:formatCode>0</c:formatCode>
                <c:ptCount val="3"/>
                <c:pt idx="0">
                  <c:v>2009</c:v>
                </c:pt>
                <c:pt idx="1">
                  <c:v>2012</c:v>
                </c:pt>
                <c:pt idx="2">
                  <c:v>2030</c:v>
                </c:pt>
              </c:numCache>
            </c:numRef>
          </c:cat>
          <c:val>
            <c:numRef>
              <c:f>A_17!$B$81:$D$81</c:f>
              <c:numCache>
                <c:formatCode>#,##0.0</c:formatCode>
                <c:ptCount val="3"/>
                <c:pt idx="0">
                  <c:v>9.6467246772566568</c:v>
                </c:pt>
                <c:pt idx="1">
                  <c:v>9.6786697836050983</c:v>
                </c:pt>
                <c:pt idx="2">
                  <c:v>9.0102379523841556</c:v>
                </c:pt>
              </c:numCache>
            </c:numRef>
          </c:val>
          <c:smooth val="0"/>
        </c:ser>
        <c:ser>
          <c:idx val="3"/>
          <c:order val="3"/>
          <c:tx>
            <c:strRef>
              <c:f>A_17!$A$82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A_17!$B$78:$D$78</c:f>
              <c:numCache>
                <c:formatCode>0</c:formatCode>
                <c:ptCount val="3"/>
                <c:pt idx="0">
                  <c:v>2009</c:v>
                </c:pt>
                <c:pt idx="1">
                  <c:v>2012</c:v>
                </c:pt>
                <c:pt idx="2">
                  <c:v>2030</c:v>
                </c:pt>
              </c:numCache>
            </c:numRef>
          </c:cat>
          <c:val>
            <c:numRef>
              <c:f>A_17!$B$82:$D$82</c:f>
              <c:numCache>
                <c:formatCode>#,##0.0</c:formatCode>
                <c:ptCount val="3"/>
                <c:pt idx="0">
                  <c:v>9.6467246772566568</c:v>
                </c:pt>
                <c:pt idx="1">
                  <c:v>9.6786697836050983</c:v>
                </c:pt>
                <c:pt idx="2">
                  <c:v>9.7141720628672505</c:v>
                </c:pt>
              </c:numCache>
            </c:numRef>
          </c:val>
          <c:smooth val="0"/>
        </c:ser>
        <c:ser>
          <c:idx val="4"/>
          <c:order val="4"/>
          <c:tx>
            <c:strRef>
              <c:f>A_17!$A$83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A_17!$B$78:$D$78</c:f>
              <c:numCache>
                <c:formatCode>0</c:formatCode>
                <c:ptCount val="3"/>
                <c:pt idx="0">
                  <c:v>2009</c:v>
                </c:pt>
                <c:pt idx="1">
                  <c:v>2012</c:v>
                </c:pt>
                <c:pt idx="2">
                  <c:v>2030</c:v>
                </c:pt>
              </c:numCache>
            </c:numRef>
          </c:cat>
          <c:val>
            <c:numRef>
              <c:f>A_17!$B$83:$D$83</c:f>
              <c:numCache>
                <c:formatCode>#,##0.0</c:formatCode>
                <c:ptCount val="3"/>
                <c:pt idx="0">
                  <c:v>9.6467246772566568</c:v>
                </c:pt>
                <c:pt idx="1">
                  <c:v>9.6786697836050983</c:v>
                </c:pt>
                <c:pt idx="2">
                  <c:v>9.7141720628672505</c:v>
                </c:pt>
              </c:numCache>
            </c:numRef>
          </c:val>
          <c:smooth val="0"/>
        </c:ser>
        <c:dLbls>
          <c:showLegendKey val="0"/>
          <c:showVal val="0"/>
          <c:showCatName val="0"/>
          <c:showSerName val="0"/>
          <c:showPercent val="0"/>
          <c:showBubbleSize val="0"/>
        </c:dLbls>
        <c:marker val="1"/>
        <c:smooth val="0"/>
        <c:axId val="111098112"/>
        <c:axId val="111112576"/>
      </c:lineChart>
      <c:dateAx>
        <c:axId val="11109811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112576"/>
        <c:crosses val="autoZero"/>
        <c:auto val="0"/>
        <c:lblOffset val="100"/>
        <c:baseTimeUnit val="days"/>
        <c:majorUnit val="3"/>
        <c:majorTimeUnit val="days"/>
      </c:dateAx>
      <c:valAx>
        <c:axId val="111112576"/>
        <c:scaling>
          <c:orientation val="minMax"/>
          <c:max val="11"/>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09811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A_18!$A$64</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A_18!$B$63:$D$63</c:f>
              <c:numCache>
                <c:formatCode>0</c:formatCode>
                <c:ptCount val="3"/>
                <c:pt idx="0">
                  <c:v>2009</c:v>
                </c:pt>
                <c:pt idx="1">
                  <c:v>2012</c:v>
                </c:pt>
                <c:pt idx="2">
                  <c:v>2030</c:v>
                </c:pt>
              </c:numCache>
            </c:numRef>
          </c:cat>
          <c:val>
            <c:numRef>
              <c:f>A_18!$B$64:$D$64</c:f>
              <c:numCache>
                <c:formatCode>#,##0.0</c:formatCode>
                <c:ptCount val="3"/>
                <c:pt idx="0">
                  <c:v>2.2444463451235919</c:v>
                </c:pt>
                <c:pt idx="1">
                  <c:v>2.3232791488753777</c:v>
                </c:pt>
                <c:pt idx="2">
                  <c:v>2.8586655373738861</c:v>
                </c:pt>
              </c:numCache>
            </c:numRef>
          </c:val>
          <c:smooth val="0"/>
        </c:ser>
        <c:ser>
          <c:idx val="1"/>
          <c:order val="1"/>
          <c:tx>
            <c:strRef>
              <c:f>A_18!$A$65</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A_18!$B$63:$D$63</c:f>
              <c:numCache>
                <c:formatCode>0</c:formatCode>
                <c:ptCount val="3"/>
                <c:pt idx="0">
                  <c:v>2009</c:v>
                </c:pt>
                <c:pt idx="1">
                  <c:v>2012</c:v>
                </c:pt>
                <c:pt idx="2">
                  <c:v>2030</c:v>
                </c:pt>
              </c:numCache>
            </c:numRef>
          </c:cat>
          <c:val>
            <c:numRef>
              <c:f>A_18!$B$65:$D$65</c:f>
              <c:numCache>
                <c:formatCode>#,##0.0</c:formatCode>
                <c:ptCount val="3"/>
                <c:pt idx="0">
                  <c:v>2.2444463451235919</c:v>
                </c:pt>
                <c:pt idx="1">
                  <c:v>2.3232791488753777</c:v>
                </c:pt>
                <c:pt idx="2">
                  <c:v>2.8620755923661934</c:v>
                </c:pt>
              </c:numCache>
            </c:numRef>
          </c:val>
          <c:smooth val="0"/>
        </c:ser>
        <c:ser>
          <c:idx val="2"/>
          <c:order val="2"/>
          <c:tx>
            <c:strRef>
              <c:f>A_18!$A$66</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A_18!$B$63:$D$63</c:f>
              <c:numCache>
                <c:formatCode>0</c:formatCode>
                <c:ptCount val="3"/>
                <c:pt idx="0">
                  <c:v>2009</c:v>
                </c:pt>
                <c:pt idx="1">
                  <c:v>2012</c:v>
                </c:pt>
                <c:pt idx="2">
                  <c:v>2030</c:v>
                </c:pt>
              </c:numCache>
            </c:numRef>
          </c:cat>
          <c:val>
            <c:numRef>
              <c:f>A_18!$B$66:$D$66</c:f>
              <c:numCache>
                <c:formatCode>#,##0.0</c:formatCode>
                <c:ptCount val="3"/>
                <c:pt idx="0">
                  <c:v>2.2444463451235919</c:v>
                </c:pt>
                <c:pt idx="1">
                  <c:v>2.3232791488753777</c:v>
                </c:pt>
                <c:pt idx="2">
                  <c:v>2.8586655373738861</c:v>
                </c:pt>
              </c:numCache>
            </c:numRef>
          </c:val>
          <c:smooth val="0"/>
        </c:ser>
        <c:ser>
          <c:idx val="3"/>
          <c:order val="3"/>
          <c:tx>
            <c:strRef>
              <c:f>A_18!$A$67</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A_18!$B$63:$D$63</c:f>
              <c:numCache>
                <c:formatCode>0</c:formatCode>
                <c:ptCount val="3"/>
                <c:pt idx="0">
                  <c:v>2009</c:v>
                </c:pt>
                <c:pt idx="1">
                  <c:v>2012</c:v>
                </c:pt>
                <c:pt idx="2">
                  <c:v>2030</c:v>
                </c:pt>
              </c:numCache>
            </c:numRef>
          </c:cat>
          <c:val>
            <c:numRef>
              <c:f>A_18!$B$67:$D$67</c:f>
              <c:numCache>
                <c:formatCode>#,##0.0</c:formatCode>
                <c:ptCount val="3"/>
                <c:pt idx="0">
                  <c:v>2.2444463451235919</c:v>
                </c:pt>
                <c:pt idx="1">
                  <c:v>2.3232791488753777</c:v>
                </c:pt>
                <c:pt idx="2">
                  <c:v>2.3232791488753772</c:v>
                </c:pt>
              </c:numCache>
            </c:numRef>
          </c:val>
          <c:smooth val="0"/>
        </c:ser>
        <c:ser>
          <c:idx val="4"/>
          <c:order val="4"/>
          <c:tx>
            <c:strRef>
              <c:f>A_18!$A$68</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A_18!$B$63:$D$63</c:f>
              <c:numCache>
                <c:formatCode>0</c:formatCode>
                <c:ptCount val="3"/>
                <c:pt idx="0">
                  <c:v>2009</c:v>
                </c:pt>
                <c:pt idx="1">
                  <c:v>2012</c:v>
                </c:pt>
                <c:pt idx="2">
                  <c:v>2030</c:v>
                </c:pt>
              </c:numCache>
            </c:numRef>
          </c:cat>
          <c:val>
            <c:numRef>
              <c:f>A_18!$B$68:$D$68</c:f>
              <c:numCache>
                <c:formatCode>#,##0.0</c:formatCode>
                <c:ptCount val="3"/>
                <c:pt idx="0">
                  <c:v>2.2444463451235919</c:v>
                </c:pt>
                <c:pt idx="1">
                  <c:v>2.3232791488753777</c:v>
                </c:pt>
                <c:pt idx="2">
                  <c:v>2.3232791488753772</c:v>
                </c:pt>
              </c:numCache>
            </c:numRef>
          </c:val>
          <c:smooth val="0"/>
        </c:ser>
        <c:dLbls>
          <c:showLegendKey val="0"/>
          <c:showVal val="0"/>
          <c:showCatName val="0"/>
          <c:showSerName val="0"/>
          <c:showPercent val="0"/>
          <c:showBubbleSize val="0"/>
        </c:dLbls>
        <c:marker val="1"/>
        <c:smooth val="0"/>
        <c:axId val="110834048"/>
        <c:axId val="110835968"/>
      </c:lineChart>
      <c:dateAx>
        <c:axId val="1108340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835968"/>
        <c:crosses val="autoZero"/>
        <c:auto val="0"/>
        <c:lblOffset val="100"/>
        <c:baseTimeUnit val="days"/>
        <c:majorUnit val="3"/>
        <c:majorTimeUnit val="days"/>
      </c:dateAx>
      <c:valAx>
        <c:axId val="110835968"/>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83404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A_18!$A$72</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A_18!$B$71:$D$71</c:f>
              <c:numCache>
                <c:formatCode>0</c:formatCode>
                <c:ptCount val="3"/>
                <c:pt idx="0">
                  <c:v>2009</c:v>
                </c:pt>
                <c:pt idx="1">
                  <c:v>2012</c:v>
                </c:pt>
                <c:pt idx="2">
                  <c:v>2030</c:v>
                </c:pt>
              </c:numCache>
            </c:numRef>
          </c:cat>
          <c:val>
            <c:numRef>
              <c:f>A_18!$B$72:$D$72</c:f>
              <c:numCache>
                <c:formatCode>#,##0.0</c:formatCode>
                <c:ptCount val="3"/>
                <c:pt idx="0">
                  <c:v>2.4998614267501802</c:v>
                </c:pt>
                <c:pt idx="1">
                  <c:v>2.1484452301481549</c:v>
                </c:pt>
                <c:pt idx="2">
                  <c:v>2.0008412268155267</c:v>
                </c:pt>
              </c:numCache>
            </c:numRef>
          </c:val>
          <c:smooth val="0"/>
        </c:ser>
        <c:ser>
          <c:idx val="1"/>
          <c:order val="1"/>
          <c:tx>
            <c:strRef>
              <c:f>A_18!$A$73</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A_18!$B$71:$D$71</c:f>
              <c:numCache>
                <c:formatCode>0</c:formatCode>
                <c:ptCount val="3"/>
                <c:pt idx="0">
                  <c:v>2009</c:v>
                </c:pt>
                <c:pt idx="1">
                  <c:v>2012</c:v>
                </c:pt>
                <c:pt idx="2">
                  <c:v>2030</c:v>
                </c:pt>
              </c:numCache>
            </c:numRef>
          </c:cat>
          <c:val>
            <c:numRef>
              <c:f>A_18!$B$73:$D$73</c:f>
              <c:numCache>
                <c:formatCode>#,##0.0</c:formatCode>
                <c:ptCount val="3"/>
                <c:pt idx="0">
                  <c:v>2.4998614267501802</c:v>
                </c:pt>
                <c:pt idx="1">
                  <c:v>2.1484452301481549</c:v>
                </c:pt>
                <c:pt idx="2">
                  <c:v>1.1009971262062734</c:v>
                </c:pt>
              </c:numCache>
            </c:numRef>
          </c:val>
          <c:smooth val="0"/>
        </c:ser>
        <c:ser>
          <c:idx val="2"/>
          <c:order val="2"/>
          <c:tx>
            <c:strRef>
              <c:f>A_18!$A$74</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A_18!$B$71:$D$71</c:f>
              <c:numCache>
                <c:formatCode>0</c:formatCode>
                <c:ptCount val="3"/>
                <c:pt idx="0">
                  <c:v>2009</c:v>
                </c:pt>
                <c:pt idx="1">
                  <c:v>2012</c:v>
                </c:pt>
                <c:pt idx="2">
                  <c:v>2030</c:v>
                </c:pt>
              </c:numCache>
            </c:numRef>
          </c:cat>
          <c:val>
            <c:numRef>
              <c:f>A_18!$B$74:$D$74</c:f>
              <c:numCache>
                <c:formatCode>#,##0.0</c:formatCode>
                <c:ptCount val="3"/>
                <c:pt idx="0">
                  <c:v>2.4998614267501802</c:v>
                </c:pt>
                <c:pt idx="1">
                  <c:v>2.1484452301481549</c:v>
                </c:pt>
                <c:pt idx="2">
                  <c:v>3.1434410357187734</c:v>
                </c:pt>
              </c:numCache>
            </c:numRef>
          </c:val>
          <c:smooth val="0"/>
        </c:ser>
        <c:ser>
          <c:idx val="3"/>
          <c:order val="3"/>
          <c:tx>
            <c:strRef>
              <c:f>A_18!$A$75</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A_18!$B$71:$D$71</c:f>
              <c:numCache>
                <c:formatCode>0</c:formatCode>
                <c:ptCount val="3"/>
                <c:pt idx="0">
                  <c:v>2009</c:v>
                </c:pt>
                <c:pt idx="1">
                  <c:v>2012</c:v>
                </c:pt>
                <c:pt idx="2">
                  <c:v>2030</c:v>
                </c:pt>
              </c:numCache>
            </c:numRef>
          </c:cat>
          <c:val>
            <c:numRef>
              <c:f>A_18!$B$75:$D$75</c:f>
              <c:numCache>
                <c:formatCode>#,##0.0</c:formatCode>
                <c:ptCount val="3"/>
                <c:pt idx="0">
                  <c:v>2.4998614267501802</c:v>
                </c:pt>
                <c:pt idx="1">
                  <c:v>2.1484452301481549</c:v>
                </c:pt>
                <c:pt idx="2">
                  <c:v>3.1434410357187734</c:v>
                </c:pt>
              </c:numCache>
            </c:numRef>
          </c:val>
          <c:smooth val="0"/>
        </c:ser>
        <c:ser>
          <c:idx val="4"/>
          <c:order val="4"/>
          <c:tx>
            <c:strRef>
              <c:f>A_18!$A$76</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A_18!$B$71:$D$71</c:f>
              <c:numCache>
                <c:formatCode>0</c:formatCode>
                <c:ptCount val="3"/>
                <c:pt idx="0">
                  <c:v>2009</c:v>
                </c:pt>
                <c:pt idx="1">
                  <c:v>2012</c:v>
                </c:pt>
                <c:pt idx="2">
                  <c:v>2030</c:v>
                </c:pt>
              </c:numCache>
            </c:numRef>
          </c:cat>
          <c:val>
            <c:numRef>
              <c:f>A_18!$B$76:$D$76</c:f>
              <c:numCache>
                <c:formatCode>#,##0.0</c:formatCode>
                <c:ptCount val="3"/>
                <c:pt idx="0">
                  <c:v>2.4998614267501802</c:v>
                </c:pt>
                <c:pt idx="1">
                  <c:v>2.1484452301481549</c:v>
                </c:pt>
                <c:pt idx="2">
                  <c:v>3.1434410357187734</c:v>
                </c:pt>
              </c:numCache>
            </c:numRef>
          </c:val>
          <c:smooth val="0"/>
        </c:ser>
        <c:dLbls>
          <c:showLegendKey val="0"/>
          <c:showVal val="0"/>
          <c:showCatName val="0"/>
          <c:showSerName val="0"/>
          <c:showPercent val="0"/>
          <c:showBubbleSize val="0"/>
        </c:dLbls>
        <c:marker val="1"/>
        <c:smooth val="0"/>
        <c:axId val="107553920"/>
        <c:axId val="107555840"/>
      </c:lineChart>
      <c:dateAx>
        <c:axId val="1075539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555840"/>
        <c:crosses val="autoZero"/>
        <c:auto val="0"/>
        <c:lblOffset val="100"/>
        <c:baseTimeUnit val="days"/>
        <c:majorUnit val="3"/>
        <c:majorTimeUnit val="days"/>
      </c:dateAx>
      <c:valAx>
        <c:axId val="10755584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55392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A_18!$A$80</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A_18!$B$79:$D$79</c:f>
              <c:numCache>
                <c:formatCode>0</c:formatCode>
                <c:ptCount val="3"/>
                <c:pt idx="0">
                  <c:v>2009</c:v>
                </c:pt>
                <c:pt idx="1">
                  <c:v>2012</c:v>
                </c:pt>
                <c:pt idx="2">
                  <c:v>2030</c:v>
                </c:pt>
              </c:numCache>
            </c:numRef>
          </c:cat>
          <c:val>
            <c:numRef>
              <c:f>A_18!$B$80:$D$80</c:f>
              <c:numCache>
                <c:formatCode>#,##0.0</c:formatCode>
                <c:ptCount val="3"/>
                <c:pt idx="0">
                  <c:v>10.780947981807845</c:v>
                </c:pt>
                <c:pt idx="1">
                  <c:v>10.498722537936242</c:v>
                </c:pt>
                <c:pt idx="2">
                  <c:v>10.580784262478007</c:v>
                </c:pt>
              </c:numCache>
            </c:numRef>
          </c:val>
          <c:smooth val="0"/>
        </c:ser>
        <c:ser>
          <c:idx val="1"/>
          <c:order val="1"/>
          <c:tx>
            <c:strRef>
              <c:f>A_18!$A$81</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A_18!$B$79:$D$79</c:f>
              <c:numCache>
                <c:formatCode>0</c:formatCode>
                <c:ptCount val="3"/>
                <c:pt idx="0">
                  <c:v>2009</c:v>
                </c:pt>
                <c:pt idx="1">
                  <c:v>2012</c:v>
                </c:pt>
                <c:pt idx="2">
                  <c:v>2030</c:v>
                </c:pt>
              </c:numCache>
            </c:numRef>
          </c:cat>
          <c:val>
            <c:numRef>
              <c:f>A_18!$B$81:$D$81</c:f>
              <c:numCache>
                <c:formatCode>#,##0.0</c:formatCode>
                <c:ptCount val="3"/>
                <c:pt idx="0">
                  <c:v>10.780947981807845</c:v>
                </c:pt>
                <c:pt idx="1">
                  <c:v>10.498722537936242</c:v>
                </c:pt>
                <c:pt idx="2">
                  <c:v>9.0078307345729325</c:v>
                </c:pt>
              </c:numCache>
            </c:numRef>
          </c:val>
          <c:smooth val="0"/>
        </c:ser>
        <c:ser>
          <c:idx val="2"/>
          <c:order val="2"/>
          <c:tx>
            <c:strRef>
              <c:f>A_18!$A$82</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A_18!$B$79:$D$79</c:f>
              <c:numCache>
                <c:formatCode>0</c:formatCode>
                <c:ptCount val="3"/>
                <c:pt idx="0">
                  <c:v>2009</c:v>
                </c:pt>
                <c:pt idx="1">
                  <c:v>2012</c:v>
                </c:pt>
                <c:pt idx="2">
                  <c:v>2030</c:v>
                </c:pt>
              </c:numCache>
            </c:numRef>
          </c:cat>
          <c:val>
            <c:numRef>
              <c:f>A_18!$B$82:$D$82</c:f>
              <c:numCache>
                <c:formatCode>#,##0.0</c:formatCode>
                <c:ptCount val="3"/>
                <c:pt idx="0">
                  <c:v>10.780947981807845</c:v>
                </c:pt>
                <c:pt idx="1">
                  <c:v>10.498722537936242</c:v>
                </c:pt>
                <c:pt idx="2">
                  <c:v>9.7198446264315894</c:v>
                </c:pt>
              </c:numCache>
            </c:numRef>
          </c:val>
          <c:smooth val="0"/>
        </c:ser>
        <c:ser>
          <c:idx val="3"/>
          <c:order val="3"/>
          <c:tx>
            <c:strRef>
              <c:f>A_18!$A$83</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A_18!$B$79:$D$79</c:f>
              <c:numCache>
                <c:formatCode>0</c:formatCode>
                <c:ptCount val="3"/>
                <c:pt idx="0">
                  <c:v>2009</c:v>
                </c:pt>
                <c:pt idx="1">
                  <c:v>2012</c:v>
                </c:pt>
                <c:pt idx="2">
                  <c:v>2030</c:v>
                </c:pt>
              </c:numCache>
            </c:numRef>
          </c:cat>
          <c:val>
            <c:numRef>
              <c:f>A_18!$B$83:$D$83</c:f>
              <c:numCache>
                <c:formatCode>#,##0.0</c:formatCode>
                <c:ptCount val="3"/>
                <c:pt idx="0">
                  <c:v>10.780947981807845</c:v>
                </c:pt>
                <c:pt idx="1">
                  <c:v>10.498722537936242</c:v>
                </c:pt>
                <c:pt idx="2">
                  <c:v>8.8715767906796295</c:v>
                </c:pt>
              </c:numCache>
            </c:numRef>
          </c:val>
          <c:smooth val="0"/>
        </c:ser>
        <c:ser>
          <c:idx val="4"/>
          <c:order val="4"/>
          <c:tx>
            <c:strRef>
              <c:f>A_18!$A$84</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A_18!$B$79:$D$79</c:f>
              <c:numCache>
                <c:formatCode>0</c:formatCode>
                <c:ptCount val="3"/>
                <c:pt idx="0">
                  <c:v>2009</c:v>
                </c:pt>
                <c:pt idx="1">
                  <c:v>2012</c:v>
                </c:pt>
                <c:pt idx="2">
                  <c:v>2030</c:v>
                </c:pt>
              </c:numCache>
            </c:numRef>
          </c:cat>
          <c:val>
            <c:numRef>
              <c:f>A_18!$B$84:$D$84</c:f>
              <c:numCache>
                <c:formatCode>#,##0.0</c:formatCode>
                <c:ptCount val="3"/>
                <c:pt idx="0">
                  <c:v>10.780947981807845</c:v>
                </c:pt>
                <c:pt idx="1">
                  <c:v>10.498722537936242</c:v>
                </c:pt>
                <c:pt idx="2">
                  <c:v>8.8715767906796277</c:v>
                </c:pt>
              </c:numCache>
            </c:numRef>
          </c:val>
          <c:smooth val="0"/>
        </c:ser>
        <c:dLbls>
          <c:showLegendKey val="0"/>
          <c:showVal val="0"/>
          <c:showCatName val="0"/>
          <c:showSerName val="0"/>
          <c:showPercent val="0"/>
          <c:showBubbleSize val="0"/>
        </c:dLbls>
        <c:marker val="1"/>
        <c:smooth val="0"/>
        <c:axId val="107587456"/>
        <c:axId val="107589632"/>
      </c:lineChart>
      <c:dateAx>
        <c:axId val="10758745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589632"/>
        <c:crosses val="autoZero"/>
        <c:auto val="0"/>
        <c:lblOffset val="100"/>
        <c:baseTimeUnit val="days"/>
        <c:majorUnit val="3"/>
        <c:majorTimeUnit val="days"/>
      </c:dateAx>
      <c:valAx>
        <c:axId val="107589632"/>
        <c:scaling>
          <c:orientation val="minMax"/>
          <c:max val="11"/>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758745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A_19!$A$63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A_19!$B$62:$D$62</c:f>
              <c:numCache>
                <c:formatCode>0</c:formatCode>
                <c:ptCount val="3"/>
                <c:pt idx="0">
                  <c:v>2009</c:v>
                </c:pt>
                <c:pt idx="1">
                  <c:v>2012</c:v>
                </c:pt>
                <c:pt idx="2">
                  <c:v>2030</c:v>
                </c:pt>
              </c:numCache>
            </c:numRef>
          </c:cat>
          <c:val>
            <c:numRef>
              <c:f>A_19!$B$63:$D$63</c:f>
              <c:numCache>
                <c:formatCode>#,##0.0</c:formatCode>
                <c:ptCount val="3"/>
                <c:pt idx="0">
                  <c:v>4.484756121266785</c:v>
                </c:pt>
                <c:pt idx="1">
                  <c:v>4.546637586061502</c:v>
                </c:pt>
                <c:pt idx="2">
                  <c:v>5.4194509682717324</c:v>
                </c:pt>
              </c:numCache>
            </c:numRef>
          </c:val>
          <c:smooth val="0"/>
        </c:ser>
        <c:ser>
          <c:idx val="1"/>
          <c:order val="1"/>
          <c:tx>
            <c:strRef>
              <c:f>A_19!$A$64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A_19!$B$62:$D$62</c:f>
              <c:numCache>
                <c:formatCode>0</c:formatCode>
                <c:ptCount val="3"/>
                <c:pt idx="0">
                  <c:v>2009</c:v>
                </c:pt>
                <c:pt idx="1">
                  <c:v>2012</c:v>
                </c:pt>
                <c:pt idx="2">
                  <c:v>2030</c:v>
                </c:pt>
              </c:numCache>
            </c:numRef>
          </c:cat>
          <c:val>
            <c:numRef>
              <c:f>A_19!$B$64:$D$64</c:f>
              <c:numCache>
                <c:formatCode>#,##0.0</c:formatCode>
                <c:ptCount val="3"/>
                <c:pt idx="0">
                  <c:v>4.484756121266785</c:v>
                </c:pt>
                <c:pt idx="1">
                  <c:v>4.546637586061502</c:v>
                </c:pt>
                <c:pt idx="2">
                  <c:v>5.1687554025054654</c:v>
                </c:pt>
              </c:numCache>
            </c:numRef>
          </c:val>
          <c:smooth val="0"/>
        </c:ser>
        <c:ser>
          <c:idx val="2"/>
          <c:order val="2"/>
          <c:tx>
            <c:strRef>
              <c:f>A_19!$A$65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A_19!$B$62:$D$62</c:f>
              <c:numCache>
                <c:formatCode>0</c:formatCode>
                <c:ptCount val="3"/>
                <c:pt idx="0">
                  <c:v>2009</c:v>
                </c:pt>
                <c:pt idx="1">
                  <c:v>2012</c:v>
                </c:pt>
                <c:pt idx="2">
                  <c:v>2030</c:v>
                </c:pt>
              </c:numCache>
            </c:numRef>
          </c:cat>
          <c:val>
            <c:numRef>
              <c:f>A_19!$B$65:$D$65</c:f>
              <c:numCache>
                <c:formatCode>#,##0.0</c:formatCode>
                <c:ptCount val="3"/>
                <c:pt idx="0">
                  <c:v>4.484756121266785</c:v>
                </c:pt>
                <c:pt idx="1">
                  <c:v>4.546637586061502</c:v>
                </c:pt>
                <c:pt idx="2">
                  <c:v>5.4194509682717324</c:v>
                </c:pt>
              </c:numCache>
            </c:numRef>
          </c:val>
          <c:smooth val="0"/>
        </c:ser>
        <c:ser>
          <c:idx val="3"/>
          <c:order val="3"/>
          <c:tx>
            <c:strRef>
              <c:f>A_19!$A$66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A_19!$B$62:$D$62</c:f>
              <c:numCache>
                <c:formatCode>0</c:formatCode>
                <c:ptCount val="3"/>
                <c:pt idx="0">
                  <c:v>2009</c:v>
                </c:pt>
                <c:pt idx="1">
                  <c:v>2012</c:v>
                </c:pt>
                <c:pt idx="2">
                  <c:v>2030</c:v>
                </c:pt>
              </c:numCache>
            </c:numRef>
          </c:cat>
          <c:val>
            <c:numRef>
              <c:f>A_19!$B$66:$D$66</c:f>
              <c:numCache>
                <c:formatCode>#,##0.0</c:formatCode>
                <c:ptCount val="3"/>
                <c:pt idx="0">
                  <c:v>4.484756121266785</c:v>
                </c:pt>
                <c:pt idx="1">
                  <c:v>4.546637586061502</c:v>
                </c:pt>
                <c:pt idx="2">
                  <c:v>5.4194509682717324</c:v>
                </c:pt>
              </c:numCache>
            </c:numRef>
          </c:val>
          <c:smooth val="0"/>
        </c:ser>
        <c:ser>
          <c:idx val="4"/>
          <c:order val="4"/>
          <c:tx>
            <c:strRef>
              <c:f>A_19!$A$67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A_19!$B$62:$D$62</c:f>
              <c:numCache>
                <c:formatCode>0</c:formatCode>
                <c:ptCount val="3"/>
                <c:pt idx="0">
                  <c:v>2009</c:v>
                </c:pt>
                <c:pt idx="1">
                  <c:v>2012</c:v>
                </c:pt>
                <c:pt idx="2">
                  <c:v>2030</c:v>
                </c:pt>
              </c:numCache>
            </c:numRef>
          </c:cat>
          <c:val>
            <c:numRef>
              <c:f>A_19!$B$67:$D$67</c:f>
              <c:numCache>
                <c:formatCode>#,##0.0</c:formatCode>
                <c:ptCount val="3"/>
                <c:pt idx="0">
                  <c:v>4.484756121266785</c:v>
                </c:pt>
                <c:pt idx="1">
                  <c:v>4.546637586061502</c:v>
                </c:pt>
                <c:pt idx="2">
                  <c:v>5.4194509682717324</c:v>
                </c:pt>
              </c:numCache>
            </c:numRef>
          </c:val>
          <c:smooth val="0"/>
        </c:ser>
        <c:dLbls>
          <c:showLegendKey val="0"/>
          <c:showVal val="0"/>
          <c:showCatName val="0"/>
          <c:showSerName val="0"/>
          <c:showPercent val="0"/>
          <c:showBubbleSize val="0"/>
        </c:dLbls>
        <c:marker val="1"/>
        <c:smooth val="0"/>
        <c:axId val="110685568"/>
        <c:axId val="110695936"/>
      </c:lineChart>
      <c:dateAx>
        <c:axId val="11068556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695936"/>
        <c:crosses val="autoZero"/>
        <c:auto val="0"/>
        <c:lblOffset val="100"/>
        <c:baseTimeUnit val="days"/>
        <c:majorUnit val="3"/>
        <c:majorTimeUnit val="days"/>
      </c:dateAx>
      <c:valAx>
        <c:axId val="11069593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68556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A_19!$A$71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A_19!$B$70:$D$70</c:f>
              <c:numCache>
                <c:formatCode>0</c:formatCode>
                <c:ptCount val="3"/>
                <c:pt idx="0">
                  <c:v>2009</c:v>
                </c:pt>
                <c:pt idx="1">
                  <c:v>2012</c:v>
                </c:pt>
                <c:pt idx="2">
                  <c:v>2030</c:v>
                </c:pt>
              </c:numCache>
            </c:numRef>
          </c:cat>
          <c:val>
            <c:numRef>
              <c:f>A_19!$B$71:$D$71</c:f>
              <c:numCache>
                <c:formatCode>#,##0.0</c:formatCode>
                <c:ptCount val="3"/>
                <c:pt idx="0">
                  <c:v>6.7998196886161102</c:v>
                </c:pt>
                <c:pt idx="1">
                  <c:v>5.7948738691367012</c:v>
                </c:pt>
                <c:pt idx="2">
                  <c:v>5.4738138344790537</c:v>
                </c:pt>
              </c:numCache>
            </c:numRef>
          </c:val>
          <c:smooth val="0"/>
        </c:ser>
        <c:ser>
          <c:idx val="1"/>
          <c:order val="1"/>
          <c:tx>
            <c:strRef>
              <c:f>A_19!$A$72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A_19!$B$70:$D$70</c:f>
              <c:numCache>
                <c:formatCode>0</c:formatCode>
                <c:ptCount val="3"/>
                <c:pt idx="0">
                  <c:v>2009</c:v>
                </c:pt>
                <c:pt idx="1">
                  <c:v>2012</c:v>
                </c:pt>
                <c:pt idx="2">
                  <c:v>2030</c:v>
                </c:pt>
              </c:numCache>
            </c:numRef>
          </c:cat>
          <c:val>
            <c:numRef>
              <c:f>A_19!$B$72:$D$72</c:f>
              <c:numCache>
                <c:formatCode>#,##0.0</c:formatCode>
                <c:ptCount val="3"/>
                <c:pt idx="0">
                  <c:v>6.7998196886161102</c:v>
                </c:pt>
                <c:pt idx="1">
                  <c:v>5.7948738691367012</c:v>
                </c:pt>
                <c:pt idx="2">
                  <c:v>2.3182204126742172</c:v>
                </c:pt>
              </c:numCache>
            </c:numRef>
          </c:val>
          <c:smooth val="0"/>
        </c:ser>
        <c:ser>
          <c:idx val="2"/>
          <c:order val="2"/>
          <c:tx>
            <c:strRef>
              <c:f>A_19!$A$73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A_19!$B$70:$D$70</c:f>
              <c:numCache>
                <c:formatCode>0</c:formatCode>
                <c:ptCount val="3"/>
                <c:pt idx="0">
                  <c:v>2009</c:v>
                </c:pt>
                <c:pt idx="1">
                  <c:v>2012</c:v>
                </c:pt>
                <c:pt idx="2">
                  <c:v>2030</c:v>
                </c:pt>
              </c:numCache>
            </c:numRef>
          </c:cat>
          <c:val>
            <c:numRef>
              <c:f>A_19!$B$73:$D$73</c:f>
              <c:numCache>
                <c:formatCode>#,##0.0</c:formatCode>
                <c:ptCount val="3"/>
                <c:pt idx="0">
                  <c:v>6.7998196886161102</c:v>
                </c:pt>
                <c:pt idx="1">
                  <c:v>5.7948738691367012</c:v>
                </c:pt>
                <c:pt idx="2">
                  <c:v>7.8510833528925392</c:v>
                </c:pt>
              </c:numCache>
            </c:numRef>
          </c:val>
          <c:smooth val="0"/>
        </c:ser>
        <c:ser>
          <c:idx val="3"/>
          <c:order val="3"/>
          <c:tx>
            <c:strRef>
              <c:f>A_19!$A$74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A_19!$B$70:$D$70</c:f>
              <c:numCache>
                <c:formatCode>0</c:formatCode>
                <c:ptCount val="3"/>
                <c:pt idx="0">
                  <c:v>2009</c:v>
                </c:pt>
                <c:pt idx="1">
                  <c:v>2012</c:v>
                </c:pt>
                <c:pt idx="2">
                  <c:v>2030</c:v>
                </c:pt>
              </c:numCache>
            </c:numRef>
          </c:cat>
          <c:val>
            <c:numRef>
              <c:f>A_19!$B$74:$D$74</c:f>
              <c:numCache>
                <c:formatCode>#,##0.0</c:formatCode>
                <c:ptCount val="3"/>
                <c:pt idx="0">
                  <c:v>6.7998196886161102</c:v>
                </c:pt>
                <c:pt idx="1">
                  <c:v>5.7948738691367012</c:v>
                </c:pt>
                <c:pt idx="2">
                  <c:v>5.4738138344790537</c:v>
                </c:pt>
              </c:numCache>
            </c:numRef>
          </c:val>
          <c:smooth val="0"/>
        </c:ser>
        <c:ser>
          <c:idx val="4"/>
          <c:order val="4"/>
          <c:tx>
            <c:strRef>
              <c:f>A_19!$A$75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A_19!$B$70:$D$70</c:f>
              <c:numCache>
                <c:formatCode>0</c:formatCode>
                <c:ptCount val="3"/>
                <c:pt idx="0">
                  <c:v>2009</c:v>
                </c:pt>
                <c:pt idx="1">
                  <c:v>2012</c:v>
                </c:pt>
                <c:pt idx="2">
                  <c:v>2030</c:v>
                </c:pt>
              </c:numCache>
            </c:numRef>
          </c:cat>
          <c:val>
            <c:numRef>
              <c:f>A_19!$B$75:$D$75</c:f>
              <c:numCache>
                <c:formatCode>#,##0.0</c:formatCode>
                <c:ptCount val="3"/>
                <c:pt idx="0">
                  <c:v>6.7998196886161102</c:v>
                </c:pt>
                <c:pt idx="1">
                  <c:v>5.7948738691367012</c:v>
                </c:pt>
                <c:pt idx="2">
                  <c:v>5.4738138344790537</c:v>
                </c:pt>
              </c:numCache>
            </c:numRef>
          </c:val>
          <c:smooth val="0"/>
        </c:ser>
        <c:dLbls>
          <c:showLegendKey val="0"/>
          <c:showVal val="0"/>
          <c:showCatName val="0"/>
          <c:showSerName val="0"/>
          <c:showPercent val="0"/>
          <c:showBubbleSize val="0"/>
        </c:dLbls>
        <c:marker val="1"/>
        <c:smooth val="0"/>
        <c:axId val="110891392"/>
        <c:axId val="110893312"/>
      </c:lineChart>
      <c:dateAx>
        <c:axId val="1108913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893312"/>
        <c:crosses val="autoZero"/>
        <c:auto val="0"/>
        <c:lblOffset val="100"/>
        <c:baseTimeUnit val="days"/>
        <c:majorUnit val="3"/>
        <c:majorTimeUnit val="days"/>
      </c:dateAx>
      <c:valAx>
        <c:axId val="11089331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89139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A_19!$A$79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A_19!$B$78:$D$78</c:f>
              <c:numCache>
                <c:formatCode>0</c:formatCode>
                <c:ptCount val="3"/>
                <c:pt idx="0">
                  <c:v>2009</c:v>
                </c:pt>
                <c:pt idx="1">
                  <c:v>2012</c:v>
                </c:pt>
                <c:pt idx="2">
                  <c:v>2030</c:v>
                </c:pt>
              </c:numCache>
            </c:numRef>
          </c:cat>
          <c:val>
            <c:numRef>
              <c:f>A_19!$B$79:$D$79</c:f>
              <c:numCache>
                <c:formatCode>#,##0.0</c:formatCode>
                <c:ptCount val="3"/>
                <c:pt idx="0">
                  <c:v>8.4951000818513283</c:v>
                </c:pt>
                <c:pt idx="1">
                  <c:v>8.1536581700562465</c:v>
                </c:pt>
                <c:pt idx="2">
                  <c:v>8.3221553055009725</c:v>
                </c:pt>
              </c:numCache>
            </c:numRef>
          </c:val>
          <c:smooth val="0"/>
        </c:ser>
        <c:ser>
          <c:idx val="1"/>
          <c:order val="1"/>
          <c:tx>
            <c:strRef>
              <c:f>A_19!$A$80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A_19!$B$78:$D$78</c:f>
              <c:numCache>
                <c:formatCode>0</c:formatCode>
                <c:ptCount val="3"/>
                <c:pt idx="0">
                  <c:v>2009</c:v>
                </c:pt>
                <c:pt idx="1">
                  <c:v>2012</c:v>
                </c:pt>
                <c:pt idx="2">
                  <c:v>2030</c:v>
                </c:pt>
              </c:numCache>
            </c:numRef>
          </c:cat>
          <c:val>
            <c:numRef>
              <c:f>A_19!$B$80:$D$80</c:f>
              <c:numCache>
                <c:formatCode>#,##0.0</c:formatCode>
                <c:ptCount val="3"/>
                <c:pt idx="0">
                  <c:v>8.4951000818513283</c:v>
                </c:pt>
                <c:pt idx="1">
                  <c:v>8.1536581700562465</c:v>
                </c:pt>
                <c:pt idx="2">
                  <c:v>6.3194315624888038</c:v>
                </c:pt>
              </c:numCache>
            </c:numRef>
          </c:val>
          <c:smooth val="0"/>
        </c:ser>
        <c:ser>
          <c:idx val="2"/>
          <c:order val="2"/>
          <c:tx>
            <c:strRef>
              <c:f>A_19!$A$81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A_19!$B$78:$D$78</c:f>
              <c:numCache>
                <c:formatCode>0</c:formatCode>
                <c:ptCount val="3"/>
                <c:pt idx="0">
                  <c:v>2009</c:v>
                </c:pt>
                <c:pt idx="1">
                  <c:v>2012</c:v>
                </c:pt>
                <c:pt idx="2">
                  <c:v>2030</c:v>
                </c:pt>
              </c:numCache>
            </c:numRef>
          </c:cat>
          <c:val>
            <c:numRef>
              <c:f>A_19!$B$81:$D$81</c:f>
              <c:numCache>
                <c:formatCode>#,##0.0</c:formatCode>
                <c:ptCount val="3"/>
                <c:pt idx="0">
                  <c:v>8.4951000818513283</c:v>
                </c:pt>
                <c:pt idx="1">
                  <c:v>8.1536581700562465</c:v>
                </c:pt>
                <c:pt idx="2">
                  <c:v>7.7502413287918381</c:v>
                </c:pt>
              </c:numCache>
            </c:numRef>
          </c:val>
          <c:smooth val="0"/>
        </c:ser>
        <c:ser>
          <c:idx val="3"/>
          <c:order val="3"/>
          <c:tx>
            <c:strRef>
              <c:f>A_19!$A$82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A_19!$B$78:$D$78</c:f>
              <c:numCache>
                <c:formatCode>0</c:formatCode>
                <c:ptCount val="3"/>
                <c:pt idx="0">
                  <c:v>2009</c:v>
                </c:pt>
                <c:pt idx="1">
                  <c:v>2012</c:v>
                </c:pt>
                <c:pt idx="2">
                  <c:v>2030</c:v>
                </c:pt>
              </c:numCache>
            </c:numRef>
          </c:cat>
          <c:val>
            <c:numRef>
              <c:f>A_19!$B$82:$D$82</c:f>
              <c:numCache>
                <c:formatCode>#,##0.0</c:formatCode>
                <c:ptCount val="3"/>
                <c:pt idx="0">
                  <c:v>8.4951000818513283</c:v>
                </c:pt>
                <c:pt idx="1">
                  <c:v>8.1536581700562465</c:v>
                </c:pt>
                <c:pt idx="2">
                  <c:v>8.3221553055009725</c:v>
                </c:pt>
              </c:numCache>
            </c:numRef>
          </c:val>
          <c:smooth val="0"/>
        </c:ser>
        <c:ser>
          <c:idx val="4"/>
          <c:order val="4"/>
          <c:tx>
            <c:strRef>
              <c:f>A_19!$A$83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A_19!$B$78:$D$78</c:f>
              <c:numCache>
                <c:formatCode>0</c:formatCode>
                <c:ptCount val="3"/>
                <c:pt idx="0">
                  <c:v>2009</c:v>
                </c:pt>
                <c:pt idx="1">
                  <c:v>2012</c:v>
                </c:pt>
                <c:pt idx="2">
                  <c:v>2030</c:v>
                </c:pt>
              </c:numCache>
            </c:numRef>
          </c:cat>
          <c:val>
            <c:numRef>
              <c:f>A_19!$B$83:$D$83</c:f>
              <c:numCache>
                <c:formatCode>#,##0.0</c:formatCode>
                <c:ptCount val="3"/>
                <c:pt idx="0">
                  <c:v>8.4951000818513283</c:v>
                </c:pt>
                <c:pt idx="1">
                  <c:v>8.1536581700562465</c:v>
                </c:pt>
                <c:pt idx="2">
                  <c:v>8.3221553055009725</c:v>
                </c:pt>
              </c:numCache>
            </c:numRef>
          </c:val>
          <c:smooth val="0"/>
        </c:ser>
        <c:dLbls>
          <c:showLegendKey val="0"/>
          <c:showVal val="0"/>
          <c:showCatName val="0"/>
          <c:showSerName val="0"/>
          <c:showPercent val="0"/>
          <c:showBubbleSize val="0"/>
        </c:dLbls>
        <c:marker val="1"/>
        <c:smooth val="0"/>
        <c:axId val="110924928"/>
        <c:axId val="110926848"/>
      </c:lineChart>
      <c:dateAx>
        <c:axId val="1109249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926848"/>
        <c:crosses val="autoZero"/>
        <c:auto val="0"/>
        <c:lblOffset val="100"/>
        <c:baseTimeUnit val="days"/>
        <c:majorUnit val="3"/>
        <c:majorTimeUnit val="days"/>
      </c:dateAx>
      <c:valAx>
        <c:axId val="11092684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92492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A_02b!$A$63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A_02b!$B$62:$D$62</c:f>
              <c:numCache>
                <c:formatCode>0</c:formatCode>
                <c:ptCount val="3"/>
                <c:pt idx="0">
                  <c:v>2009</c:v>
                </c:pt>
                <c:pt idx="1">
                  <c:v>2012</c:v>
                </c:pt>
                <c:pt idx="2">
                  <c:v>2030</c:v>
                </c:pt>
              </c:numCache>
            </c:numRef>
          </c:cat>
          <c:val>
            <c:numRef>
              <c:f>A_02b!$B$63:$D$63</c:f>
              <c:numCache>
                <c:formatCode>#,##0.0</c:formatCode>
                <c:ptCount val="3"/>
                <c:pt idx="0">
                  <c:v>10.861417163651067</c:v>
                </c:pt>
                <c:pt idx="1">
                  <c:v>10.15229678866633</c:v>
                </c:pt>
                <c:pt idx="2">
                  <c:v>11.554389686890119</c:v>
                </c:pt>
              </c:numCache>
            </c:numRef>
          </c:val>
          <c:smooth val="0"/>
        </c:ser>
        <c:ser>
          <c:idx val="1"/>
          <c:order val="1"/>
          <c:tx>
            <c:strRef>
              <c:f>A_02b!$A$64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A_02b!$B$62:$D$62</c:f>
              <c:numCache>
                <c:formatCode>0</c:formatCode>
                <c:ptCount val="3"/>
                <c:pt idx="0">
                  <c:v>2009</c:v>
                </c:pt>
                <c:pt idx="1">
                  <c:v>2012</c:v>
                </c:pt>
                <c:pt idx="2">
                  <c:v>2030</c:v>
                </c:pt>
              </c:numCache>
            </c:numRef>
          </c:cat>
          <c:val>
            <c:numRef>
              <c:f>A_02b!$B$64:$D$64</c:f>
              <c:numCache>
                <c:formatCode>#,##0.0</c:formatCode>
                <c:ptCount val="3"/>
                <c:pt idx="0">
                  <c:v>10.861417163651067</c:v>
                </c:pt>
                <c:pt idx="1">
                  <c:v>10.15229678866633</c:v>
                </c:pt>
                <c:pt idx="2">
                  <c:v>7.3934808928360756</c:v>
                </c:pt>
              </c:numCache>
            </c:numRef>
          </c:val>
          <c:smooth val="0"/>
        </c:ser>
        <c:ser>
          <c:idx val="2"/>
          <c:order val="2"/>
          <c:tx>
            <c:strRef>
              <c:f>A_02b!$A$65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A_02b!$B$62:$D$62</c:f>
              <c:numCache>
                <c:formatCode>0</c:formatCode>
                <c:ptCount val="3"/>
                <c:pt idx="0">
                  <c:v>2009</c:v>
                </c:pt>
                <c:pt idx="1">
                  <c:v>2012</c:v>
                </c:pt>
                <c:pt idx="2">
                  <c:v>2030</c:v>
                </c:pt>
              </c:numCache>
            </c:numRef>
          </c:cat>
          <c:val>
            <c:numRef>
              <c:f>A_02b!$B$65:$D$65</c:f>
              <c:numCache>
                <c:formatCode>#,##0.0</c:formatCode>
                <c:ptCount val="3"/>
                <c:pt idx="0">
                  <c:v>10.861417163651067</c:v>
                </c:pt>
                <c:pt idx="1">
                  <c:v>10.15229678866633</c:v>
                </c:pt>
                <c:pt idx="2">
                  <c:v>11.554389686890119</c:v>
                </c:pt>
              </c:numCache>
            </c:numRef>
          </c:val>
          <c:smooth val="0"/>
        </c:ser>
        <c:ser>
          <c:idx val="3"/>
          <c:order val="3"/>
          <c:tx>
            <c:strRef>
              <c:f>A_02b!$A$66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A_02b!$B$62:$D$62</c:f>
              <c:numCache>
                <c:formatCode>0</c:formatCode>
                <c:ptCount val="3"/>
                <c:pt idx="0">
                  <c:v>2009</c:v>
                </c:pt>
                <c:pt idx="1">
                  <c:v>2012</c:v>
                </c:pt>
                <c:pt idx="2">
                  <c:v>2030</c:v>
                </c:pt>
              </c:numCache>
            </c:numRef>
          </c:cat>
          <c:val>
            <c:numRef>
              <c:f>A_02b!$B$66:$D$66</c:f>
              <c:numCache>
                <c:formatCode>#,##0.0</c:formatCode>
                <c:ptCount val="3"/>
                <c:pt idx="0">
                  <c:v>10.861417163651067</c:v>
                </c:pt>
                <c:pt idx="1">
                  <c:v>10.15229678866633</c:v>
                </c:pt>
                <c:pt idx="2">
                  <c:v>7.3934808928360756</c:v>
                </c:pt>
              </c:numCache>
            </c:numRef>
          </c:val>
          <c:smooth val="0"/>
        </c:ser>
        <c:ser>
          <c:idx val="4"/>
          <c:order val="4"/>
          <c:tx>
            <c:strRef>
              <c:f>A_02b!$A$67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A_02b!$B$62:$D$62</c:f>
              <c:numCache>
                <c:formatCode>0</c:formatCode>
                <c:ptCount val="3"/>
                <c:pt idx="0">
                  <c:v>2009</c:v>
                </c:pt>
                <c:pt idx="1">
                  <c:v>2012</c:v>
                </c:pt>
                <c:pt idx="2">
                  <c:v>2030</c:v>
                </c:pt>
              </c:numCache>
            </c:numRef>
          </c:cat>
          <c:val>
            <c:numRef>
              <c:f>A_02b!$B$67:$D$67</c:f>
              <c:numCache>
                <c:formatCode>#,##0.0</c:formatCode>
                <c:ptCount val="3"/>
                <c:pt idx="0">
                  <c:v>10.861417163651067</c:v>
                </c:pt>
                <c:pt idx="1">
                  <c:v>10.15229678866633</c:v>
                </c:pt>
                <c:pt idx="2">
                  <c:v>7.3934808928360756</c:v>
                </c:pt>
              </c:numCache>
            </c:numRef>
          </c:val>
          <c:smooth val="0"/>
        </c:ser>
        <c:dLbls>
          <c:showLegendKey val="0"/>
          <c:showVal val="0"/>
          <c:showCatName val="0"/>
          <c:showSerName val="0"/>
          <c:showPercent val="0"/>
          <c:showBubbleSize val="0"/>
        </c:dLbls>
        <c:marker val="1"/>
        <c:smooth val="0"/>
        <c:axId val="101153792"/>
        <c:axId val="101160064"/>
      </c:lineChart>
      <c:dateAx>
        <c:axId val="1011537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160064"/>
        <c:crosses val="autoZero"/>
        <c:auto val="0"/>
        <c:lblOffset val="100"/>
        <c:baseTimeUnit val="days"/>
        <c:majorUnit val="3"/>
        <c:majorTimeUnit val="days"/>
      </c:dateAx>
      <c:valAx>
        <c:axId val="10116006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1153792"/>
        <c:crosses val="autoZero"/>
        <c:crossBetween val="midCat"/>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A_20!$A$63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A_20!$B$62:$D$62</c:f>
              <c:numCache>
                <c:formatCode>0</c:formatCode>
                <c:ptCount val="3"/>
                <c:pt idx="0">
                  <c:v>2009</c:v>
                </c:pt>
                <c:pt idx="1">
                  <c:v>2012</c:v>
                </c:pt>
                <c:pt idx="2">
                  <c:v>2030</c:v>
                </c:pt>
              </c:numCache>
            </c:numRef>
          </c:cat>
          <c:val>
            <c:numRef>
              <c:f>A_20!$B$63:$D$63</c:f>
              <c:numCache>
                <c:formatCode>#,##0.0</c:formatCode>
                <c:ptCount val="3"/>
                <c:pt idx="0">
                  <c:v>4.6333926863594304</c:v>
                </c:pt>
                <c:pt idx="1">
                  <c:v>4.559051048710014</c:v>
                </c:pt>
                <c:pt idx="2">
                  <c:v>4.8568753881777811</c:v>
                </c:pt>
              </c:numCache>
            </c:numRef>
          </c:val>
          <c:smooth val="0"/>
        </c:ser>
        <c:ser>
          <c:idx val="1"/>
          <c:order val="1"/>
          <c:tx>
            <c:strRef>
              <c:f>A_20!$A$64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A_20!$B$62:$D$62</c:f>
              <c:numCache>
                <c:formatCode>0</c:formatCode>
                <c:ptCount val="3"/>
                <c:pt idx="0">
                  <c:v>2009</c:v>
                </c:pt>
                <c:pt idx="1">
                  <c:v>2012</c:v>
                </c:pt>
                <c:pt idx="2">
                  <c:v>2030</c:v>
                </c:pt>
              </c:numCache>
            </c:numRef>
          </c:cat>
          <c:val>
            <c:numRef>
              <c:f>A_20!$B$64:$D$64</c:f>
              <c:numCache>
                <c:formatCode>#,##0.0</c:formatCode>
                <c:ptCount val="3"/>
                <c:pt idx="0">
                  <c:v>4.6333926863594304</c:v>
                </c:pt>
                <c:pt idx="1">
                  <c:v>4.559051048710014</c:v>
                </c:pt>
                <c:pt idx="2">
                  <c:v>4.4149529103337537</c:v>
                </c:pt>
              </c:numCache>
            </c:numRef>
          </c:val>
          <c:smooth val="0"/>
        </c:ser>
        <c:ser>
          <c:idx val="2"/>
          <c:order val="2"/>
          <c:tx>
            <c:strRef>
              <c:f>A_20!$A$65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A_20!$B$62:$D$62</c:f>
              <c:numCache>
                <c:formatCode>0</c:formatCode>
                <c:ptCount val="3"/>
                <c:pt idx="0">
                  <c:v>2009</c:v>
                </c:pt>
                <c:pt idx="1">
                  <c:v>2012</c:v>
                </c:pt>
                <c:pt idx="2">
                  <c:v>2030</c:v>
                </c:pt>
              </c:numCache>
            </c:numRef>
          </c:cat>
          <c:val>
            <c:numRef>
              <c:f>A_20!$B$65:$D$65</c:f>
              <c:numCache>
                <c:formatCode>#,##0.0</c:formatCode>
                <c:ptCount val="3"/>
                <c:pt idx="0">
                  <c:v>4.6333926863594304</c:v>
                </c:pt>
                <c:pt idx="1">
                  <c:v>4.559051048710014</c:v>
                </c:pt>
                <c:pt idx="2">
                  <c:v>4.8568753881777811</c:v>
                </c:pt>
              </c:numCache>
            </c:numRef>
          </c:val>
          <c:smooth val="0"/>
        </c:ser>
        <c:ser>
          <c:idx val="3"/>
          <c:order val="3"/>
          <c:tx>
            <c:strRef>
              <c:f>A_20!$A$66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A_20!$B$62:$D$62</c:f>
              <c:numCache>
                <c:formatCode>0</c:formatCode>
                <c:ptCount val="3"/>
                <c:pt idx="0">
                  <c:v>2009</c:v>
                </c:pt>
                <c:pt idx="1">
                  <c:v>2012</c:v>
                </c:pt>
                <c:pt idx="2">
                  <c:v>2030</c:v>
                </c:pt>
              </c:numCache>
            </c:numRef>
          </c:cat>
          <c:val>
            <c:numRef>
              <c:f>A_20!$B$66:$D$66</c:f>
              <c:numCache>
                <c:formatCode>#,##0.0</c:formatCode>
                <c:ptCount val="3"/>
                <c:pt idx="0">
                  <c:v>4.6333926863594304</c:v>
                </c:pt>
                <c:pt idx="1">
                  <c:v>4.559051048710014</c:v>
                </c:pt>
                <c:pt idx="2">
                  <c:v>4.8568753881777811</c:v>
                </c:pt>
              </c:numCache>
            </c:numRef>
          </c:val>
          <c:smooth val="0"/>
        </c:ser>
        <c:ser>
          <c:idx val="4"/>
          <c:order val="4"/>
          <c:tx>
            <c:strRef>
              <c:f>A_20!$A$67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A_20!$B$62:$D$62</c:f>
              <c:numCache>
                <c:formatCode>0</c:formatCode>
                <c:ptCount val="3"/>
                <c:pt idx="0">
                  <c:v>2009</c:v>
                </c:pt>
                <c:pt idx="1">
                  <c:v>2012</c:v>
                </c:pt>
                <c:pt idx="2">
                  <c:v>2030</c:v>
                </c:pt>
              </c:numCache>
            </c:numRef>
          </c:cat>
          <c:val>
            <c:numRef>
              <c:f>A_20!$B$67:$D$67</c:f>
              <c:numCache>
                <c:formatCode>#,##0.0</c:formatCode>
                <c:ptCount val="3"/>
                <c:pt idx="0">
                  <c:v>4.6333926863594304</c:v>
                </c:pt>
                <c:pt idx="1">
                  <c:v>4.559051048710014</c:v>
                </c:pt>
                <c:pt idx="2">
                  <c:v>4.8568753881777811</c:v>
                </c:pt>
              </c:numCache>
            </c:numRef>
          </c:val>
          <c:smooth val="0"/>
        </c:ser>
        <c:dLbls>
          <c:showLegendKey val="0"/>
          <c:showVal val="0"/>
          <c:showCatName val="0"/>
          <c:showSerName val="0"/>
          <c:showPercent val="0"/>
          <c:showBubbleSize val="0"/>
        </c:dLbls>
        <c:marker val="1"/>
        <c:smooth val="0"/>
        <c:axId val="111708800"/>
        <c:axId val="111710976"/>
      </c:lineChart>
      <c:dateAx>
        <c:axId val="1117088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710976"/>
        <c:crosses val="autoZero"/>
        <c:auto val="0"/>
        <c:lblOffset val="100"/>
        <c:baseTimeUnit val="days"/>
        <c:majorUnit val="3"/>
        <c:majorTimeUnit val="days"/>
      </c:dateAx>
      <c:valAx>
        <c:axId val="111710976"/>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70880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A_20!$A$71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A_20!$B$70:$D$70</c:f>
              <c:numCache>
                <c:formatCode>0</c:formatCode>
                <c:ptCount val="3"/>
                <c:pt idx="0">
                  <c:v>2009</c:v>
                </c:pt>
                <c:pt idx="1">
                  <c:v>2012</c:v>
                </c:pt>
                <c:pt idx="2">
                  <c:v>2030</c:v>
                </c:pt>
              </c:numCache>
            </c:numRef>
          </c:cat>
          <c:val>
            <c:numRef>
              <c:f>A_20!$B$71:$D$71</c:f>
              <c:numCache>
                <c:formatCode>#,##0.0</c:formatCode>
                <c:ptCount val="3"/>
                <c:pt idx="0">
                  <c:v>42.748063420462628</c:v>
                </c:pt>
                <c:pt idx="1">
                  <c:v>50.895168175981389</c:v>
                </c:pt>
                <c:pt idx="2">
                  <c:v>48.330161118919676</c:v>
                </c:pt>
              </c:numCache>
            </c:numRef>
          </c:val>
          <c:smooth val="0"/>
        </c:ser>
        <c:ser>
          <c:idx val="1"/>
          <c:order val="1"/>
          <c:tx>
            <c:strRef>
              <c:f>A_20!$A$72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A_20!$B$70:$D$70</c:f>
              <c:numCache>
                <c:formatCode>0</c:formatCode>
                <c:ptCount val="3"/>
                <c:pt idx="0">
                  <c:v>2009</c:v>
                </c:pt>
                <c:pt idx="1">
                  <c:v>2012</c:v>
                </c:pt>
                <c:pt idx="2">
                  <c:v>2030</c:v>
                </c:pt>
              </c:numCache>
            </c:numRef>
          </c:cat>
          <c:val>
            <c:numRef>
              <c:f>A_20!$B$72:$D$72</c:f>
              <c:numCache>
                <c:formatCode>#,##0.0</c:formatCode>
                <c:ptCount val="3"/>
                <c:pt idx="0">
                  <c:v>42.748063420462628</c:v>
                </c:pt>
                <c:pt idx="1">
                  <c:v>50.895168175981389</c:v>
                </c:pt>
                <c:pt idx="2">
                  <c:v>70.267993527175904</c:v>
                </c:pt>
              </c:numCache>
            </c:numRef>
          </c:val>
          <c:smooth val="0"/>
        </c:ser>
        <c:ser>
          <c:idx val="2"/>
          <c:order val="2"/>
          <c:tx>
            <c:strRef>
              <c:f>A_20!$A$73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A_20!$B$70:$D$70</c:f>
              <c:numCache>
                <c:formatCode>0</c:formatCode>
                <c:ptCount val="3"/>
                <c:pt idx="0">
                  <c:v>2009</c:v>
                </c:pt>
                <c:pt idx="1">
                  <c:v>2012</c:v>
                </c:pt>
                <c:pt idx="2">
                  <c:v>2030</c:v>
                </c:pt>
              </c:numCache>
            </c:numRef>
          </c:cat>
          <c:val>
            <c:numRef>
              <c:f>A_20!$B$73:$D$73</c:f>
              <c:numCache>
                <c:formatCode>#,##0.0</c:formatCode>
                <c:ptCount val="3"/>
                <c:pt idx="0">
                  <c:v>42.748063420462628</c:v>
                </c:pt>
                <c:pt idx="1">
                  <c:v>50.895168175981389</c:v>
                </c:pt>
                <c:pt idx="2">
                  <c:v>52.848693594095849</c:v>
                </c:pt>
              </c:numCache>
            </c:numRef>
          </c:val>
          <c:smooth val="0"/>
        </c:ser>
        <c:ser>
          <c:idx val="3"/>
          <c:order val="3"/>
          <c:tx>
            <c:strRef>
              <c:f>A_20!$A$74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A_20!$B$70:$D$70</c:f>
              <c:numCache>
                <c:formatCode>0</c:formatCode>
                <c:ptCount val="3"/>
                <c:pt idx="0">
                  <c:v>2009</c:v>
                </c:pt>
                <c:pt idx="1">
                  <c:v>2012</c:v>
                </c:pt>
                <c:pt idx="2">
                  <c:v>2030</c:v>
                </c:pt>
              </c:numCache>
            </c:numRef>
          </c:cat>
          <c:val>
            <c:numRef>
              <c:f>A_20!$B$74:$D$74</c:f>
              <c:numCache>
                <c:formatCode>#,##0.0</c:formatCode>
                <c:ptCount val="3"/>
                <c:pt idx="0">
                  <c:v>42.748063420462628</c:v>
                </c:pt>
                <c:pt idx="1">
                  <c:v>50.895168175981389</c:v>
                </c:pt>
                <c:pt idx="2">
                  <c:v>70.267993527175904</c:v>
                </c:pt>
              </c:numCache>
            </c:numRef>
          </c:val>
          <c:smooth val="0"/>
        </c:ser>
        <c:ser>
          <c:idx val="4"/>
          <c:order val="4"/>
          <c:tx>
            <c:strRef>
              <c:f>A_20!$A$75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A_20!$B$70:$D$70</c:f>
              <c:numCache>
                <c:formatCode>0</c:formatCode>
                <c:ptCount val="3"/>
                <c:pt idx="0">
                  <c:v>2009</c:v>
                </c:pt>
                <c:pt idx="1">
                  <c:v>2012</c:v>
                </c:pt>
                <c:pt idx="2">
                  <c:v>2030</c:v>
                </c:pt>
              </c:numCache>
            </c:numRef>
          </c:cat>
          <c:val>
            <c:numRef>
              <c:f>A_20!$B$75:$D$75</c:f>
              <c:numCache>
                <c:formatCode>#,##0.0</c:formatCode>
                <c:ptCount val="3"/>
                <c:pt idx="0">
                  <c:v>42.748063420462628</c:v>
                </c:pt>
                <c:pt idx="1">
                  <c:v>50.895168175981389</c:v>
                </c:pt>
                <c:pt idx="2">
                  <c:v>67.351756579309821</c:v>
                </c:pt>
              </c:numCache>
            </c:numRef>
          </c:val>
          <c:smooth val="0"/>
        </c:ser>
        <c:dLbls>
          <c:showLegendKey val="0"/>
          <c:showVal val="0"/>
          <c:showCatName val="0"/>
          <c:showSerName val="0"/>
          <c:showPercent val="0"/>
          <c:showBubbleSize val="0"/>
        </c:dLbls>
        <c:marker val="1"/>
        <c:smooth val="0"/>
        <c:axId val="111738240"/>
        <c:axId val="111756800"/>
      </c:lineChart>
      <c:dateAx>
        <c:axId val="1117382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756800"/>
        <c:crosses val="autoZero"/>
        <c:auto val="0"/>
        <c:lblOffset val="100"/>
        <c:baseTimeUnit val="days"/>
        <c:majorUnit val="3"/>
        <c:majorTimeUnit val="days"/>
      </c:dateAx>
      <c:valAx>
        <c:axId val="111756800"/>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73824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A_20!$A$79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A_20!$B$78:$D$78</c:f>
              <c:numCache>
                <c:formatCode>0</c:formatCode>
                <c:ptCount val="3"/>
                <c:pt idx="0">
                  <c:v>2009</c:v>
                </c:pt>
                <c:pt idx="1">
                  <c:v>2012</c:v>
                </c:pt>
                <c:pt idx="2">
                  <c:v>2030</c:v>
                </c:pt>
              </c:numCache>
            </c:numRef>
          </c:cat>
          <c:val>
            <c:numRef>
              <c:f>A_20!$B$79:$D$79</c:f>
              <c:numCache>
                <c:formatCode>#,##0.0</c:formatCode>
                <c:ptCount val="3"/>
                <c:pt idx="0">
                  <c:v>4.1083883902662075</c:v>
                </c:pt>
                <c:pt idx="1">
                  <c:v>4.4983912924424976</c:v>
                </c:pt>
                <c:pt idx="2">
                  <c:v>4.7907161112300685</c:v>
                </c:pt>
              </c:numCache>
            </c:numRef>
          </c:val>
          <c:smooth val="0"/>
        </c:ser>
        <c:ser>
          <c:idx val="1"/>
          <c:order val="1"/>
          <c:tx>
            <c:strRef>
              <c:f>A_20!$A$80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A_20!$B$78:$D$78</c:f>
              <c:numCache>
                <c:formatCode>0</c:formatCode>
                <c:ptCount val="3"/>
                <c:pt idx="0">
                  <c:v>2009</c:v>
                </c:pt>
                <c:pt idx="1">
                  <c:v>2012</c:v>
                </c:pt>
                <c:pt idx="2">
                  <c:v>2030</c:v>
                </c:pt>
              </c:numCache>
            </c:numRef>
          </c:cat>
          <c:val>
            <c:numRef>
              <c:f>A_20!$B$80:$D$80</c:f>
              <c:numCache>
                <c:formatCode>#,##0.0</c:formatCode>
                <c:ptCount val="3"/>
                <c:pt idx="0">
                  <c:v>4.1083883902662075</c:v>
                </c:pt>
                <c:pt idx="1">
                  <c:v>4.4983912924424976</c:v>
                </c:pt>
                <c:pt idx="2">
                  <c:v>5.2594583081036292</c:v>
                </c:pt>
              </c:numCache>
            </c:numRef>
          </c:val>
          <c:smooth val="0"/>
        </c:ser>
        <c:ser>
          <c:idx val="2"/>
          <c:order val="2"/>
          <c:tx>
            <c:strRef>
              <c:f>A_20!$A$81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A_20!$B$78:$D$78</c:f>
              <c:numCache>
                <c:formatCode>0</c:formatCode>
                <c:ptCount val="3"/>
                <c:pt idx="0">
                  <c:v>2009</c:v>
                </c:pt>
                <c:pt idx="1">
                  <c:v>2012</c:v>
                </c:pt>
                <c:pt idx="2">
                  <c:v>2030</c:v>
                </c:pt>
              </c:numCache>
            </c:numRef>
          </c:cat>
          <c:val>
            <c:numRef>
              <c:f>A_20!$B$81:$D$81</c:f>
              <c:numCache>
                <c:formatCode>#,##0.0</c:formatCode>
                <c:ptCount val="3"/>
                <c:pt idx="0">
                  <c:v>4.1083883902662075</c:v>
                </c:pt>
                <c:pt idx="1">
                  <c:v>4.4983912924424976</c:v>
                </c:pt>
                <c:pt idx="2">
                  <c:v>4.2538298560949714</c:v>
                </c:pt>
              </c:numCache>
            </c:numRef>
          </c:val>
          <c:smooth val="0"/>
        </c:ser>
        <c:ser>
          <c:idx val="3"/>
          <c:order val="3"/>
          <c:tx>
            <c:strRef>
              <c:f>A_20!$A$82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A_20!$B$78:$D$78</c:f>
              <c:numCache>
                <c:formatCode>0</c:formatCode>
                <c:ptCount val="3"/>
                <c:pt idx="0">
                  <c:v>2009</c:v>
                </c:pt>
                <c:pt idx="1">
                  <c:v>2012</c:v>
                </c:pt>
                <c:pt idx="2">
                  <c:v>2030</c:v>
                </c:pt>
              </c:numCache>
            </c:numRef>
          </c:cat>
          <c:val>
            <c:numRef>
              <c:f>A_20!$B$82:$D$82</c:f>
              <c:numCache>
                <c:formatCode>#,##0.0</c:formatCode>
                <c:ptCount val="3"/>
                <c:pt idx="0">
                  <c:v>4.1083883902662075</c:v>
                </c:pt>
                <c:pt idx="1">
                  <c:v>4.4983912924424976</c:v>
                </c:pt>
                <c:pt idx="2">
                  <c:v>5.2594583081036301</c:v>
                </c:pt>
              </c:numCache>
            </c:numRef>
          </c:val>
          <c:smooth val="0"/>
        </c:ser>
        <c:ser>
          <c:idx val="4"/>
          <c:order val="4"/>
          <c:tx>
            <c:strRef>
              <c:f>A_20!$A$83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A_20!$B$78:$D$78</c:f>
              <c:numCache>
                <c:formatCode>0</c:formatCode>
                <c:ptCount val="3"/>
                <c:pt idx="0">
                  <c:v>2009</c:v>
                </c:pt>
                <c:pt idx="1">
                  <c:v>2012</c:v>
                </c:pt>
                <c:pt idx="2">
                  <c:v>2030</c:v>
                </c:pt>
              </c:numCache>
            </c:numRef>
          </c:cat>
          <c:val>
            <c:numRef>
              <c:f>A_20!$B$83:$D$83</c:f>
              <c:numCache>
                <c:formatCode>#,##0.0</c:formatCode>
                <c:ptCount val="3"/>
                <c:pt idx="0">
                  <c:v>4.1083883902662075</c:v>
                </c:pt>
                <c:pt idx="1">
                  <c:v>4.4983912924424976</c:v>
                </c:pt>
                <c:pt idx="2">
                  <c:v>5.1362332570096036</c:v>
                </c:pt>
              </c:numCache>
            </c:numRef>
          </c:val>
          <c:smooth val="0"/>
        </c:ser>
        <c:dLbls>
          <c:showLegendKey val="0"/>
          <c:showVal val="0"/>
          <c:showCatName val="0"/>
          <c:showSerName val="0"/>
          <c:showPercent val="0"/>
          <c:showBubbleSize val="0"/>
        </c:dLbls>
        <c:marker val="1"/>
        <c:smooth val="0"/>
        <c:axId val="111788416"/>
        <c:axId val="111790336"/>
      </c:lineChart>
      <c:dateAx>
        <c:axId val="11178841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790336"/>
        <c:crosses val="autoZero"/>
        <c:auto val="0"/>
        <c:lblOffset val="100"/>
        <c:baseTimeUnit val="days"/>
        <c:majorUnit val="3"/>
        <c:majorTimeUnit val="days"/>
      </c:dateAx>
      <c:valAx>
        <c:axId val="11179033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78841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A_21!$A$64</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A_21!$B$63:$D$63</c:f>
              <c:numCache>
                <c:formatCode>0</c:formatCode>
                <c:ptCount val="3"/>
                <c:pt idx="0">
                  <c:v>2009</c:v>
                </c:pt>
                <c:pt idx="1">
                  <c:v>2012</c:v>
                </c:pt>
                <c:pt idx="2">
                  <c:v>2030</c:v>
                </c:pt>
              </c:numCache>
            </c:numRef>
          </c:cat>
          <c:val>
            <c:numRef>
              <c:f>A_21!$B$64:$D$64</c:f>
              <c:numCache>
                <c:formatCode>#,##0.0</c:formatCode>
                <c:ptCount val="3"/>
                <c:pt idx="0">
                  <c:v>3.7776982948316213</c:v>
                </c:pt>
                <c:pt idx="1">
                  <c:v>3.7366668108773871</c:v>
                </c:pt>
                <c:pt idx="2">
                  <c:v>3.5647330204312038</c:v>
                </c:pt>
              </c:numCache>
            </c:numRef>
          </c:val>
          <c:smooth val="0"/>
        </c:ser>
        <c:ser>
          <c:idx val="1"/>
          <c:order val="1"/>
          <c:tx>
            <c:strRef>
              <c:f>A_21!$A$65</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A_21!$B$63:$D$63</c:f>
              <c:numCache>
                <c:formatCode>0</c:formatCode>
                <c:ptCount val="3"/>
                <c:pt idx="0">
                  <c:v>2009</c:v>
                </c:pt>
                <c:pt idx="1">
                  <c:v>2012</c:v>
                </c:pt>
                <c:pt idx="2">
                  <c:v>2030</c:v>
                </c:pt>
              </c:numCache>
            </c:numRef>
          </c:cat>
          <c:val>
            <c:numRef>
              <c:f>A_21!$B$65:$D$65</c:f>
              <c:numCache>
                <c:formatCode>#,##0.0</c:formatCode>
                <c:ptCount val="3"/>
                <c:pt idx="0">
                  <c:v>3.7776982948316213</c:v>
                </c:pt>
                <c:pt idx="1">
                  <c:v>3.7366668108773871</c:v>
                </c:pt>
                <c:pt idx="2">
                  <c:v>3.5078745325562117</c:v>
                </c:pt>
              </c:numCache>
            </c:numRef>
          </c:val>
          <c:smooth val="0"/>
        </c:ser>
        <c:ser>
          <c:idx val="2"/>
          <c:order val="2"/>
          <c:tx>
            <c:strRef>
              <c:f>A_21!$A$66</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A_21!$B$63:$D$63</c:f>
              <c:numCache>
                <c:formatCode>0</c:formatCode>
                <c:ptCount val="3"/>
                <c:pt idx="0">
                  <c:v>2009</c:v>
                </c:pt>
                <c:pt idx="1">
                  <c:v>2012</c:v>
                </c:pt>
                <c:pt idx="2">
                  <c:v>2030</c:v>
                </c:pt>
              </c:numCache>
            </c:numRef>
          </c:cat>
          <c:val>
            <c:numRef>
              <c:f>A_21!$B$66:$D$66</c:f>
              <c:numCache>
                <c:formatCode>#,##0.0</c:formatCode>
                <c:ptCount val="3"/>
                <c:pt idx="0">
                  <c:v>3.7776982948316213</c:v>
                </c:pt>
                <c:pt idx="1">
                  <c:v>3.7366668108773871</c:v>
                </c:pt>
                <c:pt idx="2">
                  <c:v>3.5647330204312038</c:v>
                </c:pt>
              </c:numCache>
            </c:numRef>
          </c:val>
          <c:smooth val="0"/>
        </c:ser>
        <c:ser>
          <c:idx val="3"/>
          <c:order val="3"/>
          <c:tx>
            <c:strRef>
              <c:f>A_21!$A$67</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A_21!$B$63:$D$63</c:f>
              <c:numCache>
                <c:formatCode>0</c:formatCode>
                <c:ptCount val="3"/>
                <c:pt idx="0">
                  <c:v>2009</c:v>
                </c:pt>
                <c:pt idx="1">
                  <c:v>2012</c:v>
                </c:pt>
                <c:pt idx="2">
                  <c:v>2030</c:v>
                </c:pt>
              </c:numCache>
            </c:numRef>
          </c:cat>
          <c:val>
            <c:numRef>
              <c:f>A_21!$B$67:$D$67</c:f>
              <c:numCache>
                <c:formatCode>#,##0.0</c:formatCode>
                <c:ptCount val="3"/>
                <c:pt idx="0">
                  <c:v>3.7776982948316213</c:v>
                </c:pt>
                <c:pt idx="1">
                  <c:v>3.7366668108773871</c:v>
                </c:pt>
                <c:pt idx="2">
                  <c:v>3.5647330204312038</c:v>
                </c:pt>
              </c:numCache>
            </c:numRef>
          </c:val>
          <c:smooth val="0"/>
        </c:ser>
        <c:ser>
          <c:idx val="4"/>
          <c:order val="4"/>
          <c:tx>
            <c:strRef>
              <c:f>A_21!$A$68</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A_21!$B$63:$D$63</c:f>
              <c:numCache>
                <c:formatCode>0</c:formatCode>
                <c:ptCount val="3"/>
                <c:pt idx="0">
                  <c:v>2009</c:v>
                </c:pt>
                <c:pt idx="1">
                  <c:v>2012</c:v>
                </c:pt>
                <c:pt idx="2">
                  <c:v>2030</c:v>
                </c:pt>
              </c:numCache>
            </c:numRef>
          </c:cat>
          <c:val>
            <c:numRef>
              <c:f>A_21!$B$68:$D$68</c:f>
              <c:numCache>
                <c:formatCode>#,##0.0</c:formatCode>
                <c:ptCount val="3"/>
                <c:pt idx="0">
                  <c:v>3.7776982948316213</c:v>
                </c:pt>
                <c:pt idx="1">
                  <c:v>3.7366668108773871</c:v>
                </c:pt>
                <c:pt idx="2">
                  <c:v>3.5647330204312038</c:v>
                </c:pt>
              </c:numCache>
            </c:numRef>
          </c:val>
          <c:smooth val="0"/>
        </c:ser>
        <c:dLbls>
          <c:showLegendKey val="0"/>
          <c:showVal val="0"/>
          <c:showCatName val="0"/>
          <c:showSerName val="0"/>
          <c:showPercent val="0"/>
          <c:showBubbleSize val="0"/>
        </c:dLbls>
        <c:marker val="1"/>
        <c:smooth val="0"/>
        <c:axId val="111180032"/>
        <c:axId val="111181824"/>
      </c:lineChart>
      <c:dateAx>
        <c:axId val="11118003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181824"/>
        <c:crosses val="autoZero"/>
        <c:auto val="0"/>
        <c:lblOffset val="100"/>
        <c:baseTimeUnit val="days"/>
        <c:majorUnit val="3"/>
        <c:majorTimeUnit val="days"/>
      </c:dateAx>
      <c:valAx>
        <c:axId val="11118182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18003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A_21!$A$72</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A_21!$B$71:$D$71</c:f>
              <c:numCache>
                <c:formatCode>0</c:formatCode>
                <c:ptCount val="3"/>
                <c:pt idx="0">
                  <c:v>2009</c:v>
                </c:pt>
                <c:pt idx="1">
                  <c:v>2012</c:v>
                </c:pt>
                <c:pt idx="2">
                  <c:v>2030</c:v>
                </c:pt>
              </c:numCache>
            </c:numRef>
          </c:cat>
          <c:val>
            <c:numRef>
              <c:f>A_21!$B$72:$D$72</c:f>
              <c:numCache>
                <c:formatCode>#,##0.0</c:formatCode>
                <c:ptCount val="3"/>
                <c:pt idx="0">
                  <c:v>38.275914590219948</c:v>
                </c:pt>
                <c:pt idx="1">
                  <c:v>38.707838440842572</c:v>
                </c:pt>
                <c:pt idx="2">
                  <c:v>38.473872500534902</c:v>
                </c:pt>
              </c:numCache>
            </c:numRef>
          </c:val>
          <c:smooth val="0"/>
        </c:ser>
        <c:ser>
          <c:idx val="1"/>
          <c:order val="1"/>
          <c:tx>
            <c:strRef>
              <c:f>A_21!$A$73</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A_21!$B$71:$D$71</c:f>
              <c:numCache>
                <c:formatCode>0</c:formatCode>
                <c:ptCount val="3"/>
                <c:pt idx="0">
                  <c:v>2009</c:v>
                </c:pt>
                <c:pt idx="1">
                  <c:v>2012</c:v>
                </c:pt>
                <c:pt idx="2">
                  <c:v>2030</c:v>
                </c:pt>
              </c:numCache>
            </c:numRef>
          </c:cat>
          <c:val>
            <c:numRef>
              <c:f>A_21!$B$73:$D$73</c:f>
              <c:numCache>
                <c:formatCode>#,##0.0</c:formatCode>
                <c:ptCount val="3"/>
                <c:pt idx="0">
                  <c:v>38.275914590219948</c:v>
                </c:pt>
                <c:pt idx="1">
                  <c:v>38.707838440842572</c:v>
                </c:pt>
                <c:pt idx="2">
                  <c:v>49.492713131301358</c:v>
                </c:pt>
              </c:numCache>
            </c:numRef>
          </c:val>
          <c:smooth val="0"/>
        </c:ser>
        <c:ser>
          <c:idx val="2"/>
          <c:order val="2"/>
          <c:tx>
            <c:strRef>
              <c:f>A_21!$A$74</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A_21!$B$71:$D$71</c:f>
              <c:numCache>
                <c:formatCode>0</c:formatCode>
                <c:ptCount val="3"/>
                <c:pt idx="0">
                  <c:v>2009</c:v>
                </c:pt>
                <c:pt idx="1">
                  <c:v>2012</c:v>
                </c:pt>
                <c:pt idx="2">
                  <c:v>2030</c:v>
                </c:pt>
              </c:numCache>
            </c:numRef>
          </c:cat>
          <c:val>
            <c:numRef>
              <c:f>A_21!$B$74:$D$74</c:f>
              <c:numCache>
                <c:formatCode>#,##0.0</c:formatCode>
                <c:ptCount val="3"/>
                <c:pt idx="0">
                  <c:v>38.275914590219948</c:v>
                </c:pt>
                <c:pt idx="1">
                  <c:v>38.707838440842572</c:v>
                </c:pt>
                <c:pt idx="2">
                  <c:v>44.486462556301056</c:v>
                </c:pt>
              </c:numCache>
            </c:numRef>
          </c:val>
          <c:smooth val="0"/>
        </c:ser>
        <c:ser>
          <c:idx val="3"/>
          <c:order val="3"/>
          <c:tx>
            <c:strRef>
              <c:f>A_21!$A$75</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A_21!$B$71:$D$71</c:f>
              <c:numCache>
                <c:formatCode>0</c:formatCode>
                <c:ptCount val="3"/>
                <c:pt idx="0">
                  <c:v>2009</c:v>
                </c:pt>
                <c:pt idx="1">
                  <c:v>2012</c:v>
                </c:pt>
                <c:pt idx="2">
                  <c:v>2030</c:v>
                </c:pt>
              </c:numCache>
            </c:numRef>
          </c:cat>
          <c:val>
            <c:numRef>
              <c:f>A_21!$B$75:$D$75</c:f>
              <c:numCache>
                <c:formatCode>#,##0.0</c:formatCode>
                <c:ptCount val="3"/>
                <c:pt idx="0">
                  <c:v>38.275914590219948</c:v>
                </c:pt>
                <c:pt idx="1">
                  <c:v>38.707838440842572</c:v>
                </c:pt>
                <c:pt idx="2">
                  <c:v>80.22293117745042</c:v>
                </c:pt>
              </c:numCache>
            </c:numRef>
          </c:val>
          <c:smooth val="0"/>
        </c:ser>
        <c:ser>
          <c:idx val="4"/>
          <c:order val="4"/>
          <c:tx>
            <c:strRef>
              <c:f>A_21!$A$76</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A_21!$B$71:$D$71</c:f>
              <c:numCache>
                <c:formatCode>0</c:formatCode>
                <c:ptCount val="3"/>
                <c:pt idx="0">
                  <c:v>2009</c:v>
                </c:pt>
                <c:pt idx="1">
                  <c:v>2012</c:v>
                </c:pt>
                <c:pt idx="2">
                  <c:v>2030</c:v>
                </c:pt>
              </c:numCache>
            </c:numRef>
          </c:cat>
          <c:val>
            <c:numRef>
              <c:f>A_21!$B$76:$D$76</c:f>
              <c:numCache>
                <c:formatCode>#,##0.0</c:formatCode>
                <c:ptCount val="3"/>
                <c:pt idx="0">
                  <c:v>38.275914590219948</c:v>
                </c:pt>
                <c:pt idx="1">
                  <c:v>38.707838440842572</c:v>
                </c:pt>
                <c:pt idx="2">
                  <c:v>77.971230864793029</c:v>
                </c:pt>
              </c:numCache>
            </c:numRef>
          </c:val>
          <c:smooth val="0"/>
        </c:ser>
        <c:dLbls>
          <c:showLegendKey val="0"/>
          <c:showVal val="0"/>
          <c:showCatName val="0"/>
          <c:showSerName val="0"/>
          <c:showPercent val="0"/>
          <c:showBubbleSize val="0"/>
        </c:dLbls>
        <c:marker val="1"/>
        <c:smooth val="0"/>
        <c:axId val="111549056"/>
        <c:axId val="111563520"/>
      </c:lineChart>
      <c:dateAx>
        <c:axId val="11154905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563520"/>
        <c:crosses val="autoZero"/>
        <c:auto val="0"/>
        <c:lblOffset val="100"/>
        <c:baseTimeUnit val="days"/>
        <c:majorUnit val="3"/>
        <c:majorTimeUnit val="days"/>
      </c:dateAx>
      <c:valAx>
        <c:axId val="111563520"/>
        <c:scaling>
          <c:orientation val="minMax"/>
          <c:max val="9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54905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A_21!$A$80</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A_21!$B$79:$D$79</c:f>
              <c:numCache>
                <c:formatCode>0</c:formatCode>
                <c:ptCount val="3"/>
                <c:pt idx="0">
                  <c:v>2009</c:v>
                </c:pt>
                <c:pt idx="1">
                  <c:v>2012</c:v>
                </c:pt>
                <c:pt idx="2">
                  <c:v>2030</c:v>
                </c:pt>
              </c:numCache>
            </c:numRef>
          </c:cat>
          <c:val>
            <c:numRef>
              <c:f>A_21!$B$80:$D$80</c:f>
              <c:numCache>
                <c:formatCode>#,##0.0</c:formatCode>
                <c:ptCount val="3"/>
                <c:pt idx="0">
                  <c:v>2.109982526576943</c:v>
                </c:pt>
                <c:pt idx="1">
                  <c:v>2.0266586369567401</c:v>
                </c:pt>
                <c:pt idx="2">
                  <c:v>2.0718906201384208</c:v>
                </c:pt>
              </c:numCache>
            </c:numRef>
          </c:val>
          <c:smooth val="0"/>
        </c:ser>
        <c:ser>
          <c:idx val="1"/>
          <c:order val="1"/>
          <c:tx>
            <c:strRef>
              <c:f>A_21!$A$81</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A_21!$B$79:$D$79</c:f>
              <c:numCache>
                <c:formatCode>0</c:formatCode>
                <c:ptCount val="3"/>
                <c:pt idx="0">
                  <c:v>2009</c:v>
                </c:pt>
                <c:pt idx="1">
                  <c:v>2012</c:v>
                </c:pt>
                <c:pt idx="2">
                  <c:v>2030</c:v>
                </c:pt>
              </c:numCache>
            </c:numRef>
          </c:cat>
          <c:val>
            <c:numRef>
              <c:f>A_21!$B$81:$D$81</c:f>
              <c:numCache>
                <c:formatCode>#,##0.0</c:formatCode>
                <c:ptCount val="3"/>
                <c:pt idx="0">
                  <c:v>2.109982526576943</c:v>
                </c:pt>
                <c:pt idx="1">
                  <c:v>2.0266586369567401</c:v>
                </c:pt>
                <c:pt idx="2">
                  <c:v>1.7349253904534838</c:v>
                </c:pt>
              </c:numCache>
            </c:numRef>
          </c:val>
          <c:smooth val="0"/>
        </c:ser>
        <c:ser>
          <c:idx val="2"/>
          <c:order val="2"/>
          <c:tx>
            <c:strRef>
              <c:f>A_21!$A$82</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A_21!$B$79:$D$79</c:f>
              <c:numCache>
                <c:formatCode>0</c:formatCode>
                <c:ptCount val="3"/>
                <c:pt idx="0">
                  <c:v>2009</c:v>
                </c:pt>
                <c:pt idx="1">
                  <c:v>2012</c:v>
                </c:pt>
                <c:pt idx="2">
                  <c:v>2030</c:v>
                </c:pt>
              </c:numCache>
            </c:numRef>
          </c:cat>
          <c:val>
            <c:numRef>
              <c:f>A_21!$B$82:$D$82</c:f>
              <c:numCache>
                <c:formatCode>#,##0.0</c:formatCode>
                <c:ptCount val="3"/>
                <c:pt idx="0">
                  <c:v>2.109982526576943</c:v>
                </c:pt>
                <c:pt idx="1">
                  <c:v>2.0266586369567401</c:v>
                </c:pt>
                <c:pt idx="2">
                  <c:v>1.8602279120686631</c:v>
                </c:pt>
              </c:numCache>
            </c:numRef>
          </c:val>
          <c:smooth val="0"/>
        </c:ser>
        <c:ser>
          <c:idx val="3"/>
          <c:order val="3"/>
          <c:tx>
            <c:strRef>
              <c:f>A_21!$A$83</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A_21!$B$79:$D$79</c:f>
              <c:numCache>
                <c:formatCode>0</c:formatCode>
                <c:ptCount val="3"/>
                <c:pt idx="0">
                  <c:v>2009</c:v>
                </c:pt>
                <c:pt idx="1">
                  <c:v>2012</c:v>
                </c:pt>
                <c:pt idx="2">
                  <c:v>2030</c:v>
                </c:pt>
              </c:numCache>
            </c:numRef>
          </c:cat>
          <c:val>
            <c:numRef>
              <c:f>A_21!$B$83:$D$83</c:f>
              <c:numCache>
                <c:formatCode>#,##0.0</c:formatCode>
                <c:ptCount val="3"/>
                <c:pt idx="0">
                  <c:v>2.109982526576943</c:v>
                </c:pt>
                <c:pt idx="1">
                  <c:v>2.0266586369567401</c:v>
                </c:pt>
                <c:pt idx="2">
                  <c:v>1.5812983502857936</c:v>
                </c:pt>
              </c:numCache>
            </c:numRef>
          </c:val>
          <c:smooth val="0"/>
        </c:ser>
        <c:ser>
          <c:idx val="4"/>
          <c:order val="4"/>
          <c:tx>
            <c:strRef>
              <c:f>A_21!$A$84</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A_21!$B$79:$D$79</c:f>
              <c:numCache>
                <c:formatCode>0</c:formatCode>
                <c:ptCount val="3"/>
                <c:pt idx="0">
                  <c:v>2009</c:v>
                </c:pt>
                <c:pt idx="1">
                  <c:v>2012</c:v>
                </c:pt>
                <c:pt idx="2">
                  <c:v>2030</c:v>
                </c:pt>
              </c:numCache>
            </c:numRef>
          </c:cat>
          <c:val>
            <c:numRef>
              <c:f>A_21!$B$84:$D$84</c:f>
              <c:numCache>
                <c:formatCode>#,##0.0</c:formatCode>
                <c:ptCount val="3"/>
                <c:pt idx="0">
                  <c:v>2.109982526576943</c:v>
                </c:pt>
                <c:pt idx="1">
                  <c:v>2.0266586369567401</c:v>
                </c:pt>
                <c:pt idx="2">
                  <c:v>1.5325820201761793</c:v>
                </c:pt>
              </c:numCache>
            </c:numRef>
          </c:val>
          <c:smooth val="0"/>
        </c:ser>
        <c:dLbls>
          <c:showLegendKey val="0"/>
          <c:showVal val="0"/>
          <c:showCatName val="0"/>
          <c:showSerName val="0"/>
          <c:showPercent val="0"/>
          <c:showBubbleSize val="0"/>
        </c:dLbls>
        <c:marker val="1"/>
        <c:smooth val="0"/>
        <c:axId val="111598976"/>
        <c:axId val="111609344"/>
      </c:lineChart>
      <c:dateAx>
        <c:axId val="11159897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609344"/>
        <c:crosses val="autoZero"/>
        <c:auto val="0"/>
        <c:lblOffset val="100"/>
        <c:baseTimeUnit val="days"/>
        <c:majorUnit val="3"/>
        <c:majorTimeUnit val="days"/>
      </c:dateAx>
      <c:valAx>
        <c:axId val="111609344"/>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59897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A_22!$A$63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A_22!$B$62:$D$62</c:f>
              <c:numCache>
                <c:formatCode>0</c:formatCode>
                <c:ptCount val="3"/>
                <c:pt idx="0">
                  <c:v>2009</c:v>
                </c:pt>
                <c:pt idx="1">
                  <c:v>2012</c:v>
                </c:pt>
                <c:pt idx="2">
                  <c:v>2030</c:v>
                </c:pt>
              </c:numCache>
            </c:numRef>
          </c:cat>
          <c:val>
            <c:numRef>
              <c:f>A_22!$B$63:$D$63</c:f>
              <c:numCache>
                <c:formatCode>#,##0.0</c:formatCode>
                <c:ptCount val="3"/>
                <c:pt idx="0">
                  <c:v>8.6691289101073803</c:v>
                </c:pt>
                <c:pt idx="1">
                  <c:v>9.2241529141208911</c:v>
                </c:pt>
                <c:pt idx="2">
                  <c:v>10.723819391628737</c:v>
                </c:pt>
              </c:numCache>
            </c:numRef>
          </c:val>
          <c:smooth val="0"/>
        </c:ser>
        <c:ser>
          <c:idx val="1"/>
          <c:order val="1"/>
          <c:tx>
            <c:strRef>
              <c:f>A_22!$A$64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A_22!$B$62:$D$62</c:f>
              <c:numCache>
                <c:formatCode>0</c:formatCode>
                <c:ptCount val="3"/>
                <c:pt idx="0">
                  <c:v>2009</c:v>
                </c:pt>
                <c:pt idx="1">
                  <c:v>2012</c:v>
                </c:pt>
                <c:pt idx="2">
                  <c:v>2030</c:v>
                </c:pt>
              </c:numCache>
            </c:numRef>
          </c:cat>
          <c:val>
            <c:numRef>
              <c:f>A_22!$B$64:$D$64</c:f>
              <c:numCache>
                <c:formatCode>#,##0.0</c:formatCode>
                <c:ptCount val="3"/>
                <c:pt idx="0">
                  <c:v>8.6691289101073803</c:v>
                </c:pt>
                <c:pt idx="1">
                  <c:v>9.2241529141208911</c:v>
                </c:pt>
                <c:pt idx="2">
                  <c:v>14.43670085222878</c:v>
                </c:pt>
              </c:numCache>
            </c:numRef>
          </c:val>
          <c:smooth val="0"/>
        </c:ser>
        <c:ser>
          <c:idx val="2"/>
          <c:order val="2"/>
          <c:tx>
            <c:strRef>
              <c:f>A_22!$A$65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A_22!$B$62:$D$62</c:f>
              <c:numCache>
                <c:formatCode>0</c:formatCode>
                <c:ptCount val="3"/>
                <c:pt idx="0">
                  <c:v>2009</c:v>
                </c:pt>
                <c:pt idx="1">
                  <c:v>2012</c:v>
                </c:pt>
                <c:pt idx="2">
                  <c:v>2030</c:v>
                </c:pt>
              </c:numCache>
            </c:numRef>
          </c:cat>
          <c:val>
            <c:numRef>
              <c:f>A_22!$B$65:$D$65</c:f>
              <c:numCache>
                <c:formatCode>#,##0.0</c:formatCode>
                <c:ptCount val="3"/>
                <c:pt idx="0">
                  <c:v>8.6691289101073803</c:v>
                </c:pt>
                <c:pt idx="1">
                  <c:v>9.2241529141208911</c:v>
                </c:pt>
                <c:pt idx="2">
                  <c:v>10.723819391628737</c:v>
                </c:pt>
              </c:numCache>
            </c:numRef>
          </c:val>
          <c:smooth val="0"/>
        </c:ser>
        <c:ser>
          <c:idx val="3"/>
          <c:order val="3"/>
          <c:tx>
            <c:strRef>
              <c:f>A_22!$A$66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A_22!$B$62:$D$62</c:f>
              <c:numCache>
                <c:formatCode>0</c:formatCode>
                <c:ptCount val="3"/>
                <c:pt idx="0">
                  <c:v>2009</c:v>
                </c:pt>
                <c:pt idx="1">
                  <c:v>2012</c:v>
                </c:pt>
                <c:pt idx="2">
                  <c:v>2030</c:v>
                </c:pt>
              </c:numCache>
            </c:numRef>
          </c:cat>
          <c:val>
            <c:numRef>
              <c:f>A_22!$B$66:$D$66</c:f>
              <c:numCache>
                <c:formatCode>#,##0.0</c:formatCode>
                <c:ptCount val="3"/>
                <c:pt idx="0">
                  <c:v>8.6691289101073803</c:v>
                </c:pt>
                <c:pt idx="1">
                  <c:v>9.2241529141208911</c:v>
                </c:pt>
                <c:pt idx="2">
                  <c:v>10.723819391628737</c:v>
                </c:pt>
              </c:numCache>
            </c:numRef>
          </c:val>
          <c:smooth val="0"/>
        </c:ser>
        <c:ser>
          <c:idx val="4"/>
          <c:order val="4"/>
          <c:tx>
            <c:strRef>
              <c:f>A_22!$A$67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A_22!$B$62:$D$62</c:f>
              <c:numCache>
                <c:formatCode>0</c:formatCode>
                <c:ptCount val="3"/>
                <c:pt idx="0">
                  <c:v>2009</c:v>
                </c:pt>
                <c:pt idx="1">
                  <c:v>2012</c:v>
                </c:pt>
                <c:pt idx="2">
                  <c:v>2030</c:v>
                </c:pt>
              </c:numCache>
            </c:numRef>
          </c:cat>
          <c:val>
            <c:numRef>
              <c:f>A_22!$B$67:$D$67</c:f>
              <c:numCache>
                <c:formatCode>#,##0.0</c:formatCode>
                <c:ptCount val="3"/>
                <c:pt idx="0">
                  <c:v>8.6691289101073803</c:v>
                </c:pt>
                <c:pt idx="1">
                  <c:v>9.2241529141208911</c:v>
                </c:pt>
                <c:pt idx="2">
                  <c:v>10.723819391628737</c:v>
                </c:pt>
              </c:numCache>
            </c:numRef>
          </c:val>
          <c:smooth val="0"/>
        </c:ser>
        <c:dLbls>
          <c:showLegendKey val="0"/>
          <c:showVal val="0"/>
          <c:showCatName val="0"/>
          <c:showSerName val="0"/>
          <c:showPercent val="0"/>
          <c:showBubbleSize val="0"/>
        </c:dLbls>
        <c:marker val="1"/>
        <c:smooth val="0"/>
        <c:axId val="111658112"/>
        <c:axId val="111660032"/>
      </c:lineChart>
      <c:dateAx>
        <c:axId val="11165811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660032"/>
        <c:crosses val="autoZero"/>
        <c:auto val="0"/>
        <c:lblOffset val="100"/>
        <c:baseTimeUnit val="days"/>
        <c:majorUnit val="3"/>
        <c:majorTimeUnit val="days"/>
      </c:dateAx>
      <c:valAx>
        <c:axId val="111660032"/>
        <c:scaling>
          <c:orientation val="minMax"/>
          <c:max val="16"/>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65811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A_22!$A$71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A_22!$B$70:$D$70</c:f>
              <c:numCache>
                <c:formatCode>0</c:formatCode>
                <c:ptCount val="3"/>
                <c:pt idx="0">
                  <c:v>2009</c:v>
                </c:pt>
                <c:pt idx="1">
                  <c:v>2012</c:v>
                </c:pt>
                <c:pt idx="2">
                  <c:v>2030</c:v>
                </c:pt>
              </c:numCache>
            </c:numRef>
          </c:cat>
          <c:val>
            <c:numRef>
              <c:f>A_22!$B$71:$D$71</c:f>
              <c:numCache>
                <c:formatCode>#,##0.0</c:formatCode>
                <c:ptCount val="3"/>
                <c:pt idx="0">
                  <c:v>9.9575936742103526</c:v>
                </c:pt>
                <c:pt idx="1">
                  <c:v>8.4601556425405224</c:v>
                </c:pt>
                <c:pt idx="2">
                  <c:v>7.7475374781812478</c:v>
                </c:pt>
              </c:numCache>
            </c:numRef>
          </c:val>
          <c:smooth val="0"/>
        </c:ser>
        <c:ser>
          <c:idx val="1"/>
          <c:order val="1"/>
          <c:tx>
            <c:strRef>
              <c:f>A_22!$A$72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A_22!$B$70:$D$70</c:f>
              <c:numCache>
                <c:formatCode>0</c:formatCode>
                <c:ptCount val="3"/>
                <c:pt idx="0">
                  <c:v>2009</c:v>
                </c:pt>
                <c:pt idx="1">
                  <c:v>2012</c:v>
                </c:pt>
                <c:pt idx="2">
                  <c:v>2030</c:v>
                </c:pt>
              </c:numCache>
            </c:numRef>
          </c:cat>
          <c:val>
            <c:numRef>
              <c:f>A_22!$B$72:$D$72</c:f>
              <c:numCache>
                <c:formatCode>#,##0.0</c:formatCode>
                <c:ptCount val="3"/>
                <c:pt idx="0">
                  <c:v>9.9575936742103526</c:v>
                </c:pt>
                <c:pt idx="1">
                  <c:v>8.4601556425405224</c:v>
                </c:pt>
                <c:pt idx="2">
                  <c:v>3.4044406421080655</c:v>
                </c:pt>
              </c:numCache>
            </c:numRef>
          </c:val>
          <c:smooth val="0"/>
        </c:ser>
        <c:ser>
          <c:idx val="2"/>
          <c:order val="2"/>
          <c:tx>
            <c:strRef>
              <c:f>A_22!$A$73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A_22!$B$70:$D$70</c:f>
              <c:numCache>
                <c:formatCode>0</c:formatCode>
                <c:ptCount val="3"/>
                <c:pt idx="0">
                  <c:v>2009</c:v>
                </c:pt>
                <c:pt idx="1">
                  <c:v>2012</c:v>
                </c:pt>
                <c:pt idx="2">
                  <c:v>2030</c:v>
                </c:pt>
              </c:numCache>
            </c:numRef>
          </c:cat>
          <c:val>
            <c:numRef>
              <c:f>A_22!$B$73:$D$73</c:f>
              <c:numCache>
                <c:formatCode>#,##0.0</c:formatCode>
                <c:ptCount val="3"/>
                <c:pt idx="0">
                  <c:v>9.9575936742103526</c:v>
                </c:pt>
                <c:pt idx="1">
                  <c:v>8.4601556425405224</c:v>
                </c:pt>
                <c:pt idx="2">
                  <c:v>10.040879908249895</c:v>
                </c:pt>
              </c:numCache>
            </c:numRef>
          </c:val>
          <c:smooth val="0"/>
        </c:ser>
        <c:ser>
          <c:idx val="3"/>
          <c:order val="3"/>
          <c:tx>
            <c:strRef>
              <c:f>A_22!$A$74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A_22!$B$70:$D$70</c:f>
              <c:numCache>
                <c:formatCode>0</c:formatCode>
                <c:ptCount val="3"/>
                <c:pt idx="0">
                  <c:v>2009</c:v>
                </c:pt>
                <c:pt idx="1">
                  <c:v>2012</c:v>
                </c:pt>
                <c:pt idx="2">
                  <c:v>2030</c:v>
                </c:pt>
              </c:numCache>
            </c:numRef>
          </c:cat>
          <c:val>
            <c:numRef>
              <c:f>A_22!$B$74:$D$74</c:f>
              <c:numCache>
                <c:formatCode>#,##0.0</c:formatCode>
                <c:ptCount val="3"/>
                <c:pt idx="0">
                  <c:v>9.9575936742103526</c:v>
                </c:pt>
                <c:pt idx="1">
                  <c:v>8.4601556425405224</c:v>
                </c:pt>
                <c:pt idx="2">
                  <c:v>7.7475374781812478</c:v>
                </c:pt>
              </c:numCache>
            </c:numRef>
          </c:val>
          <c:smooth val="0"/>
        </c:ser>
        <c:ser>
          <c:idx val="4"/>
          <c:order val="4"/>
          <c:tx>
            <c:strRef>
              <c:f>A_22!$A$75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A_22!$B$70:$D$70</c:f>
              <c:numCache>
                <c:formatCode>0</c:formatCode>
                <c:ptCount val="3"/>
                <c:pt idx="0">
                  <c:v>2009</c:v>
                </c:pt>
                <c:pt idx="1">
                  <c:v>2012</c:v>
                </c:pt>
                <c:pt idx="2">
                  <c:v>2030</c:v>
                </c:pt>
              </c:numCache>
            </c:numRef>
          </c:cat>
          <c:val>
            <c:numRef>
              <c:f>A_22!$B$75:$D$75</c:f>
              <c:numCache>
                <c:formatCode>#,##0.0</c:formatCode>
                <c:ptCount val="3"/>
                <c:pt idx="0">
                  <c:v>9.9575936742103526</c:v>
                </c:pt>
                <c:pt idx="1">
                  <c:v>8.4601556425405224</c:v>
                </c:pt>
                <c:pt idx="2">
                  <c:v>7.7475374781812478</c:v>
                </c:pt>
              </c:numCache>
            </c:numRef>
          </c:val>
          <c:smooth val="0"/>
        </c:ser>
        <c:dLbls>
          <c:showLegendKey val="0"/>
          <c:showVal val="0"/>
          <c:showCatName val="0"/>
          <c:showSerName val="0"/>
          <c:showPercent val="0"/>
          <c:showBubbleSize val="0"/>
        </c:dLbls>
        <c:marker val="1"/>
        <c:smooth val="0"/>
        <c:axId val="111331200"/>
        <c:axId val="111341568"/>
      </c:lineChart>
      <c:dateAx>
        <c:axId val="1113312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341568"/>
        <c:crosses val="autoZero"/>
        <c:auto val="0"/>
        <c:lblOffset val="100"/>
        <c:baseTimeUnit val="days"/>
        <c:majorUnit val="3"/>
        <c:majorTimeUnit val="days"/>
      </c:dateAx>
      <c:valAx>
        <c:axId val="11134156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33120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A_22!$A$79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A_22!$B$78:$D$78</c:f>
              <c:numCache>
                <c:formatCode>0</c:formatCode>
                <c:ptCount val="3"/>
                <c:pt idx="0">
                  <c:v>2009</c:v>
                </c:pt>
                <c:pt idx="1">
                  <c:v>2012</c:v>
                </c:pt>
                <c:pt idx="2">
                  <c:v>2030</c:v>
                </c:pt>
              </c:numCache>
            </c:numRef>
          </c:cat>
          <c:val>
            <c:numRef>
              <c:f>A_22!$B$79:$D$79</c:f>
              <c:numCache>
                <c:formatCode>#,##0.0</c:formatCode>
                <c:ptCount val="3"/>
                <c:pt idx="0">
                  <c:v>8.5032174262980273</c:v>
                </c:pt>
                <c:pt idx="1">
                  <c:v>8.4073481181405185</c:v>
                </c:pt>
                <c:pt idx="2">
                  <c:v>8.7716987606765624</c:v>
                </c:pt>
              </c:numCache>
            </c:numRef>
          </c:val>
          <c:smooth val="0"/>
        </c:ser>
        <c:ser>
          <c:idx val="1"/>
          <c:order val="1"/>
          <c:tx>
            <c:strRef>
              <c:f>A_22!$A$80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A_22!$B$78:$D$78</c:f>
              <c:numCache>
                <c:formatCode>0</c:formatCode>
                <c:ptCount val="3"/>
                <c:pt idx="0">
                  <c:v>2009</c:v>
                </c:pt>
                <c:pt idx="1">
                  <c:v>2012</c:v>
                </c:pt>
                <c:pt idx="2">
                  <c:v>2030</c:v>
                </c:pt>
              </c:numCache>
            </c:numRef>
          </c:cat>
          <c:val>
            <c:numRef>
              <c:f>A_22!$B$80:$D$80</c:f>
              <c:numCache>
                <c:formatCode>#,##0.0</c:formatCode>
                <c:ptCount val="3"/>
                <c:pt idx="0">
                  <c:v>8.5032174262980273</c:v>
                </c:pt>
                <c:pt idx="1">
                  <c:v>8.4073481181405185</c:v>
                </c:pt>
                <c:pt idx="2">
                  <c:v>7.6223883006092548</c:v>
                </c:pt>
              </c:numCache>
            </c:numRef>
          </c:val>
          <c:smooth val="0"/>
        </c:ser>
        <c:ser>
          <c:idx val="2"/>
          <c:order val="2"/>
          <c:tx>
            <c:strRef>
              <c:f>A_22!$A$81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A_22!$B$78:$D$78</c:f>
              <c:numCache>
                <c:formatCode>0</c:formatCode>
                <c:ptCount val="3"/>
                <c:pt idx="0">
                  <c:v>2009</c:v>
                </c:pt>
                <c:pt idx="1">
                  <c:v>2012</c:v>
                </c:pt>
                <c:pt idx="2">
                  <c:v>2030</c:v>
                </c:pt>
              </c:numCache>
            </c:numRef>
          </c:cat>
          <c:val>
            <c:numRef>
              <c:f>A_22!$B$81:$D$81</c:f>
              <c:numCache>
                <c:formatCode>#,##0.0</c:formatCode>
                <c:ptCount val="3"/>
                <c:pt idx="0">
                  <c:v>8.5032174262980273</c:v>
                </c:pt>
                <c:pt idx="1">
                  <c:v>8.4073481181405185</c:v>
                </c:pt>
                <c:pt idx="2">
                  <c:v>8.2002211682930231</c:v>
                </c:pt>
              </c:numCache>
            </c:numRef>
          </c:val>
          <c:smooth val="0"/>
        </c:ser>
        <c:ser>
          <c:idx val="3"/>
          <c:order val="3"/>
          <c:tx>
            <c:strRef>
              <c:f>A_22!$A$82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A_22!$B$78:$D$78</c:f>
              <c:numCache>
                <c:formatCode>0</c:formatCode>
                <c:ptCount val="3"/>
                <c:pt idx="0">
                  <c:v>2009</c:v>
                </c:pt>
                <c:pt idx="1">
                  <c:v>2012</c:v>
                </c:pt>
                <c:pt idx="2">
                  <c:v>2030</c:v>
                </c:pt>
              </c:numCache>
            </c:numRef>
          </c:cat>
          <c:val>
            <c:numRef>
              <c:f>A_22!$B$82:$D$82</c:f>
              <c:numCache>
                <c:formatCode>#,##0.0</c:formatCode>
                <c:ptCount val="3"/>
                <c:pt idx="0">
                  <c:v>8.5032174262980273</c:v>
                </c:pt>
                <c:pt idx="1">
                  <c:v>8.4073481181405185</c:v>
                </c:pt>
                <c:pt idx="2">
                  <c:v>8.7716987606765624</c:v>
                </c:pt>
              </c:numCache>
            </c:numRef>
          </c:val>
          <c:smooth val="0"/>
        </c:ser>
        <c:ser>
          <c:idx val="4"/>
          <c:order val="4"/>
          <c:tx>
            <c:strRef>
              <c:f>A_22!$A$83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A_22!$B$78:$D$78</c:f>
              <c:numCache>
                <c:formatCode>0</c:formatCode>
                <c:ptCount val="3"/>
                <c:pt idx="0">
                  <c:v>2009</c:v>
                </c:pt>
                <c:pt idx="1">
                  <c:v>2012</c:v>
                </c:pt>
                <c:pt idx="2">
                  <c:v>2030</c:v>
                </c:pt>
              </c:numCache>
            </c:numRef>
          </c:cat>
          <c:val>
            <c:numRef>
              <c:f>A_22!$B$83:$D$83</c:f>
              <c:numCache>
                <c:formatCode>#,##0.0</c:formatCode>
                <c:ptCount val="3"/>
                <c:pt idx="0">
                  <c:v>8.5032174262980273</c:v>
                </c:pt>
                <c:pt idx="1">
                  <c:v>8.4073481181405185</c:v>
                </c:pt>
                <c:pt idx="2">
                  <c:v>8.7716987606765624</c:v>
                </c:pt>
              </c:numCache>
            </c:numRef>
          </c:val>
          <c:smooth val="0"/>
        </c:ser>
        <c:dLbls>
          <c:showLegendKey val="0"/>
          <c:showVal val="0"/>
          <c:showCatName val="0"/>
          <c:showSerName val="0"/>
          <c:showPercent val="0"/>
          <c:showBubbleSize val="0"/>
        </c:dLbls>
        <c:marker val="1"/>
        <c:smooth val="0"/>
        <c:axId val="111377024"/>
        <c:axId val="111387392"/>
      </c:lineChart>
      <c:dateAx>
        <c:axId val="11137702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387392"/>
        <c:crosses val="autoZero"/>
        <c:auto val="0"/>
        <c:lblOffset val="100"/>
        <c:baseTimeUnit val="days"/>
        <c:majorUnit val="3"/>
        <c:majorTimeUnit val="days"/>
      </c:dateAx>
      <c:valAx>
        <c:axId val="111387392"/>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37702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A_23!$A$63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A_23!$B$62:$D$62</c:f>
              <c:numCache>
                <c:formatCode>0</c:formatCode>
                <c:ptCount val="3"/>
                <c:pt idx="0">
                  <c:v>2009</c:v>
                </c:pt>
                <c:pt idx="1">
                  <c:v>2012</c:v>
                </c:pt>
                <c:pt idx="2">
                  <c:v>2030</c:v>
                </c:pt>
              </c:numCache>
            </c:numRef>
          </c:cat>
          <c:val>
            <c:numRef>
              <c:f>A_23!$B$63:$D$63</c:f>
              <c:numCache>
                <c:formatCode>#,##0.0</c:formatCode>
                <c:ptCount val="3"/>
                <c:pt idx="0">
                  <c:v>5.3705106174528998</c:v>
                </c:pt>
                <c:pt idx="1">
                  <c:v>5.8751386189152326</c:v>
                </c:pt>
                <c:pt idx="2">
                  <c:v>5.5987239427813229</c:v>
                </c:pt>
              </c:numCache>
            </c:numRef>
          </c:val>
          <c:smooth val="0"/>
        </c:ser>
        <c:ser>
          <c:idx val="1"/>
          <c:order val="1"/>
          <c:tx>
            <c:strRef>
              <c:f>A_23!$A$64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A_23!$B$62:$D$62</c:f>
              <c:numCache>
                <c:formatCode>0</c:formatCode>
                <c:ptCount val="3"/>
                <c:pt idx="0">
                  <c:v>2009</c:v>
                </c:pt>
                <c:pt idx="1">
                  <c:v>2012</c:v>
                </c:pt>
                <c:pt idx="2">
                  <c:v>2030</c:v>
                </c:pt>
              </c:numCache>
            </c:numRef>
          </c:cat>
          <c:val>
            <c:numRef>
              <c:f>A_23!$B$64:$D$64</c:f>
              <c:numCache>
                <c:formatCode>#,##0.0</c:formatCode>
                <c:ptCount val="3"/>
                <c:pt idx="0">
                  <c:v>5.3705106174528998</c:v>
                </c:pt>
                <c:pt idx="1">
                  <c:v>5.8751386189152326</c:v>
                </c:pt>
                <c:pt idx="2">
                  <c:v>9.8389615515815709</c:v>
                </c:pt>
              </c:numCache>
            </c:numRef>
          </c:val>
          <c:smooth val="0"/>
        </c:ser>
        <c:ser>
          <c:idx val="2"/>
          <c:order val="2"/>
          <c:tx>
            <c:strRef>
              <c:f>A_23!$A$65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A_23!$B$62:$D$62</c:f>
              <c:numCache>
                <c:formatCode>0</c:formatCode>
                <c:ptCount val="3"/>
                <c:pt idx="0">
                  <c:v>2009</c:v>
                </c:pt>
                <c:pt idx="1">
                  <c:v>2012</c:v>
                </c:pt>
                <c:pt idx="2">
                  <c:v>2030</c:v>
                </c:pt>
              </c:numCache>
            </c:numRef>
          </c:cat>
          <c:val>
            <c:numRef>
              <c:f>A_23!$B$65:$D$65</c:f>
              <c:numCache>
                <c:formatCode>#,##0.0</c:formatCode>
                <c:ptCount val="3"/>
                <c:pt idx="0">
                  <c:v>5.3705106174528998</c:v>
                </c:pt>
                <c:pt idx="1">
                  <c:v>5.8751386189152326</c:v>
                </c:pt>
                <c:pt idx="2">
                  <c:v>5.5987239427813229</c:v>
                </c:pt>
              </c:numCache>
            </c:numRef>
          </c:val>
          <c:smooth val="0"/>
        </c:ser>
        <c:ser>
          <c:idx val="3"/>
          <c:order val="3"/>
          <c:tx>
            <c:strRef>
              <c:f>A_23!$A$66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A_23!$B$62:$D$62</c:f>
              <c:numCache>
                <c:formatCode>0</c:formatCode>
                <c:ptCount val="3"/>
                <c:pt idx="0">
                  <c:v>2009</c:v>
                </c:pt>
                <c:pt idx="1">
                  <c:v>2012</c:v>
                </c:pt>
                <c:pt idx="2">
                  <c:v>2030</c:v>
                </c:pt>
              </c:numCache>
            </c:numRef>
          </c:cat>
          <c:val>
            <c:numRef>
              <c:f>A_23!$B$66:$D$66</c:f>
              <c:numCache>
                <c:formatCode>#,##0.0</c:formatCode>
                <c:ptCount val="3"/>
                <c:pt idx="0">
                  <c:v>5.3705106174528998</c:v>
                </c:pt>
                <c:pt idx="1">
                  <c:v>5.8751386189152326</c:v>
                </c:pt>
                <c:pt idx="2">
                  <c:v>5.5987239427813229</c:v>
                </c:pt>
              </c:numCache>
            </c:numRef>
          </c:val>
          <c:smooth val="0"/>
        </c:ser>
        <c:ser>
          <c:idx val="4"/>
          <c:order val="4"/>
          <c:tx>
            <c:strRef>
              <c:f>A_23!$A$67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A_23!$B$62:$D$62</c:f>
              <c:numCache>
                <c:formatCode>0</c:formatCode>
                <c:ptCount val="3"/>
                <c:pt idx="0">
                  <c:v>2009</c:v>
                </c:pt>
                <c:pt idx="1">
                  <c:v>2012</c:v>
                </c:pt>
                <c:pt idx="2">
                  <c:v>2030</c:v>
                </c:pt>
              </c:numCache>
            </c:numRef>
          </c:cat>
          <c:val>
            <c:numRef>
              <c:f>A_23!$B$67:$D$67</c:f>
              <c:numCache>
                <c:formatCode>#,##0.0</c:formatCode>
                <c:ptCount val="3"/>
                <c:pt idx="0">
                  <c:v>5.3705106174528998</c:v>
                </c:pt>
                <c:pt idx="1">
                  <c:v>5.8751386189152326</c:v>
                </c:pt>
                <c:pt idx="2">
                  <c:v>5.5987239427813229</c:v>
                </c:pt>
              </c:numCache>
            </c:numRef>
          </c:val>
          <c:smooth val="0"/>
        </c:ser>
        <c:dLbls>
          <c:showLegendKey val="0"/>
          <c:showVal val="0"/>
          <c:showCatName val="0"/>
          <c:showSerName val="0"/>
          <c:showPercent val="0"/>
          <c:showBubbleSize val="0"/>
        </c:dLbls>
        <c:marker val="1"/>
        <c:smooth val="0"/>
        <c:axId val="111919104"/>
        <c:axId val="111921024"/>
      </c:lineChart>
      <c:dateAx>
        <c:axId val="11191910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921024"/>
        <c:crosses val="autoZero"/>
        <c:auto val="0"/>
        <c:lblOffset val="100"/>
        <c:baseTimeUnit val="days"/>
        <c:majorUnit val="3"/>
        <c:majorTimeUnit val="days"/>
      </c:dateAx>
      <c:valAx>
        <c:axId val="11192102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91910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A_02b!$A$71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A_02b!$B$70:$D$70</c:f>
              <c:numCache>
                <c:formatCode>0</c:formatCode>
                <c:ptCount val="3"/>
                <c:pt idx="0">
                  <c:v>2009</c:v>
                </c:pt>
                <c:pt idx="1">
                  <c:v>2012</c:v>
                </c:pt>
                <c:pt idx="2">
                  <c:v>2030</c:v>
                </c:pt>
              </c:numCache>
            </c:numRef>
          </c:cat>
          <c:val>
            <c:numRef>
              <c:f>A_02b!$B$71:$D$71</c:f>
              <c:numCache>
                <c:formatCode>#,##0.0</c:formatCode>
                <c:ptCount val="3"/>
                <c:pt idx="0">
                  <c:v>55.872819061963988</c:v>
                </c:pt>
                <c:pt idx="1">
                  <c:v>55.911722305666046</c:v>
                </c:pt>
                <c:pt idx="2">
                  <c:v>54.234806796339441</c:v>
                </c:pt>
              </c:numCache>
            </c:numRef>
          </c:val>
          <c:smooth val="0"/>
        </c:ser>
        <c:ser>
          <c:idx val="1"/>
          <c:order val="1"/>
          <c:tx>
            <c:strRef>
              <c:f>A_02b!$A$72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A_02b!$B$70:$D$70</c:f>
              <c:numCache>
                <c:formatCode>0</c:formatCode>
                <c:ptCount val="3"/>
                <c:pt idx="0">
                  <c:v>2009</c:v>
                </c:pt>
                <c:pt idx="1">
                  <c:v>2012</c:v>
                </c:pt>
                <c:pt idx="2">
                  <c:v>2030</c:v>
                </c:pt>
              </c:numCache>
            </c:numRef>
          </c:cat>
          <c:val>
            <c:numRef>
              <c:f>A_02b!$B$72:$D$72</c:f>
              <c:numCache>
                <c:formatCode>#,##0.0</c:formatCode>
                <c:ptCount val="3"/>
                <c:pt idx="0">
                  <c:v>55.872819061963988</c:v>
                </c:pt>
                <c:pt idx="1">
                  <c:v>55.911722305666046</c:v>
                </c:pt>
                <c:pt idx="2">
                  <c:v>56.40414082457135</c:v>
                </c:pt>
              </c:numCache>
            </c:numRef>
          </c:val>
          <c:smooth val="0"/>
        </c:ser>
        <c:ser>
          <c:idx val="2"/>
          <c:order val="2"/>
          <c:tx>
            <c:strRef>
              <c:f>A_02b!$A$73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A_02b!$B$70:$D$70</c:f>
              <c:numCache>
                <c:formatCode>0</c:formatCode>
                <c:ptCount val="3"/>
                <c:pt idx="0">
                  <c:v>2009</c:v>
                </c:pt>
                <c:pt idx="1">
                  <c:v>2012</c:v>
                </c:pt>
                <c:pt idx="2">
                  <c:v>2030</c:v>
                </c:pt>
              </c:numCache>
            </c:numRef>
          </c:cat>
          <c:val>
            <c:numRef>
              <c:f>A_02b!$B$73:$D$73</c:f>
              <c:numCache>
                <c:formatCode>#,##0.0</c:formatCode>
                <c:ptCount val="3"/>
                <c:pt idx="0">
                  <c:v>55.872819061963988</c:v>
                </c:pt>
                <c:pt idx="1">
                  <c:v>55.911722305666046</c:v>
                </c:pt>
                <c:pt idx="2">
                  <c:v>57.835216318313755</c:v>
                </c:pt>
              </c:numCache>
            </c:numRef>
          </c:val>
          <c:smooth val="0"/>
        </c:ser>
        <c:ser>
          <c:idx val="3"/>
          <c:order val="3"/>
          <c:tx>
            <c:strRef>
              <c:f>A_02b!$A$74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A_02b!$B$70:$D$70</c:f>
              <c:numCache>
                <c:formatCode>0</c:formatCode>
                <c:ptCount val="3"/>
                <c:pt idx="0">
                  <c:v>2009</c:v>
                </c:pt>
                <c:pt idx="1">
                  <c:v>2012</c:v>
                </c:pt>
                <c:pt idx="2">
                  <c:v>2030</c:v>
                </c:pt>
              </c:numCache>
            </c:numRef>
          </c:cat>
          <c:val>
            <c:numRef>
              <c:f>A_02b!$B$74:$D$74</c:f>
              <c:numCache>
                <c:formatCode>#,##0.0</c:formatCode>
                <c:ptCount val="3"/>
                <c:pt idx="0">
                  <c:v>55.872819061963988</c:v>
                </c:pt>
                <c:pt idx="1">
                  <c:v>55.911722305666046</c:v>
                </c:pt>
                <c:pt idx="2">
                  <c:v>56.40414082457135</c:v>
                </c:pt>
              </c:numCache>
            </c:numRef>
          </c:val>
          <c:smooth val="0"/>
        </c:ser>
        <c:ser>
          <c:idx val="4"/>
          <c:order val="4"/>
          <c:tx>
            <c:strRef>
              <c:f>A_02b!$A$75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A_02b!$B$70:$D$70</c:f>
              <c:numCache>
                <c:formatCode>0</c:formatCode>
                <c:ptCount val="3"/>
                <c:pt idx="0">
                  <c:v>2009</c:v>
                </c:pt>
                <c:pt idx="1">
                  <c:v>2012</c:v>
                </c:pt>
                <c:pt idx="2">
                  <c:v>2030</c:v>
                </c:pt>
              </c:numCache>
            </c:numRef>
          </c:cat>
          <c:val>
            <c:numRef>
              <c:f>A_02b!$B$75:$D$75</c:f>
              <c:numCache>
                <c:formatCode>#,##0.0</c:formatCode>
                <c:ptCount val="3"/>
                <c:pt idx="0">
                  <c:v>55.872819061963988</c:v>
                </c:pt>
                <c:pt idx="1">
                  <c:v>55.911722305666046</c:v>
                </c:pt>
                <c:pt idx="2">
                  <c:v>56.40414082457135</c:v>
                </c:pt>
              </c:numCache>
            </c:numRef>
          </c:val>
          <c:smooth val="0"/>
        </c:ser>
        <c:dLbls>
          <c:showLegendKey val="0"/>
          <c:showVal val="0"/>
          <c:showCatName val="0"/>
          <c:showSerName val="0"/>
          <c:showPercent val="0"/>
          <c:showBubbleSize val="0"/>
        </c:dLbls>
        <c:marker val="1"/>
        <c:smooth val="0"/>
        <c:axId val="99504128"/>
        <c:axId val="99506048"/>
      </c:lineChart>
      <c:dateAx>
        <c:axId val="995041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506048"/>
        <c:crosses val="autoZero"/>
        <c:auto val="0"/>
        <c:lblOffset val="100"/>
        <c:baseTimeUnit val="days"/>
        <c:majorUnit val="3"/>
        <c:majorTimeUnit val="days"/>
      </c:dateAx>
      <c:valAx>
        <c:axId val="9950604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50412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A_23!$A$71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A_23!$B$70:$D$70</c:f>
              <c:numCache>
                <c:formatCode>0</c:formatCode>
                <c:ptCount val="3"/>
                <c:pt idx="0">
                  <c:v>2009</c:v>
                </c:pt>
                <c:pt idx="1">
                  <c:v>2012</c:v>
                </c:pt>
                <c:pt idx="2">
                  <c:v>2030</c:v>
                </c:pt>
              </c:numCache>
            </c:numRef>
          </c:cat>
          <c:val>
            <c:numRef>
              <c:f>A_23!$B$71:$D$71</c:f>
              <c:numCache>
                <c:formatCode>#,##0.0</c:formatCode>
                <c:ptCount val="3"/>
                <c:pt idx="0">
                  <c:v>80.93082919258255</c:v>
                </c:pt>
                <c:pt idx="1">
                  <c:v>85.912568505567833</c:v>
                </c:pt>
                <c:pt idx="2">
                  <c:v>85.140119659733955</c:v>
                </c:pt>
              </c:numCache>
            </c:numRef>
          </c:val>
          <c:smooth val="0"/>
        </c:ser>
        <c:ser>
          <c:idx val="1"/>
          <c:order val="1"/>
          <c:tx>
            <c:strRef>
              <c:f>A_23!$A$72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A_23!$B$70:$D$70</c:f>
              <c:numCache>
                <c:formatCode>0</c:formatCode>
                <c:ptCount val="3"/>
                <c:pt idx="0">
                  <c:v>2009</c:v>
                </c:pt>
                <c:pt idx="1">
                  <c:v>2012</c:v>
                </c:pt>
                <c:pt idx="2">
                  <c:v>2030</c:v>
                </c:pt>
              </c:numCache>
            </c:numRef>
          </c:cat>
          <c:val>
            <c:numRef>
              <c:f>A_23!$B$72:$D$72</c:f>
              <c:numCache>
                <c:formatCode>#,##0.0</c:formatCode>
                <c:ptCount val="3"/>
                <c:pt idx="0">
                  <c:v>80.93082919258255</c:v>
                </c:pt>
                <c:pt idx="1">
                  <c:v>85.912568505567833</c:v>
                </c:pt>
                <c:pt idx="2">
                  <c:v>98.124896705290254</c:v>
                </c:pt>
              </c:numCache>
            </c:numRef>
          </c:val>
          <c:smooth val="0"/>
        </c:ser>
        <c:ser>
          <c:idx val="2"/>
          <c:order val="2"/>
          <c:tx>
            <c:strRef>
              <c:f>A_23!$A$73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A_23!$B$70:$D$70</c:f>
              <c:numCache>
                <c:formatCode>0</c:formatCode>
                <c:ptCount val="3"/>
                <c:pt idx="0">
                  <c:v>2009</c:v>
                </c:pt>
                <c:pt idx="1">
                  <c:v>2012</c:v>
                </c:pt>
                <c:pt idx="2">
                  <c:v>2030</c:v>
                </c:pt>
              </c:numCache>
            </c:numRef>
          </c:cat>
          <c:val>
            <c:numRef>
              <c:f>A_23!$B$73:$D$73</c:f>
              <c:numCache>
                <c:formatCode>#,##0.0</c:formatCode>
                <c:ptCount val="3"/>
                <c:pt idx="0">
                  <c:v>80.93082919258255</c:v>
                </c:pt>
                <c:pt idx="1">
                  <c:v>85.912568505567833</c:v>
                </c:pt>
                <c:pt idx="2">
                  <c:v>88.66296388545473</c:v>
                </c:pt>
              </c:numCache>
            </c:numRef>
          </c:val>
          <c:smooth val="0"/>
        </c:ser>
        <c:ser>
          <c:idx val="3"/>
          <c:order val="3"/>
          <c:tx>
            <c:strRef>
              <c:f>A_23!$A$74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A_23!$B$70:$D$70</c:f>
              <c:numCache>
                <c:formatCode>0</c:formatCode>
                <c:ptCount val="3"/>
                <c:pt idx="0">
                  <c:v>2009</c:v>
                </c:pt>
                <c:pt idx="1">
                  <c:v>2012</c:v>
                </c:pt>
                <c:pt idx="2">
                  <c:v>2030</c:v>
                </c:pt>
              </c:numCache>
            </c:numRef>
          </c:cat>
          <c:val>
            <c:numRef>
              <c:f>A_23!$B$74:$D$74</c:f>
              <c:numCache>
                <c:formatCode>#,##0.0</c:formatCode>
                <c:ptCount val="3"/>
                <c:pt idx="0">
                  <c:v>80.93082919258255</c:v>
                </c:pt>
                <c:pt idx="1">
                  <c:v>85.912568505567833</c:v>
                </c:pt>
                <c:pt idx="2">
                  <c:v>98.124896705290254</c:v>
                </c:pt>
              </c:numCache>
            </c:numRef>
          </c:val>
          <c:smooth val="0"/>
        </c:ser>
        <c:ser>
          <c:idx val="4"/>
          <c:order val="4"/>
          <c:tx>
            <c:strRef>
              <c:f>A_23!$A$75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A_23!$B$70:$D$70</c:f>
              <c:numCache>
                <c:formatCode>0</c:formatCode>
                <c:ptCount val="3"/>
                <c:pt idx="0">
                  <c:v>2009</c:v>
                </c:pt>
                <c:pt idx="1">
                  <c:v>2012</c:v>
                </c:pt>
                <c:pt idx="2">
                  <c:v>2030</c:v>
                </c:pt>
              </c:numCache>
            </c:numRef>
          </c:cat>
          <c:val>
            <c:numRef>
              <c:f>A_23!$B$75:$D$75</c:f>
              <c:numCache>
                <c:formatCode>#,##0.0</c:formatCode>
                <c:ptCount val="3"/>
                <c:pt idx="0">
                  <c:v>80.93082919258255</c:v>
                </c:pt>
                <c:pt idx="1">
                  <c:v>85.912568505567833</c:v>
                </c:pt>
                <c:pt idx="2">
                  <c:v>98.124896705290254</c:v>
                </c:pt>
              </c:numCache>
            </c:numRef>
          </c:val>
          <c:smooth val="0"/>
        </c:ser>
        <c:dLbls>
          <c:showLegendKey val="0"/>
          <c:showVal val="0"/>
          <c:showCatName val="0"/>
          <c:showSerName val="0"/>
          <c:showPercent val="0"/>
          <c:showBubbleSize val="0"/>
        </c:dLbls>
        <c:marker val="1"/>
        <c:smooth val="0"/>
        <c:axId val="111444736"/>
        <c:axId val="111446656"/>
      </c:lineChart>
      <c:dateAx>
        <c:axId val="11144473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446656"/>
        <c:crosses val="autoZero"/>
        <c:auto val="0"/>
        <c:lblOffset val="100"/>
        <c:baseTimeUnit val="days"/>
        <c:majorUnit val="3"/>
        <c:majorTimeUnit val="days"/>
      </c:dateAx>
      <c:valAx>
        <c:axId val="111446656"/>
        <c:scaling>
          <c:orientation val="minMax"/>
          <c:max val="10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44473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A_23!$A$79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A_23!$B$78:$D$78</c:f>
              <c:numCache>
                <c:formatCode>0</c:formatCode>
                <c:ptCount val="3"/>
                <c:pt idx="0">
                  <c:v>2009</c:v>
                </c:pt>
                <c:pt idx="1">
                  <c:v>2012</c:v>
                </c:pt>
                <c:pt idx="2">
                  <c:v>2030</c:v>
                </c:pt>
              </c:numCache>
            </c:numRef>
          </c:cat>
          <c:val>
            <c:numRef>
              <c:f>A_23!$B$79:$D$79</c:f>
              <c:numCache>
                <c:formatCode>#,##0.0</c:formatCode>
                <c:ptCount val="3"/>
                <c:pt idx="0">
                  <c:v>2.2126641864702754</c:v>
                </c:pt>
                <c:pt idx="1">
                  <c:v>2.5125911935710845</c:v>
                </c:pt>
                <c:pt idx="2">
                  <c:v>2.5741888271570392</c:v>
                </c:pt>
              </c:numCache>
            </c:numRef>
          </c:val>
          <c:smooth val="0"/>
        </c:ser>
        <c:ser>
          <c:idx val="1"/>
          <c:order val="1"/>
          <c:tx>
            <c:strRef>
              <c:f>A_23!$A$80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A_23!$B$78:$D$78</c:f>
              <c:numCache>
                <c:formatCode>0</c:formatCode>
                <c:ptCount val="3"/>
                <c:pt idx="0">
                  <c:v>2009</c:v>
                </c:pt>
                <c:pt idx="1">
                  <c:v>2012</c:v>
                </c:pt>
                <c:pt idx="2">
                  <c:v>2030</c:v>
                </c:pt>
              </c:numCache>
            </c:numRef>
          </c:cat>
          <c:val>
            <c:numRef>
              <c:f>A_23!$B$80:$D$80</c:f>
              <c:numCache>
                <c:formatCode>#,##0.0</c:formatCode>
                <c:ptCount val="3"/>
                <c:pt idx="0">
                  <c:v>2.2126641864702754</c:v>
                </c:pt>
                <c:pt idx="1">
                  <c:v>2.5125911935710845</c:v>
                </c:pt>
                <c:pt idx="2">
                  <c:v>2.7007298925520336</c:v>
                </c:pt>
              </c:numCache>
            </c:numRef>
          </c:val>
          <c:smooth val="0"/>
        </c:ser>
        <c:ser>
          <c:idx val="2"/>
          <c:order val="2"/>
          <c:tx>
            <c:strRef>
              <c:f>A_23!$A$81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A_23!$B$78:$D$78</c:f>
              <c:numCache>
                <c:formatCode>0</c:formatCode>
                <c:ptCount val="3"/>
                <c:pt idx="0">
                  <c:v>2009</c:v>
                </c:pt>
                <c:pt idx="1">
                  <c:v>2012</c:v>
                </c:pt>
                <c:pt idx="2">
                  <c:v>2030</c:v>
                </c:pt>
              </c:numCache>
            </c:numRef>
          </c:cat>
          <c:val>
            <c:numRef>
              <c:f>A_23!$B$81:$D$81</c:f>
              <c:numCache>
                <c:formatCode>#,##0.0</c:formatCode>
                <c:ptCount val="3"/>
                <c:pt idx="0">
                  <c:v>2.2126641864702754</c:v>
                </c:pt>
                <c:pt idx="1">
                  <c:v>2.5125911935710845</c:v>
                </c:pt>
                <c:pt idx="2">
                  <c:v>2.2129267824548444</c:v>
                </c:pt>
              </c:numCache>
            </c:numRef>
          </c:val>
          <c:smooth val="0"/>
        </c:ser>
        <c:ser>
          <c:idx val="3"/>
          <c:order val="3"/>
          <c:tx>
            <c:strRef>
              <c:f>A_23!$A$82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A_23!$B$78:$D$78</c:f>
              <c:numCache>
                <c:formatCode>0</c:formatCode>
                <c:ptCount val="3"/>
                <c:pt idx="0">
                  <c:v>2009</c:v>
                </c:pt>
                <c:pt idx="1">
                  <c:v>2012</c:v>
                </c:pt>
                <c:pt idx="2">
                  <c:v>2030</c:v>
                </c:pt>
              </c:numCache>
            </c:numRef>
          </c:cat>
          <c:val>
            <c:numRef>
              <c:f>A_23!$B$82:$D$82</c:f>
              <c:numCache>
                <c:formatCode>#,##0.0</c:formatCode>
                <c:ptCount val="3"/>
                <c:pt idx="0">
                  <c:v>2.2126641864702754</c:v>
                </c:pt>
                <c:pt idx="1">
                  <c:v>2.5125911935710845</c:v>
                </c:pt>
                <c:pt idx="2">
                  <c:v>2.7007298925520336</c:v>
                </c:pt>
              </c:numCache>
            </c:numRef>
          </c:val>
          <c:smooth val="0"/>
        </c:ser>
        <c:ser>
          <c:idx val="4"/>
          <c:order val="4"/>
          <c:tx>
            <c:strRef>
              <c:f>A_23!$A$83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A_23!$B$78:$D$78</c:f>
              <c:numCache>
                <c:formatCode>0</c:formatCode>
                <c:ptCount val="3"/>
                <c:pt idx="0">
                  <c:v>2009</c:v>
                </c:pt>
                <c:pt idx="1">
                  <c:v>2012</c:v>
                </c:pt>
                <c:pt idx="2">
                  <c:v>2030</c:v>
                </c:pt>
              </c:numCache>
            </c:numRef>
          </c:cat>
          <c:val>
            <c:numRef>
              <c:f>A_23!$B$83:$D$83</c:f>
              <c:numCache>
                <c:formatCode>#,##0.0</c:formatCode>
                <c:ptCount val="3"/>
                <c:pt idx="0">
                  <c:v>2.2126641864702754</c:v>
                </c:pt>
                <c:pt idx="1">
                  <c:v>2.5125911935710845</c:v>
                </c:pt>
                <c:pt idx="2">
                  <c:v>2.7007298925520531</c:v>
                </c:pt>
              </c:numCache>
            </c:numRef>
          </c:val>
          <c:smooth val="0"/>
        </c:ser>
        <c:dLbls>
          <c:showLegendKey val="0"/>
          <c:showVal val="0"/>
          <c:showCatName val="0"/>
          <c:showSerName val="0"/>
          <c:showPercent val="0"/>
          <c:showBubbleSize val="0"/>
        </c:dLbls>
        <c:marker val="1"/>
        <c:smooth val="0"/>
        <c:axId val="110581248"/>
        <c:axId val="110583168"/>
      </c:lineChart>
      <c:dateAx>
        <c:axId val="11058124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583168"/>
        <c:crosses val="autoZero"/>
        <c:auto val="0"/>
        <c:lblOffset val="100"/>
        <c:baseTimeUnit val="days"/>
        <c:majorUnit val="3"/>
        <c:majorTimeUnit val="days"/>
      </c:dateAx>
      <c:valAx>
        <c:axId val="11058316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58124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A_24!$A$63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A_24!$B$62:$D$62</c:f>
              <c:numCache>
                <c:formatCode>0</c:formatCode>
                <c:ptCount val="3"/>
                <c:pt idx="0">
                  <c:v>2009</c:v>
                </c:pt>
                <c:pt idx="1">
                  <c:v>2012</c:v>
                </c:pt>
                <c:pt idx="2">
                  <c:v>2030</c:v>
                </c:pt>
              </c:numCache>
            </c:numRef>
          </c:cat>
          <c:val>
            <c:numRef>
              <c:f>A_24!$B$63:$D$63</c:f>
              <c:numCache>
                <c:formatCode>#,##0.0</c:formatCode>
                <c:ptCount val="3"/>
                <c:pt idx="0">
                  <c:v>6.2167033411347576</c:v>
                </c:pt>
                <c:pt idx="1">
                  <c:v>6.1202202172794262</c:v>
                </c:pt>
                <c:pt idx="2">
                  <c:v>6.4246864551846672</c:v>
                </c:pt>
              </c:numCache>
            </c:numRef>
          </c:val>
          <c:smooth val="0"/>
        </c:ser>
        <c:ser>
          <c:idx val="1"/>
          <c:order val="1"/>
          <c:tx>
            <c:strRef>
              <c:f>A_24!$A$64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A_24!$B$62:$D$62</c:f>
              <c:numCache>
                <c:formatCode>0</c:formatCode>
                <c:ptCount val="3"/>
                <c:pt idx="0">
                  <c:v>2009</c:v>
                </c:pt>
                <c:pt idx="1">
                  <c:v>2012</c:v>
                </c:pt>
                <c:pt idx="2">
                  <c:v>2030</c:v>
                </c:pt>
              </c:numCache>
            </c:numRef>
          </c:cat>
          <c:val>
            <c:numRef>
              <c:f>A_24!$B$64:$D$64</c:f>
              <c:numCache>
                <c:formatCode>#,##0.0</c:formatCode>
                <c:ptCount val="3"/>
                <c:pt idx="0">
                  <c:v>6.2167033411347576</c:v>
                </c:pt>
                <c:pt idx="1">
                  <c:v>6.1202202172794262</c:v>
                </c:pt>
                <c:pt idx="2">
                  <c:v>6.048536612392434</c:v>
                </c:pt>
              </c:numCache>
            </c:numRef>
          </c:val>
          <c:smooth val="0"/>
        </c:ser>
        <c:ser>
          <c:idx val="2"/>
          <c:order val="2"/>
          <c:tx>
            <c:strRef>
              <c:f>A_24!$A$65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A_24!$B$62:$D$62</c:f>
              <c:numCache>
                <c:formatCode>0</c:formatCode>
                <c:ptCount val="3"/>
                <c:pt idx="0">
                  <c:v>2009</c:v>
                </c:pt>
                <c:pt idx="1">
                  <c:v>2012</c:v>
                </c:pt>
                <c:pt idx="2">
                  <c:v>2030</c:v>
                </c:pt>
              </c:numCache>
            </c:numRef>
          </c:cat>
          <c:val>
            <c:numRef>
              <c:f>A_24!$B$65:$D$65</c:f>
              <c:numCache>
                <c:formatCode>#,##0.0</c:formatCode>
                <c:ptCount val="3"/>
                <c:pt idx="0">
                  <c:v>6.2167033411347576</c:v>
                </c:pt>
                <c:pt idx="1">
                  <c:v>6.1202202172794262</c:v>
                </c:pt>
                <c:pt idx="2">
                  <c:v>6.4246864551846672</c:v>
                </c:pt>
              </c:numCache>
            </c:numRef>
          </c:val>
          <c:smooth val="0"/>
        </c:ser>
        <c:ser>
          <c:idx val="3"/>
          <c:order val="3"/>
          <c:tx>
            <c:strRef>
              <c:f>A_24!$A$66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A_24!$B$62:$D$62</c:f>
              <c:numCache>
                <c:formatCode>0</c:formatCode>
                <c:ptCount val="3"/>
                <c:pt idx="0">
                  <c:v>2009</c:v>
                </c:pt>
                <c:pt idx="1">
                  <c:v>2012</c:v>
                </c:pt>
                <c:pt idx="2">
                  <c:v>2030</c:v>
                </c:pt>
              </c:numCache>
            </c:numRef>
          </c:cat>
          <c:val>
            <c:numRef>
              <c:f>A_24!$B$66:$D$66</c:f>
              <c:numCache>
                <c:formatCode>#,##0.0</c:formatCode>
                <c:ptCount val="3"/>
                <c:pt idx="0">
                  <c:v>6.2167033411347576</c:v>
                </c:pt>
                <c:pt idx="1">
                  <c:v>6.1202202172794262</c:v>
                </c:pt>
                <c:pt idx="2">
                  <c:v>6.2000000000000011</c:v>
                </c:pt>
              </c:numCache>
            </c:numRef>
          </c:val>
          <c:smooth val="0"/>
        </c:ser>
        <c:ser>
          <c:idx val="4"/>
          <c:order val="4"/>
          <c:tx>
            <c:strRef>
              <c:f>A_24!$A$67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A_24!$B$62:$D$62</c:f>
              <c:numCache>
                <c:formatCode>0</c:formatCode>
                <c:ptCount val="3"/>
                <c:pt idx="0">
                  <c:v>2009</c:v>
                </c:pt>
                <c:pt idx="1">
                  <c:v>2012</c:v>
                </c:pt>
                <c:pt idx="2">
                  <c:v>2030</c:v>
                </c:pt>
              </c:numCache>
            </c:numRef>
          </c:cat>
          <c:val>
            <c:numRef>
              <c:f>A_24!$B$67:$D$67</c:f>
              <c:numCache>
                <c:formatCode>#,##0.0</c:formatCode>
                <c:ptCount val="3"/>
                <c:pt idx="0">
                  <c:v>6.2167033411347576</c:v>
                </c:pt>
                <c:pt idx="1">
                  <c:v>6.1202202172794262</c:v>
                </c:pt>
                <c:pt idx="2">
                  <c:v>6.2000000000000011</c:v>
                </c:pt>
              </c:numCache>
            </c:numRef>
          </c:val>
          <c:smooth val="0"/>
        </c:ser>
        <c:dLbls>
          <c:showLegendKey val="0"/>
          <c:showVal val="0"/>
          <c:showCatName val="0"/>
          <c:showSerName val="0"/>
          <c:showPercent val="0"/>
          <c:showBubbleSize val="0"/>
        </c:dLbls>
        <c:marker val="1"/>
        <c:smooth val="0"/>
        <c:axId val="112606208"/>
        <c:axId val="112608384"/>
      </c:lineChart>
      <c:dateAx>
        <c:axId val="1126062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608384"/>
        <c:crosses val="autoZero"/>
        <c:auto val="0"/>
        <c:lblOffset val="100"/>
        <c:baseTimeUnit val="days"/>
        <c:majorUnit val="3"/>
        <c:majorTimeUnit val="days"/>
      </c:dateAx>
      <c:valAx>
        <c:axId val="11260838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60620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A_24!$A$71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A_24!$B$70:$D$70</c:f>
              <c:numCache>
                <c:formatCode>0</c:formatCode>
                <c:ptCount val="3"/>
                <c:pt idx="0">
                  <c:v>2009</c:v>
                </c:pt>
                <c:pt idx="1">
                  <c:v>2012</c:v>
                </c:pt>
                <c:pt idx="2">
                  <c:v>2030</c:v>
                </c:pt>
              </c:numCache>
            </c:numRef>
          </c:cat>
          <c:val>
            <c:numRef>
              <c:f>A_24!$B$71:$D$71</c:f>
              <c:numCache>
                <c:formatCode>#,##0.0</c:formatCode>
                <c:ptCount val="3"/>
                <c:pt idx="0">
                  <c:v>10.822939649091209</c:v>
                </c:pt>
                <c:pt idx="1">
                  <c:v>23.470095529040577</c:v>
                </c:pt>
                <c:pt idx="2">
                  <c:v>22.711469892472824</c:v>
                </c:pt>
              </c:numCache>
            </c:numRef>
          </c:val>
          <c:smooth val="0"/>
        </c:ser>
        <c:ser>
          <c:idx val="1"/>
          <c:order val="1"/>
          <c:tx>
            <c:strRef>
              <c:f>A_24!$A$72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A_24!$B$70:$D$70</c:f>
              <c:numCache>
                <c:formatCode>0</c:formatCode>
                <c:ptCount val="3"/>
                <c:pt idx="0">
                  <c:v>2009</c:v>
                </c:pt>
                <c:pt idx="1">
                  <c:v>2012</c:v>
                </c:pt>
                <c:pt idx="2">
                  <c:v>2030</c:v>
                </c:pt>
              </c:numCache>
            </c:numRef>
          </c:cat>
          <c:val>
            <c:numRef>
              <c:f>A_24!$B$72:$D$72</c:f>
              <c:numCache>
                <c:formatCode>#,##0.0</c:formatCode>
                <c:ptCount val="3"/>
                <c:pt idx="0">
                  <c:v>10.822939649091209</c:v>
                </c:pt>
                <c:pt idx="1">
                  <c:v>23.470095529040577</c:v>
                </c:pt>
                <c:pt idx="2">
                  <c:v>73.663864292979227</c:v>
                </c:pt>
              </c:numCache>
            </c:numRef>
          </c:val>
          <c:smooth val="0"/>
        </c:ser>
        <c:ser>
          <c:idx val="2"/>
          <c:order val="2"/>
          <c:tx>
            <c:strRef>
              <c:f>A_24!$A$73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A_24!$B$70:$D$70</c:f>
              <c:numCache>
                <c:formatCode>0</c:formatCode>
                <c:ptCount val="3"/>
                <c:pt idx="0">
                  <c:v>2009</c:v>
                </c:pt>
                <c:pt idx="1">
                  <c:v>2012</c:v>
                </c:pt>
                <c:pt idx="2">
                  <c:v>2030</c:v>
                </c:pt>
              </c:numCache>
            </c:numRef>
          </c:cat>
          <c:val>
            <c:numRef>
              <c:f>A_24!$B$73:$D$73</c:f>
              <c:numCache>
                <c:formatCode>#,##0.0</c:formatCode>
                <c:ptCount val="3"/>
                <c:pt idx="0">
                  <c:v>10.822939649091209</c:v>
                </c:pt>
                <c:pt idx="1">
                  <c:v>23.470095529040577</c:v>
                </c:pt>
                <c:pt idx="2">
                  <c:v>25.690409443379959</c:v>
                </c:pt>
              </c:numCache>
            </c:numRef>
          </c:val>
          <c:smooth val="0"/>
        </c:ser>
        <c:ser>
          <c:idx val="3"/>
          <c:order val="3"/>
          <c:tx>
            <c:strRef>
              <c:f>A_24!$A$74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A_24!$B$70:$D$70</c:f>
              <c:numCache>
                <c:formatCode>0</c:formatCode>
                <c:ptCount val="3"/>
                <c:pt idx="0">
                  <c:v>2009</c:v>
                </c:pt>
                <c:pt idx="1">
                  <c:v>2012</c:v>
                </c:pt>
                <c:pt idx="2">
                  <c:v>2030</c:v>
                </c:pt>
              </c:numCache>
            </c:numRef>
          </c:cat>
          <c:val>
            <c:numRef>
              <c:f>A_24!$B$74:$D$74</c:f>
              <c:numCache>
                <c:formatCode>#,##0.0</c:formatCode>
                <c:ptCount val="3"/>
                <c:pt idx="0">
                  <c:v>10.822939649091209</c:v>
                </c:pt>
                <c:pt idx="1">
                  <c:v>23.470095529040577</c:v>
                </c:pt>
                <c:pt idx="2">
                  <c:v>51.115494728956556</c:v>
                </c:pt>
              </c:numCache>
            </c:numRef>
          </c:val>
          <c:smooth val="0"/>
        </c:ser>
        <c:ser>
          <c:idx val="4"/>
          <c:order val="4"/>
          <c:tx>
            <c:strRef>
              <c:f>A_24!$A$75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A_24!$B$70:$D$70</c:f>
              <c:numCache>
                <c:formatCode>0</c:formatCode>
                <c:ptCount val="3"/>
                <c:pt idx="0">
                  <c:v>2009</c:v>
                </c:pt>
                <c:pt idx="1">
                  <c:v>2012</c:v>
                </c:pt>
                <c:pt idx="2">
                  <c:v>2030</c:v>
                </c:pt>
              </c:numCache>
            </c:numRef>
          </c:cat>
          <c:val>
            <c:numRef>
              <c:f>A_24!$B$75:$D$75</c:f>
              <c:numCache>
                <c:formatCode>#,##0.0</c:formatCode>
                <c:ptCount val="3"/>
                <c:pt idx="0">
                  <c:v>10.822939649091209</c:v>
                </c:pt>
                <c:pt idx="1">
                  <c:v>23.470095529040577</c:v>
                </c:pt>
                <c:pt idx="2">
                  <c:v>53.160768241774427</c:v>
                </c:pt>
              </c:numCache>
            </c:numRef>
          </c:val>
          <c:smooth val="0"/>
        </c:ser>
        <c:dLbls>
          <c:showLegendKey val="0"/>
          <c:showVal val="0"/>
          <c:showCatName val="0"/>
          <c:showSerName val="0"/>
          <c:showPercent val="0"/>
          <c:showBubbleSize val="0"/>
        </c:dLbls>
        <c:marker val="1"/>
        <c:smooth val="0"/>
        <c:axId val="112648192"/>
        <c:axId val="112650112"/>
      </c:lineChart>
      <c:dateAx>
        <c:axId val="1126481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650112"/>
        <c:crosses val="autoZero"/>
        <c:auto val="0"/>
        <c:lblOffset val="100"/>
        <c:baseTimeUnit val="days"/>
        <c:majorUnit val="3"/>
        <c:majorTimeUnit val="days"/>
      </c:dateAx>
      <c:valAx>
        <c:axId val="112650112"/>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648192"/>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A_24!$A$79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A_24!$B$78:$D$78</c:f>
              <c:numCache>
                <c:formatCode>0</c:formatCode>
                <c:ptCount val="3"/>
                <c:pt idx="0">
                  <c:v>2009</c:v>
                </c:pt>
                <c:pt idx="1">
                  <c:v>2012</c:v>
                </c:pt>
                <c:pt idx="2">
                  <c:v>2030</c:v>
                </c:pt>
              </c:numCache>
            </c:numRef>
          </c:cat>
          <c:val>
            <c:numRef>
              <c:f>A_24!$B$79:$D$79</c:f>
              <c:numCache>
                <c:formatCode>#,##0.0</c:formatCode>
                <c:ptCount val="3"/>
                <c:pt idx="0">
                  <c:v>5.4776491180826712</c:v>
                </c:pt>
                <c:pt idx="1">
                  <c:v>5.588389076845556</c:v>
                </c:pt>
                <c:pt idx="2">
                  <c:v>5.8694367093429953</c:v>
                </c:pt>
              </c:numCache>
            </c:numRef>
          </c:val>
          <c:smooth val="0"/>
        </c:ser>
        <c:ser>
          <c:idx val="1"/>
          <c:order val="1"/>
          <c:tx>
            <c:strRef>
              <c:f>A_24!$A$80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A_24!$B$78:$D$78</c:f>
              <c:numCache>
                <c:formatCode>0</c:formatCode>
                <c:ptCount val="3"/>
                <c:pt idx="0">
                  <c:v>2009</c:v>
                </c:pt>
                <c:pt idx="1">
                  <c:v>2012</c:v>
                </c:pt>
                <c:pt idx="2">
                  <c:v>2030</c:v>
                </c:pt>
              </c:numCache>
            </c:numRef>
          </c:cat>
          <c:val>
            <c:numRef>
              <c:f>A_24!$B$80:$D$80</c:f>
              <c:numCache>
                <c:formatCode>#,##0.0</c:formatCode>
                <c:ptCount val="3"/>
                <c:pt idx="0">
                  <c:v>5.4776491180826712</c:v>
                </c:pt>
                <c:pt idx="1">
                  <c:v>5.588389076845556</c:v>
                </c:pt>
                <c:pt idx="2">
                  <c:v>5.2724329328001511</c:v>
                </c:pt>
              </c:numCache>
            </c:numRef>
          </c:val>
          <c:smooth val="0"/>
        </c:ser>
        <c:ser>
          <c:idx val="2"/>
          <c:order val="2"/>
          <c:tx>
            <c:strRef>
              <c:f>A_24!$A$81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A_24!$B$78:$D$78</c:f>
              <c:numCache>
                <c:formatCode>0</c:formatCode>
                <c:ptCount val="3"/>
                <c:pt idx="0">
                  <c:v>2009</c:v>
                </c:pt>
                <c:pt idx="1">
                  <c:v>2012</c:v>
                </c:pt>
                <c:pt idx="2">
                  <c:v>2030</c:v>
                </c:pt>
              </c:numCache>
            </c:numRef>
          </c:cat>
          <c:val>
            <c:numRef>
              <c:f>A_24!$B$81:$D$81</c:f>
              <c:numCache>
                <c:formatCode>#,##0.0</c:formatCode>
                <c:ptCount val="3"/>
                <c:pt idx="0">
                  <c:v>5.4776491180826712</c:v>
                </c:pt>
                <c:pt idx="1">
                  <c:v>5.588389076845556</c:v>
                </c:pt>
                <c:pt idx="2">
                  <c:v>5.4743462615201848</c:v>
                </c:pt>
              </c:numCache>
            </c:numRef>
          </c:val>
          <c:smooth val="0"/>
        </c:ser>
        <c:ser>
          <c:idx val="3"/>
          <c:order val="3"/>
          <c:tx>
            <c:strRef>
              <c:f>A_24!$A$82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A_24!$B$78:$D$78</c:f>
              <c:numCache>
                <c:formatCode>0</c:formatCode>
                <c:ptCount val="3"/>
                <c:pt idx="0">
                  <c:v>2009</c:v>
                </c:pt>
                <c:pt idx="1">
                  <c:v>2012</c:v>
                </c:pt>
                <c:pt idx="2">
                  <c:v>2030</c:v>
                </c:pt>
              </c:numCache>
            </c:numRef>
          </c:cat>
          <c:val>
            <c:numRef>
              <c:f>A_24!$B$82:$D$82</c:f>
              <c:numCache>
                <c:formatCode>#,##0.0</c:formatCode>
                <c:ptCount val="3"/>
                <c:pt idx="0">
                  <c:v>5.4776491180826712</c:v>
                </c:pt>
                <c:pt idx="1">
                  <c:v>5.588389076845556</c:v>
                </c:pt>
                <c:pt idx="2">
                  <c:v>7.279032032871867</c:v>
                </c:pt>
              </c:numCache>
            </c:numRef>
          </c:val>
          <c:smooth val="0"/>
        </c:ser>
        <c:ser>
          <c:idx val="4"/>
          <c:order val="4"/>
          <c:tx>
            <c:strRef>
              <c:f>A_24!$A$83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A_24!$B$78:$D$78</c:f>
              <c:numCache>
                <c:formatCode>0</c:formatCode>
                <c:ptCount val="3"/>
                <c:pt idx="0">
                  <c:v>2009</c:v>
                </c:pt>
                <c:pt idx="1">
                  <c:v>2012</c:v>
                </c:pt>
                <c:pt idx="2">
                  <c:v>2030</c:v>
                </c:pt>
              </c:numCache>
            </c:numRef>
          </c:cat>
          <c:val>
            <c:numRef>
              <c:f>A_24!$B$83:$D$83</c:f>
              <c:numCache>
                <c:formatCode>#,##0.0</c:formatCode>
                <c:ptCount val="3"/>
                <c:pt idx="0">
                  <c:v>5.4776491180826712</c:v>
                </c:pt>
                <c:pt idx="1">
                  <c:v>5.588389076845556</c:v>
                </c:pt>
                <c:pt idx="2">
                  <c:v>7.2974070009920355</c:v>
                </c:pt>
              </c:numCache>
            </c:numRef>
          </c:val>
          <c:smooth val="0"/>
        </c:ser>
        <c:dLbls>
          <c:showLegendKey val="0"/>
          <c:showVal val="0"/>
          <c:showCatName val="0"/>
          <c:showSerName val="0"/>
          <c:showPercent val="0"/>
          <c:showBubbleSize val="0"/>
        </c:dLbls>
        <c:marker val="1"/>
        <c:smooth val="0"/>
        <c:axId val="112694016"/>
        <c:axId val="112695936"/>
      </c:lineChart>
      <c:dateAx>
        <c:axId val="11269401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695936"/>
        <c:crosses val="autoZero"/>
        <c:auto val="0"/>
        <c:lblOffset val="100"/>
        <c:baseTimeUnit val="days"/>
        <c:majorUnit val="3"/>
        <c:majorTimeUnit val="days"/>
      </c:dateAx>
      <c:valAx>
        <c:axId val="11269593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694016"/>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A_25!$A$63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A_25!$B$62:$D$62</c:f>
              <c:numCache>
                <c:formatCode>0</c:formatCode>
                <c:ptCount val="3"/>
                <c:pt idx="0">
                  <c:v>2009</c:v>
                </c:pt>
                <c:pt idx="1">
                  <c:v>2012</c:v>
                </c:pt>
                <c:pt idx="2">
                  <c:v>2030</c:v>
                </c:pt>
              </c:numCache>
            </c:numRef>
          </c:cat>
          <c:val>
            <c:numRef>
              <c:f>A_25!$B$63:$D$63</c:f>
              <c:numCache>
                <c:formatCode>#,##0.0</c:formatCode>
                <c:ptCount val="3"/>
                <c:pt idx="0">
                  <c:v>16.202365308804204</c:v>
                </c:pt>
                <c:pt idx="1">
                  <c:v>16.952544880146256</c:v>
                </c:pt>
                <c:pt idx="2">
                  <c:v>18.221939404780432</c:v>
                </c:pt>
              </c:numCache>
            </c:numRef>
          </c:val>
          <c:smooth val="0"/>
        </c:ser>
        <c:ser>
          <c:idx val="1"/>
          <c:order val="1"/>
          <c:tx>
            <c:strRef>
              <c:f>A_25!$A$64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A_25!$B$62:$D$62</c:f>
              <c:numCache>
                <c:formatCode>0</c:formatCode>
                <c:ptCount val="3"/>
                <c:pt idx="0">
                  <c:v>2009</c:v>
                </c:pt>
                <c:pt idx="1">
                  <c:v>2012</c:v>
                </c:pt>
                <c:pt idx="2">
                  <c:v>2030</c:v>
                </c:pt>
              </c:numCache>
            </c:numRef>
          </c:cat>
          <c:val>
            <c:numRef>
              <c:f>A_25!$B$64:$D$64</c:f>
              <c:numCache>
                <c:formatCode>#,##0.0</c:formatCode>
                <c:ptCount val="3"/>
                <c:pt idx="0">
                  <c:v>16.202365308804204</c:v>
                </c:pt>
                <c:pt idx="1">
                  <c:v>16.952544880146256</c:v>
                </c:pt>
                <c:pt idx="2">
                  <c:v>22.784684228016346</c:v>
                </c:pt>
              </c:numCache>
            </c:numRef>
          </c:val>
          <c:smooth val="0"/>
        </c:ser>
        <c:ser>
          <c:idx val="2"/>
          <c:order val="2"/>
          <c:tx>
            <c:strRef>
              <c:f>A_25!$A$65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A_25!$B$62:$D$62</c:f>
              <c:numCache>
                <c:formatCode>0</c:formatCode>
                <c:ptCount val="3"/>
                <c:pt idx="0">
                  <c:v>2009</c:v>
                </c:pt>
                <c:pt idx="1">
                  <c:v>2012</c:v>
                </c:pt>
                <c:pt idx="2">
                  <c:v>2030</c:v>
                </c:pt>
              </c:numCache>
            </c:numRef>
          </c:cat>
          <c:val>
            <c:numRef>
              <c:f>A_25!$B$65:$D$65</c:f>
              <c:numCache>
                <c:formatCode>#,##0.0</c:formatCode>
                <c:ptCount val="3"/>
                <c:pt idx="0">
                  <c:v>16.202365308804204</c:v>
                </c:pt>
                <c:pt idx="1">
                  <c:v>16.952544880146256</c:v>
                </c:pt>
                <c:pt idx="2">
                  <c:v>18.221939404780432</c:v>
                </c:pt>
              </c:numCache>
            </c:numRef>
          </c:val>
          <c:smooth val="0"/>
        </c:ser>
        <c:ser>
          <c:idx val="3"/>
          <c:order val="3"/>
          <c:tx>
            <c:strRef>
              <c:f>A_25!$A$66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A_25!$B$62:$D$62</c:f>
              <c:numCache>
                <c:formatCode>0</c:formatCode>
                <c:ptCount val="3"/>
                <c:pt idx="0">
                  <c:v>2009</c:v>
                </c:pt>
                <c:pt idx="1">
                  <c:v>2012</c:v>
                </c:pt>
                <c:pt idx="2">
                  <c:v>2030</c:v>
                </c:pt>
              </c:numCache>
            </c:numRef>
          </c:cat>
          <c:val>
            <c:numRef>
              <c:f>A_25!$B$66:$D$66</c:f>
              <c:numCache>
                <c:formatCode>#,##0.0</c:formatCode>
                <c:ptCount val="3"/>
                <c:pt idx="0">
                  <c:v>16.202365308804204</c:v>
                </c:pt>
                <c:pt idx="1">
                  <c:v>16.952544880146256</c:v>
                </c:pt>
                <c:pt idx="2">
                  <c:v>18.221939404780432</c:v>
                </c:pt>
              </c:numCache>
            </c:numRef>
          </c:val>
          <c:smooth val="0"/>
        </c:ser>
        <c:ser>
          <c:idx val="4"/>
          <c:order val="4"/>
          <c:tx>
            <c:strRef>
              <c:f>A_25!$A$67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A_25!$B$62:$D$62</c:f>
              <c:numCache>
                <c:formatCode>0</c:formatCode>
                <c:ptCount val="3"/>
                <c:pt idx="0">
                  <c:v>2009</c:v>
                </c:pt>
                <c:pt idx="1">
                  <c:v>2012</c:v>
                </c:pt>
                <c:pt idx="2">
                  <c:v>2030</c:v>
                </c:pt>
              </c:numCache>
            </c:numRef>
          </c:cat>
          <c:val>
            <c:numRef>
              <c:f>A_25!$B$67:$D$67</c:f>
              <c:numCache>
                <c:formatCode>#,##0.0</c:formatCode>
                <c:ptCount val="3"/>
                <c:pt idx="0">
                  <c:v>16.202365308804204</c:v>
                </c:pt>
                <c:pt idx="1">
                  <c:v>16.952544880146256</c:v>
                </c:pt>
                <c:pt idx="2">
                  <c:v>18.221939404780432</c:v>
                </c:pt>
              </c:numCache>
            </c:numRef>
          </c:val>
          <c:smooth val="0"/>
        </c:ser>
        <c:dLbls>
          <c:showLegendKey val="0"/>
          <c:showVal val="0"/>
          <c:showCatName val="0"/>
          <c:showSerName val="0"/>
          <c:showPercent val="0"/>
          <c:showBubbleSize val="0"/>
        </c:dLbls>
        <c:marker val="1"/>
        <c:smooth val="0"/>
        <c:axId val="110615168"/>
        <c:axId val="112050560"/>
      </c:lineChart>
      <c:dateAx>
        <c:axId val="11061516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050560"/>
        <c:crosses val="autoZero"/>
        <c:auto val="0"/>
        <c:lblOffset val="100"/>
        <c:baseTimeUnit val="days"/>
        <c:majorUnit val="3"/>
        <c:majorTimeUnit val="days"/>
      </c:dateAx>
      <c:valAx>
        <c:axId val="112050560"/>
        <c:scaling>
          <c:orientation val="minMax"/>
          <c:max val="25"/>
          <c:min val="1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61516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A_25!$A$71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A_25!$B$70:$D$70</c:f>
              <c:numCache>
                <c:formatCode>0</c:formatCode>
                <c:ptCount val="3"/>
                <c:pt idx="0">
                  <c:v>2009</c:v>
                </c:pt>
                <c:pt idx="1">
                  <c:v>2012</c:v>
                </c:pt>
                <c:pt idx="2">
                  <c:v>2030</c:v>
                </c:pt>
              </c:numCache>
            </c:numRef>
          </c:cat>
          <c:val>
            <c:numRef>
              <c:f>A_25!$B$71:$D$71</c:f>
              <c:numCache>
                <c:formatCode>#,##0.0</c:formatCode>
                <c:ptCount val="3"/>
                <c:pt idx="0">
                  <c:v>67.661210210339917</c:v>
                </c:pt>
                <c:pt idx="1">
                  <c:v>69.365195451385532</c:v>
                </c:pt>
                <c:pt idx="2">
                  <c:v>67.067119781704662</c:v>
                </c:pt>
              </c:numCache>
            </c:numRef>
          </c:val>
          <c:smooth val="0"/>
        </c:ser>
        <c:ser>
          <c:idx val="1"/>
          <c:order val="1"/>
          <c:tx>
            <c:strRef>
              <c:f>A_25!$A$72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A_25!$B$70:$D$70</c:f>
              <c:numCache>
                <c:formatCode>0</c:formatCode>
                <c:ptCount val="3"/>
                <c:pt idx="0">
                  <c:v>2009</c:v>
                </c:pt>
                <c:pt idx="1">
                  <c:v>2012</c:v>
                </c:pt>
                <c:pt idx="2">
                  <c:v>2030</c:v>
                </c:pt>
              </c:numCache>
            </c:numRef>
          </c:cat>
          <c:val>
            <c:numRef>
              <c:f>A_25!$B$72:$D$72</c:f>
              <c:numCache>
                <c:formatCode>#,##0.0</c:formatCode>
                <c:ptCount val="3"/>
                <c:pt idx="0">
                  <c:v>67.661210210339917</c:v>
                </c:pt>
                <c:pt idx="1">
                  <c:v>69.365195451385532</c:v>
                </c:pt>
                <c:pt idx="2">
                  <c:v>81.92735396223074</c:v>
                </c:pt>
              </c:numCache>
            </c:numRef>
          </c:val>
          <c:smooth val="0"/>
        </c:ser>
        <c:ser>
          <c:idx val="2"/>
          <c:order val="2"/>
          <c:tx>
            <c:strRef>
              <c:f>A_25!$A$73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A_25!$B$70:$D$70</c:f>
              <c:numCache>
                <c:formatCode>0</c:formatCode>
                <c:ptCount val="3"/>
                <c:pt idx="0">
                  <c:v>2009</c:v>
                </c:pt>
                <c:pt idx="1">
                  <c:v>2012</c:v>
                </c:pt>
                <c:pt idx="2">
                  <c:v>2030</c:v>
                </c:pt>
              </c:numCache>
            </c:numRef>
          </c:cat>
          <c:val>
            <c:numRef>
              <c:f>A_25!$B$73:$D$73</c:f>
              <c:numCache>
                <c:formatCode>#,##0.0</c:formatCode>
                <c:ptCount val="3"/>
                <c:pt idx="0">
                  <c:v>67.661210210339917</c:v>
                </c:pt>
                <c:pt idx="1">
                  <c:v>69.365195451385532</c:v>
                </c:pt>
                <c:pt idx="2">
                  <c:v>70.352923689127422</c:v>
                </c:pt>
              </c:numCache>
            </c:numRef>
          </c:val>
          <c:smooth val="0"/>
        </c:ser>
        <c:ser>
          <c:idx val="3"/>
          <c:order val="3"/>
          <c:tx>
            <c:strRef>
              <c:f>A_25!$A$74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A_25!$B$70:$D$70</c:f>
              <c:numCache>
                <c:formatCode>0</c:formatCode>
                <c:ptCount val="3"/>
                <c:pt idx="0">
                  <c:v>2009</c:v>
                </c:pt>
                <c:pt idx="1">
                  <c:v>2012</c:v>
                </c:pt>
                <c:pt idx="2">
                  <c:v>2030</c:v>
                </c:pt>
              </c:numCache>
            </c:numRef>
          </c:cat>
          <c:val>
            <c:numRef>
              <c:f>A_25!$B$74:$D$74</c:f>
              <c:numCache>
                <c:formatCode>#,##0.0</c:formatCode>
                <c:ptCount val="3"/>
                <c:pt idx="0">
                  <c:v>67.661210210339917</c:v>
                </c:pt>
                <c:pt idx="1">
                  <c:v>69.365195451385532</c:v>
                </c:pt>
                <c:pt idx="2">
                  <c:v>70.352923689127422</c:v>
                </c:pt>
              </c:numCache>
            </c:numRef>
          </c:val>
          <c:smooth val="0"/>
        </c:ser>
        <c:ser>
          <c:idx val="4"/>
          <c:order val="4"/>
          <c:tx>
            <c:strRef>
              <c:f>A_25!$A$75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A_25!$B$70:$D$70</c:f>
              <c:numCache>
                <c:formatCode>0</c:formatCode>
                <c:ptCount val="3"/>
                <c:pt idx="0">
                  <c:v>2009</c:v>
                </c:pt>
                <c:pt idx="1">
                  <c:v>2012</c:v>
                </c:pt>
                <c:pt idx="2">
                  <c:v>2030</c:v>
                </c:pt>
              </c:numCache>
            </c:numRef>
          </c:cat>
          <c:val>
            <c:numRef>
              <c:f>A_25!$B$75:$D$75</c:f>
              <c:numCache>
                <c:formatCode>#,##0.0</c:formatCode>
                <c:ptCount val="3"/>
                <c:pt idx="0">
                  <c:v>67.661210210339917</c:v>
                </c:pt>
                <c:pt idx="1">
                  <c:v>69.365195451385532</c:v>
                </c:pt>
                <c:pt idx="2">
                  <c:v>70.352923689127422</c:v>
                </c:pt>
              </c:numCache>
            </c:numRef>
          </c:val>
          <c:smooth val="0"/>
        </c:ser>
        <c:dLbls>
          <c:showLegendKey val="0"/>
          <c:showVal val="0"/>
          <c:showCatName val="0"/>
          <c:showSerName val="0"/>
          <c:showPercent val="0"/>
          <c:showBubbleSize val="0"/>
        </c:dLbls>
        <c:marker val="1"/>
        <c:smooth val="0"/>
        <c:axId val="112086016"/>
        <c:axId val="112092288"/>
      </c:lineChart>
      <c:dateAx>
        <c:axId val="112086016"/>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092288"/>
        <c:crosses val="autoZero"/>
        <c:auto val="0"/>
        <c:lblOffset val="100"/>
        <c:baseTimeUnit val="days"/>
        <c:majorUnit val="3"/>
        <c:majorTimeUnit val="days"/>
      </c:dateAx>
      <c:valAx>
        <c:axId val="112092288"/>
        <c:scaling>
          <c:orientation val="minMax"/>
          <c:max val="9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086016"/>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A_25!$A$79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A_25!$B$78:$D$78</c:f>
              <c:numCache>
                <c:formatCode>0</c:formatCode>
                <c:ptCount val="3"/>
                <c:pt idx="0">
                  <c:v>2009</c:v>
                </c:pt>
                <c:pt idx="1">
                  <c:v>2012</c:v>
                </c:pt>
                <c:pt idx="2">
                  <c:v>2030</c:v>
                </c:pt>
              </c:numCache>
            </c:numRef>
          </c:cat>
          <c:val>
            <c:numRef>
              <c:f>A_25!$B$79:$D$79</c:f>
              <c:numCache>
                <c:formatCode>#,##0.0</c:formatCode>
                <c:ptCount val="3"/>
                <c:pt idx="0">
                  <c:v>4.7173562696441129</c:v>
                </c:pt>
                <c:pt idx="1">
                  <c:v>4.8333023486397719</c:v>
                </c:pt>
                <c:pt idx="2">
                  <c:v>4.9970949025991231</c:v>
                </c:pt>
              </c:numCache>
            </c:numRef>
          </c:val>
          <c:smooth val="0"/>
        </c:ser>
        <c:ser>
          <c:idx val="1"/>
          <c:order val="1"/>
          <c:tx>
            <c:strRef>
              <c:f>A_25!$A$80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A_25!$B$78:$D$78</c:f>
              <c:numCache>
                <c:formatCode>0</c:formatCode>
                <c:ptCount val="3"/>
                <c:pt idx="0">
                  <c:v>2009</c:v>
                </c:pt>
                <c:pt idx="1">
                  <c:v>2012</c:v>
                </c:pt>
                <c:pt idx="2">
                  <c:v>2030</c:v>
                </c:pt>
              </c:numCache>
            </c:numRef>
          </c:cat>
          <c:val>
            <c:numRef>
              <c:f>A_25!$B$80:$D$80</c:f>
              <c:numCache>
                <c:formatCode>#,##0.0</c:formatCode>
                <c:ptCount val="3"/>
                <c:pt idx="0">
                  <c:v>4.7173562696441129</c:v>
                </c:pt>
                <c:pt idx="1">
                  <c:v>4.8333023486397719</c:v>
                </c:pt>
                <c:pt idx="2">
                  <c:v>5.4342321340882815</c:v>
                </c:pt>
              </c:numCache>
            </c:numRef>
          </c:val>
          <c:smooth val="0"/>
        </c:ser>
        <c:ser>
          <c:idx val="2"/>
          <c:order val="2"/>
          <c:tx>
            <c:strRef>
              <c:f>A_25!$A$81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A_25!$B$78:$D$78</c:f>
              <c:numCache>
                <c:formatCode>0</c:formatCode>
                <c:ptCount val="3"/>
                <c:pt idx="0">
                  <c:v>2009</c:v>
                </c:pt>
                <c:pt idx="1">
                  <c:v>2012</c:v>
                </c:pt>
                <c:pt idx="2">
                  <c:v>2030</c:v>
                </c:pt>
              </c:numCache>
            </c:numRef>
          </c:cat>
          <c:val>
            <c:numRef>
              <c:f>A_25!$B$81:$D$81</c:f>
              <c:numCache>
                <c:formatCode>#,##0.0</c:formatCode>
                <c:ptCount val="3"/>
                <c:pt idx="0">
                  <c:v>4.7173562696441129</c:v>
                </c:pt>
                <c:pt idx="1">
                  <c:v>4.8333023486397719</c:v>
                </c:pt>
                <c:pt idx="2">
                  <c:v>4.642313775815313</c:v>
                </c:pt>
              </c:numCache>
            </c:numRef>
          </c:val>
          <c:smooth val="0"/>
        </c:ser>
        <c:ser>
          <c:idx val="3"/>
          <c:order val="3"/>
          <c:tx>
            <c:strRef>
              <c:f>A_25!$A$82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A_25!$B$78:$D$78</c:f>
              <c:numCache>
                <c:formatCode>0</c:formatCode>
                <c:ptCount val="3"/>
                <c:pt idx="0">
                  <c:v>2009</c:v>
                </c:pt>
                <c:pt idx="1">
                  <c:v>2012</c:v>
                </c:pt>
                <c:pt idx="2">
                  <c:v>2030</c:v>
                </c:pt>
              </c:numCache>
            </c:numRef>
          </c:cat>
          <c:val>
            <c:numRef>
              <c:f>A_25!$B$82:$D$82</c:f>
              <c:numCache>
                <c:formatCode>#,##0.0</c:formatCode>
                <c:ptCount val="3"/>
                <c:pt idx="0">
                  <c:v>4.7173562696441129</c:v>
                </c:pt>
                <c:pt idx="1">
                  <c:v>4.8333023486397719</c:v>
                </c:pt>
                <c:pt idx="2">
                  <c:v>4.642313775815313</c:v>
                </c:pt>
              </c:numCache>
            </c:numRef>
          </c:val>
          <c:smooth val="0"/>
        </c:ser>
        <c:ser>
          <c:idx val="4"/>
          <c:order val="4"/>
          <c:tx>
            <c:strRef>
              <c:f>A_25!$A$83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A_25!$B$78:$D$78</c:f>
              <c:numCache>
                <c:formatCode>0</c:formatCode>
                <c:ptCount val="3"/>
                <c:pt idx="0">
                  <c:v>2009</c:v>
                </c:pt>
                <c:pt idx="1">
                  <c:v>2012</c:v>
                </c:pt>
                <c:pt idx="2">
                  <c:v>2030</c:v>
                </c:pt>
              </c:numCache>
            </c:numRef>
          </c:cat>
          <c:val>
            <c:numRef>
              <c:f>A_25!$B$83:$D$83</c:f>
              <c:numCache>
                <c:formatCode>#,##0.0</c:formatCode>
                <c:ptCount val="3"/>
                <c:pt idx="0">
                  <c:v>4.7173562696441129</c:v>
                </c:pt>
                <c:pt idx="1">
                  <c:v>4.8333023486397719</c:v>
                </c:pt>
                <c:pt idx="2">
                  <c:v>4.642313775815313</c:v>
                </c:pt>
              </c:numCache>
            </c:numRef>
          </c:val>
          <c:smooth val="0"/>
        </c:ser>
        <c:dLbls>
          <c:showLegendKey val="0"/>
          <c:showVal val="0"/>
          <c:showCatName val="0"/>
          <c:showSerName val="0"/>
          <c:showPercent val="0"/>
          <c:showBubbleSize val="0"/>
        </c:dLbls>
        <c:marker val="1"/>
        <c:smooth val="0"/>
        <c:axId val="111948544"/>
        <c:axId val="111950848"/>
      </c:lineChart>
      <c:dateAx>
        <c:axId val="11194854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950848"/>
        <c:crosses val="autoZero"/>
        <c:auto val="0"/>
        <c:lblOffset val="100"/>
        <c:baseTimeUnit val="days"/>
        <c:majorUnit val="3"/>
        <c:majorTimeUnit val="days"/>
      </c:dateAx>
      <c:valAx>
        <c:axId val="11195084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194854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A_26!$A$63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A_26!$B$62:$D$62</c:f>
              <c:numCache>
                <c:formatCode>0</c:formatCode>
                <c:ptCount val="3"/>
                <c:pt idx="0">
                  <c:v>2009</c:v>
                </c:pt>
                <c:pt idx="1">
                  <c:v>2012</c:v>
                </c:pt>
                <c:pt idx="2">
                  <c:v>2030</c:v>
                </c:pt>
              </c:numCache>
            </c:numRef>
          </c:cat>
          <c:val>
            <c:numRef>
              <c:f>A_26!$B$63:$D$63</c:f>
              <c:numCache>
                <c:formatCode>#,##0.0</c:formatCode>
                <c:ptCount val="3"/>
                <c:pt idx="0">
                  <c:v>1.7755367042741954</c:v>
                </c:pt>
                <c:pt idx="1">
                  <c:v>1.8644254634937918</c:v>
                </c:pt>
                <c:pt idx="2">
                  <c:v>1.983099369556143</c:v>
                </c:pt>
              </c:numCache>
            </c:numRef>
          </c:val>
          <c:smooth val="0"/>
        </c:ser>
        <c:ser>
          <c:idx val="1"/>
          <c:order val="1"/>
          <c:tx>
            <c:strRef>
              <c:f>A_26!$A$64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A_26!$B$62:$D$62</c:f>
              <c:numCache>
                <c:formatCode>0</c:formatCode>
                <c:ptCount val="3"/>
                <c:pt idx="0">
                  <c:v>2009</c:v>
                </c:pt>
                <c:pt idx="1">
                  <c:v>2012</c:v>
                </c:pt>
                <c:pt idx="2">
                  <c:v>2030</c:v>
                </c:pt>
              </c:numCache>
            </c:numRef>
          </c:cat>
          <c:val>
            <c:numRef>
              <c:f>A_26!$B$64:$D$64</c:f>
              <c:numCache>
                <c:formatCode>#,##0.0</c:formatCode>
                <c:ptCount val="3"/>
                <c:pt idx="0">
                  <c:v>1.7755367042741954</c:v>
                </c:pt>
                <c:pt idx="1">
                  <c:v>1.8644254634937918</c:v>
                </c:pt>
                <c:pt idx="2">
                  <c:v>2.5580043514831834</c:v>
                </c:pt>
              </c:numCache>
            </c:numRef>
          </c:val>
          <c:smooth val="0"/>
        </c:ser>
        <c:ser>
          <c:idx val="2"/>
          <c:order val="2"/>
          <c:tx>
            <c:strRef>
              <c:f>A_26!$A$65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A_26!$B$62:$D$62</c:f>
              <c:numCache>
                <c:formatCode>0</c:formatCode>
                <c:ptCount val="3"/>
                <c:pt idx="0">
                  <c:v>2009</c:v>
                </c:pt>
                <c:pt idx="1">
                  <c:v>2012</c:v>
                </c:pt>
                <c:pt idx="2">
                  <c:v>2030</c:v>
                </c:pt>
              </c:numCache>
            </c:numRef>
          </c:cat>
          <c:val>
            <c:numRef>
              <c:f>A_26!$B$65:$D$65</c:f>
              <c:numCache>
                <c:formatCode>#,##0.0</c:formatCode>
                <c:ptCount val="3"/>
                <c:pt idx="0">
                  <c:v>1.7755367042741954</c:v>
                </c:pt>
                <c:pt idx="1">
                  <c:v>1.8644254634937918</c:v>
                </c:pt>
                <c:pt idx="2">
                  <c:v>1.983099369556143</c:v>
                </c:pt>
              </c:numCache>
            </c:numRef>
          </c:val>
          <c:smooth val="0"/>
        </c:ser>
        <c:ser>
          <c:idx val="3"/>
          <c:order val="3"/>
          <c:tx>
            <c:strRef>
              <c:f>A_26!$A$66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A_26!$B$62:$D$62</c:f>
              <c:numCache>
                <c:formatCode>0</c:formatCode>
                <c:ptCount val="3"/>
                <c:pt idx="0">
                  <c:v>2009</c:v>
                </c:pt>
                <c:pt idx="1">
                  <c:v>2012</c:v>
                </c:pt>
                <c:pt idx="2">
                  <c:v>2030</c:v>
                </c:pt>
              </c:numCache>
            </c:numRef>
          </c:cat>
          <c:val>
            <c:numRef>
              <c:f>A_26!$B$66:$D$66</c:f>
              <c:numCache>
                <c:formatCode>#,##0.0</c:formatCode>
                <c:ptCount val="3"/>
                <c:pt idx="0">
                  <c:v>1.7755367042741954</c:v>
                </c:pt>
                <c:pt idx="1">
                  <c:v>1.8644254634937918</c:v>
                </c:pt>
                <c:pt idx="2">
                  <c:v>1.3881695586892999</c:v>
                </c:pt>
              </c:numCache>
            </c:numRef>
          </c:val>
          <c:smooth val="0"/>
        </c:ser>
        <c:ser>
          <c:idx val="4"/>
          <c:order val="4"/>
          <c:tx>
            <c:strRef>
              <c:f>A_26!$A$67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A_26!$B$62:$D$62</c:f>
              <c:numCache>
                <c:formatCode>0</c:formatCode>
                <c:ptCount val="3"/>
                <c:pt idx="0">
                  <c:v>2009</c:v>
                </c:pt>
                <c:pt idx="1">
                  <c:v>2012</c:v>
                </c:pt>
                <c:pt idx="2">
                  <c:v>2030</c:v>
                </c:pt>
              </c:numCache>
            </c:numRef>
          </c:cat>
          <c:val>
            <c:numRef>
              <c:f>A_26!$B$67:$D$67</c:f>
              <c:numCache>
                <c:formatCode>#,##0.0</c:formatCode>
                <c:ptCount val="3"/>
                <c:pt idx="0">
                  <c:v>1.7755367042741954</c:v>
                </c:pt>
                <c:pt idx="1">
                  <c:v>1.8644254634937918</c:v>
                </c:pt>
                <c:pt idx="2">
                  <c:v>1.3881695586892999</c:v>
                </c:pt>
              </c:numCache>
            </c:numRef>
          </c:val>
          <c:smooth val="0"/>
        </c:ser>
        <c:dLbls>
          <c:showLegendKey val="0"/>
          <c:showVal val="0"/>
          <c:showCatName val="0"/>
          <c:showSerName val="0"/>
          <c:showPercent val="0"/>
          <c:showBubbleSize val="0"/>
        </c:dLbls>
        <c:marker val="1"/>
        <c:smooth val="0"/>
        <c:axId val="112408064"/>
        <c:axId val="112409984"/>
      </c:lineChart>
      <c:dateAx>
        <c:axId val="11240806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409984"/>
        <c:crosses val="autoZero"/>
        <c:auto val="0"/>
        <c:lblOffset val="100"/>
        <c:baseTimeUnit val="days"/>
        <c:majorUnit val="3"/>
        <c:majorTimeUnit val="days"/>
      </c:dateAx>
      <c:valAx>
        <c:axId val="11240998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40806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A_26!$A$71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A_26!$B$70:$D$70</c:f>
              <c:numCache>
                <c:formatCode>0</c:formatCode>
                <c:ptCount val="3"/>
                <c:pt idx="0">
                  <c:v>2009</c:v>
                </c:pt>
                <c:pt idx="1">
                  <c:v>2012</c:v>
                </c:pt>
                <c:pt idx="2">
                  <c:v>2030</c:v>
                </c:pt>
              </c:numCache>
            </c:numRef>
          </c:cat>
          <c:val>
            <c:numRef>
              <c:f>A_26!$B$71:$D$71</c:f>
              <c:numCache>
                <c:formatCode>#,##0.0</c:formatCode>
                <c:ptCount val="3"/>
                <c:pt idx="0">
                  <c:v>0.98095029559886138</c:v>
                </c:pt>
                <c:pt idx="1">
                  <c:v>5.4990670491628109</c:v>
                </c:pt>
                <c:pt idx="2">
                  <c:v>5.0010308923693607</c:v>
                </c:pt>
              </c:numCache>
            </c:numRef>
          </c:val>
          <c:smooth val="0"/>
        </c:ser>
        <c:ser>
          <c:idx val="1"/>
          <c:order val="1"/>
          <c:tx>
            <c:strRef>
              <c:f>A_26!$A$72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A_26!$B$70:$D$70</c:f>
              <c:numCache>
                <c:formatCode>0</c:formatCode>
                <c:ptCount val="3"/>
                <c:pt idx="0">
                  <c:v>2009</c:v>
                </c:pt>
                <c:pt idx="1">
                  <c:v>2012</c:v>
                </c:pt>
                <c:pt idx="2">
                  <c:v>2030</c:v>
                </c:pt>
              </c:numCache>
            </c:numRef>
          </c:cat>
          <c:val>
            <c:numRef>
              <c:f>A_26!$B$72:$D$72</c:f>
              <c:numCache>
                <c:formatCode>#,##0.0</c:formatCode>
                <c:ptCount val="3"/>
                <c:pt idx="0">
                  <c:v>0.98095029559886138</c:v>
                </c:pt>
                <c:pt idx="1">
                  <c:v>5.4990670491628109</c:v>
                </c:pt>
                <c:pt idx="2">
                  <c:v>73.844773483731814</c:v>
                </c:pt>
              </c:numCache>
            </c:numRef>
          </c:val>
          <c:smooth val="0"/>
        </c:ser>
        <c:ser>
          <c:idx val="2"/>
          <c:order val="2"/>
          <c:tx>
            <c:strRef>
              <c:f>A_26!$A$73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A_26!$B$70:$D$70</c:f>
              <c:numCache>
                <c:formatCode>0</c:formatCode>
                <c:ptCount val="3"/>
                <c:pt idx="0">
                  <c:v>2009</c:v>
                </c:pt>
                <c:pt idx="1">
                  <c:v>2012</c:v>
                </c:pt>
                <c:pt idx="2">
                  <c:v>2030</c:v>
                </c:pt>
              </c:numCache>
            </c:numRef>
          </c:cat>
          <c:val>
            <c:numRef>
              <c:f>A_26!$B$73:$D$73</c:f>
              <c:numCache>
                <c:formatCode>#,##0.0</c:formatCode>
                <c:ptCount val="3"/>
                <c:pt idx="0">
                  <c:v>0.98095029559886138</c:v>
                </c:pt>
                <c:pt idx="1">
                  <c:v>5.4990670491628109</c:v>
                </c:pt>
                <c:pt idx="2">
                  <c:v>7.3660374860355731</c:v>
                </c:pt>
              </c:numCache>
            </c:numRef>
          </c:val>
          <c:smooth val="0"/>
        </c:ser>
        <c:ser>
          <c:idx val="3"/>
          <c:order val="3"/>
          <c:tx>
            <c:strRef>
              <c:f>A_26!$A$74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A_26!$B$70:$D$70</c:f>
              <c:numCache>
                <c:formatCode>0</c:formatCode>
                <c:ptCount val="3"/>
                <c:pt idx="0">
                  <c:v>2009</c:v>
                </c:pt>
                <c:pt idx="1">
                  <c:v>2012</c:v>
                </c:pt>
                <c:pt idx="2">
                  <c:v>2030</c:v>
                </c:pt>
              </c:numCache>
            </c:numRef>
          </c:cat>
          <c:val>
            <c:numRef>
              <c:f>A_26!$B$74:$D$74</c:f>
              <c:numCache>
                <c:formatCode>#,##0.0</c:formatCode>
                <c:ptCount val="3"/>
                <c:pt idx="0">
                  <c:v>0.98095029559886138</c:v>
                </c:pt>
                <c:pt idx="1">
                  <c:v>5.4990670491628109</c:v>
                </c:pt>
                <c:pt idx="2">
                  <c:v>14.217827368161895</c:v>
                </c:pt>
              </c:numCache>
            </c:numRef>
          </c:val>
          <c:smooth val="0"/>
        </c:ser>
        <c:ser>
          <c:idx val="4"/>
          <c:order val="4"/>
          <c:tx>
            <c:strRef>
              <c:f>A_26!$A$75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A_26!$B$70:$D$70</c:f>
              <c:numCache>
                <c:formatCode>0</c:formatCode>
                <c:ptCount val="3"/>
                <c:pt idx="0">
                  <c:v>2009</c:v>
                </c:pt>
                <c:pt idx="1">
                  <c:v>2012</c:v>
                </c:pt>
                <c:pt idx="2">
                  <c:v>2030</c:v>
                </c:pt>
              </c:numCache>
            </c:numRef>
          </c:cat>
          <c:val>
            <c:numRef>
              <c:f>A_26!$B$75:$D$75</c:f>
              <c:numCache>
                <c:formatCode>#,##0.0</c:formatCode>
                <c:ptCount val="3"/>
                <c:pt idx="0">
                  <c:v>0.98095029559886138</c:v>
                </c:pt>
                <c:pt idx="1">
                  <c:v>5.4990670491628109</c:v>
                </c:pt>
                <c:pt idx="2">
                  <c:v>39.062987744442644</c:v>
                </c:pt>
              </c:numCache>
            </c:numRef>
          </c:val>
          <c:smooth val="0"/>
        </c:ser>
        <c:dLbls>
          <c:showLegendKey val="0"/>
          <c:showVal val="0"/>
          <c:showCatName val="0"/>
          <c:showSerName val="0"/>
          <c:showPercent val="0"/>
          <c:showBubbleSize val="0"/>
        </c:dLbls>
        <c:marker val="1"/>
        <c:smooth val="0"/>
        <c:axId val="108211200"/>
        <c:axId val="108217088"/>
      </c:lineChart>
      <c:dateAx>
        <c:axId val="10821120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217088"/>
        <c:crosses val="autoZero"/>
        <c:auto val="0"/>
        <c:lblOffset val="100"/>
        <c:baseTimeUnit val="days"/>
        <c:majorUnit val="3"/>
        <c:majorTimeUnit val="days"/>
      </c:dateAx>
      <c:valAx>
        <c:axId val="10821708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211200"/>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A_02b!$A$79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A_02b!$B$78:$D$78</c:f>
              <c:numCache>
                <c:formatCode>0</c:formatCode>
                <c:ptCount val="3"/>
                <c:pt idx="0">
                  <c:v>2009</c:v>
                </c:pt>
                <c:pt idx="1">
                  <c:v>2012</c:v>
                </c:pt>
                <c:pt idx="2">
                  <c:v>2030</c:v>
                </c:pt>
              </c:numCache>
            </c:numRef>
          </c:cat>
          <c:val>
            <c:numRef>
              <c:f>A_02b!$B$79:$D$79</c:f>
              <c:numCache>
                <c:formatCode>#,##0.0</c:formatCode>
                <c:ptCount val="3"/>
                <c:pt idx="0">
                  <c:v>7.3355083208685237</c:v>
                </c:pt>
                <c:pt idx="1">
                  <c:v>7.7708866177049627</c:v>
                </c:pt>
                <c:pt idx="2">
                  <c:v>7.8301223390375423</c:v>
                </c:pt>
              </c:numCache>
            </c:numRef>
          </c:val>
          <c:smooth val="0"/>
        </c:ser>
        <c:ser>
          <c:idx val="1"/>
          <c:order val="1"/>
          <c:tx>
            <c:strRef>
              <c:f>A_02b!$A$80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A_02b!$B$78:$D$78</c:f>
              <c:numCache>
                <c:formatCode>0</c:formatCode>
                <c:ptCount val="3"/>
                <c:pt idx="0">
                  <c:v>2009</c:v>
                </c:pt>
                <c:pt idx="1">
                  <c:v>2012</c:v>
                </c:pt>
                <c:pt idx="2">
                  <c:v>2030</c:v>
                </c:pt>
              </c:numCache>
            </c:numRef>
          </c:cat>
          <c:val>
            <c:numRef>
              <c:f>A_02b!$B$80:$D$80</c:f>
              <c:numCache>
                <c:formatCode>#,##0.0</c:formatCode>
                <c:ptCount val="3"/>
                <c:pt idx="0">
                  <c:v>7.3355083208685237</c:v>
                </c:pt>
                <c:pt idx="1">
                  <c:v>7.7708866177049627</c:v>
                </c:pt>
                <c:pt idx="2">
                  <c:v>10.373840521260151</c:v>
                </c:pt>
              </c:numCache>
            </c:numRef>
          </c:val>
          <c:smooth val="0"/>
        </c:ser>
        <c:ser>
          <c:idx val="2"/>
          <c:order val="2"/>
          <c:tx>
            <c:strRef>
              <c:f>A_02b!$A$81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A_02b!$B$78:$D$78</c:f>
              <c:numCache>
                <c:formatCode>0</c:formatCode>
                <c:ptCount val="3"/>
                <c:pt idx="0">
                  <c:v>2009</c:v>
                </c:pt>
                <c:pt idx="1">
                  <c:v>2012</c:v>
                </c:pt>
                <c:pt idx="2">
                  <c:v>2030</c:v>
                </c:pt>
              </c:numCache>
            </c:numRef>
          </c:cat>
          <c:val>
            <c:numRef>
              <c:f>A_02b!$B$81:$D$81</c:f>
              <c:numCache>
                <c:formatCode>#,##0.0</c:formatCode>
                <c:ptCount val="3"/>
                <c:pt idx="0">
                  <c:v>7.3355083208685237</c:v>
                </c:pt>
                <c:pt idx="1">
                  <c:v>7.7708866177049627</c:v>
                </c:pt>
                <c:pt idx="2">
                  <c:v>7.1026473701751121</c:v>
                </c:pt>
              </c:numCache>
            </c:numRef>
          </c:val>
          <c:smooth val="0"/>
        </c:ser>
        <c:ser>
          <c:idx val="3"/>
          <c:order val="3"/>
          <c:tx>
            <c:strRef>
              <c:f>A_02b!$A$82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A_02b!$B$78:$D$78</c:f>
              <c:numCache>
                <c:formatCode>0</c:formatCode>
                <c:ptCount val="3"/>
                <c:pt idx="0">
                  <c:v>2009</c:v>
                </c:pt>
                <c:pt idx="1">
                  <c:v>2012</c:v>
                </c:pt>
                <c:pt idx="2">
                  <c:v>2030</c:v>
                </c:pt>
              </c:numCache>
            </c:numRef>
          </c:cat>
          <c:val>
            <c:numRef>
              <c:f>A_02b!$B$82:$D$82</c:f>
              <c:numCache>
                <c:formatCode>#,##0.0</c:formatCode>
                <c:ptCount val="3"/>
                <c:pt idx="0">
                  <c:v>7.3355083208685237</c:v>
                </c:pt>
                <c:pt idx="1">
                  <c:v>7.7708866177049627</c:v>
                </c:pt>
                <c:pt idx="2">
                  <c:v>7.8301223390375423</c:v>
                </c:pt>
              </c:numCache>
            </c:numRef>
          </c:val>
          <c:smooth val="0"/>
        </c:ser>
        <c:ser>
          <c:idx val="4"/>
          <c:order val="4"/>
          <c:tx>
            <c:strRef>
              <c:f>A_02b!$A$83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A_02b!$B$78:$D$78</c:f>
              <c:numCache>
                <c:formatCode>0</c:formatCode>
                <c:ptCount val="3"/>
                <c:pt idx="0">
                  <c:v>2009</c:v>
                </c:pt>
                <c:pt idx="1">
                  <c:v>2012</c:v>
                </c:pt>
                <c:pt idx="2">
                  <c:v>2030</c:v>
                </c:pt>
              </c:numCache>
            </c:numRef>
          </c:cat>
          <c:val>
            <c:numRef>
              <c:f>A_02b!$B$83:$D$83</c:f>
              <c:numCache>
                <c:formatCode>#,##0.0</c:formatCode>
                <c:ptCount val="3"/>
                <c:pt idx="0">
                  <c:v>7.3355083208685237</c:v>
                </c:pt>
                <c:pt idx="1">
                  <c:v>7.7708866177049627</c:v>
                </c:pt>
                <c:pt idx="2">
                  <c:v>7.8301223390375414</c:v>
                </c:pt>
              </c:numCache>
            </c:numRef>
          </c:val>
          <c:smooth val="0"/>
        </c:ser>
        <c:dLbls>
          <c:showLegendKey val="0"/>
          <c:showVal val="0"/>
          <c:showCatName val="0"/>
          <c:showSerName val="0"/>
          <c:showPercent val="0"/>
          <c:showBubbleSize val="0"/>
        </c:dLbls>
        <c:marker val="1"/>
        <c:smooth val="0"/>
        <c:axId val="99562240"/>
        <c:axId val="99564160"/>
      </c:lineChart>
      <c:dateAx>
        <c:axId val="995622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564160"/>
        <c:crosses val="autoZero"/>
        <c:auto val="0"/>
        <c:lblOffset val="100"/>
        <c:baseTimeUnit val="days"/>
        <c:majorUnit val="3"/>
        <c:majorTimeUnit val="days"/>
      </c:dateAx>
      <c:valAx>
        <c:axId val="99564160"/>
        <c:scaling>
          <c:orientation val="minMax"/>
          <c:max val="11"/>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9956224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A_26!$A$79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A_26!$B$78:$D$78</c:f>
              <c:numCache>
                <c:formatCode>0</c:formatCode>
                <c:ptCount val="3"/>
                <c:pt idx="0">
                  <c:v>2009</c:v>
                </c:pt>
                <c:pt idx="1">
                  <c:v>2012</c:v>
                </c:pt>
                <c:pt idx="2">
                  <c:v>2030</c:v>
                </c:pt>
              </c:numCache>
            </c:numRef>
          </c:cat>
          <c:val>
            <c:numRef>
              <c:f>A_26!$B$79:$D$79</c:f>
              <c:numCache>
                <c:formatCode>#,##0.0</c:formatCode>
                <c:ptCount val="3"/>
                <c:pt idx="0">
                  <c:v>5.7989562602273228</c:v>
                </c:pt>
                <c:pt idx="1">
                  <c:v>5.2636756634512514</c:v>
                </c:pt>
                <c:pt idx="2">
                  <c:v>5.5445994910062337</c:v>
                </c:pt>
              </c:numCache>
            </c:numRef>
          </c:val>
          <c:smooth val="0"/>
        </c:ser>
        <c:ser>
          <c:idx val="1"/>
          <c:order val="1"/>
          <c:tx>
            <c:strRef>
              <c:f>A_26!$A$80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A_26!$B$78:$D$78</c:f>
              <c:numCache>
                <c:formatCode>0</c:formatCode>
                <c:ptCount val="3"/>
                <c:pt idx="0">
                  <c:v>2009</c:v>
                </c:pt>
                <c:pt idx="1">
                  <c:v>2012</c:v>
                </c:pt>
                <c:pt idx="2">
                  <c:v>2030</c:v>
                </c:pt>
              </c:numCache>
            </c:numRef>
          </c:cat>
          <c:val>
            <c:numRef>
              <c:f>A_26!$B$80:$D$80</c:f>
              <c:numCache>
                <c:formatCode>#,##0.0</c:formatCode>
                <c:ptCount val="3"/>
                <c:pt idx="0">
                  <c:v>5.7989562602273228</c:v>
                </c:pt>
                <c:pt idx="1">
                  <c:v>5.2636756634512514</c:v>
                </c:pt>
                <c:pt idx="2">
                  <c:v>3.9710245916786038</c:v>
                </c:pt>
              </c:numCache>
            </c:numRef>
          </c:val>
          <c:smooth val="0"/>
        </c:ser>
        <c:ser>
          <c:idx val="2"/>
          <c:order val="2"/>
          <c:tx>
            <c:strRef>
              <c:f>A_26!$A$81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A_26!$B$78:$D$78</c:f>
              <c:numCache>
                <c:formatCode>0</c:formatCode>
                <c:ptCount val="3"/>
                <c:pt idx="0">
                  <c:v>2009</c:v>
                </c:pt>
                <c:pt idx="1">
                  <c:v>2012</c:v>
                </c:pt>
                <c:pt idx="2">
                  <c:v>2030</c:v>
                </c:pt>
              </c:numCache>
            </c:numRef>
          </c:cat>
          <c:val>
            <c:numRef>
              <c:f>A_26!$B$81:$D$81</c:f>
              <c:numCache>
                <c:formatCode>#,##0.0</c:formatCode>
                <c:ptCount val="3"/>
                <c:pt idx="0">
                  <c:v>5.7989562602273228</c:v>
                </c:pt>
                <c:pt idx="1">
                  <c:v>5.2636756634512514</c:v>
                </c:pt>
                <c:pt idx="2">
                  <c:v>4.8929928465835753</c:v>
                </c:pt>
              </c:numCache>
            </c:numRef>
          </c:val>
          <c:smooth val="0"/>
        </c:ser>
        <c:ser>
          <c:idx val="3"/>
          <c:order val="3"/>
          <c:tx>
            <c:strRef>
              <c:f>A_26!$A$82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A_26!$B$78:$D$78</c:f>
              <c:numCache>
                <c:formatCode>0</c:formatCode>
                <c:ptCount val="3"/>
                <c:pt idx="0">
                  <c:v>2009</c:v>
                </c:pt>
                <c:pt idx="1">
                  <c:v>2012</c:v>
                </c:pt>
                <c:pt idx="2">
                  <c:v>2030</c:v>
                </c:pt>
              </c:numCache>
            </c:numRef>
          </c:cat>
          <c:val>
            <c:numRef>
              <c:f>A_26!$B$82:$D$82</c:f>
              <c:numCache>
                <c:formatCode>#,##0.0</c:formatCode>
                <c:ptCount val="3"/>
                <c:pt idx="0">
                  <c:v>5.7989562602273228</c:v>
                </c:pt>
                <c:pt idx="1">
                  <c:v>5.2636756634512514</c:v>
                </c:pt>
                <c:pt idx="2">
                  <c:v>4.7373080971061263</c:v>
                </c:pt>
              </c:numCache>
            </c:numRef>
          </c:val>
          <c:smooth val="0"/>
        </c:ser>
        <c:ser>
          <c:idx val="4"/>
          <c:order val="4"/>
          <c:tx>
            <c:strRef>
              <c:f>A_26!$A$83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A_26!$B$78:$D$78</c:f>
              <c:numCache>
                <c:formatCode>0</c:formatCode>
                <c:ptCount val="3"/>
                <c:pt idx="0">
                  <c:v>2009</c:v>
                </c:pt>
                <c:pt idx="1">
                  <c:v>2012</c:v>
                </c:pt>
                <c:pt idx="2">
                  <c:v>2030</c:v>
                </c:pt>
              </c:numCache>
            </c:numRef>
          </c:cat>
          <c:val>
            <c:numRef>
              <c:f>A_26!$B$83:$D$83</c:f>
              <c:numCache>
                <c:formatCode>#,##0.0</c:formatCode>
                <c:ptCount val="3"/>
                <c:pt idx="0">
                  <c:v>5.7989562602273228</c:v>
                </c:pt>
                <c:pt idx="1">
                  <c:v>5.2636756634512514</c:v>
                </c:pt>
                <c:pt idx="2">
                  <c:v>4.9427821388792994</c:v>
                </c:pt>
              </c:numCache>
            </c:numRef>
          </c:val>
          <c:smooth val="0"/>
        </c:ser>
        <c:dLbls>
          <c:showLegendKey val="0"/>
          <c:showVal val="0"/>
          <c:showCatName val="0"/>
          <c:showSerName val="0"/>
          <c:showPercent val="0"/>
          <c:showBubbleSize val="0"/>
        </c:dLbls>
        <c:marker val="1"/>
        <c:smooth val="0"/>
        <c:axId val="108252160"/>
        <c:axId val="108262528"/>
      </c:lineChart>
      <c:dateAx>
        <c:axId val="10825216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262528"/>
        <c:crosses val="autoZero"/>
        <c:auto val="0"/>
        <c:lblOffset val="100"/>
        <c:baseTimeUnit val="days"/>
        <c:majorUnit val="3"/>
        <c:majorTimeUnit val="days"/>
      </c:dateAx>
      <c:valAx>
        <c:axId val="10826252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0825216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A_27!$A$63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A_27!$B$62:$D$62</c:f>
              <c:numCache>
                <c:formatCode>0</c:formatCode>
                <c:ptCount val="3"/>
                <c:pt idx="0">
                  <c:v>2009</c:v>
                </c:pt>
                <c:pt idx="1">
                  <c:v>2012</c:v>
                </c:pt>
                <c:pt idx="2">
                  <c:v>2030</c:v>
                </c:pt>
              </c:numCache>
            </c:numRef>
          </c:cat>
          <c:val>
            <c:numRef>
              <c:f>A_27!$B$63:$D$63</c:f>
              <c:numCache>
                <c:formatCode>#,##0.0</c:formatCode>
                <c:ptCount val="3"/>
                <c:pt idx="0">
                  <c:v>2.5126701863788692</c:v>
                </c:pt>
                <c:pt idx="1">
                  <c:v>2.581264618289012</c:v>
                </c:pt>
                <c:pt idx="2">
                  <c:v>2.8632304092808152</c:v>
                </c:pt>
              </c:numCache>
            </c:numRef>
          </c:val>
          <c:smooth val="0"/>
        </c:ser>
        <c:ser>
          <c:idx val="1"/>
          <c:order val="1"/>
          <c:tx>
            <c:strRef>
              <c:f>A_27!$A$64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A_27!$B$62:$D$62</c:f>
              <c:numCache>
                <c:formatCode>0</c:formatCode>
                <c:ptCount val="3"/>
                <c:pt idx="0">
                  <c:v>2009</c:v>
                </c:pt>
                <c:pt idx="1">
                  <c:v>2012</c:v>
                </c:pt>
                <c:pt idx="2">
                  <c:v>2030</c:v>
                </c:pt>
              </c:numCache>
            </c:numRef>
          </c:cat>
          <c:val>
            <c:numRef>
              <c:f>A_27!$B$64:$D$64</c:f>
              <c:numCache>
                <c:formatCode>#,##0.0</c:formatCode>
                <c:ptCount val="3"/>
                <c:pt idx="0">
                  <c:v>2.5126701863788692</c:v>
                </c:pt>
                <c:pt idx="1">
                  <c:v>2.581264618289012</c:v>
                </c:pt>
                <c:pt idx="2">
                  <c:v>3.2712977445576055</c:v>
                </c:pt>
              </c:numCache>
            </c:numRef>
          </c:val>
          <c:smooth val="0"/>
        </c:ser>
        <c:ser>
          <c:idx val="2"/>
          <c:order val="2"/>
          <c:tx>
            <c:strRef>
              <c:f>A_27!$A$65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A_27!$B$62:$D$62</c:f>
              <c:numCache>
                <c:formatCode>0</c:formatCode>
                <c:ptCount val="3"/>
                <c:pt idx="0">
                  <c:v>2009</c:v>
                </c:pt>
                <c:pt idx="1">
                  <c:v>2012</c:v>
                </c:pt>
                <c:pt idx="2">
                  <c:v>2030</c:v>
                </c:pt>
              </c:numCache>
            </c:numRef>
          </c:cat>
          <c:val>
            <c:numRef>
              <c:f>A_27!$B$65:$D$65</c:f>
              <c:numCache>
                <c:formatCode>#,##0.0</c:formatCode>
                <c:ptCount val="3"/>
                <c:pt idx="0">
                  <c:v>2.5126701863788692</c:v>
                </c:pt>
                <c:pt idx="1">
                  <c:v>2.581264618289012</c:v>
                </c:pt>
                <c:pt idx="2">
                  <c:v>2.8632304092808152</c:v>
                </c:pt>
              </c:numCache>
            </c:numRef>
          </c:val>
          <c:smooth val="0"/>
        </c:ser>
        <c:ser>
          <c:idx val="3"/>
          <c:order val="3"/>
          <c:tx>
            <c:strRef>
              <c:f>A_27!$A$66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A_27!$B$62:$D$62</c:f>
              <c:numCache>
                <c:formatCode>0</c:formatCode>
                <c:ptCount val="3"/>
                <c:pt idx="0">
                  <c:v>2009</c:v>
                </c:pt>
                <c:pt idx="1">
                  <c:v>2012</c:v>
                </c:pt>
                <c:pt idx="2">
                  <c:v>2030</c:v>
                </c:pt>
              </c:numCache>
            </c:numRef>
          </c:cat>
          <c:val>
            <c:numRef>
              <c:f>A_27!$B$66:$D$66</c:f>
              <c:numCache>
                <c:formatCode>#,##0.0</c:formatCode>
                <c:ptCount val="3"/>
                <c:pt idx="0">
                  <c:v>2.5126701863788692</c:v>
                </c:pt>
                <c:pt idx="1">
                  <c:v>2.581264618289012</c:v>
                </c:pt>
                <c:pt idx="2">
                  <c:v>2.8632304092808152</c:v>
                </c:pt>
              </c:numCache>
            </c:numRef>
          </c:val>
          <c:smooth val="0"/>
        </c:ser>
        <c:ser>
          <c:idx val="4"/>
          <c:order val="4"/>
          <c:tx>
            <c:strRef>
              <c:f>A_27!$A$67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A_27!$B$62:$D$62</c:f>
              <c:numCache>
                <c:formatCode>0</c:formatCode>
                <c:ptCount val="3"/>
                <c:pt idx="0">
                  <c:v>2009</c:v>
                </c:pt>
                <c:pt idx="1">
                  <c:v>2012</c:v>
                </c:pt>
                <c:pt idx="2">
                  <c:v>2030</c:v>
                </c:pt>
              </c:numCache>
            </c:numRef>
          </c:cat>
          <c:val>
            <c:numRef>
              <c:f>A_27!$B$67:$D$67</c:f>
              <c:numCache>
                <c:formatCode>#,##0.0</c:formatCode>
                <c:ptCount val="3"/>
                <c:pt idx="0">
                  <c:v>2.5126701863788692</c:v>
                </c:pt>
                <c:pt idx="1">
                  <c:v>2.581264618289012</c:v>
                </c:pt>
                <c:pt idx="2">
                  <c:v>2.8632304092808152</c:v>
                </c:pt>
              </c:numCache>
            </c:numRef>
          </c:val>
          <c:smooth val="0"/>
        </c:ser>
        <c:dLbls>
          <c:showLegendKey val="0"/>
          <c:showVal val="0"/>
          <c:showCatName val="0"/>
          <c:showSerName val="0"/>
          <c:showPercent val="0"/>
          <c:showBubbleSize val="0"/>
        </c:dLbls>
        <c:marker val="1"/>
        <c:smooth val="0"/>
        <c:axId val="112513792"/>
        <c:axId val="112515712"/>
      </c:lineChart>
      <c:dateAx>
        <c:axId val="112513792"/>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515712"/>
        <c:crosses val="autoZero"/>
        <c:auto val="0"/>
        <c:lblOffset val="100"/>
        <c:baseTimeUnit val="days"/>
        <c:majorUnit val="3"/>
        <c:majorTimeUnit val="days"/>
      </c:dateAx>
      <c:valAx>
        <c:axId val="112515712"/>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513792"/>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A_27!$A$71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A_27!$B$70:$D$70</c:f>
              <c:numCache>
                <c:formatCode>0</c:formatCode>
                <c:ptCount val="3"/>
                <c:pt idx="0">
                  <c:v>2009</c:v>
                </c:pt>
                <c:pt idx="1">
                  <c:v>2012</c:v>
                </c:pt>
                <c:pt idx="2">
                  <c:v>2030</c:v>
                </c:pt>
              </c:numCache>
            </c:numRef>
          </c:cat>
          <c:val>
            <c:numRef>
              <c:f>A_27!$B$71:$D$71</c:f>
              <c:numCache>
                <c:formatCode>#,##0.0</c:formatCode>
                <c:ptCount val="3"/>
                <c:pt idx="0">
                  <c:v>17.756349952963308</c:v>
                </c:pt>
                <c:pt idx="1">
                  <c:v>15.210292580982236</c:v>
                </c:pt>
                <c:pt idx="2">
                  <c:v>14.514603974741794</c:v>
                </c:pt>
              </c:numCache>
            </c:numRef>
          </c:val>
          <c:smooth val="0"/>
        </c:ser>
        <c:ser>
          <c:idx val="1"/>
          <c:order val="1"/>
          <c:tx>
            <c:strRef>
              <c:f>A_27!$A$72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A_27!$B$70:$D$70</c:f>
              <c:numCache>
                <c:formatCode>0</c:formatCode>
                <c:ptCount val="3"/>
                <c:pt idx="0">
                  <c:v>2009</c:v>
                </c:pt>
                <c:pt idx="1">
                  <c:v>2012</c:v>
                </c:pt>
                <c:pt idx="2">
                  <c:v>2030</c:v>
                </c:pt>
              </c:numCache>
            </c:numRef>
          </c:cat>
          <c:val>
            <c:numRef>
              <c:f>A_27!$B$72:$D$72</c:f>
              <c:numCache>
                <c:formatCode>#,##0.0</c:formatCode>
                <c:ptCount val="3"/>
                <c:pt idx="0">
                  <c:v>17.756349952963308</c:v>
                </c:pt>
                <c:pt idx="1">
                  <c:v>15.210292580982236</c:v>
                </c:pt>
                <c:pt idx="2">
                  <c:v>6.8805247564701206</c:v>
                </c:pt>
              </c:numCache>
            </c:numRef>
          </c:val>
          <c:smooth val="0"/>
        </c:ser>
        <c:ser>
          <c:idx val="2"/>
          <c:order val="2"/>
          <c:tx>
            <c:strRef>
              <c:f>A_27!$A$73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A_27!$B$70:$D$70</c:f>
              <c:numCache>
                <c:formatCode>0</c:formatCode>
                <c:ptCount val="3"/>
                <c:pt idx="0">
                  <c:v>2009</c:v>
                </c:pt>
                <c:pt idx="1">
                  <c:v>2012</c:v>
                </c:pt>
                <c:pt idx="2">
                  <c:v>2030</c:v>
                </c:pt>
              </c:numCache>
            </c:numRef>
          </c:cat>
          <c:val>
            <c:numRef>
              <c:f>A_27!$B$73:$D$73</c:f>
              <c:numCache>
                <c:formatCode>#,##0.0</c:formatCode>
                <c:ptCount val="3"/>
                <c:pt idx="0">
                  <c:v>17.756349952963308</c:v>
                </c:pt>
                <c:pt idx="1">
                  <c:v>15.210292580982236</c:v>
                </c:pt>
                <c:pt idx="2">
                  <c:v>17.40885880140112</c:v>
                </c:pt>
              </c:numCache>
            </c:numRef>
          </c:val>
          <c:smooth val="0"/>
        </c:ser>
        <c:ser>
          <c:idx val="3"/>
          <c:order val="3"/>
          <c:tx>
            <c:strRef>
              <c:f>A_27!$A$74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A_27!$B$70:$D$70</c:f>
              <c:numCache>
                <c:formatCode>0</c:formatCode>
                <c:ptCount val="3"/>
                <c:pt idx="0">
                  <c:v>2009</c:v>
                </c:pt>
                <c:pt idx="1">
                  <c:v>2012</c:v>
                </c:pt>
                <c:pt idx="2">
                  <c:v>2030</c:v>
                </c:pt>
              </c:numCache>
            </c:numRef>
          </c:cat>
          <c:val>
            <c:numRef>
              <c:f>A_27!$B$74:$D$74</c:f>
              <c:numCache>
                <c:formatCode>#,##0.0</c:formatCode>
                <c:ptCount val="3"/>
                <c:pt idx="0">
                  <c:v>17.756349952963308</c:v>
                </c:pt>
                <c:pt idx="1">
                  <c:v>15.210292580982236</c:v>
                </c:pt>
                <c:pt idx="2">
                  <c:v>23.776602055944863</c:v>
                </c:pt>
              </c:numCache>
            </c:numRef>
          </c:val>
          <c:smooth val="0"/>
        </c:ser>
        <c:ser>
          <c:idx val="4"/>
          <c:order val="4"/>
          <c:tx>
            <c:strRef>
              <c:f>A_27!$A$75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A_27!$B$70:$D$70</c:f>
              <c:numCache>
                <c:formatCode>0</c:formatCode>
                <c:ptCount val="3"/>
                <c:pt idx="0">
                  <c:v>2009</c:v>
                </c:pt>
                <c:pt idx="1">
                  <c:v>2012</c:v>
                </c:pt>
                <c:pt idx="2">
                  <c:v>2030</c:v>
                </c:pt>
              </c:numCache>
            </c:numRef>
          </c:cat>
          <c:val>
            <c:numRef>
              <c:f>A_27!$B$75:$D$75</c:f>
              <c:numCache>
                <c:formatCode>#,##0.0</c:formatCode>
                <c:ptCount val="3"/>
                <c:pt idx="0">
                  <c:v>17.756349952963308</c:v>
                </c:pt>
                <c:pt idx="1">
                  <c:v>15.210292580982236</c:v>
                </c:pt>
                <c:pt idx="2">
                  <c:v>23.776602055944863</c:v>
                </c:pt>
              </c:numCache>
            </c:numRef>
          </c:val>
          <c:smooth val="0"/>
        </c:ser>
        <c:dLbls>
          <c:showLegendKey val="0"/>
          <c:showVal val="0"/>
          <c:showCatName val="0"/>
          <c:showSerName val="0"/>
          <c:showPercent val="0"/>
          <c:showBubbleSize val="0"/>
        </c:dLbls>
        <c:marker val="1"/>
        <c:smooth val="0"/>
        <c:axId val="112567808"/>
        <c:axId val="112569728"/>
      </c:lineChart>
      <c:dateAx>
        <c:axId val="1125678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569728"/>
        <c:crosses val="autoZero"/>
        <c:auto val="0"/>
        <c:lblOffset val="100"/>
        <c:baseTimeUnit val="days"/>
        <c:majorUnit val="3"/>
        <c:majorTimeUnit val="days"/>
      </c:dateAx>
      <c:valAx>
        <c:axId val="11256972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56780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overlay val="0"/>
    </c:title>
    <c:autoTitleDeleted val="0"/>
    <c:plotArea>
      <c:layout/>
      <c:lineChart>
        <c:grouping val="standard"/>
        <c:varyColors val="0"/>
        <c:ser>
          <c:idx val="0"/>
          <c:order val="0"/>
          <c:tx>
            <c:strRef>
              <c:f>A_27!$A$79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A_27!$B$78:$D$78</c:f>
              <c:numCache>
                <c:formatCode>0</c:formatCode>
                <c:ptCount val="3"/>
                <c:pt idx="0">
                  <c:v>2009</c:v>
                </c:pt>
                <c:pt idx="1">
                  <c:v>2012</c:v>
                </c:pt>
                <c:pt idx="2">
                  <c:v>2030</c:v>
                </c:pt>
              </c:numCache>
            </c:numRef>
          </c:cat>
          <c:val>
            <c:numRef>
              <c:f>A_27!$B$79:$D$79</c:f>
              <c:numCache>
                <c:formatCode>#,##0.0</c:formatCode>
                <c:ptCount val="3"/>
                <c:pt idx="0">
                  <c:v>7.2080354589648268</c:v>
                </c:pt>
                <c:pt idx="1">
                  <c:v>7.1839748482281021</c:v>
                </c:pt>
                <c:pt idx="2">
                  <c:v>7.2749956058321725</c:v>
                </c:pt>
              </c:numCache>
            </c:numRef>
          </c:val>
          <c:smooth val="0"/>
        </c:ser>
        <c:ser>
          <c:idx val="1"/>
          <c:order val="1"/>
          <c:tx>
            <c:strRef>
              <c:f>A_27!$A$80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A_27!$B$78:$D$78</c:f>
              <c:numCache>
                <c:formatCode>0</c:formatCode>
                <c:ptCount val="3"/>
                <c:pt idx="0">
                  <c:v>2009</c:v>
                </c:pt>
                <c:pt idx="1">
                  <c:v>2012</c:v>
                </c:pt>
                <c:pt idx="2">
                  <c:v>2030</c:v>
                </c:pt>
              </c:numCache>
            </c:numRef>
          </c:cat>
          <c:val>
            <c:numRef>
              <c:f>A_27!$B$80:$D$80</c:f>
              <c:numCache>
                <c:formatCode>#,##0.0</c:formatCode>
                <c:ptCount val="3"/>
                <c:pt idx="0">
                  <c:v>7.2080354589648268</c:v>
                </c:pt>
                <c:pt idx="1">
                  <c:v>7.1839748482281021</c:v>
                </c:pt>
                <c:pt idx="2">
                  <c:v>7.3903506154493037</c:v>
                </c:pt>
              </c:numCache>
            </c:numRef>
          </c:val>
          <c:smooth val="0"/>
        </c:ser>
        <c:ser>
          <c:idx val="2"/>
          <c:order val="2"/>
          <c:tx>
            <c:strRef>
              <c:f>A_27!$A$81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A_27!$B$78:$D$78</c:f>
              <c:numCache>
                <c:formatCode>0</c:formatCode>
                <c:ptCount val="3"/>
                <c:pt idx="0">
                  <c:v>2009</c:v>
                </c:pt>
                <c:pt idx="1">
                  <c:v>2012</c:v>
                </c:pt>
                <c:pt idx="2">
                  <c:v>2030</c:v>
                </c:pt>
              </c:numCache>
            </c:numRef>
          </c:cat>
          <c:val>
            <c:numRef>
              <c:f>A_27!$B$81:$D$81</c:f>
              <c:numCache>
                <c:formatCode>#,##0.0</c:formatCode>
                <c:ptCount val="3"/>
                <c:pt idx="0">
                  <c:v>7.2080354589648268</c:v>
                </c:pt>
                <c:pt idx="1">
                  <c:v>7.1839748482281021</c:v>
                </c:pt>
                <c:pt idx="2">
                  <c:v>6.8311993871097219</c:v>
                </c:pt>
              </c:numCache>
            </c:numRef>
          </c:val>
          <c:smooth val="0"/>
        </c:ser>
        <c:ser>
          <c:idx val="3"/>
          <c:order val="3"/>
          <c:tx>
            <c:strRef>
              <c:f>A_27!$A$82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A_27!$B$78:$D$78</c:f>
              <c:numCache>
                <c:formatCode>0</c:formatCode>
                <c:ptCount val="3"/>
                <c:pt idx="0">
                  <c:v>2009</c:v>
                </c:pt>
                <c:pt idx="1">
                  <c:v>2012</c:v>
                </c:pt>
                <c:pt idx="2">
                  <c:v>2030</c:v>
                </c:pt>
              </c:numCache>
            </c:numRef>
          </c:cat>
          <c:val>
            <c:numRef>
              <c:f>A_27!$B$82:$D$82</c:f>
              <c:numCache>
                <c:formatCode>#,##0.0</c:formatCode>
                <c:ptCount val="3"/>
                <c:pt idx="0">
                  <c:v>7.2080354589648268</c:v>
                </c:pt>
                <c:pt idx="1">
                  <c:v>7.1839748482281021</c:v>
                </c:pt>
                <c:pt idx="2">
                  <c:v>7.2279245244487642</c:v>
                </c:pt>
              </c:numCache>
            </c:numRef>
          </c:val>
          <c:smooth val="0"/>
        </c:ser>
        <c:ser>
          <c:idx val="4"/>
          <c:order val="4"/>
          <c:tx>
            <c:strRef>
              <c:f>A_27!$A$83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A_27!$B$78:$D$78</c:f>
              <c:numCache>
                <c:formatCode>0</c:formatCode>
                <c:ptCount val="3"/>
                <c:pt idx="0">
                  <c:v>2009</c:v>
                </c:pt>
                <c:pt idx="1">
                  <c:v>2012</c:v>
                </c:pt>
                <c:pt idx="2">
                  <c:v>2030</c:v>
                </c:pt>
              </c:numCache>
            </c:numRef>
          </c:cat>
          <c:val>
            <c:numRef>
              <c:f>A_27!$B$83:$D$83</c:f>
              <c:numCache>
                <c:formatCode>#,##0.0</c:formatCode>
                <c:ptCount val="3"/>
                <c:pt idx="0">
                  <c:v>7.2080354589648268</c:v>
                </c:pt>
                <c:pt idx="1">
                  <c:v>7.1839748482281021</c:v>
                </c:pt>
                <c:pt idx="2">
                  <c:v>7.2279245244487642</c:v>
                </c:pt>
              </c:numCache>
            </c:numRef>
          </c:val>
          <c:smooth val="0"/>
        </c:ser>
        <c:dLbls>
          <c:showLegendKey val="0"/>
          <c:showVal val="0"/>
          <c:showCatName val="0"/>
          <c:showSerName val="0"/>
          <c:showPercent val="0"/>
          <c:showBubbleSize val="0"/>
        </c:dLbls>
        <c:marker val="1"/>
        <c:smooth val="0"/>
        <c:axId val="113199360"/>
        <c:axId val="113201536"/>
      </c:lineChart>
      <c:dateAx>
        <c:axId val="11319936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201536"/>
        <c:crosses val="autoZero"/>
        <c:auto val="0"/>
        <c:lblOffset val="100"/>
        <c:baseTimeUnit val="days"/>
        <c:majorUnit val="3"/>
        <c:majorTimeUnit val="days"/>
      </c:dateAx>
      <c:valAx>
        <c:axId val="113201536"/>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199360"/>
        <c:crosses val="autoZero"/>
        <c:crossBetween val="between"/>
        <c:majorUnit val="1"/>
      </c:valAx>
    </c:plotArea>
    <c:legend>
      <c:legendPos val="b"/>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A_28!$A$63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A_28!$B$62:$D$62</c:f>
              <c:numCache>
                <c:formatCode>0</c:formatCode>
                <c:ptCount val="3"/>
                <c:pt idx="0">
                  <c:v>2009</c:v>
                </c:pt>
                <c:pt idx="1">
                  <c:v>2012</c:v>
                </c:pt>
                <c:pt idx="2">
                  <c:v>2030</c:v>
                </c:pt>
              </c:numCache>
            </c:numRef>
          </c:cat>
          <c:val>
            <c:numRef>
              <c:f>A_28!$B$63:$D$63</c:f>
              <c:numCache>
                <c:formatCode>#,##0.0</c:formatCode>
                <c:ptCount val="3"/>
                <c:pt idx="0">
                  <c:v>3.5862342448817737</c:v>
                </c:pt>
                <c:pt idx="1">
                  <c:v>3.7093878435757199</c:v>
                </c:pt>
                <c:pt idx="2">
                  <c:v>3.8238076235319345</c:v>
                </c:pt>
              </c:numCache>
            </c:numRef>
          </c:val>
          <c:smooth val="0"/>
        </c:ser>
        <c:ser>
          <c:idx val="1"/>
          <c:order val="1"/>
          <c:tx>
            <c:strRef>
              <c:f>A_28!$A$64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A_28!$B$62:$D$62</c:f>
              <c:numCache>
                <c:formatCode>0</c:formatCode>
                <c:ptCount val="3"/>
                <c:pt idx="0">
                  <c:v>2009</c:v>
                </c:pt>
                <c:pt idx="1">
                  <c:v>2012</c:v>
                </c:pt>
                <c:pt idx="2">
                  <c:v>2030</c:v>
                </c:pt>
              </c:numCache>
            </c:numRef>
          </c:cat>
          <c:val>
            <c:numRef>
              <c:f>A_28!$B$64:$D$64</c:f>
              <c:numCache>
                <c:formatCode>#,##0.0</c:formatCode>
                <c:ptCount val="3"/>
                <c:pt idx="0">
                  <c:v>3.5862342448817737</c:v>
                </c:pt>
                <c:pt idx="1">
                  <c:v>3.7093878435757199</c:v>
                </c:pt>
                <c:pt idx="2">
                  <c:v>4.5186715257075383</c:v>
                </c:pt>
              </c:numCache>
            </c:numRef>
          </c:val>
          <c:smooth val="0"/>
        </c:ser>
        <c:ser>
          <c:idx val="2"/>
          <c:order val="2"/>
          <c:tx>
            <c:strRef>
              <c:f>A_28!$A$65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A_28!$B$62:$D$62</c:f>
              <c:numCache>
                <c:formatCode>0</c:formatCode>
                <c:ptCount val="3"/>
                <c:pt idx="0">
                  <c:v>2009</c:v>
                </c:pt>
                <c:pt idx="1">
                  <c:v>2012</c:v>
                </c:pt>
                <c:pt idx="2">
                  <c:v>2030</c:v>
                </c:pt>
              </c:numCache>
            </c:numRef>
          </c:cat>
          <c:val>
            <c:numRef>
              <c:f>A_28!$B$65:$D$65</c:f>
              <c:numCache>
                <c:formatCode>#,##0.0</c:formatCode>
                <c:ptCount val="3"/>
                <c:pt idx="0">
                  <c:v>3.5862342448817737</c:v>
                </c:pt>
                <c:pt idx="1">
                  <c:v>3.7093878435757199</c:v>
                </c:pt>
                <c:pt idx="2">
                  <c:v>3.8238076235319345</c:v>
                </c:pt>
              </c:numCache>
            </c:numRef>
          </c:val>
          <c:smooth val="0"/>
        </c:ser>
        <c:ser>
          <c:idx val="3"/>
          <c:order val="3"/>
          <c:tx>
            <c:strRef>
              <c:f>A_28!$A$66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A_28!$B$62:$D$62</c:f>
              <c:numCache>
                <c:formatCode>0</c:formatCode>
                <c:ptCount val="3"/>
                <c:pt idx="0">
                  <c:v>2009</c:v>
                </c:pt>
                <c:pt idx="1">
                  <c:v>2012</c:v>
                </c:pt>
                <c:pt idx="2">
                  <c:v>2030</c:v>
                </c:pt>
              </c:numCache>
            </c:numRef>
          </c:cat>
          <c:val>
            <c:numRef>
              <c:f>A_28!$B$66:$D$66</c:f>
              <c:numCache>
                <c:formatCode>#,##0.0</c:formatCode>
                <c:ptCount val="3"/>
                <c:pt idx="0">
                  <c:v>3.5862342448817737</c:v>
                </c:pt>
                <c:pt idx="1">
                  <c:v>3.7093878435757199</c:v>
                </c:pt>
                <c:pt idx="2">
                  <c:v>3.8238076235319345</c:v>
                </c:pt>
              </c:numCache>
            </c:numRef>
          </c:val>
          <c:smooth val="0"/>
        </c:ser>
        <c:ser>
          <c:idx val="4"/>
          <c:order val="4"/>
          <c:tx>
            <c:strRef>
              <c:f>A_28!$A$67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A_28!$B$62:$D$62</c:f>
              <c:numCache>
                <c:formatCode>0</c:formatCode>
                <c:ptCount val="3"/>
                <c:pt idx="0">
                  <c:v>2009</c:v>
                </c:pt>
                <c:pt idx="1">
                  <c:v>2012</c:v>
                </c:pt>
                <c:pt idx="2">
                  <c:v>2030</c:v>
                </c:pt>
              </c:numCache>
            </c:numRef>
          </c:cat>
          <c:val>
            <c:numRef>
              <c:f>A_28!$B$67:$D$67</c:f>
              <c:numCache>
                <c:formatCode>#,##0.0</c:formatCode>
                <c:ptCount val="3"/>
                <c:pt idx="0">
                  <c:v>3.5862342448817737</c:v>
                </c:pt>
                <c:pt idx="1">
                  <c:v>3.7093878435757199</c:v>
                </c:pt>
                <c:pt idx="2">
                  <c:v>3.8238076235319345</c:v>
                </c:pt>
              </c:numCache>
            </c:numRef>
          </c:val>
          <c:smooth val="0"/>
        </c:ser>
        <c:dLbls>
          <c:showLegendKey val="0"/>
          <c:showVal val="0"/>
          <c:showCatName val="0"/>
          <c:showSerName val="0"/>
          <c:showPercent val="0"/>
          <c:showBubbleSize val="0"/>
        </c:dLbls>
        <c:marker val="1"/>
        <c:smooth val="0"/>
        <c:axId val="112840704"/>
        <c:axId val="112842624"/>
      </c:lineChart>
      <c:dateAx>
        <c:axId val="112840704"/>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842624"/>
        <c:crosses val="autoZero"/>
        <c:auto val="0"/>
        <c:lblOffset val="100"/>
        <c:baseTimeUnit val="days"/>
        <c:majorUnit val="3"/>
        <c:majorTimeUnit val="days"/>
      </c:dateAx>
      <c:valAx>
        <c:axId val="112842624"/>
        <c:scaling>
          <c:orientation val="minMax"/>
          <c:max val="15"/>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2840704"/>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A_28!$A$71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A_28!$B$70:$D$70</c:f>
              <c:numCache>
                <c:formatCode>0</c:formatCode>
                <c:ptCount val="3"/>
                <c:pt idx="0">
                  <c:v>2009</c:v>
                </c:pt>
                <c:pt idx="1">
                  <c:v>2012</c:v>
                </c:pt>
                <c:pt idx="2">
                  <c:v>2030</c:v>
                </c:pt>
              </c:numCache>
            </c:numRef>
          </c:cat>
          <c:val>
            <c:numRef>
              <c:f>A_28!$B$71:$D$71</c:f>
              <c:numCache>
                <c:formatCode>#,##0.0</c:formatCode>
                <c:ptCount val="3"/>
                <c:pt idx="0">
                  <c:v>43.628014275121309</c:v>
                </c:pt>
                <c:pt idx="1">
                  <c:v>44.36713985886864</c:v>
                </c:pt>
                <c:pt idx="2">
                  <c:v>42.76887652777058</c:v>
                </c:pt>
              </c:numCache>
            </c:numRef>
          </c:val>
          <c:smooth val="0"/>
        </c:ser>
        <c:ser>
          <c:idx val="1"/>
          <c:order val="1"/>
          <c:tx>
            <c:strRef>
              <c:f>A_28!$A$72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A_28!$B$70:$D$70</c:f>
              <c:numCache>
                <c:formatCode>0</c:formatCode>
                <c:ptCount val="3"/>
                <c:pt idx="0">
                  <c:v>2009</c:v>
                </c:pt>
                <c:pt idx="1">
                  <c:v>2012</c:v>
                </c:pt>
                <c:pt idx="2">
                  <c:v>2030</c:v>
                </c:pt>
              </c:numCache>
            </c:numRef>
          </c:cat>
          <c:val>
            <c:numRef>
              <c:f>A_28!$B$72:$D$72</c:f>
              <c:numCache>
                <c:formatCode>#,##0.0</c:formatCode>
                <c:ptCount val="3"/>
                <c:pt idx="0">
                  <c:v>43.628014275121309</c:v>
                </c:pt>
                <c:pt idx="1">
                  <c:v>44.36713985886864</c:v>
                </c:pt>
                <c:pt idx="2">
                  <c:v>49.927235917106778</c:v>
                </c:pt>
              </c:numCache>
            </c:numRef>
          </c:val>
          <c:smooth val="0"/>
        </c:ser>
        <c:ser>
          <c:idx val="2"/>
          <c:order val="2"/>
          <c:tx>
            <c:strRef>
              <c:f>A_28!$A$73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A_28!$B$70:$D$70</c:f>
              <c:numCache>
                <c:formatCode>0</c:formatCode>
                <c:ptCount val="3"/>
                <c:pt idx="0">
                  <c:v>2009</c:v>
                </c:pt>
                <c:pt idx="1">
                  <c:v>2012</c:v>
                </c:pt>
                <c:pt idx="2">
                  <c:v>2030</c:v>
                </c:pt>
              </c:numCache>
            </c:numRef>
          </c:cat>
          <c:val>
            <c:numRef>
              <c:f>A_28!$B$73:$D$73</c:f>
              <c:numCache>
                <c:formatCode>#,##0.0</c:formatCode>
                <c:ptCount val="3"/>
                <c:pt idx="0">
                  <c:v>43.628014275121309</c:v>
                </c:pt>
                <c:pt idx="1">
                  <c:v>44.36713985886864</c:v>
                </c:pt>
                <c:pt idx="2">
                  <c:v>47.554596023179961</c:v>
                </c:pt>
              </c:numCache>
            </c:numRef>
          </c:val>
          <c:smooth val="0"/>
        </c:ser>
        <c:ser>
          <c:idx val="3"/>
          <c:order val="3"/>
          <c:tx>
            <c:strRef>
              <c:f>A_28!$A$74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A_28!$B$70:$D$70</c:f>
              <c:numCache>
                <c:formatCode>0</c:formatCode>
                <c:ptCount val="3"/>
                <c:pt idx="0">
                  <c:v>2009</c:v>
                </c:pt>
                <c:pt idx="1">
                  <c:v>2012</c:v>
                </c:pt>
                <c:pt idx="2">
                  <c:v>2030</c:v>
                </c:pt>
              </c:numCache>
            </c:numRef>
          </c:cat>
          <c:val>
            <c:numRef>
              <c:f>A_28!$B$74:$D$74</c:f>
              <c:numCache>
                <c:formatCode>#,##0.0</c:formatCode>
                <c:ptCount val="3"/>
                <c:pt idx="0">
                  <c:v>43.628014275121309</c:v>
                </c:pt>
                <c:pt idx="1">
                  <c:v>44.36713985886864</c:v>
                </c:pt>
                <c:pt idx="2">
                  <c:v>65.367865108401631</c:v>
                </c:pt>
              </c:numCache>
            </c:numRef>
          </c:val>
          <c:smooth val="0"/>
        </c:ser>
        <c:ser>
          <c:idx val="4"/>
          <c:order val="4"/>
          <c:tx>
            <c:strRef>
              <c:f>A_28!$A$75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A_28!$B$70:$D$70</c:f>
              <c:numCache>
                <c:formatCode>0</c:formatCode>
                <c:ptCount val="3"/>
                <c:pt idx="0">
                  <c:v>2009</c:v>
                </c:pt>
                <c:pt idx="1">
                  <c:v>2012</c:v>
                </c:pt>
                <c:pt idx="2">
                  <c:v>2030</c:v>
                </c:pt>
              </c:numCache>
            </c:numRef>
          </c:cat>
          <c:val>
            <c:numRef>
              <c:f>A_28!$B$75:$D$75</c:f>
              <c:numCache>
                <c:formatCode>#,##0.0</c:formatCode>
                <c:ptCount val="3"/>
                <c:pt idx="0">
                  <c:v>43.628014275121309</c:v>
                </c:pt>
                <c:pt idx="1">
                  <c:v>44.36713985886864</c:v>
                </c:pt>
                <c:pt idx="2">
                  <c:v>64.288698101240797</c:v>
                </c:pt>
              </c:numCache>
            </c:numRef>
          </c:val>
          <c:smooth val="0"/>
        </c:ser>
        <c:dLbls>
          <c:showLegendKey val="0"/>
          <c:showVal val="0"/>
          <c:showCatName val="0"/>
          <c:showSerName val="0"/>
          <c:showPercent val="0"/>
          <c:showBubbleSize val="0"/>
        </c:dLbls>
        <c:marker val="1"/>
        <c:smooth val="0"/>
        <c:axId val="110531328"/>
        <c:axId val="110533248"/>
      </c:lineChart>
      <c:dateAx>
        <c:axId val="11053132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533248"/>
        <c:crosses val="autoZero"/>
        <c:auto val="0"/>
        <c:lblOffset val="100"/>
        <c:baseTimeUnit val="days"/>
        <c:majorUnit val="3"/>
        <c:majorTimeUnit val="days"/>
      </c:dateAx>
      <c:valAx>
        <c:axId val="11053324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053132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A_28!$A$79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A_28!$B$78:$D$78</c:f>
              <c:numCache>
                <c:formatCode>0</c:formatCode>
                <c:ptCount val="3"/>
                <c:pt idx="0">
                  <c:v>2009</c:v>
                </c:pt>
                <c:pt idx="1">
                  <c:v>2012</c:v>
                </c:pt>
                <c:pt idx="2">
                  <c:v>2030</c:v>
                </c:pt>
              </c:numCache>
            </c:numRef>
          </c:cat>
          <c:val>
            <c:numRef>
              <c:f>A_28!$B$79:$D$79</c:f>
              <c:numCache>
                <c:formatCode>#,##0.0</c:formatCode>
                <c:ptCount val="3"/>
                <c:pt idx="0">
                  <c:v>6.0564999999999998</c:v>
                </c:pt>
                <c:pt idx="1">
                  <c:v>6.0887817846958177</c:v>
                </c:pt>
                <c:pt idx="2">
                  <c:v>6.6806213896449433</c:v>
                </c:pt>
              </c:numCache>
            </c:numRef>
          </c:val>
          <c:smooth val="0"/>
        </c:ser>
        <c:ser>
          <c:idx val="1"/>
          <c:order val="1"/>
          <c:tx>
            <c:strRef>
              <c:f>A_28!$A$80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A_28!$B$78:$D$78</c:f>
              <c:numCache>
                <c:formatCode>0</c:formatCode>
                <c:ptCount val="3"/>
                <c:pt idx="0">
                  <c:v>2009</c:v>
                </c:pt>
                <c:pt idx="1">
                  <c:v>2012</c:v>
                </c:pt>
                <c:pt idx="2">
                  <c:v>2030</c:v>
                </c:pt>
              </c:numCache>
            </c:numRef>
          </c:cat>
          <c:val>
            <c:numRef>
              <c:f>A_28!$B$80:$D$80</c:f>
              <c:numCache>
                <c:formatCode>#,##0.0</c:formatCode>
                <c:ptCount val="3"/>
                <c:pt idx="0">
                  <c:v>6.0564999999999998</c:v>
                </c:pt>
                <c:pt idx="1">
                  <c:v>6.0887817846958177</c:v>
                </c:pt>
                <c:pt idx="2">
                  <c:v>6.2311560809933075</c:v>
                </c:pt>
              </c:numCache>
            </c:numRef>
          </c:val>
          <c:smooth val="0"/>
        </c:ser>
        <c:ser>
          <c:idx val="2"/>
          <c:order val="2"/>
          <c:tx>
            <c:strRef>
              <c:f>A_28!$A$81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A_28!$B$78:$D$78</c:f>
              <c:numCache>
                <c:formatCode>0</c:formatCode>
                <c:ptCount val="3"/>
                <c:pt idx="0">
                  <c:v>2009</c:v>
                </c:pt>
                <c:pt idx="1">
                  <c:v>2012</c:v>
                </c:pt>
                <c:pt idx="2">
                  <c:v>2030</c:v>
                </c:pt>
              </c:numCache>
            </c:numRef>
          </c:cat>
          <c:val>
            <c:numRef>
              <c:f>A_28!$B$81:$D$81</c:f>
              <c:numCache>
                <c:formatCode>#,##0.0</c:formatCode>
                <c:ptCount val="3"/>
                <c:pt idx="0">
                  <c:v>6.0564999999999998</c:v>
                </c:pt>
                <c:pt idx="1">
                  <c:v>6.0887817846958177</c:v>
                </c:pt>
                <c:pt idx="2">
                  <c:v>5.9787075096208735</c:v>
                </c:pt>
              </c:numCache>
            </c:numRef>
          </c:val>
          <c:smooth val="0"/>
        </c:ser>
        <c:ser>
          <c:idx val="3"/>
          <c:order val="3"/>
          <c:tx>
            <c:strRef>
              <c:f>A_28!$A$82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A_28!$B$78:$D$78</c:f>
              <c:numCache>
                <c:formatCode>0</c:formatCode>
                <c:ptCount val="3"/>
                <c:pt idx="0">
                  <c:v>2009</c:v>
                </c:pt>
                <c:pt idx="1">
                  <c:v>2012</c:v>
                </c:pt>
                <c:pt idx="2">
                  <c:v>2030</c:v>
                </c:pt>
              </c:numCache>
            </c:numRef>
          </c:cat>
          <c:val>
            <c:numRef>
              <c:f>A_28!$B$82:$D$82</c:f>
              <c:numCache>
                <c:formatCode>#,##0.0</c:formatCode>
                <c:ptCount val="3"/>
                <c:pt idx="0">
                  <c:v>6.0564999999999998</c:v>
                </c:pt>
                <c:pt idx="1">
                  <c:v>6.0887817846958177</c:v>
                </c:pt>
                <c:pt idx="2">
                  <c:v>6.550015215052845</c:v>
                </c:pt>
              </c:numCache>
            </c:numRef>
          </c:val>
          <c:smooth val="0"/>
        </c:ser>
        <c:ser>
          <c:idx val="4"/>
          <c:order val="4"/>
          <c:tx>
            <c:strRef>
              <c:f>A_28!$A$83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A_28!$B$78:$D$78</c:f>
              <c:numCache>
                <c:formatCode>0</c:formatCode>
                <c:ptCount val="3"/>
                <c:pt idx="0">
                  <c:v>2009</c:v>
                </c:pt>
                <c:pt idx="1">
                  <c:v>2012</c:v>
                </c:pt>
                <c:pt idx="2">
                  <c:v>2030</c:v>
                </c:pt>
              </c:numCache>
            </c:numRef>
          </c:cat>
          <c:val>
            <c:numRef>
              <c:f>A_28!$B$83:$D$83</c:f>
              <c:numCache>
                <c:formatCode>#,##0.0</c:formatCode>
                <c:ptCount val="3"/>
                <c:pt idx="0">
                  <c:v>6.0564999999999998</c:v>
                </c:pt>
                <c:pt idx="1">
                  <c:v>6.0887817846958177</c:v>
                </c:pt>
                <c:pt idx="2">
                  <c:v>6.4410103339866485</c:v>
                </c:pt>
              </c:numCache>
            </c:numRef>
          </c:val>
          <c:smooth val="0"/>
        </c:ser>
        <c:dLbls>
          <c:showLegendKey val="0"/>
          <c:showVal val="0"/>
          <c:showCatName val="0"/>
          <c:showSerName val="0"/>
          <c:showPercent val="0"/>
          <c:showBubbleSize val="0"/>
        </c:dLbls>
        <c:marker val="1"/>
        <c:smooth val="0"/>
        <c:axId val="113223168"/>
        <c:axId val="113225088"/>
      </c:lineChart>
      <c:dateAx>
        <c:axId val="11322316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225088"/>
        <c:crosses val="autoZero"/>
        <c:auto val="0"/>
        <c:lblOffset val="100"/>
        <c:baseTimeUnit val="days"/>
        <c:majorUnit val="3"/>
        <c:majorTimeUnit val="days"/>
      </c:dateAx>
      <c:valAx>
        <c:axId val="113225088"/>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223168"/>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FR" sz="900">
                <a:latin typeface="Arial" pitchFamily="34" charset="0"/>
                <a:cs typeface="Arial" pitchFamily="34" charset="0"/>
              </a:rPr>
              <a:t>Taux d'hospitalisation (‰) - Tous âges</a:t>
            </a:r>
          </a:p>
        </c:rich>
      </c:tx>
      <c:layout/>
      <c:overlay val="0"/>
    </c:title>
    <c:autoTitleDeleted val="0"/>
    <c:plotArea>
      <c:layout>
        <c:manualLayout>
          <c:layoutTarget val="inner"/>
          <c:xMode val="edge"/>
          <c:yMode val="edge"/>
          <c:x val="8.7908523587672857E-2"/>
          <c:y val="0.14738561508035869"/>
          <c:w val="0.8823233643687115"/>
          <c:h val="0.65979220819571105"/>
        </c:manualLayout>
      </c:layout>
      <c:lineChart>
        <c:grouping val="standard"/>
        <c:varyColors val="0"/>
        <c:ser>
          <c:idx val="0"/>
          <c:order val="0"/>
          <c:tx>
            <c:strRef>
              <c:f>A_29!$A$63</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A_29!$B$62:$D$62</c:f>
              <c:numCache>
                <c:formatCode>0</c:formatCode>
                <c:ptCount val="3"/>
                <c:pt idx="0">
                  <c:v>2009</c:v>
                </c:pt>
                <c:pt idx="1">
                  <c:v>2012</c:v>
                </c:pt>
                <c:pt idx="2">
                  <c:v>2030</c:v>
                </c:pt>
              </c:numCache>
            </c:numRef>
          </c:cat>
          <c:val>
            <c:numRef>
              <c:f>A_29!$B$63:$D$63</c:f>
              <c:numCache>
                <c:formatCode>#,##0.0</c:formatCode>
                <c:ptCount val="3"/>
                <c:pt idx="0">
                  <c:v>16.530491645219229</c:v>
                </c:pt>
                <c:pt idx="1">
                  <c:v>17.436899802376143</c:v>
                </c:pt>
                <c:pt idx="2">
                  <c:v>18.815009319664707</c:v>
                </c:pt>
              </c:numCache>
            </c:numRef>
          </c:val>
          <c:smooth val="0"/>
        </c:ser>
        <c:ser>
          <c:idx val="1"/>
          <c:order val="1"/>
          <c:tx>
            <c:strRef>
              <c:f>A_29!$A$64</c:f>
              <c:strCache>
                <c:ptCount val="1"/>
                <c:pt idx="0">
                  <c:v>Scénario 2</c:v>
                </c:pt>
              </c:strCache>
            </c:strRef>
          </c:tx>
          <c:spPr>
            <a:ln w="19050">
              <a:solidFill>
                <a:schemeClr val="accent2"/>
              </a:solidFill>
            </a:ln>
          </c:spPr>
          <c:marker>
            <c:symbol val="square"/>
            <c:size val="5"/>
            <c:spPr>
              <a:solidFill>
                <a:schemeClr val="accent2"/>
              </a:solidFill>
              <a:ln>
                <a:solidFill>
                  <a:schemeClr val="accent2"/>
                </a:solidFill>
              </a:ln>
            </c:spPr>
          </c:marker>
          <c:cat>
            <c:numRef>
              <c:f>A_29!$B$62:$D$62</c:f>
              <c:numCache>
                <c:formatCode>0</c:formatCode>
                <c:ptCount val="3"/>
                <c:pt idx="0">
                  <c:v>2009</c:v>
                </c:pt>
                <c:pt idx="1">
                  <c:v>2012</c:v>
                </c:pt>
                <c:pt idx="2">
                  <c:v>2030</c:v>
                </c:pt>
              </c:numCache>
            </c:numRef>
          </c:cat>
          <c:val>
            <c:numRef>
              <c:f>A_29!$B$64:$D$64</c:f>
              <c:numCache>
                <c:formatCode>#,##0.0</c:formatCode>
                <c:ptCount val="3"/>
                <c:pt idx="0">
                  <c:v>16.530491645219229</c:v>
                </c:pt>
                <c:pt idx="1">
                  <c:v>17.436899802376143</c:v>
                </c:pt>
                <c:pt idx="2">
                  <c:v>25.69077145145814</c:v>
                </c:pt>
              </c:numCache>
            </c:numRef>
          </c:val>
          <c:smooth val="0"/>
        </c:ser>
        <c:ser>
          <c:idx val="2"/>
          <c:order val="2"/>
          <c:tx>
            <c:strRef>
              <c:f>A_29!$A$65</c:f>
              <c:strCache>
                <c:ptCount val="1"/>
                <c:pt idx="0">
                  <c:v>Scénario 2B</c:v>
                </c:pt>
              </c:strCache>
            </c:strRef>
          </c:tx>
          <c:spPr>
            <a:ln w="19050">
              <a:solidFill>
                <a:schemeClr val="accent3"/>
              </a:solidFill>
            </a:ln>
          </c:spPr>
          <c:marker>
            <c:symbol val="triangle"/>
            <c:size val="5"/>
            <c:spPr>
              <a:solidFill>
                <a:schemeClr val="accent3"/>
              </a:solidFill>
              <a:ln>
                <a:solidFill>
                  <a:schemeClr val="accent3"/>
                </a:solidFill>
              </a:ln>
            </c:spPr>
          </c:marker>
          <c:cat>
            <c:numRef>
              <c:f>A_29!$B$62:$D$62</c:f>
              <c:numCache>
                <c:formatCode>0</c:formatCode>
                <c:ptCount val="3"/>
                <c:pt idx="0">
                  <c:v>2009</c:v>
                </c:pt>
                <c:pt idx="1">
                  <c:v>2012</c:v>
                </c:pt>
                <c:pt idx="2">
                  <c:v>2030</c:v>
                </c:pt>
              </c:numCache>
            </c:numRef>
          </c:cat>
          <c:val>
            <c:numRef>
              <c:f>A_29!$B$65:$D$65</c:f>
              <c:numCache>
                <c:formatCode>#,##0.0</c:formatCode>
                <c:ptCount val="3"/>
                <c:pt idx="0">
                  <c:v>16.530491645219229</c:v>
                </c:pt>
                <c:pt idx="1">
                  <c:v>17.436899802376143</c:v>
                </c:pt>
                <c:pt idx="2">
                  <c:v>18.815009319664707</c:v>
                </c:pt>
              </c:numCache>
            </c:numRef>
          </c:val>
          <c:smooth val="0"/>
        </c:ser>
        <c:ser>
          <c:idx val="3"/>
          <c:order val="3"/>
          <c:tx>
            <c:strRef>
              <c:f>A_29!$A$66</c:f>
              <c:strCache>
                <c:ptCount val="1"/>
                <c:pt idx="0">
                  <c:v>Scénario 3</c:v>
                </c:pt>
              </c:strCache>
            </c:strRef>
          </c:tx>
          <c:spPr>
            <a:ln>
              <a:solidFill>
                <a:schemeClr val="tx2"/>
              </a:solidFill>
            </a:ln>
          </c:spPr>
          <c:marker>
            <c:symbol val="circle"/>
            <c:size val="5"/>
            <c:spPr>
              <a:solidFill>
                <a:schemeClr val="tx2"/>
              </a:solidFill>
              <a:ln>
                <a:solidFill>
                  <a:schemeClr val="tx2"/>
                </a:solidFill>
              </a:ln>
            </c:spPr>
          </c:marker>
          <c:cat>
            <c:numRef>
              <c:f>A_29!$B$62:$D$62</c:f>
              <c:numCache>
                <c:formatCode>0</c:formatCode>
                <c:ptCount val="3"/>
                <c:pt idx="0">
                  <c:v>2009</c:v>
                </c:pt>
                <c:pt idx="1">
                  <c:v>2012</c:v>
                </c:pt>
                <c:pt idx="2">
                  <c:v>2030</c:v>
                </c:pt>
              </c:numCache>
            </c:numRef>
          </c:cat>
          <c:val>
            <c:numRef>
              <c:f>A_29!$B$66:$D$66</c:f>
              <c:numCache>
                <c:formatCode>#,##0.0</c:formatCode>
                <c:ptCount val="3"/>
                <c:pt idx="0">
                  <c:v>16.530491645219229</c:v>
                </c:pt>
                <c:pt idx="1">
                  <c:v>17.436899802376143</c:v>
                </c:pt>
                <c:pt idx="2">
                  <c:v>23.121694306312328</c:v>
                </c:pt>
              </c:numCache>
            </c:numRef>
          </c:val>
          <c:smooth val="0"/>
        </c:ser>
        <c:ser>
          <c:idx val="4"/>
          <c:order val="4"/>
          <c:tx>
            <c:strRef>
              <c:f>A_29!$A$67</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A_29!$B$62:$D$62</c:f>
              <c:numCache>
                <c:formatCode>0</c:formatCode>
                <c:ptCount val="3"/>
                <c:pt idx="0">
                  <c:v>2009</c:v>
                </c:pt>
                <c:pt idx="1">
                  <c:v>2012</c:v>
                </c:pt>
                <c:pt idx="2">
                  <c:v>2030</c:v>
                </c:pt>
              </c:numCache>
            </c:numRef>
          </c:cat>
          <c:val>
            <c:numRef>
              <c:f>A_29!$B$67:$D$67</c:f>
              <c:numCache>
                <c:formatCode>#,##0.0</c:formatCode>
                <c:ptCount val="3"/>
                <c:pt idx="0">
                  <c:v>16.530491645219229</c:v>
                </c:pt>
                <c:pt idx="1">
                  <c:v>17.436899802376143</c:v>
                </c:pt>
                <c:pt idx="2">
                  <c:v>23.121694306312328</c:v>
                </c:pt>
              </c:numCache>
            </c:numRef>
          </c:val>
          <c:smooth val="0"/>
        </c:ser>
        <c:dLbls>
          <c:showLegendKey val="0"/>
          <c:showVal val="0"/>
          <c:showCatName val="0"/>
          <c:showSerName val="0"/>
          <c:showPercent val="0"/>
          <c:showBubbleSize val="0"/>
        </c:dLbls>
        <c:marker val="1"/>
        <c:smooth val="0"/>
        <c:axId val="113925120"/>
        <c:axId val="113931392"/>
      </c:lineChart>
      <c:dateAx>
        <c:axId val="11392512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931392"/>
        <c:crosses val="autoZero"/>
        <c:auto val="0"/>
        <c:lblOffset val="100"/>
        <c:baseTimeUnit val="days"/>
        <c:majorUnit val="3"/>
        <c:majorTimeUnit val="days"/>
      </c:dateAx>
      <c:valAx>
        <c:axId val="113931392"/>
        <c:scaling>
          <c:orientation val="minMax"/>
          <c:max val="28"/>
          <c:min val="1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92512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latin typeface="Arial" pitchFamily="34" charset="0"/>
                <a:cs typeface="Arial" pitchFamily="34" charset="0"/>
              </a:rPr>
              <a:t>Part de séjours en ambulatoire (en %) -Tous âges</a:t>
            </a:r>
          </a:p>
        </c:rich>
      </c:tx>
      <c:layout/>
      <c:overlay val="0"/>
    </c:title>
    <c:autoTitleDeleted val="0"/>
    <c:plotArea>
      <c:layout/>
      <c:lineChart>
        <c:grouping val="standard"/>
        <c:varyColors val="0"/>
        <c:ser>
          <c:idx val="0"/>
          <c:order val="0"/>
          <c:tx>
            <c:strRef>
              <c:f>A_29!$A$71</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A_29!$B$70:$D$70</c:f>
              <c:numCache>
                <c:formatCode>0</c:formatCode>
                <c:ptCount val="3"/>
                <c:pt idx="0">
                  <c:v>2009</c:v>
                </c:pt>
                <c:pt idx="1">
                  <c:v>2012</c:v>
                </c:pt>
                <c:pt idx="2">
                  <c:v>2030</c:v>
                </c:pt>
              </c:numCache>
            </c:numRef>
          </c:cat>
          <c:val>
            <c:numRef>
              <c:f>A_29!$B$71:$D$71</c:f>
              <c:numCache>
                <c:formatCode>#,##0.0</c:formatCode>
                <c:ptCount val="3"/>
                <c:pt idx="0">
                  <c:v>29.861098698476461</c:v>
                </c:pt>
                <c:pt idx="1">
                  <c:v>29.703776098886614</c:v>
                </c:pt>
                <c:pt idx="2">
                  <c:v>27.767691677191397</c:v>
                </c:pt>
              </c:numCache>
            </c:numRef>
          </c:val>
          <c:smooth val="0"/>
        </c:ser>
        <c:ser>
          <c:idx val="1"/>
          <c:order val="1"/>
          <c:tx>
            <c:strRef>
              <c:f>A_29!$A$72</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A_29!$B$70:$D$70</c:f>
              <c:numCache>
                <c:formatCode>0</c:formatCode>
                <c:ptCount val="3"/>
                <c:pt idx="0">
                  <c:v>2009</c:v>
                </c:pt>
                <c:pt idx="1">
                  <c:v>2012</c:v>
                </c:pt>
                <c:pt idx="2">
                  <c:v>2030</c:v>
                </c:pt>
              </c:numCache>
            </c:numRef>
          </c:cat>
          <c:val>
            <c:numRef>
              <c:f>A_29!$B$72:$D$72</c:f>
              <c:numCache>
                <c:formatCode>#,##0.0</c:formatCode>
                <c:ptCount val="3"/>
                <c:pt idx="0">
                  <c:v>29.861098698476461</c:v>
                </c:pt>
                <c:pt idx="1">
                  <c:v>29.703776098886614</c:v>
                </c:pt>
                <c:pt idx="2">
                  <c:v>27.944587921525795</c:v>
                </c:pt>
              </c:numCache>
            </c:numRef>
          </c:val>
          <c:smooth val="0"/>
        </c:ser>
        <c:ser>
          <c:idx val="2"/>
          <c:order val="2"/>
          <c:tx>
            <c:strRef>
              <c:f>A_29!$A$73</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A_29!$B$70:$D$70</c:f>
              <c:numCache>
                <c:formatCode>0</c:formatCode>
                <c:ptCount val="3"/>
                <c:pt idx="0">
                  <c:v>2009</c:v>
                </c:pt>
                <c:pt idx="1">
                  <c:v>2012</c:v>
                </c:pt>
                <c:pt idx="2">
                  <c:v>2030</c:v>
                </c:pt>
              </c:numCache>
            </c:numRef>
          </c:cat>
          <c:val>
            <c:numRef>
              <c:f>A_29!$B$73:$D$73</c:f>
              <c:numCache>
                <c:formatCode>#,##0.0</c:formatCode>
                <c:ptCount val="3"/>
                <c:pt idx="0">
                  <c:v>29.861098698476461</c:v>
                </c:pt>
                <c:pt idx="1">
                  <c:v>29.703776098886614</c:v>
                </c:pt>
                <c:pt idx="2">
                  <c:v>31.52235096587232</c:v>
                </c:pt>
              </c:numCache>
            </c:numRef>
          </c:val>
          <c:smooth val="0"/>
        </c:ser>
        <c:ser>
          <c:idx val="3"/>
          <c:order val="3"/>
          <c:tx>
            <c:strRef>
              <c:f>A_29!$A$74</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A_29!$B$70:$D$70</c:f>
              <c:numCache>
                <c:formatCode>0</c:formatCode>
                <c:ptCount val="3"/>
                <c:pt idx="0">
                  <c:v>2009</c:v>
                </c:pt>
                <c:pt idx="1">
                  <c:v>2012</c:v>
                </c:pt>
                <c:pt idx="2">
                  <c:v>2030</c:v>
                </c:pt>
              </c:numCache>
            </c:numRef>
          </c:cat>
          <c:val>
            <c:numRef>
              <c:f>A_29!$B$74:$D$74</c:f>
              <c:numCache>
                <c:formatCode>#,##0.0</c:formatCode>
                <c:ptCount val="3"/>
                <c:pt idx="0">
                  <c:v>29.861098698476461</c:v>
                </c:pt>
                <c:pt idx="1">
                  <c:v>29.703776098886614</c:v>
                </c:pt>
                <c:pt idx="2">
                  <c:v>40.99449902170246</c:v>
                </c:pt>
              </c:numCache>
            </c:numRef>
          </c:val>
          <c:smooth val="0"/>
        </c:ser>
        <c:ser>
          <c:idx val="4"/>
          <c:order val="4"/>
          <c:tx>
            <c:strRef>
              <c:f>A_29!$A$75</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A_29!$B$70:$D$70</c:f>
              <c:numCache>
                <c:formatCode>0</c:formatCode>
                <c:ptCount val="3"/>
                <c:pt idx="0">
                  <c:v>2009</c:v>
                </c:pt>
                <c:pt idx="1">
                  <c:v>2012</c:v>
                </c:pt>
                <c:pt idx="2">
                  <c:v>2030</c:v>
                </c:pt>
              </c:numCache>
            </c:numRef>
          </c:cat>
          <c:val>
            <c:numRef>
              <c:f>A_29!$B$75:$D$75</c:f>
              <c:numCache>
                <c:formatCode>#,##0.0</c:formatCode>
                <c:ptCount val="3"/>
                <c:pt idx="0">
                  <c:v>29.861098698476461</c:v>
                </c:pt>
                <c:pt idx="1">
                  <c:v>29.703776098886614</c:v>
                </c:pt>
                <c:pt idx="2">
                  <c:v>44.947153692305299</c:v>
                </c:pt>
              </c:numCache>
            </c:numRef>
          </c:val>
          <c:smooth val="0"/>
        </c:ser>
        <c:dLbls>
          <c:showLegendKey val="0"/>
          <c:showVal val="0"/>
          <c:showCatName val="0"/>
          <c:showSerName val="0"/>
          <c:showPercent val="0"/>
          <c:showBubbleSize val="0"/>
        </c:dLbls>
        <c:marker val="1"/>
        <c:smooth val="0"/>
        <c:axId val="113963008"/>
        <c:axId val="113964928"/>
      </c:lineChart>
      <c:dateAx>
        <c:axId val="113963008"/>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964928"/>
        <c:crosses val="autoZero"/>
        <c:auto val="0"/>
        <c:lblOffset val="100"/>
        <c:baseTimeUnit val="days"/>
        <c:majorUnit val="3"/>
        <c:majorTimeUnit val="days"/>
      </c:dateAx>
      <c:valAx>
        <c:axId val="113964928"/>
        <c:scaling>
          <c:orientation val="minMax"/>
          <c:max val="8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963008"/>
        <c:crosses val="autoZero"/>
        <c:crossBetween val="between"/>
        <c:majorUnit val="10"/>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800">
                <a:latin typeface="Arial" pitchFamily="34" charset="0"/>
                <a:cs typeface="Arial" pitchFamily="34" charset="0"/>
              </a:rPr>
              <a:t>Durée moyenne de séjours en hospitalisation complète - Tous âges</a:t>
            </a:r>
          </a:p>
        </c:rich>
      </c:tx>
      <c:layout/>
      <c:overlay val="0"/>
    </c:title>
    <c:autoTitleDeleted val="0"/>
    <c:plotArea>
      <c:layout/>
      <c:lineChart>
        <c:grouping val="standard"/>
        <c:varyColors val="0"/>
        <c:ser>
          <c:idx val="0"/>
          <c:order val="0"/>
          <c:tx>
            <c:strRef>
              <c:f>A_29!$A$79</c:f>
              <c:strCache>
                <c:ptCount val="1"/>
                <c:pt idx="0">
                  <c:v>Scénario 1</c:v>
                </c:pt>
              </c:strCache>
            </c:strRef>
          </c:tx>
          <c:spPr>
            <a:ln w="19050">
              <a:solidFill>
                <a:schemeClr val="accent1"/>
              </a:solidFill>
            </a:ln>
          </c:spPr>
          <c:marker>
            <c:symbol val="diamond"/>
            <c:size val="5"/>
            <c:spPr>
              <a:solidFill>
                <a:schemeClr val="accent1"/>
              </a:solidFill>
              <a:ln>
                <a:solidFill>
                  <a:srgbClr val="92CFD2"/>
                </a:solidFill>
              </a:ln>
            </c:spPr>
          </c:marker>
          <c:cat>
            <c:numRef>
              <c:f>A_29!$B$78:$D$78</c:f>
              <c:numCache>
                <c:formatCode>0</c:formatCode>
                <c:ptCount val="3"/>
                <c:pt idx="0">
                  <c:v>2009</c:v>
                </c:pt>
                <c:pt idx="1">
                  <c:v>2012</c:v>
                </c:pt>
                <c:pt idx="2">
                  <c:v>2030</c:v>
                </c:pt>
              </c:numCache>
            </c:numRef>
          </c:cat>
          <c:val>
            <c:numRef>
              <c:f>A_29!$B$79:$D$79</c:f>
              <c:numCache>
                <c:formatCode>#,##0.0</c:formatCode>
                <c:ptCount val="3"/>
                <c:pt idx="0">
                  <c:v>6.2925254102252515</c:v>
                </c:pt>
                <c:pt idx="1">
                  <c:v>6.1015725999034789</c:v>
                </c:pt>
                <c:pt idx="2">
                  <c:v>6.4368408278495473</c:v>
                </c:pt>
              </c:numCache>
            </c:numRef>
          </c:val>
          <c:smooth val="0"/>
        </c:ser>
        <c:ser>
          <c:idx val="1"/>
          <c:order val="1"/>
          <c:tx>
            <c:strRef>
              <c:f>A_29!$A$80</c:f>
              <c:strCache>
                <c:ptCount val="1"/>
                <c:pt idx="0">
                  <c:v>Scénario 2</c:v>
                </c:pt>
              </c:strCache>
            </c:strRef>
          </c:tx>
          <c:spPr>
            <a:ln w="19050">
              <a:solidFill>
                <a:schemeClr val="accent2"/>
              </a:solidFill>
            </a:ln>
          </c:spPr>
          <c:marker>
            <c:symbol val="square"/>
            <c:size val="5"/>
            <c:spPr>
              <a:solidFill>
                <a:schemeClr val="accent2"/>
              </a:solidFill>
              <a:ln>
                <a:solidFill>
                  <a:srgbClr val="FDC900"/>
                </a:solidFill>
              </a:ln>
            </c:spPr>
          </c:marker>
          <c:cat>
            <c:numRef>
              <c:f>A_29!$B$78:$D$78</c:f>
              <c:numCache>
                <c:formatCode>0</c:formatCode>
                <c:ptCount val="3"/>
                <c:pt idx="0">
                  <c:v>2009</c:v>
                </c:pt>
                <c:pt idx="1">
                  <c:v>2012</c:v>
                </c:pt>
                <c:pt idx="2">
                  <c:v>2030</c:v>
                </c:pt>
              </c:numCache>
            </c:numRef>
          </c:cat>
          <c:val>
            <c:numRef>
              <c:f>A_29!$B$80:$D$80</c:f>
              <c:numCache>
                <c:formatCode>#,##0.0</c:formatCode>
                <c:ptCount val="3"/>
                <c:pt idx="0">
                  <c:v>6.2925254102252515</c:v>
                </c:pt>
                <c:pt idx="1">
                  <c:v>6.1015725999034789</c:v>
                </c:pt>
                <c:pt idx="2">
                  <c:v>5.101500534241298</c:v>
                </c:pt>
              </c:numCache>
            </c:numRef>
          </c:val>
          <c:smooth val="0"/>
        </c:ser>
        <c:ser>
          <c:idx val="2"/>
          <c:order val="2"/>
          <c:tx>
            <c:strRef>
              <c:f>A_29!$A$81</c:f>
              <c:strCache>
                <c:ptCount val="1"/>
                <c:pt idx="0">
                  <c:v>Scénario 2B</c:v>
                </c:pt>
              </c:strCache>
            </c:strRef>
          </c:tx>
          <c:spPr>
            <a:ln w="19050">
              <a:solidFill>
                <a:schemeClr val="accent3"/>
              </a:solidFill>
            </a:ln>
          </c:spPr>
          <c:marker>
            <c:symbol val="triangle"/>
            <c:size val="5"/>
            <c:spPr>
              <a:solidFill>
                <a:schemeClr val="accent3"/>
              </a:solidFill>
              <a:ln>
                <a:solidFill>
                  <a:srgbClr val="89BB3E"/>
                </a:solidFill>
              </a:ln>
            </c:spPr>
          </c:marker>
          <c:cat>
            <c:numRef>
              <c:f>A_29!$B$78:$D$78</c:f>
              <c:numCache>
                <c:formatCode>0</c:formatCode>
                <c:ptCount val="3"/>
                <c:pt idx="0">
                  <c:v>2009</c:v>
                </c:pt>
                <c:pt idx="1">
                  <c:v>2012</c:v>
                </c:pt>
                <c:pt idx="2">
                  <c:v>2030</c:v>
                </c:pt>
              </c:numCache>
            </c:numRef>
          </c:cat>
          <c:val>
            <c:numRef>
              <c:f>A_29!$B$81:$D$81</c:f>
              <c:numCache>
                <c:formatCode>#,##0.0</c:formatCode>
                <c:ptCount val="3"/>
                <c:pt idx="0">
                  <c:v>6.2925254102252515</c:v>
                </c:pt>
                <c:pt idx="1">
                  <c:v>6.1015725999034789</c:v>
                </c:pt>
                <c:pt idx="2">
                  <c:v>6.0138895907908134</c:v>
                </c:pt>
              </c:numCache>
            </c:numRef>
          </c:val>
          <c:smooth val="0"/>
        </c:ser>
        <c:ser>
          <c:idx val="3"/>
          <c:order val="3"/>
          <c:tx>
            <c:strRef>
              <c:f>A_29!$A$82</c:f>
              <c:strCache>
                <c:ptCount val="1"/>
                <c:pt idx="0">
                  <c:v>Scénario 3</c:v>
                </c:pt>
              </c:strCache>
            </c:strRef>
          </c:tx>
          <c:spPr>
            <a:ln w="28575">
              <a:solidFill>
                <a:schemeClr val="tx2"/>
              </a:solidFill>
            </a:ln>
          </c:spPr>
          <c:marker>
            <c:symbol val="circle"/>
            <c:size val="5"/>
            <c:spPr>
              <a:solidFill>
                <a:schemeClr val="tx2"/>
              </a:solidFill>
              <a:ln>
                <a:solidFill>
                  <a:srgbClr val="1F497D"/>
                </a:solidFill>
              </a:ln>
            </c:spPr>
          </c:marker>
          <c:cat>
            <c:numRef>
              <c:f>A_29!$B$78:$D$78</c:f>
              <c:numCache>
                <c:formatCode>0</c:formatCode>
                <c:ptCount val="3"/>
                <c:pt idx="0">
                  <c:v>2009</c:v>
                </c:pt>
                <c:pt idx="1">
                  <c:v>2012</c:v>
                </c:pt>
                <c:pt idx="2">
                  <c:v>2030</c:v>
                </c:pt>
              </c:numCache>
            </c:numRef>
          </c:cat>
          <c:val>
            <c:numRef>
              <c:f>A_29!$B$82:$D$82</c:f>
              <c:numCache>
                <c:formatCode>#,##0.0</c:formatCode>
                <c:ptCount val="3"/>
                <c:pt idx="0">
                  <c:v>6.2925254102252515</c:v>
                </c:pt>
                <c:pt idx="1">
                  <c:v>6.1015725999034789</c:v>
                </c:pt>
                <c:pt idx="2">
                  <c:v>6.2166707213462491</c:v>
                </c:pt>
              </c:numCache>
            </c:numRef>
          </c:val>
          <c:smooth val="0"/>
        </c:ser>
        <c:ser>
          <c:idx val="4"/>
          <c:order val="4"/>
          <c:tx>
            <c:strRef>
              <c:f>A_29!$A$83</c:f>
              <c:strCache>
                <c:ptCount val="1"/>
                <c:pt idx="0">
                  <c:v>Scénario 4</c:v>
                </c:pt>
              </c:strCache>
            </c:strRef>
          </c:tx>
          <c:spPr>
            <a:ln w="19050">
              <a:solidFill>
                <a:schemeClr val="accent2">
                  <a:lumMod val="75000"/>
                </a:schemeClr>
              </a:solidFill>
            </a:ln>
          </c:spPr>
          <c:marker>
            <c:symbol val="star"/>
            <c:size val="5"/>
            <c:spPr>
              <a:noFill/>
              <a:ln>
                <a:solidFill>
                  <a:schemeClr val="accent2">
                    <a:lumMod val="75000"/>
                  </a:schemeClr>
                </a:solidFill>
              </a:ln>
            </c:spPr>
          </c:marker>
          <c:cat>
            <c:numRef>
              <c:f>A_29!$B$78:$D$78</c:f>
              <c:numCache>
                <c:formatCode>0</c:formatCode>
                <c:ptCount val="3"/>
                <c:pt idx="0">
                  <c:v>2009</c:v>
                </c:pt>
                <c:pt idx="1">
                  <c:v>2012</c:v>
                </c:pt>
                <c:pt idx="2">
                  <c:v>2030</c:v>
                </c:pt>
              </c:numCache>
            </c:numRef>
          </c:cat>
          <c:val>
            <c:numRef>
              <c:f>A_29!$B$83:$D$83</c:f>
              <c:numCache>
                <c:formatCode>#,##0.0</c:formatCode>
                <c:ptCount val="3"/>
                <c:pt idx="0">
                  <c:v>6.2925254102252515</c:v>
                </c:pt>
                <c:pt idx="1">
                  <c:v>6.1015725999034789</c:v>
                </c:pt>
                <c:pt idx="2">
                  <c:v>6.2523787277292238</c:v>
                </c:pt>
              </c:numCache>
            </c:numRef>
          </c:val>
          <c:smooth val="0"/>
        </c:ser>
        <c:dLbls>
          <c:showLegendKey val="0"/>
          <c:showVal val="0"/>
          <c:showCatName val="0"/>
          <c:showSerName val="0"/>
          <c:showPercent val="0"/>
          <c:showBubbleSize val="0"/>
        </c:dLbls>
        <c:marker val="1"/>
        <c:smooth val="0"/>
        <c:axId val="113693440"/>
        <c:axId val="113695360"/>
      </c:lineChart>
      <c:dateAx>
        <c:axId val="113693440"/>
        <c:scaling>
          <c:orientation val="minMax"/>
        </c:scaling>
        <c:delete val="0"/>
        <c:axPos val="b"/>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695360"/>
        <c:crosses val="autoZero"/>
        <c:auto val="0"/>
        <c:lblOffset val="100"/>
        <c:baseTimeUnit val="days"/>
        <c:majorUnit val="3"/>
        <c:majorTimeUnit val="days"/>
      </c:dateAx>
      <c:valAx>
        <c:axId val="113695360"/>
        <c:scaling>
          <c:orientation val="minMax"/>
          <c:max val="10"/>
          <c:min val="0"/>
        </c:scaling>
        <c:delete val="0"/>
        <c:axPos val="l"/>
        <c:majorGridlines/>
        <c:numFmt formatCode="#,##0" sourceLinked="0"/>
        <c:majorTickMark val="out"/>
        <c:minorTickMark val="none"/>
        <c:tickLblPos val="nextTo"/>
        <c:txPr>
          <a:bodyPr/>
          <a:lstStyle/>
          <a:p>
            <a:pPr>
              <a:defRPr sz="800">
                <a:latin typeface="Arial" pitchFamily="34" charset="0"/>
                <a:cs typeface="Arial" pitchFamily="34" charset="0"/>
              </a:defRPr>
            </a:pPr>
            <a:endParaRPr lang="fr-FR"/>
          </a:p>
        </c:txPr>
        <c:crossAx val="113693440"/>
        <c:crosses val="autoZero"/>
        <c:crossBetween val="between"/>
        <c:majorUnit val="1"/>
      </c:valAx>
    </c:plotArea>
    <c:legend>
      <c:legendPos val="b"/>
      <c:layout/>
      <c:overlay val="0"/>
      <c:txPr>
        <a:bodyPr/>
        <a:lstStyle/>
        <a:p>
          <a:pPr>
            <a:defRPr sz="800">
              <a:latin typeface="Arial" pitchFamily="34" charset="0"/>
              <a:cs typeface="Arial" pitchFamily="34" charset="0"/>
            </a:defRPr>
          </a:pPr>
          <a:endParaRPr lang="fr-FR"/>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chart" Target="../charts/chart6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72.xml"/><Relationship Id="rId2" Type="http://schemas.openxmlformats.org/officeDocument/2006/relationships/chart" Target="../charts/chart71.xml"/><Relationship Id="rId1" Type="http://schemas.openxmlformats.org/officeDocument/2006/relationships/chart" Target="../charts/chart70.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78.xml"/><Relationship Id="rId2" Type="http://schemas.openxmlformats.org/officeDocument/2006/relationships/chart" Target="../charts/chart77.xml"/><Relationship Id="rId1" Type="http://schemas.openxmlformats.org/officeDocument/2006/relationships/chart" Target="../charts/chart76.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81.xml"/><Relationship Id="rId2" Type="http://schemas.openxmlformats.org/officeDocument/2006/relationships/chart" Target="../charts/chart80.xml"/><Relationship Id="rId1" Type="http://schemas.openxmlformats.org/officeDocument/2006/relationships/chart" Target="../charts/chart79.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84.xml"/><Relationship Id="rId2" Type="http://schemas.openxmlformats.org/officeDocument/2006/relationships/chart" Target="../charts/chart83.xml"/><Relationship Id="rId1" Type="http://schemas.openxmlformats.org/officeDocument/2006/relationships/chart" Target="../charts/chart82.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87.xml"/><Relationship Id="rId2" Type="http://schemas.openxmlformats.org/officeDocument/2006/relationships/chart" Target="../charts/chart86.xml"/><Relationship Id="rId1" Type="http://schemas.openxmlformats.org/officeDocument/2006/relationships/chart" Target="../charts/chart8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90.xml"/><Relationship Id="rId2" Type="http://schemas.openxmlformats.org/officeDocument/2006/relationships/chart" Target="../charts/chart89.xml"/><Relationship Id="rId1" Type="http://schemas.openxmlformats.org/officeDocument/2006/relationships/chart" Target="../charts/chart88.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93.xml"/><Relationship Id="rId2" Type="http://schemas.openxmlformats.org/officeDocument/2006/relationships/chart" Target="../charts/chart92.xml"/><Relationship Id="rId1" Type="http://schemas.openxmlformats.org/officeDocument/2006/relationships/chart" Target="../charts/chart91.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96.xml"/><Relationship Id="rId2" Type="http://schemas.openxmlformats.org/officeDocument/2006/relationships/chart" Target="../charts/chart95.xml"/><Relationship Id="rId1" Type="http://schemas.openxmlformats.org/officeDocument/2006/relationships/chart" Target="../charts/chart94.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99.xml"/><Relationship Id="rId2" Type="http://schemas.openxmlformats.org/officeDocument/2006/relationships/chart" Target="../charts/chart98.xml"/><Relationship Id="rId1" Type="http://schemas.openxmlformats.org/officeDocument/2006/relationships/chart" Target="../charts/chart97.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102.xml"/><Relationship Id="rId2" Type="http://schemas.openxmlformats.org/officeDocument/2006/relationships/chart" Target="../charts/chart101.xml"/><Relationship Id="rId1" Type="http://schemas.openxmlformats.org/officeDocument/2006/relationships/chart" Target="../charts/chart10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105.xml"/><Relationship Id="rId2" Type="http://schemas.openxmlformats.org/officeDocument/2006/relationships/chart" Target="../charts/chart104.xml"/><Relationship Id="rId1" Type="http://schemas.openxmlformats.org/officeDocument/2006/relationships/chart" Target="../charts/chart103.xml"/></Relationships>
</file>

<file path=xl/drawings/_rels/drawing36.xml.rels><?xml version="1.0" encoding="UTF-8" standalone="yes"?>
<Relationships xmlns="http://schemas.openxmlformats.org/package/2006/relationships"><Relationship Id="rId3" Type="http://schemas.openxmlformats.org/officeDocument/2006/relationships/chart" Target="../charts/chart108.xml"/><Relationship Id="rId2" Type="http://schemas.openxmlformats.org/officeDocument/2006/relationships/chart" Target="../charts/chart107.xml"/><Relationship Id="rId1" Type="http://schemas.openxmlformats.org/officeDocument/2006/relationships/chart" Target="../charts/chart106.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111.xml"/><Relationship Id="rId2" Type="http://schemas.openxmlformats.org/officeDocument/2006/relationships/chart" Target="../charts/chart110.xml"/><Relationship Id="rId1" Type="http://schemas.openxmlformats.org/officeDocument/2006/relationships/chart" Target="../charts/chart10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114.xml"/><Relationship Id="rId2" Type="http://schemas.openxmlformats.org/officeDocument/2006/relationships/chart" Target="../charts/chart113.xml"/><Relationship Id="rId1" Type="http://schemas.openxmlformats.org/officeDocument/2006/relationships/chart" Target="../charts/chart112.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117.xml"/><Relationship Id="rId2" Type="http://schemas.openxmlformats.org/officeDocument/2006/relationships/chart" Target="../charts/chart116.xml"/><Relationship Id="rId1" Type="http://schemas.openxmlformats.org/officeDocument/2006/relationships/chart" Target="../charts/chart11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120.xml"/><Relationship Id="rId2" Type="http://schemas.openxmlformats.org/officeDocument/2006/relationships/chart" Target="../charts/chart119.xml"/><Relationship Id="rId1" Type="http://schemas.openxmlformats.org/officeDocument/2006/relationships/chart" Target="../charts/chart118.xml"/></Relationships>
</file>

<file path=xl/drawings/_rels/drawing41.xml.rels><?xml version="1.0" encoding="UTF-8" standalone="yes"?>
<Relationships xmlns="http://schemas.openxmlformats.org/package/2006/relationships"><Relationship Id="rId3" Type="http://schemas.openxmlformats.org/officeDocument/2006/relationships/chart" Target="../charts/chart123.xml"/><Relationship Id="rId2" Type="http://schemas.openxmlformats.org/officeDocument/2006/relationships/chart" Target="../charts/chart122.xml"/><Relationship Id="rId1" Type="http://schemas.openxmlformats.org/officeDocument/2006/relationships/chart" Target="../charts/chart121.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126.xml"/><Relationship Id="rId2" Type="http://schemas.openxmlformats.org/officeDocument/2006/relationships/chart" Target="../charts/chart125.xml"/><Relationship Id="rId1" Type="http://schemas.openxmlformats.org/officeDocument/2006/relationships/chart" Target="../charts/chart124.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129.xml"/><Relationship Id="rId2" Type="http://schemas.openxmlformats.org/officeDocument/2006/relationships/chart" Target="../charts/chart128.xml"/><Relationship Id="rId1" Type="http://schemas.openxmlformats.org/officeDocument/2006/relationships/chart" Target="../charts/chart127.xml"/></Relationships>
</file>

<file path=xl/drawings/_rels/drawing44.xml.rels><?xml version="1.0" encoding="UTF-8" standalone="yes"?>
<Relationships xmlns="http://schemas.openxmlformats.org/package/2006/relationships"><Relationship Id="rId3" Type="http://schemas.openxmlformats.org/officeDocument/2006/relationships/chart" Target="../charts/chart132.xml"/><Relationship Id="rId2" Type="http://schemas.openxmlformats.org/officeDocument/2006/relationships/chart" Target="../charts/chart131.xml"/><Relationship Id="rId1" Type="http://schemas.openxmlformats.org/officeDocument/2006/relationships/chart" Target="../charts/chart130.xml"/></Relationships>
</file>

<file path=xl/drawings/_rels/drawing45.xml.rels><?xml version="1.0" encoding="UTF-8" standalone="yes"?>
<Relationships xmlns="http://schemas.openxmlformats.org/package/2006/relationships"><Relationship Id="rId3" Type="http://schemas.openxmlformats.org/officeDocument/2006/relationships/chart" Target="../charts/chart135.xml"/><Relationship Id="rId2" Type="http://schemas.openxmlformats.org/officeDocument/2006/relationships/chart" Target="../charts/chart134.xml"/><Relationship Id="rId1" Type="http://schemas.openxmlformats.org/officeDocument/2006/relationships/chart" Target="../charts/chart133.xml"/></Relationships>
</file>

<file path=xl/drawings/_rels/drawing46.xml.rels><?xml version="1.0" encoding="UTF-8" standalone="yes"?>
<Relationships xmlns="http://schemas.openxmlformats.org/package/2006/relationships"><Relationship Id="rId3" Type="http://schemas.openxmlformats.org/officeDocument/2006/relationships/chart" Target="../charts/chart138.xml"/><Relationship Id="rId2" Type="http://schemas.openxmlformats.org/officeDocument/2006/relationships/chart" Target="../charts/chart137.xml"/><Relationship Id="rId1" Type="http://schemas.openxmlformats.org/officeDocument/2006/relationships/chart" Target="../charts/chart136.xml"/></Relationships>
</file>

<file path=xl/drawings/_rels/drawing47.xml.rels><?xml version="1.0" encoding="UTF-8" standalone="yes"?>
<Relationships xmlns="http://schemas.openxmlformats.org/package/2006/relationships"><Relationship Id="rId3" Type="http://schemas.openxmlformats.org/officeDocument/2006/relationships/chart" Target="../charts/chart141.xml"/><Relationship Id="rId7" Type="http://schemas.openxmlformats.org/officeDocument/2006/relationships/image" Target="../media/image1.png"/><Relationship Id="rId2" Type="http://schemas.openxmlformats.org/officeDocument/2006/relationships/chart" Target="../charts/chart140.xml"/><Relationship Id="rId1" Type="http://schemas.openxmlformats.org/officeDocument/2006/relationships/chart" Target="../charts/chart139.xml"/><Relationship Id="rId6" Type="http://schemas.openxmlformats.org/officeDocument/2006/relationships/chart" Target="../charts/chart144.xml"/><Relationship Id="rId5" Type="http://schemas.openxmlformats.org/officeDocument/2006/relationships/chart" Target="../charts/chart143.xml"/><Relationship Id="rId4" Type="http://schemas.openxmlformats.org/officeDocument/2006/relationships/chart" Target="../charts/chart142.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147.xml"/><Relationship Id="rId2" Type="http://schemas.openxmlformats.org/officeDocument/2006/relationships/chart" Target="../charts/chart146.xml"/><Relationship Id="rId1" Type="http://schemas.openxmlformats.org/officeDocument/2006/relationships/chart" Target="../charts/chart145.xml"/><Relationship Id="rId4" Type="http://schemas.openxmlformats.org/officeDocument/2006/relationships/chart" Target="../charts/chart14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5</xdr:col>
      <xdr:colOff>409575</xdr:colOff>
      <xdr:row>60</xdr:row>
      <xdr:rowOff>138642</xdr:rowOff>
    </xdr:from>
    <xdr:to>
      <xdr:col>11</xdr:col>
      <xdr:colOff>306916</xdr:colOff>
      <xdr:row>78</xdr:row>
      <xdr:rowOff>103717</xdr:rowOff>
    </xdr:to>
    <xdr:graphicFrame macro="">
      <xdr:nvGraphicFramePr>
        <xdr:cNvPr id="329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438150</xdr:colOff>
      <xdr:row>78</xdr:row>
      <xdr:rowOff>157693</xdr:rowOff>
    </xdr:from>
    <xdr:to>
      <xdr:col>11</xdr:col>
      <xdr:colOff>346075</xdr:colOff>
      <xdr:row>94</xdr:row>
      <xdr:rowOff>133351</xdr:rowOff>
    </xdr:to>
    <xdr:graphicFrame macro="">
      <xdr:nvGraphicFramePr>
        <xdr:cNvPr id="3295"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422275</xdr:colOff>
      <xdr:row>95</xdr:row>
      <xdr:rowOff>77259</xdr:rowOff>
    </xdr:from>
    <xdr:to>
      <xdr:col>11</xdr:col>
      <xdr:colOff>335491</xdr:colOff>
      <xdr:row>111</xdr:row>
      <xdr:rowOff>30691</xdr:rowOff>
    </xdr:to>
    <xdr:graphicFrame macro="">
      <xdr:nvGraphicFramePr>
        <xdr:cNvPr id="329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15875</xdr:colOff>
      <xdr:row>62</xdr:row>
      <xdr:rowOff>0</xdr:rowOff>
    </xdr:from>
    <xdr:to>
      <xdr:col>11</xdr:col>
      <xdr:colOff>458258</xdr:colOff>
      <xdr:row>78</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78</xdr:row>
      <xdr:rowOff>76201</xdr:rowOff>
    </xdr:from>
    <xdr:to>
      <xdr:col>11</xdr:col>
      <xdr:colOff>468842</xdr:colOff>
      <xdr:row>93</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93</xdr:row>
      <xdr:rowOff>123826</xdr:rowOff>
    </xdr:from>
    <xdr:to>
      <xdr:col>11</xdr:col>
      <xdr:colOff>458258</xdr:colOff>
      <xdr:row>108</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xdr:colOff>
      <xdr:row>61</xdr:row>
      <xdr:rowOff>0</xdr:rowOff>
    </xdr:from>
    <xdr:to>
      <xdr:col>10</xdr:col>
      <xdr:colOff>286808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15875</xdr:colOff>
      <xdr:row>77</xdr:row>
      <xdr:rowOff>76201</xdr:rowOff>
    </xdr:from>
    <xdr:to>
      <xdr:col>10</xdr:col>
      <xdr:colOff>297392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92</xdr:row>
      <xdr:rowOff>123826</xdr:rowOff>
    </xdr:from>
    <xdr:to>
      <xdr:col>10</xdr:col>
      <xdr:colOff>286808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15875</xdr:colOff>
      <xdr:row>62</xdr:row>
      <xdr:rowOff>0</xdr:rowOff>
    </xdr:from>
    <xdr:to>
      <xdr:col>11</xdr:col>
      <xdr:colOff>458258</xdr:colOff>
      <xdr:row>78</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78</xdr:row>
      <xdr:rowOff>76201</xdr:rowOff>
    </xdr:from>
    <xdr:to>
      <xdr:col>11</xdr:col>
      <xdr:colOff>468842</xdr:colOff>
      <xdr:row>93</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93</xdr:row>
      <xdr:rowOff>123826</xdr:rowOff>
    </xdr:from>
    <xdr:to>
      <xdr:col>11</xdr:col>
      <xdr:colOff>458258</xdr:colOff>
      <xdr:row>108</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15875</xdr:colOff>
      <xdr:row>62</xdr:row>
      <xdr:rowOff>0</xdr:rowOff>
    </xdr:from>
    <xdr:to>
      <xdr:col>11</xdr:col>
      <xdr:colOff>458258</xdr:colOff>
      <xdr:row>78</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78</xdr:row>
      <xdr:rowOff>76201</xdr:rowOff>
    </xdr:from>
    <xdr:to>
      <xdr:col>11</xdr:col>
      <xdr:colOff>468842</xdr:colOff>
      <xdr:row>93</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93</xdr:row>
      <xdr:rowOff>123826</xdr:rowOff>
    </xdr:from>
    <xdr:to>
      <xdr:col>11</xdr:col>
      <xdr:colOff>458258</xdr:colOff>
      <xdr:row>108</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6</xdr:col>
      <xdr:colOff>15875</xdr:colOff>
      <xdr:row>62</xdr:row>
      <xdr:rowOff>0</xdr:rowOff>
    </xdr:from>
    <xdr:to>
      <xdr:col>11</xdr:col>
      <xdr:colOff>458258</xdr:colOff>
      <xdr:row>78</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78</xdr:row>
      <xdr:rowOff>76201</xdr:rowOff>
    </xdr:from>
    <xdr:to>
      <xdr:col>11</xdr:col>
      <xdr:colOff>468842</xdr:colOff>
      <xdr:row>93</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93</xdr:row>
      <xdr:rowOff>123826</xdr:rowOff>
    </xdr:from>
    <xdr:to>
      <xdr:col>11</xdr:col>
      <xdr:colOff>458258</xdr:colOff>
      <xdr:row>108</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15875</xdr:colOff>
      <xdr:row>62</xdr:row>
      <xdr:rowOff>0</xdr:rowOff>
    </xdr:from>
    <xdr:to>
      <xdr:col>11</xdr:col>
      <xdr:colOff>458258</xdr:colOff>
      <xdr:row>78</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78</xdr:row>
      <xdr:rowOff>76201</xdr:rowOff>
    </xdr:from>
    <xdr:to>
      <xdr:col>11</xdr:col>
      <xdr:colOff>468842</xdr:colOff>
      <xdr:row>93</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93</xdr:row>
      <xdr:rowOff>123826</xdr:rowOff>
    </xdr:from>
    <xdr:to>
      <xdr:col>11</xdr:col>
      <xdr:colOff>458258</xdr:colOff>
      <xdr:row>108</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6</xdr:col>
      <xdr:colOff>15875</xdr:colOff>
      <xdr:row>60</xdr:row>
      <xdr:rowOff>0</xdr:rowOff>
    </xdr:from>
    <xdr:to>
      <xdr:col>11</xdr:col>
      <xdr:colOff>458258</xdr:colOff>
      <xdr:row>76</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76</xdr:row>
      <xdr:rowOff>76201</xdr:rowOff>
    </xdr:from>
    <xdr:to>
      <xdr:col>11</xdr:col>
      <xdr:colOff>468842</xdr:colOff>
      <xdr:row>91</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91</xdr:row>
      <xdr:rowOff>123826</xdr:rowOff>
    </xdr:from>
    <xdr:to>
      <xdr:col>11</xdr:col>
      <xdr:colOff>458258</xdr:colOff>
      <xdr:row>106</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15875</xdr:colOff>
      <xdr:row>60</xdr:row>
      <xdr:rowOff>0</xdr:rowOff>
    </xdr:from>
    <xdr:to>
      <xdr:col>11</xdr:col>
      <xdr:colOff>458258</xdr:colOff>
      <xdr:row>76</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76</xdr:row>
      <xdr:rowOff>76201</xdr:rowOff>
    </xdr:from>
    <xdr:to>
      <xdr:col>11</xdr:col>
      <xdr:colOff>468842</xdr:colOff>
      <xdr:row>91</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91</xdr:row>
      <xdr:rowOff>123826</xdr:rowOff>
    </xdr:from>
    <xdr:to>
      <xdr:col>11</xdr:col>
      <xdr:colOff>458258</xdr:colOff>
      <xdr:row>106</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83</xdr:row>
      <xdr:rowOff>123824</xdr:rowOff>
    </xdr:from>
    <xdr:to>
      <xdr:col>2</xdr:col>
      <xdr:colOff>647775</xdr:colOff>
      <xdr:row>98</xdr:row>
      <xdr:rowOff>142949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733425</xdr:colOff>
      <xdr:row>83</xdr:row>
      <xdr:rowOff>133350</xdr:rowOff>
    </xdr:from>
    <xdr:to>
      <xdr:col>6</xdr:col>
      <xdr:colOff>133425</xdr:colOff>
      <xdr:row>98</xdr:row>
      <xdr:rowOff>152475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199159</xdr:colOff>
      <xdr:row>83</xdr:row>
      <xdr:rowOff>131617</xdr:rowOff>
    </xdr:from>
    <xdr:to>
      <xdr:col>9</xdr:col>
      <xdr:colOff>8734</xdr:colOff>
      <xdr:row>98</xdr:row>
      <xdr:rowOff>150742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15</xdr:col>
      <xdr:colOff>215900</xdr:colOff>
      <xdr:row>47</xdr:row>
      <xdr:rowOff>47625</xdr:rowOff>
    </xdr:from>
    <xdr:to>
      <xdr:col>21</xdr:col>
      <xdr:colOff>334433</xdr:colOff>
      <xdr:row>60</xdr:row>
      <xdr:rowOff>285750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234950</xdr:colOff>
      <xdr:row>61</xdr:row>
      <xdr:rowOff>1</xdr:rowOff>
    </xdr:from>
    <xdr:to>
      <xdr:col>21</xdr:col>
      <xdr:colOff>364067</xdr:colOff>
      <xdr:row>75</xdr:row>
      <xdr:rowOff>85725</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257175</xdr:colOff>
      <xdr:row>76</xdr:row>
      <xdr:rowOff>1</xdr:rowOff>
    </xdr:from>
    <xdr:to>
      <xdr:col>21</xdr:col>
      <xdr:colOff>391583</xdr:colOff>
      <xdr:row>90</xdr:row>
      <xdr:rowOff>61383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400050</xdr:colOff>
      <xdr:row>47</xdr:row>
      <xdr:rowOff>104775</xdr:rowOff>
    </xdr:from>
    <xdr:to>
      <xdr:col>10</xdr:col>
      <xdr:colOff>585258</xdr:colOff>
      <xdr:row>60</xdr:row>
      <xdr:rowOff>342900</xdr:rowOff>
    </xdr:to>
    <xdr:graphicFrame macro="">
      <xdr:nvGraphicFramePr>
        <xdr:cNvPr id="1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419100</xdr:colOff>
      <xdr:row>61</xdr:row>
      <xdr:rowOff>57151</xdr:rowOff>
    </xdr:from>
    <xdr:to>
      <xdr:col>10</xdr:col>
      <xdr:colOff>614892</xdr:colOff>
      <xdr:row>75</xdr:row>
      <xdr:rowOff>142875</xdr:rowOff>
    </xdr:to>
    <xdr:graphicFrame macro="">
      <xdr:nvGraphicFramePr>
        <xdr:cNvPr id="1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441325</xdr:colOff>
      <xdr:row>76</xdr:row>
      <xdr:rowOff>57151</xdr:rowOff>
    </xdr:from>
    <xdr:to>
      <xdr:col>10</xdr:col>
      <xdr:colOff>642408</xdr:colOff>
      <xdr:row>90</xdr:row>
      <xdr:rowOff>118533</xdr:rowOff>
    </xdr:to>
    <xdr:graphicFrame macro="">
      <xdr:nvGraphicFramePr>
        <xdr:cNvPr id="1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92</xdr:row>
      <xdr:rowOff>0</xdr:rowOff>
    </xdr:from>
    <xdr:to>
      <xdr:col>0</xdr:col>
      <xdr:colOff>180975</xdr:colOff>
      <xdr:row>92</xdr:row>
      <xdr:rowOff>114300</xdr:rowOff>
    </xdr:to>
    <xdr:pic>
      <xdr:nvPicPr>
        <xdr:cNvPr id="4098" name="Picture 2" descr="*"/>
        <xdr:cNvPicPr>
          <a:picLocks noChangeAspect="1" noChangeArrowheads="1"/>
        </xdr:cNvPicPr>
      </xdr:nvPicPr>
      <xdr:blipFill>
        <a:blip xmlns:r="http://schemas.openxmlformats.org/officeDocument/2006/relationships" r:embed="rId7" cstate="print"/>
        <a:srcRect/>
        <a:stretch>
          <a:fillRect/>
        </a:stretch>
      </xdr:blipFill>
      <xdr:spPr bwMode="auto">
        <a:xfrm>
          <a:off x="0" y="14420850"/>
          <a:ext cx="180975" cy="114300"/>
        </a:xfrm>
        <a:prstGeom prst="rect">
          <a:avLst/>
        </a:prstGeom>
        <a:noFill/>
      </xdr:spPr>
    </xdr:pic>
    <xdr:clientData/>
  </xdr:twoCellAnchor>
</xdr:wsDr>
</file>

<file path=xl/drawings/drawing48.xml><?xml version="1.0" encoding="utf-8"?>
<xdr:wsDr xmlns:xdr="http://schemas.openxmlformats.org/drawingml/2006/spreadsheetDrawing" xmlns:a="http://schemas.openxmlformats.org/drawingml/2006/main">
  <xdr:twoCellAnchor>
    <xdr:from>
      <xdr:col>6</xdr:col>
      <xdr:colOff>15875</xdr:colOff>
      <xdr:row>2</xdr:row>
      <xdr:rowOff>0</xdr:rowOff>
    </xdr:from>
    <xdr:to>
      <xdr:col>12</xdr:col>
      <xdr:colOff>201083</xdr:colOff>
      <xdr:row>15</xdr:row>
      <xdr:rowOff>127000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53975</xdr:colOff>
      <xdr:row>17</xdr:row>
      <xdr:rowOff>1</xdr:rowOff>
    </xdr:from>
    <xdr:to>
      <xdr:col>12</xdr:col>
      <xdr:colOff>249767</xdr:colOff>
      <xdr:row>31</xdr:row>
      <xdr:rowOff>69851</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xdr:row>
      <xdr:rowOff>0</xdr:rowOff>
    </xdr:from>
    <xdr:to>
      <xdr:col>19</xdr:col>
      <xdr:colOff>185208</xdr:colOff>
      <xdr:row>15</xdr:row>
      <xdr:rowOff>127000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17</xdr:row>
      <xdr:rowOff>0</xdr:rowOff>
    </xdr:from>
    <xdr:to>
      <xdr:col>19</xdr:col>
      <xdr:colOff>195792</xdr:colOff>
      <xdr:row>31</xdr:row>
      <xdr:rowOff>69850</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15875</xdr:colOff>
      <xdr:row>60</xdr:row>
      <xdr:rowOff>0</xdr:rowOff>
    </xdr:from>
    <xdr:to>
      <xdr:col>11</xdr:col>
      <xdr:colOff>458258</xdr:colOff>
      <xdr:row>76</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76</xdr:row>
      <xdr:rowOff>76201</xdr:rowOff>
    </xdr:from>
    <xdr:to>
      <xdr:col>11</xdr:col>
      <xdr:colOff>468842</xdr:colOff>
      <xdr:row>91</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91</xdr:row>
      <xdr:rowOff>123826</xdr:rowOff>
    </xdr:from>
    <xdr:to>
      <xdr:col>11</xdr:col>
      <xdr:colOff>458258</xdr:colOff>
      <xdr:row>106</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15875</xdr:colOff>
      <xdr:row>61</xdr:row>
      <xdr:rowOff>0</xdr:rowOff>
    </xdr:from>
    <xdr:to>
      <xdr:col>11</xdr:col>
      <xdr:colOff>458258</xdr:colOff>
      <xdr:row>77</xdr:row>
      <xdr:rowOff>31750</xdr:rowOff>
    </xdr:to>
    <xdr:graphicFrame macro="">
      <xdr:nvGraphicFramePr>
        <xdr:cNvPr id="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xdr:colOff>
      <xdr:row>77</xdr:row>
      <xdr:rowOff>76201</xdr:rowOff>
    </xdr:from>
    <xdr:to>
      <xdr:col>11</xdr:col>
      <xdr:colOff>468842</xdr:colOff>
      <xdr:row>92</xdr:row>
      <xdr:rowOff>3176</xdr:rowOff>
    </xdr:to>
    <xdr:graphicFrame macro="">
      <xdr:nvGraphicFramePr>
        <xdr:cNvPr id="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92</xdr:row>
      <xdr:rowOff>123826</xdr:rowOff>
    </xdr:from>
    <xdr:to>
      <xdr:col>11</xdr:col>
      <xdr:colOff>458258</xdr:colOff>
      <xdr:row>107</xdr:row>
      <xdr:rowOff>23283</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DREES">
      <a:dk1>
        <a:sysClr val="windowText" lastClr="000000"/>
      </a:dk1>
      <a:lt1>
        <a:sysClr val="window" lastClr="FFFFFF"/>
      </a:lt1>
      <a:dk2>
        <a:srgbClr val="1F497D"/>
      </a:dk2>
      <a:lt2>
        <a:srgbClr val="FFE495"/>
      </a:lt2>
      <a:accent1>
        <a:srgbClr val="92CFD2"/>
      </a:accent1>
      <a:accent2>
        <a:srgbClr val="FDC900"/>
      </a:accent2>
      <a:accent3>
        <a:srgbClr val="89BB3E"/>
      </a:accent3>
      <a:accent4>
        <a:srgbClr val="3A77B7"/>
      </a:accent4>
      <a:accent5>
        <a:srgbClr val="18884C"/>
      </a:accent5>
      <a:accent6>
        <a:srgbClr val="044C6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workbookViewId="0">
      <selection activeCell="G53" sqref="G53"/>
    </sheetView>
  </sheetViews>
  <sheetFormatPr baseColWidth="10" defaultRowHeight="12.75" x14ac:dyDescent="0.2"/>
  <cols>
    <col min="1" max="1" width="12.28515625" style="19" bestFit="1" customWidth="1"/>
    <col min="2" max="16384" width="11.42578125" style="19"/>
  </cols>
  <sheetData>
    <row r="1" spans="1:4" ht="15.75" x14ac:dyDescent="0.25">
      <c r="A1" s="5" t="s">
        <v>96</v>
      </c>
    </row>
    <row r="3" spans="1:4" x14ac:dyDescent="0.2">
      <c r="A3" s="98" t="s">
        <v>154</v>
      </c>
      <c r="B3" s="99"/>
      <c r="C3" s="99"/>
      <c r="D3" s="99"/>
    </row>
    <row r="4" spans="1:4" x14ac:dyDescent="0.2">
      <c r="A4" s="98" t="s">
        <v>108</v>
      </c>
      <c r="B4" s="99"/>
      <c r="C4" s="99"/>
      <c r="D4" s="99"/>
    </row>
    <row r="5" spans="1:4" x14ac:dyDescent="0.2">
      <c r="A5" s="98" t="s">
        <v>109</v>
      </c>
      <c r="B5" s="99"/>
      <c r="C5" s="99"/>
      <c r="D5" s="99"/>
    </row>
    <row r="6" spans="1:4" x14ac:dyDescent="0.2">
      <c r="A6" s="98" t="s">
        <v>110</v>
      </c>
      <c r="B6" s="99"/>
      <c r="C6" s="99"/>
      <c r="D6" s="99"/>
    </row>
    <row r="7" spans="1:4" x14ac:dyDescent="0.2">
      <c r="A7" s="98" t="s">
        <v>111</v>
      </c>
      <c r="B7" s="99"/>
      <c r="C7" s="99"/>
      <c r="D7" s="99"/>
    </row>
    <row r="8" spans="1:4" x14ac:dyDescent="0.2">
      <c r="A8" s="98" t="s">
        <v>112</v>
      </c>
      <c r="B8" s="99"/>
      <c r="C8" s="99"/>
      <c r="D8" s="99"/>
    </row>
    <row r="9" spans="1:4" x14ac:dyDescent="0.2">
      <c r="A9" s="98" t="s">
        <v>113</v>
      </c>
      <c r="B9" s="99"/>
      <c r="C9" s="99"/>
      <c r="D9" s="99"/>
    </row>
    <row r="10" spans="1:4" x14ac:dyDescent="0.2">
      <c r="A10" s="98" t="s">
        <v>114</v>
      </c>
      <c r="B10" s="99"/>
      <c r="C10" s="99"/>
      <c r="D10" s="99"/>
    </row>
    <row r="11" spans="1:4" x14ac:dyDescent="0.2">
      <c r="A11" s="98" t="s">
        <v>115</v>
      </c>
      <c r="B11" s="99"/>
      <c r="C11" s="99"/>
      <c r="D11" s="99"/>
    </row>
    <row r="12" spans="1:4" x14ac:dyDescent="0.2">
      <c r="A12" s="98" t="s">
        <v>116</v>
      </c>
      <c r="B12" s="99"/>
      <c r="C12" s="99"/>
      <c r="D12" s="99"/>
    </row>
    <row r="13" spans="1:4" x14ac:dyDescent="0.2">
      <c r="A13" s="98" t="s">
        <v>117</v>
      </c>
      <c r="B13" s="99"/>
      <c r="C13" s="99"/>
      <c r="D13" s="99"/>
    </row>
    <row r="14" spans="1:4" x14ac:dyDescent="0.2">
      <c r="A14" s="98" t="s">
        <v>118</v>
      </c>
      <c r="B14" s="99"/>
      <c r="C14" s="99"/>
      <c r="D14" s="99"/>
    </row>
    <row r="15" spans="1:4" x14ac:dyDescent="0.2">
      <c r="A15" s="98" t="s">
        <v>119</v>
      </c>
      <c r="B15" s="99"/>
      <c r="C15" s="99"/>
      <c r="D15" s="99"/>
    </row>
    <row r="16" spans="1:4" x14ac:dyDescent="0.2">
      <c r="A16" s="98" t="s">
        <v>120</v>
      </c>
      <c r="B16" s="99"/>
      <c r="C16" s="99"/>
      <c r="D16" s="99"/>
    </row>
    <row r="17" spans="1:4" x14ac:dyDescent="0.2">
      <c r="A17" s="98" t="s">
        <v>121</v>
      </c>
      <c r="B17" s="99"/>
      <c r="C17" s="99"/>
      <c r="D17" s="99"/>
    </row>
    <row r="18" spans="1:4" x14ac:dyDescent="0.2">
      <c r="A18" s="98" t="s">
        <v>122</v>
      </c>
      <c r="B18" s="99"/>
      <c r="C18" s="99"/>
      <c r="D18" s="99"/>
    </row>
    <row r="19" spans="1:4" x14ac:dyDescent="0.2">
      <c r="A19" s="98" t="s">
        <v>123</v>
      </c>
      <c r="B19" s="99"/>
      <c r="C19" s="99"/>
      <c r="D19" s="99"/>
    </row>
    <row r="20" spans="1:4" x14ac:dyDescent="0.2">
      <c r="A20" s="98" t="s">
        <v>124</v>
      </c>
      <c r="B20" s="99"/>
      <c r="C20" s="99"/>
      <c r="D20" s="99"/>
    </row>
    <row r="21" spans="1:4" x14ac:dyDescent="0.2">
      <c r="A21" s="98" t="s">
        <v>125</v>
      </c>
      <c r="B21" s="99"/>
      <c r="C21" s="99"/>
      <c r="D21" s="99"/>
    </row>
    <row r="22" spans="1:4" x14ac:dyDescent="0.2">
      <c r="A22" s="98" t="s">
        <v>126</v>
      </c>
      <c r="B22" s="99"/>
      <c r="C22" s="99"/>
      <c r="D22" s="99"/>
    </row>
    <row r="23" spans="1:4" x14ac:dyDescent="0.2">
      <c r="A23" s="98" t="s">
        <v>127</v>
      </c>
      <c r="B23" s="99"/>
      <c r="C23" s="99"/>
      <c r="D23" s="99"/>
    </row>
    <row r="24" spans="1:4" x14ac:dyDescent="0.2">
      <c r="A24" s="98" t="s">
        <v>128</v>
      </c>
      <c r="B24" s="99"/>
      <c r="C24" s="99"/>
      <c r="D24" s="99"/>
    </row>
    <row r="25" spans="1:4" x14ac:dyDescent="0.2">
      <c r="A25" s="98" t="s">
        <v>129</v>
      </c>
      <c r="B25" s="99"/>
      <c r="C25" s="99"/>
      <c r="D25" s="99"/>
    </row>
    <row r="26" spans="1:4" x14ac:dyDescent="0.2">
      <c r="A26" s="98" t="s">
        <v>130</v>
      </c>
      <c r="B26" s="99"/>
      <c r="C26" s="99"/>
      <c r="D26" s="99"/>
    </row>
    <row r="27" spans="1:4" x14ac:dyDescent="0.2">
      <c r="A27" s="98" t="s">
        <v>131</v>
      </c>
      <c r="B27" s="99"/>
      <c r="C27" s="99"/>
      <c r="D27" s="99"/>
    </row>
    <row r="28" spans="1:4" x14ac:dyDescent="0.2">
      <c r="A28" s="98" t="s">
        <v>132</v>
      </c>
      <c r="B28" s="99"/>
      <c r="C28" s="99"/>
      <c r="D28" s="99"/>
    </row>
    <row r="29" spans="1:4" x14ac:dyDescent="0.2">
      <c r="A29" s="98" t="s">
        <v>133</v>
      </c>
      <c r="B29" s="99"/>
      <c r="C29" s="99"/>
      <c r="D29" s="99"/>
    </row>
    <row r="30" spans="1:4" x14ac:dyDescent="0.2">
      <c r="A30" s="98" t="s">
        <v>134</v>
      </c>
      <c r="B30" s="99"/>
      <c r="C30" s="99"/>
      <c r="D30" s="99"/>
    </row>
    <row r="31" spans="1:4" x14ac:dyDescent="0.2">
      <c r="A31" s="98" t="s">
        <v>135</v>
      </c>
      <c r="B31" s="99"/>
      <c r="C31" s="99"/>
      <c r="D31" s="99"/>
    </row>
    <row r="32" spans="1:4" x14ac:dyDescent="0.2">
      <c r="A32" s="98" t="s">
        <v>136</v>
      </c>
      <c r="B32" s="99"/>
      <c r="C32" s="99"/>
      <c r="D32" s="99"/>
    </row>
    <row r="33" spans="1:4" x14ac:dyDescent="0.2">
      <c r="A33" s="98" t="s">
        <v>137</v>
      </c>
      <c r="B33" s="99"/>
      <c r="C33" s="99"/>
      <c r="D33" s="99"/>
    </row>
    <row r="34" spans="1:4" x14ac:dyDescent="0.2">
      <c r="A34" s="98" t="s">
        <v>138</v>
      </c>
      <c r="B34" s="99"/>
      <c r="C34" s="99"/>
      <c r="D34" s="99"/>
    </row>
    <row r="35" spans="1:4" x14ac:dyDescent="0.2">
      <c r="A35" s="98" t="s">
        <v>142</v>
      </c>
      <c r="B35" s="99"/>
      <c r="C35" s="99"/>
      <c r="D35" s="99"/>
    </row>
    <row r="36" spans="1:4" x14ac:dyDescent="0.2">
      <c r="A36" s="98" t="s">
        <v>143</v>
      </c>
      <c r="B36" s="99"/>
      <c r="C36" s="99"/>
      <c r="D36" s="99"/>
    </row>
    <row r="37" spans="1:4" x14ac:dyDescent="0.2">
      <c r="A37" s="98" t="s">
        <v>144</v>
      </c>
      <c r="B37" s="99"/>
      <c r="C37" s="99"/>
      <c r="D37" s="99"/>
    </row>
    <row r="38" spans="1:4" x14ac:dyDescent="0.2">
      <c r="A38" s="98" t="s">
        <v>145</v>
      </c>
      <c r="B38" s="99"/>
      <c r="C38" s="99"/>
      <c r="D38" s="99"/>
    </row>
    <row r="39" spans="1:4" x14ac:dyDescent="0.2">
      <c r="A39" s="98" t="s">
        <v>146</v>
      </c>
      <c r="B39" s="99"/>
      <c r="C39" s="99"/>
      <c r="D39" s="99"/>
    </row>
    <row r="40" spans="1:4" x14ac:dyDescent="0.2">
      <c r="A40" s="98" t="s">
        <v>147</v>
      </c>
      <c r="B40" s="99"/>
      <c r="C40" s="99"/>
      <c r="D40" s="99"/>
    </row>
    <row r="41" spans="1:4" x14ac:dyDescent="0.2">
      <c r="A41" s="98" t="s">
        <v>141</v>
      </c>
      <c r="B41" s="99"/>
      <c r="C41" s="99"/>
      <c r="D41" s="99"/>
    </row>
    <row r="42" spans="1:4" x14ac:dyDescent="0.2">
      <c r="A42" s="98" t="s">
        <v>148</v>
      </c>
      <c r="B42" s="99"/>
      <c r="C42" s="99"/>
      <c r="D42" s="99"/>
    </row>
    <row r="43" spans="1:4" x14ac:dyDescent="0.2">
      <c r="A43" s="98" t="s">
        <v>149</v>
      </c>
      <c r="B43" s="99"/>
      <c r="C43" s="99"/>
      <c r="D43" s="99"/>
    </row>
    <row r="44" spans="1:4" x14ac:dyDescent="0.2">
      <c r="A44" s="98" t="s">
        <v>150</v>
      </c>
      <c r="B44" s="99"/>
      <c r="C44" s="99"/>
      <c r="D44" s="99"/>
    </row>
    <row r="45" spans="1:4" x14ac:dyDescent="0.2">
      <c r="A45" s="98" t="s">
        <v>140</v>
      </c>
      <c r="B45" s="99"/>
      <c r="C45" s="99"/>
      <c r="D45" s="99"/>
    </row>
    <row r="46" spans="1:4" x14ac:dyDescent="0.2">
      <c r="A46" s="98" t="s">
        <v>151</v>
      </c>
      <c r="B46" s="99"/>
      <c r="C46" s="99"/>
      <c r="D46" s="99"/>
    </row>
    <row r="47" spans="1:4" x14ac:dyDescent="0.2">
      <c r="A47" s="98" t="s">
        <v>152</v>
      </c>
      <c r="B47" s="99"/>
      <c r="C47" s="99"/>
      <c r="D47" s="99"/>
    </row>
    <row r="48" spans="1:4" x14ac:dyDescent="0.2">
      <c r="A48" s="98" t="s">
        <v>153</v>
      </c>
      <c r="B48" s="99"/>
      <c r="C48" s="99"/>
      <c r="D48" s="99"/>
    </row>
    <row r="49" spans="1:4" x14ac:dyDescent="0.2">
      <c r="A49" s="98" t="s">
        <v>139</v>
      </c>
      <c r="B49" s="99"/>
      <c r="C49" s="99"/>
      <c r="D49" s="99"/>
    </row>
    <row r="50" spans="1:4" x14ac:dyDescent="0.2">
      <c r="A50" s="99"/>
      <c r="B50" s="99"/>
      <c r="C50" s="99"/>
      <c r="D50" s="99"/>
    </row>
    <row r="51" spans="1:4" x14ac:dyDescent="0.2">
      <c r="A51" s="98" t="s">
        <v>173</v>
      </c>
      <c r="B51" s="99"/>
      <c r="C51" s="99"/>
      <c r="D51" s="99"/>
    </row>
    <row r="52" spans="1:4" x14ac:dyDescent="0.2">
      <c r="A52" s="98" t="s">
        <v>174</v>
      </c>
      <c r="B52" s="99"/>
      <c r="C52" s="99"/>
      <c r="D52" s="99"/>
    </row>
    <row r="53" spans="1:4" x14ac:dyDescent="0.2">
      <c r="A53" s="99"/>
      <c r="B53" s="99"/>
      <c r="C53" s="99"/>
      <c r="D53" s="99"/>
    </row>
    <row r="54" spans="1:4" x14ac:dyDescent="0.2">
      <c r="A54" s="99"/>
      <c r="B54" s="99"/>
      <c r="C54" s="99"/>
      <c r="D54" s="99"/>
    </row>
  </sheetData>
  <hyperlinks>
    <hyperlink ref="A4" location="A_01!A1" tooltip="Tableau 1" display="Tableau 1 • Certaines maladies infectieuses et parasitaires "/>
    <hyperlink ref="A5" location="A_02a!A1" tooltip="Tableau 2a" display="Tableau 2a • Tumeurs traitées chirurgicalement "/>
    <hyperlink ref="A7" location="A_03!A1" tooltip="Tableau 3" display="Tableau 3 • Maladies du sang et des organes hématopoïétiques et certains troubles du système immunitaire"/>
    <hyperlink ref="A8" location="A_04!A1" tooltip="Tableau 4" display="Tableau 4 • Maladies des glandes endocrines "/>
    <hyperlink ref="A9" location="A_05!A1" tooltip="Tableau 5" display="Tableau 5 • Diabète sucré "/>
    <hyperlink ref="A10" location="A_06a!A1" tooltip="Tableau 6a" display="Tableau 6a • Obésité traitée chirurgicalement "/>
    <hyperlink ref="A11" location="A_06b!A1" tooltip="Tableau 6b" display="Tableau 6b • Obésité traitée médicalement "/>
    <hyperlink ref="A12" location="A_06c!A1" tooltip="Tableau 6c" display="Tableau 6c • Autres maladies endocriniennes, nutritionnelles ou métaboliques (hypovolémies...)"/>
    <hyperlink ref="A13" location="A_07!A1" tooltip="Tableau 7" display="Tableau 7 • Démences "/>
    <hyperlink ref="A14" location="A_08!A1" tooltip="Tableau 8" display="Tableau 8 • Troubles mentaux et du comportement lié à des substances toxiques (alcool, hallucinogène, cannabis, tabac...)"/>
    <hyperlink ref="A15" location="A_09!A1" tooltip="Tableau 9" display="Tableau 9 • Autres troubles mentaux "/>
    <hyperlink ref="A16" location="A_10!A1" tooltip="Tableau 10" display="Tableau 10 • Affections neurologiques à durée de séjour courte "/>
    <hyperlink ref="A17" location="A_11!A1" tooltip="Tableau 11" display="Tableau 11 • Syndromes du canal carpien ou mononévrites "/>
    <hyperlink ref="A18" location="A_12a!A1" tooltip="Tableau 12A" display="Tableau 12a • Affections dégénératives et démyélinisantes du système nerveux (Parkinson, Sclérose en plaques...)"/>
    <hyperlink ref="A19" location="A_12b!A1" tooltip="Tableau 12b" display="Tableau 12b • Autres maladies du système nerveux (méningites, encéphalites, polynévrites)"/>
    <hyperlink ref="A20" location="A_13!A1" tooltip="Tableau 13" display="Tableau 13 • Maladies de l'oeil et de ses annexes "/>
    <hyperlink ref="A21" location="A_14!A1" tooltip="Tableau 14" display="Tableau 14 • Maladies de l'oreille et l'apophyse mastoïde "/>
    <hyperlink ref="A22" location="A_15!A1" tooltip="Tableau 15" display="Tableau 15 • Cardiopathies ischémiques "/>
    <hyperlink ref="A23" location="A_16!A1" tooltip="Tableau 16" display="Tableau 16 • Troubles de la conduction et rythme cardiaque "/>
    <hyperlink ref="A24" location="A_17!A1" tooltip="Tableau 17" display="Tableau 17 • Insuffisance cardiaque "/>
    <hyperlink ref="A25" location="A_18!A1" tooltip="Tableau 18" display="Tableau 18 • Maladies cérébrovasculaires "/>
    <hyperlink ref="A26" location="A_19!A1" tooltip="Tableau 19" display="Tableau 19 • Autres maladies de l'appareil circulatoire à DMS longue et part d'ambulatoire faible"/>
    <hyperlink ref="A27" location="A_20!A1" tooltip="Tableau 20" display="Tableau 20 • Autres maladies de l'appareil circulatoire à DMS courte et part d'ambulatoire élevée"/>
    <hyperlink ref="A28" location="A_21!A1" tooltip="Tableau 21" display="Tableau 21 • Maladies des voies respiratoires supérieures"/>
    <hyperlink ref="A29" location="A_22!A1" tooltip="Tableau 22" display="Tableau 22 • Maladies des voies respiratoires inférieures et autres maladies de l'appareil respiratoire"/>
    <hyperlink ref="A30" location="A_23!A1" tooltip="Tableau 23" display="Tableau 23 • Maladies de la cavité buccale, des glandes salivaires et des maxillaires"/>
    <hyperlink ref="A31" location="A_24!A1" tooltip="Tableau 24" display="Tableau 24 • Maladies du tube digestif et de la paroi abdominale traitées chirurgicalement "/>
    <hyperlink ref="A32" location="A_25!A1" tooltip="Tableau 25" display="Tableau 25 • Maladies du tube digestif et de la paroi abdominale traitées médicalement"/>
    <hyperlink ref="A33" location="A_26!A1" tooltip="Tableau 26" display="Tableau 26 • Maladies du foie, de la vésicule biliaire, des voies biliaires et du pancréas traitées chirurgicalement"/>
    <hyperlink ref="A34" location="A_27!A1" tooltip="Tableau 27" display="Tableau 27 • Maladies du foie, de la vésicule biliaire, des voies biliaires et du pancréas traitées médicalement"/>
    <hyperlink ref="A35" location="A_28!A1" tooltip="Tableau 28" display="Tableau 28 • Maladies de la peau et du tissu cellulaire sous‐cutané"/>
    <hyperlink ref="A36" location="A_29!A1" tooltip="Tableau 29" display="Tableau 29 • Maladies du système ostéo‐articulaire, des muscles et du tissu conjonctif "/>
    <hyperlink ref="A37" location="A_30!A1" tooltip="Tableau 30" display="Tableau 30 • Maladies de l'appareil urinaire traitées chirurgicalement "/>
    <hyperlink ref="A38" location="A_31!A1" tooltip="Tableau 31" display="Tableau 31 • Maladies de l'appareil urinaire traitées médicalement "/>
    <hyperlink ref="A39" location="A_32!A1" tooltip="Tableau 32" display="Tableau 32 • Maladies de l'appareil génital masculin "/>
    <hyperlink ref="A40" location="A_33!A1" tooltip="Tableau 33" display="Tableau 33 • Maladies de l'appareil génital féminin "/>
    <hyperlink ref="A41" location="A_34!A1" tooltip="Tableau 34" display="Tableau 34 • Symptômes, signes et résultats anormaux d'examens cliniques et de laboratoire, non classés ailleurs"/>
    <hyperlink ref="A42" location="A_35!A1" tooltip="Tableau 35" display="Tableau 35 • Fractures "/>
    <hyperlink ref="A43" location="A_36!A1" tooltip="Tableau 36" display="Tableau 36 • Intoxications médicamenteuses "/>
    <hyperlink ref="A44" location="A_37!A1" tooltip="Tableau 37" display="Tableau 37 • Complications de soins chirurgicaux et médicaux non classées ailleurs "/>
    <hyperlink ref="A45" location="A_38!A1" tooltip="Tableau 38" display="Tableau 38 • Autres lésions traumatiques, empoisonnements et conséquences de causes externes"/>
    <hyperlink ref="A46" location="A_39!A1" tooltip="Tableau 39" display="Tableau 39 • Examens ou investigations sans mention de résultats anormaux "/>
    <hyperlink ref="A47" location="A_40!A1" tooltip="Tableau 40" display="Tableau 40 • Surveillances après traitement médical ou chirurgical "/>
    <hyperlink ref="A48" location="A_41!A1" tooltip="Tableau 41" display="Tableau 41 • Autres motifs de recours aux soins "/>
    <hyperlink ref="A49" location="A_toutes!A1" tooltip="Tableau 42" display="Tableau 42 • Toutes causes"/>
    <hyperlink ref="A51" location="prothèses!A1" tooltip="prothèses" display="Zoom sur les prothèses du genou et de la hanche"/>
    <hyperlink ref="A52" location="séances!A1" tooltip="Séances" display="Les séances de chimiothérapie et radiothérapie"/>
    <hyperlink ref="A3" location="Lisez_moi!A1" tooltip="Lisez-moi" display="Lisez-moi"/>
    <hyperlink ref="A6" location="A_02b!A1" tooltip="Tableau 2b" display="Tableau 2b • Tumeurs traitées médicalement "/>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12</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791</v>
      </c>
      <c r="C5" s="27">
        <v>2586</v>
      </c>
      <c r="D5" s="27">
        <v>3377</v>
      </c>
      <c r="E5" s="27">
        <v>3084</v>
      </c>
      <c r="F5" s="27">
        <v>5670</v>
      </c>
      <c r="G5" s="28">
        <v>0.23593343812587944</v>
      </c>
      <c r="H5" s="28">
        <v>76.57684335208765</v>
      </c>
      <c r="I5" s="28">
        <v>3.8988621997471555</v>
      </c>
      <c r="J5" s="28">
        <v>0.39613343031499454</v>
      </c>
    </row>
    <row r="6" spans="1:10" x14ac:dyDescent="0.2">
      <c r="A6" s="34" t="s">
        <v>61</v>
      </c>
      <c r="B6" s="27">
        <v>8708</v>
      </c>
      <c r="C6" s="27">
        <v>10650</v>
      </c>
      <c r="D6" s="27">
        <v>19358</v>
      </c>
      <c r="E6" s="27">
        <v>38146</v>
      </c>
      <c r="F6" s="27">
        <v>48796</v>
      </c>
      <c r="G6" s="28">
        <v>0.49152429101975625</v>
      </c>
      <c r="H6" s="28">
        <v>55.016014051038333</v>
      </c>
      <c r="I6" s="28">
        <v>4.3805695911805236</v>
      </c>
      <c r="J6" s="28">
        <v>1.2389926286083286</v>
      </c>
    </row>
    <row r="7" spans="1:10" x14ac:dyDescent="0.2">
      <c r="A7" s="34" t="s">
        <v>62</v>
      </c>
      <c r="B7" s="27">
        <v>1255</v>
      </c>
      <c r="C7" s="27">
        <v>555</v>
      </c>
      <c r="D7" s="27">
        <v>1810</v>
      </c>
      <c r="E7" s="27">
        <v>8192</v>
      </c>
      <c r="F7" s="27">
        <v>8747</v>
      </c>
      <c r="G7" s="28">
        <v>0.35786812618865105</v>
      </c>
      <c r="H7" s="28">
        <v>30.662983425414364</v>
      </c>
      <c r="I7" s="28">
        <v>6.5274900398406377</v>
      </c>
      <c r="J7" s="28">
        <v>1.7294323203160946</v>
      </c>
    </row>
    <row r="8" spans="1:10" x14ac:dyDescent="0.2">
      <c r="A8" s="34" t="s">
        <v>63</v>
      </c>
      <c r="B8" s="27">
        <v>482</v>
      </c>
      <c r="C8" s="27">
        <v>111</v>
      </c>
      <c r="D8" s="27">
        <v>593</v>
      </c>
      <c r="E8" s="27">
        <v>3805</v>
      </c>
      <c r="F8" s="27">
        <v>3916</v>
      </c>
      <c r="G8" s="28">
        <v>0.1467493412365154</v>
      </c>
      <c r="H8" s="28">
        <v>18.718381112984822</v>
      </c>
      <c r="I8" s="28">
        <v>7.894190871369295</v>
      </c>
      <c r="J8" s="28">
        <v>0.9690900847929077</v>
      </c>
    </row>
    <row r="9" spans="1:10" x14ac:dyDescent="0.2">
      <c r="A9" s="34" t="s">
        <v>64</v>
      </c>
      <c r="B9" s="27">
        <v>59</v>
      </c>
      <c r="C9" s="27">
        <v>7</v>
      </c>
      <c r="D9" s="27">
        <v>66</v>
      </c>
      <c r="E9" s="27">
        <v>675</v>
      </c>
      <c r="F9" s="27">
        <v>682</v>
      </c>
      <c r="G9" s="28">
        <v>4.3740473192391813E-2</v>
      </c>
      <c r="H9" s="28">
        <v>10.606060606060606</v>
      </c>
      <c r="I9" s="28">
        <v>11.440677966101696</v>
      </c>
      <c r="J9" s="28">
        <v>0.45198488965471534</v>
      </c>
    </row>
    <row r="10" spans="1:10" ht="13.5" thickBot="1" x14ac:dyDescent="0.25">
      <c r="A10" s="29" t="s">
        <v>53</v>
      </c>
      <c r="B10" s="30">
        <v>11295</v>
      </c>
      <c r="C10" s="30">
        <v>13909</v>
      </c>
      <c r="D10" s="30">
        <v>25204</v>
      </c>
      <c r="E10" s="30">
        <v>53902</v>
      </c>
      <c r="F10" s="30">
        <v>67811</v>
      </c>
      <c r="G10" s="31">
        <v>0.39194768639830807</v>
      </c>
      <c r="H10" s="31">
        <v>55.185684811934607</v>
      </c>
      <c r="I10" s="31">
        <v>4.77220008853475</v>
      </c>
      <c r="J10" s="31">
        <v>1.0545296207885917</v>
      </c>
    </row>
    <row r="11" spans="1:10" x14ac:dyDescent="0.2">
      <c r="A11" s="23">
        <v>2012</v>
      </c>
      <c r="B11" s="24"/>
      <c r="C11" s="24"/>
      <c r="D11" s="24"/>
      <c r="E11" s="24"/>
      <c r="F11" s="24"/>
      <c r="G11" s="25"/>
      <c r="H11" s="25"/>
      <c r="I11" s="25"/>
      <c r="J11" s="26"/>
    </row>
    <row r="12" spans="1:10" x14ac:dyDescent="0.2">
      <c r="A12" s="34" t="s">
        <v>60</v>
      </c>
      <c r="B12" s="27">
        <v>936</v>
      </c>
      <c r="C12" s="27">
        <v>2616</v>
      </c>
      <c r="D12" s="27">
        <v>3552</v>
      </c>
      <c r="E12" s="27">
        <v>3123</v>
      </c>
      <c r="F12" s="27">
        <v>5739</v>
      </c>
      <c r="G12" s="28">
        <v>0.24515347387372788</v>
      </c>
      <c r="H12" s="28">
        <v>73.648648648648646</v>
      </c>
      <c r="I12" s="28">
        <v>3.3365384615384617</v>
      </c>
      <c r="J12" s="28">
        <v>0.39609678675712956</v>
      </c>
    </row>
    <row r="13" spans="1:10" x14ac:dyDescent="0.2">
      <c r="A13" s="34" t="s">
        <v>61</v>
      </c>
      <c r="B13" s="27">
        <v>8853</v>
      </c>
      <c r="C13" s="27">
        <v>10254</v>
      </c>
      <c r="D13" s="27">
        <v>19107</v>
      </c>
      <c r="E13" s="27">
        <v>35102</v>
      </c>
      <c r="F13" s="27">
        <v>45356</v>
      </c>
      <c r="G13" s="28">
        <v>0.4828099493568826</v>
      </c>
      <c r="H13" s="28">
        <v>53.666195635107549</v>
      </c>
      <c r="I13" s="28">
        <v>3.9649836213712866</v>
      </c>
      <c r="J13" s="28">
        <v>1.1460892899477033</v>
      </c>
    </row>
    <row r="14" spans="1:10" x14ac:dyDescent="0.2">
      <c r="A14" s="34" t="s">
        <v>62</v>
      </c>
      <c r="B14" s="27">
        <v>1336</v>
      </c>
      <c r="C14" s="27">
        <v>590</v>
      </c>
      <c r="D14" s="27">
        <v>1926</v>
      </c>
      <c r="E14" s="27">
        <v>7812</v>
      </c>
      <c r="F14" s="27">
        <v>8402</v>
      </c>
      <c r="G14" s="28">
        <v>0.36124409766344845</v>
      </c>
      <c r="H14" s="28">
        <v>30.633437175493249</v>
      </c>
      <c r="I14" s="28">
        <v>5.8473053892215567</v>
      </c>
      <c r="J14" s="28">
        <v>1.5758945527353549</v>
      </c>
    </row>
    <row r="15" spans="1:10" x14ac:dyDescent="0.2">
      <c r="A15" s="34" t="s">
        <v>63</v>
      </c>
      <c r="B15" s="27">
        <v>522</v>
      </c>
      <c r="C15" s="27">
        <v>91</v>
      </c>
      <c r="D15" s="27">
        <v>613</v>
      </c>
      <c r="E15" s="27">
        <v>3925</v>
      </c>
      <c r="F15" s="27">
        <v>4016</v>
      </c>
      <c r="G15" s="28">
        <v>0.14981068377457427</v>
      </c>
      <c r="H15" s="28">
        <v>14.845024469820556</v>
      </c>
      <c r="I15" s="28">
        <v>7.5191570881226051</v>
      </c>
      <c r="J15" s="28">
        <v>0.9814677096879123</v>
      </c>
    </row>
    <row r="16" spans="1:10" x14ac:dyDescent="0.2">
      <c r="A16" s="34" t="s">
        <v>64</v>
      </c>
      <c r="B16" s="27">
        <v>100</v>
      </c>
      <c r="C16" s="27">
        <v>8</v>
      </c>
      <c r="D16" s="27">
        <v>108</v>
      </c>
      <c r="E16" s="27">
        <v>957</v>
      </c>
      <c r="F16" s="27">
        <v>965</v>
      </c>
      <c r="G16" s="28">
        <v>6.1194308929269574E-2</v>
      </c>
      <c r="H16" s="28">
        <v>7.4074074074074066</v>
      </c>
      <c r="I16" s="28">
        <v>9.57</v>
      </c>
      <c r="J16" s="28">
        <v>0.5467824825624551</v>
      </c>
    </row>
    <row r="17" spans="1:10" ht="13.5" thickBot="1" x14ac:dyDescent="0.25">
      <c r="A17" s="29" t="s">
        <v>53</v>
      </c>
      <c r="B17" s="30">
        <v>11747</v>
      </c>
      <c r="C17" s="30">
        <v>13559</v>
      </c>
      <c r="D17" s="30">
        <v>25306</v>
      </c>
      <c r="E17" s="30">
        <v>50919</v>
      </c>
      <c r="F17" s="30">
        <v>64478</v>
      </c>
      <c r="G17" s="31">
        <v>0.38782109355954769</v>
      </c>
      <c r="H17" s="31">
        <v>53.58017861376748</v>
      </c>
      <c r="I17" s="31">
        <v>4.3346386311398657</v>
      </c>
      <c r="J17" s="31">
        <v>0.98814227734657845</v>
      </c>
    </row>
    <row r="18" spans="1:10" x14ac:dyDescent="0.2">
      <c r="A18" s="23" t="s">
        <v>65</v>
      </c>
      <c r="B18" s="24"/>
      <c r="C18" s="24"/>
      <c r="D18" s="24"/>
      <c r="E18" s="24"/>
      <c r="F18" s="24"/>
      <c r="G18" s="25"/>
      <c r="H18" s="25"/>
      <c r="I18" s="25"/>
      <c r="J18" s="26"/>
    </row>
    <row r="19" spans="1:10" x14ac:dyDescent="0.2">
      <c r="A19" s="34" t="s">
        <v>60</v>
      </c>
      <c r="B19" s="27">
        <v>952.29611834121374</v>
      </c>
      <c r="C19" s="27">
        <v>2661.5455615177511</v>
      </c>
      <c r="D19" s="27">
        <v>3613.8416798589651</v>
      </c>
      <c r="E19" s="27">
        <v>3177.3726256192422</v>
      </c>
      <c r="F19" s="27">
        <v>5838.9181871369929</v>
      </c>
      <c r="G19" s="28">
        <v>0.24515347387372788</v>
      </c>
      <c r="H19" s="28">
        <v>73.648648648648646</v>
      </c>
      <c r="I19" s="28">
        <v>3.3365384615384617</v>
      </c>
      <c r="J19" s="28">
        <v>0.39609678675712956</v>
      </c>
    </row>
    <row r="20" spans="1:10" x14ac:dyDescent="0.2">
      <c r="A20" s="34" t="s">
        <v>61</v>
      </c>
      <c r="B20" s="27">
        <v>8850.0144435147231</v>
      </c>
      <c r="C20" s="27">
        <v>10250.54197490116</v>
      </c>
      <c r="D20" s="27">
        <v>19100.556418415883</v>
      </c>
      <c r="E20" s="27">
        <v>35090.162317435199</v>
      </c>
      <c r="F20" s="27">
        <v>45340.704292336355</v>
      </c>
      <c r="G20" s="28">
        <v>0.4828099493568826</v>
      </c>
      <c r="H20" s="28">
        <v>53.666195635107549</v>
      </c>
      <c r="I20" s="28">
        <v>3.9649836213712866</v>
      </c>
      <c r="J20" s="28">
        <v>1.1460892899477033</v>
      </c>
    </row>
    <row r="21" spans="1:10" x14ac:dyDescent="0.2">
      <c r="A21" s="34" t="s">
        <v>62</v>
      </c>
      <c r="B21" s="27">
        <v>1966.7595395356907</v>
      </c>
      <c r="C21" s="27">
        <v>868.55398826800717</v>
      </c>
      <c r="D21" s="27">
        <v>2835.313527803698</v>
      </c>
      <c r="E21" s="27">
        <v>11500.243654829952</v>
      </c>
      <c r="F21" s="27">
        <v>12368.79764309796</v>
      </c>
      <c r="G21" s="28">
        <v>0.36124409766344845</v>
      </c>
      <c r="H21" s="28">
        <v>30.633437175493249</v>
      </c>
      <c r="I21" s="28">
        <v>5.8473053892215567</v>
      </c>
      <c r="J21" s="28">
        <v>1.5758945527353552</v>
      </c>
    </row>
    <row r="22" spans="1:10" x14ac:dyDescent="0.2">
      <c r="A22" s="34" t="s">
        <v>63</v>
      </c>
      <c r="B22" s="27">
        <v>779.06244954886949</v>
      </c>
      <c r="C22" s="27">
        <v>135.81356879108645</v>
      </c>
      <c r="D22" s="27">
        <v>914.87601833995598</v>
      </c>
      <c r="E22" s="27">
        <v>5857.8929396155418</v>
      </c>
      <c r="F22" s="27">
        <v>5993.706508406628</v>
      </c>
      <c r="G22" s="28">
        <v>0.14981068377457429</v>
      </c>
      <c r="H22" s="28">
        <v>14.845024469820556</v>
      </c>
      <c r="I22" s="28">
        <v>7.5191570881226051</v>
      </c>
      <c r="J22" s="28">
        <v>0.9814677096879123</v>
      </c>
    </row>
    <row r="23" spans="1:10" x14ac:dyDescent="0.2">
      <c r="A23" s="34" t="s">
        <v>64</v>
      </c>
      <c r="B23" s="27">
        <v>144.19662638041328</v>
      </c>
      <c r="C23" s="27">
        <v>11.535730110433063</v>
      </c>
      <c r="D23" s="27">
        <v>155.73235649084634</v>
      </c>
      <c r="E23" s="27">
        <v>1379.9617144605552</v>
      </c>
      <c r="F23" s="27">
        <v>1391.4974445709881</v>
      </c>
      <c r="G23" s="28">
        <v>6.1194308929269574E-2</v>
      </c>
      <c r="H23" s="28">
        <v>7.4074074074074066</v>
      </c>
      <c r="I23" s="28">
        <v>9.57</v>
      </c>
      <c r="J23" s="28">
        <v>0.54678248256245499</v>
      </c>
    </row>
    <row r="24" spans="1:10" ht="13.5" thickBot="1" x14ac:dyDescent="0.25">
      <c r="A24" s="29" t="s">
        <v>53</v>
      </c>
      <c r="B24" s="30">
        <v>12692.329177320911</v>
      </c>
      <c r="C24" s="30">
        <v>13927.990823588438</v>
      </c>
      <c r="D24" s="30">
        <v>26620.320000909349</v>
      </c>
      <c r="E24" s="30">
        <v>57005.633251960498</v>
      </c>
      <c r="F24" s="30">
        <v>70933.624075548927</v>
      </c>
      <c r="G24" s="31">
        <v>0.37597791040386519</v>
      </c>
      <c r="H24" s="31">
        <v>52.320899309672676</v>
      </c>
      <c r="I24" s="31">
        <v>4.4913453201182429</v>
      </c>
      <c r="J24" s="31">
        <v>1.0018465501687119</v>
      </c>
    </row>
    <row r="25" spans="1:10" x14ac:dyDescent="0.2">
      <c r="A25" s="23" t="s">
        <v>70</v>
      </c>
      <c r="B25" s="24"/>
      <c r="C25" s="24"/>
      <c r="D25" s="24"/>
      <c r="E25" s="24"/>
      <c r="F25" s="24"/>
      <c r="G25" s="25"/>
      <c r="H25" s="25"/>
      <c r="I25" s="25"/>
      <c r="J25" s="26"/>
    </row>
    <row r="26" spans="1:10" x14ac:dyDescent="0.2">
      <c r="A26" s="34" t="s">
        <v>60</v>
      </c>
      <c r="B26" s="27">
        <v>1897.3001870071562</v>
      </c>
      <c r="C26" s="27">
        <v>2651.1186931836642</v>
      </c>
      <c r="D26" s="27">
        <v>4548.4188801908203</v>
      </c>
      <c r="E26" s="27">
        <v>2486.461177149301</v>
      </c>
      <c r="F26" s="27">
        <v>5137.5798703329656</v>
      </c>
      <c r="G26" s="28">
        <v>0.30855272252965649</v>
      </c>
      <c r="H26" s="28">
        <v>58.286599431942413</v>
      </c>
      <c r="I26" s="28">
        <v>1.3105259748440232</v>
      </c>
      <c r="J26" s="28">
        <v>0.34851984787695972</v>
      </c>
    </row>
    <row r="27" spans="1:10" x14ac:dyDescent="0.2">
      <c r="A27" s="34" t="s">
        <v>61</v>
      </c>
      <c r="B27" s="27">
        <v>9224.2902932229954</v>
      </c>
      <c r="C27" s="27">
        <v>7932.3945208753066</v>
      </c>
      <c r="D27" s="27">
        <v>17156.684814098302</v>
      </c>
      <c r="E27" s="27">
        <v>20111.258174109284</v>
      </c>
      <c r="F27" s="27">
        <v>28043.65269498459</v>
      </c>
      <c r="G27" s="28">
        <v>0.43367417915848278</v>
      </c>
      <c r="H27" s="28">
        <v>46.235007560184094</v>
      </c>
      <c r="I27" s="28">
        <v>2.1802499200274355</v>
      </c>
      <c r="J27" s="28">
        <v>0.7088670215069286</v>
      </c>
    </row>
    <row r="28" spans="1:10" x14ac:dyDescent="0.2">
      <c r="A28" s="34" t="s">
        <v>62</v>
      </c>
      <c r="B28" s="27">
        <v>2086.0392484058025</v>
      </c>
      <c r="C28" s="27">
        <v>913.58968193778185</v>
      </c>
      <c r="D28" s="27">
        <v>2999.6289303435842</v>
      </c>
      <c r="E28" s="27">
        <v>6302.8301493056233</v>
      </c>
      <c r="F28" s="27">
        <v>7216.4198312434055</v>
      </c>
      <c r="G28" s="28">
        <v>0.38217933771385215</v>
      </c>
      <c r="H28" s="28">
        <v>30.456756590660603</v>
      </c>
      <c r="I28" s="28">
        <v>3.0214341144934767</v>
      </c>
      <c r="J28" s="28">
        <v>0.91943590884550186</v>
      </c>
    </row>
    <row r="29" spans="1:10" x14ac:dyDescent="0.2">
      <c r="A29" s="34" t="s">
        <v>63</v>
      </c>
      <c r="B29" s="27">
        <v>997.27948467858323</v>
      </c>
      <c r="C29" s="27">
        <v>38.248878971073019</v>
      </c>
      <c r="D29" s="27">
        <v>1035.5283636496563</v>
      </c>
      <c r="E29" s="27">
        <v>5599.5774314109058</v>
      </c>
      <c r="F29" s="27">
        <v>5637.8263103819791</v>
      </c>
      <c r="G29" s="28">
        <v>0.16956747047300516</v>
      </c>
      <c r="H29" s="28">
        <v>3.6936582631370123</v>
      </c>
      <c r="I29" s="28">
        <v>5.6148527242747939</v>
      </c>
      <c r="J29" s="28">
        <v>0.92319243004440055</v>
      </c>
    </row>
    <row r="30" spans="1:10" x14ac:dyDescent="0.2">
      <c r="A30" s="34" t="s">
        <v>64</v>
      </c>
      <c r="B30" s="27">
        <v>1157.6959089544043</v>
      </c>
      <c r="C30" s="27">
        <v>10.038832193705629</v>
      </c>
      <c r="D30" s="27">
        <v>1167.7347411481101</v>
      </c>
      <c r="E30" s="27">
        <v>3795.4868920042923</v>
      </c>
      <c r="F30" s="27">
        <v>3805.525724197998</v>
      </c>
      <c r="G30" s="28">
        <v>0.45885596357400721</v>
      </c>
      <c r="H30" s="28">
        <v>0.85968429643837663</v>
      </c>
      <c r="I30" s="28">
        <v>3.2784834624078965</v>
      </c>
      <c r="J30" s="28">
        <v>1.4953637256400385</v>
      </c>
    </row>
    <row r="31" spans="1:10" ht="13.5" thickBot="1" x14ac:dyDescent="0.25">
      <c r="A31" s="29" t="s">
        <v>53</v>
      </c>
      <c r="B31" s="30">
        <v>15362.605122268942</v>
      </c>
      <c r="C31" s="30">
        <v>11545.390607161531</v>
      </c>
      <c r="D31" s="30">
        <v>26907.995729430473</v>
      </c>
      <c r="E31" s="30">
        <v>38295.613823979409</v>
      </c>
      <c r="F31" s="30">
        <v>49841.004431140944</v>
      </c>
      <c r="G31" s="31">
        <v>0.38004096145958455</v>
      </c>
      <c r="H31" s="31">
        <v>42.906914075855241</v>
      </c>
      <c r="I31" s="31">
        <v>2.4927812385457861</v>
      </c>
      <c r="J31" s="31">
        <v>0.70394032445177335</v>
      </c>
    </row>
    <row r="32" spans="1:10" x14ac:dyDescent="0.2">
      <c r="A32" s="23" t="s">
        <v>67</v>
      </c>
      <c r="B32" s="24"/>
      <c r="C32" s="24"/>
      <c r="D32" s="24"/>
      <c r="E32" s="24"/>
      <c r="F32" s="24"/>
      <c r="G32" s="25"/>
      <c r="H32" s="25"/>
      <c r="I32" s="25"/>
      <c r="J32" s="26"/>
    </row>
    <row r="33" spans="1:10" x14ac:dyDescent="0.2">
      <c r="A33" s="34" t="s">
        <v>60</v>
      </c>
      <c r="B33" s="27">
        <v>373.44898951815912</v>
      </c>
      <c r="C33" s="27">
        <v>3240.392690340806</v>
      </c>
      <c r="D33" s="27">
        <v>3613.8416798589651</v>
      </c>
      <c r="E33" s="27">
        <v>675.97584145931501</v>
      </c>
      <c r="F33" s="27">
        <v>3916.3685318001208</v>
      </c>
      <c r="G33" s="28">
        <v>0.24515347387372788</v>
      </c>
      <c r="H33" s="28">
        <v>89.666149693288901</v>
      </c>
      <c r="I33" s="28">
        <v>1.8100888218535276</v>
      </c>
      <c r="J33" s="28">
        <v>0.2656760964077487</v>
      </c>
    </row>
    <row r="34" spans="1:10" x14ac:dyDescent="0.2">
      <c r="A34" s="34" t="s">
        <v>61</v>
      </c>
      <c r="B34" s="27">
        <v>3920.4278125900692</v>
      </c>
      <c r="C34" s="27">
        <v>15180.128605825814</v>
      </c>
      <c r="D34" s="27">
        <v>19100.556418415883</v>
      </c>
      <c r="E34" s="27">
        <v>10818.554184413535</v>
      </c>
      <c r="F34" s="27">
        <v>25998.682790239349</v>
      </c>
      <c r="G34" s="28">
        <v>0.4828099493568826</v>
      </c>
      <c r="H34" s="28">
        <v>79.474797871279961</v>
      </c>
      <c r="I34" s="28">
        <v>2.7595340869868359</v>
      </c>
      <c r="J34" s="28">
        <v>0.65717576212589512</v>
      </c>
    </row>
    <row r="35" spans="1:10" x14ac:dyDescent="0.2">
      <c r="A35" s="34" t="s">
        <v>62</v>
      </c>
      <c r="B35" s="27">
        <v>898.12105578837827</v>
      </c>
      <c r="C35" s="27">
        <v>1937.1924720153197</v>
      </c>
      <c r="D35" s="27">
        <v>2835.313527803698</v>
      </c>
      <c r="E35" s="27">
        <v>3644.5373283747108</v>
      </c>
      <c r="F35" s="27">
        <v>5581.7298003900305</v>
      </c>
      <c r="G35" s="28">
        <v>0.36124409766344845</v>
      </c>
      <c r="H35" s="28">
        <v>68.323748080019769</v>
      </c>
      <c r="I35" s="28">
        <v>4.0579577829577831</v>
      </c>
      <c r="J35" s="28">
        <v>0.71116189633708793</v>
      </c>
    </row>
    <row r="36" spans="1:10" x14ac:dyDescent="0.2">
      <c r="A36" s="34" t="s">
        <v>63</v>
      </c>
      <c r="B36" s="27">
        <v>608.01314659255991</v>
      </c>
      <c r="C36" s="27">
        <v>306.86287174739601</v>
      </c>
      <c r="D36" s="27">
        <v>914.87601833995598</v>
      </c>
      <c r="E36" s="27">
        <v>3167.8610887743839</v>
      </c>
      <c r="F36" s="27">
        <v>3474.7239605217801</v>
      </c>
      <c r="G36" s="28">
        <v>0.14981068377457429</v>
      </c>
      <c r="H36" s="28">
        <v>33.541470712523342</v>
      </c>
      <c r="I36" s="28">
        <v>5.2101851851851855</v>
      </c>
      <c r="J36" s="28">
        <v>0.56898504498806846</v>
      </c>
    </row>
    <row r="37" spans="1:10" x14ac:dyDescent="0.2">
      <c r="A37" s="34" t="s">
        <v>64</v>
      </c>
      <c r="B37" s="27">
        <v>147.26595457051064</v>
      </c>
      <c r="C37" s="27">
        <v>8.4664019203356933</v>
      </c>
      <c r="D37" s="27">
        <v>155.73235649084634</v>
      </c>
      <c r="E37" s="27">
        <v>555.3153703596339</v>
      </c>
      <c r="F37" s="27">
        <v>563.78177227996957</v>
      </c>
      <c r="G37" s="28">
        <v>6.1194308929269574E-2</v>
      </c>
      <c r="H37" s="28">
        <v>5.4365079365079358</v>
      </c>
      <c r="I37" s="28">
        <v>3.7708333333333335</v>
      </c>
      <c r="J37" s="28">
        <v>0.22153543887085167</v>
      </c>
    </row>
    <row r="38" spans="1:10" ht="13.5" thickBot="1" x14ac:dyDescent="0.25">
      <c r="A38" s="29" t="s">
        <v>53</v>
      </c>
      <c r="B38" s="30">
        <v>5947.2769590596781</v>
      </c>
      <c r="C38" s="30">
        <v>20673.043041849669</v>
      </c>
      <c r="D38" s="30">
        <v>26620.320000909349</v>
      </c>
      <c r="E38" s="30">
        <v>18862.243813381578</v>
      </c>
      <c r="F38" s="30">
        <v>39535.286855231243</v>
      </c>
      <c r="G38" s="31">
        <v>0.37597791040386519</v>
      </c>
      <c r="H38" s="31">
        <v>77.658882542146287</v>
      </c>
      <c r="I38" s="31">
        <v>3.1715764951299459</v>
      </c>
      <c r="J38" s="31">
        <v>0.55838526879239148</v>
      </c>
    </row>
    <row r="39" spans="1:10" x14ac:dyDescent="0.2">
      <c r="A39" s="23" t="s">
        <v>69</v>
      </c>
      <c r="B39" s="24"/>
      <c r="C39" s="24"/>
      <c r="D39" s="24"/>
      <c r="E39" s="24"/>
      <c r="F39" s="24"/>
      <c r="G39" s="25"/>
      <c r="H39" s="25"/>
      <c r="I39" s="25"/>
      <c r="J39" s="26"/>
    </row>
    <row r="40" spans="1:10" x14ac:dyDescent="0.2">
      <c r="A40" s="34" t="s">
        <v>60</v>
      </c>
      <c r="B40" s="27">
        <v>373.44898951815912</v>
      </c>
      <c r="C40" s="27">
        <v>3240.392690340806</v>
      </c>
      <c r="D40" s="27">
        <v>3613.8416798589651</v>
      </c>
      <c r="E40" s="27">
        <v>675.97584145931512</v>
      </c>
      <c r="F40" s="27">
        <v>3916.3685318001212</v>
      </c>
      <c r="G40" s="28">
        <v>0.24515347387372788</v>
      </c>
      <c r="H40" s="28">
        <v>89.666149693288901</v>
      </c>
      <c r="I40" s="28">
        <v>1.8100888218535278</v>
      </c>
      <c r="J40" s="28">
        <v>0.26567609640774875</v>
      </c>
    </row>
    <row r="41" spans="1:10" x14ac:dyDescent="0.2">
      <c r="A41" s="34" t="s">
        <v>61</v>
      </c>
      <c r="B41" s="27">
        <v>3920.4278125900692</v>
      </c>
      <c r="C41" s="27">
        <v>15180.128605825814</v>
      </c>
      <c r="D41" s="27">
        <v>19100.556418415883</v>
      </c>
      <c r="E41" s="27">
        <v>10818.554184413537</v>
      </c>
      <c r="F41" s="27">
        <v>25998.682790239349</v>
      </c>
      <c r="G41" s="28">
        <v>0.4828099493568826</v>
      </c>
      <c r="H41" s="28">
        <v>79.474797871279961</v>
      </c>
      <c r="I41" s="28">
        <v>2.7595340869868363</v>
      </c>
      <c r="J41" s="28">
        <v>0.65717576212589512</v>
      </c>
    </row>
    <row r="42" spans="1:10" x14ac:dyDescent="0.2">
      <c r="A42" s="34" t="s">
        <v>62</v>
      </c>
      <c r="B42" s="27">
        <v>898.12105578837827</v>
      </c>
      <c r="C42" s="27">
        <v>1937.1924720153197</v>
      </c>
      <c r="D42" s="27">
        <v>2835.313527803698</v>
      </c>
      <c r="E42" s="27">
        <v>3644.5373283747117</v>
      </c>
      <c r="F42" s="27">
        <v>5581.7298003900314</v>
      </c>
      <c r="G42" s="28">
        <v>0.36124409766344845</v>
      </c>
      <c r="H42" s="28">
        <v>68.323748080019769</v>
      </c>
      <c r="I42" s="28">
        <v>4.057957782957784</v>
      </c>
      <c r="J42" s="28">
        <v>0.71116189633708804</v>
      </c>
    </row>
    <row r="43" spans="1:10" x14ac:dyDescent="0.2">
      <c r="A43" s="34" t="s">
        <v>63</v>
      </c>
      <c r="B43" s="27">
        <v>608.01314659255991</v>
      </c>
      <c r="C43" s="27">
        <v>306.86287174739601</v>
      </c>
      <c r="D43" s="27">
        <v>914.87601833995598</v>
      </c>
      <c r="E43" s="27">
        <v>3167.8610887743844</v>
      </c>
      <c r="F43" s="27">
        <v>3474.7239605217806</v>
      </c>
      <c r="G43" s="28">
        <v>0.14981068377457429</v>
      </c>
      <c r="H43" s="28">
        <v>33.541470712523342</v>
      </c>
      <c r="I43" s="28">
        <v>5.2101851851851864</v>
      </c>
      <c r="J43" s="28">
        <v>0.56898504498806846</v>
      </c>
    </row>
    <row r="44" spans="1:10" x14ac:dyDescent="0.2">
      <c r="A44" s="34" t="s">
        <v>64</v>
      </c>
      <c r="B44" s="27">
        <v>147.26595457051064</v>
      </c>
      <c r="C44" s="27">
        <v>8.4664019203356933</v>
      </c>
      <c r="D44" s="27">
        <v>155.73235649084634</v>
      </c>
      <c r="E44" s="27">
        <v>555.31537035963402</v>
      </c>
      <c r="F44" s="27">
        <v>563.78177227996969</v>
      </c>
      <c r="G44" s="28">
        <v>6.1194308929269574E-2</v>
      </c>
      <c r="H44" s="28">
        <v>5.4365079365079358</v>
      </c>
      <c r="I44" s="28">
        <v>3.7708333333333344</v>
      </c>
      <c r="J44" s="28">
        <v>0.2215354388708517</v>
      </c>
    </row>
    <row r="45" spans="1:10" ht="13.5" thickBot="1" x14ac:dyDescent="0.25">
      <c r="A45" s="29" t="s">
        <v>53</v>
      </c>
      <c r="B45" s="30">
        <v>5947.2769590596799</v>
      </c>
      <c r="C45" s="30">
        <v>20673.043041849669</v>
      </c>
      <c r="D45" s="30">
        <v>26620.320000909349</v>
      </c>
      <c r="E45" s="30">
        <v>18862.243813381581</v>
      </c>
      <c r="F45" s="30">
        <v>39535.28685523125</v>
      </c>
      <c r="G45" s="31">
        <v>0.37597791040386519</v>
      </c>
      <c r="H45" s="31">
        <v>77.658882542146287</v>
      </c>
      <c r="I45" s="31">
        <v>3.1715764951299459</v>
      </c>
      <c r="J45" s="31">
        <v>0.55838526879239159</v>
      </c>
    </row>
    <row r="46" spans="1:10" x14ac:dyDescent="0.2">
      <c r="A46" s="23" t="s">
        <v>68</v>
      </c>
      <c r="B46" s="24"/>
      <c r="C46" s="24"/>
      <c r="D46" s="24"/>
      <c r="E46" s="24"/>
      <c r="F46" s="24"/>
      <c r="G46" s="25"/>
      <c r="H46" s="25"/>
      <c r="I46" s="25"/>
      <c r="J46" s="26"/>
    </row>
    <row r="47" spans="1:10" x14ac:dyDescent="0.2">
      <c r="A47" s="34" t="s">
        <v>60</v>
      </c>
      <c r="B47" s="27">
        <v>373.44898951815912</v>
      </c>
      <c r="C47" s="27">
        <v>3240.392690340806</v>
      </c>
      <c r="D47" s="27">
        <v>3613.8416798589651</v>
      </c>
      <c r="E47" s="27">
        <v>675.97584145931512</v>
      </c>
      <c r="F47" s="27">
        <v>3916.3685318001212</v>
      </c>
      <c r="G47" s="28">
        <v>0.24515347387372788</v>
      </c>
      <c r="H47" s="28">
        <v>89.666149693288901</v>
      </c>
      <c r="I47" s="28">
        <v>1.8100888218535278</v>
      </c>
      <c r="J47" s="28">
        <v>0.26567609640774875</v>
      </c>
    </row>
    <row r="48" spans="1:10" x14ac:dyDescent="0.2">
      <c r="A48" s="34" t="s">
        <v>61</v>
      </c>
      <c r="B48" s="27">
        <v>3920.4278125900692</v>
      </c>
      <c r="C48" s="27">
        <v>15180.128605825814</v>
      </c>
      <c r="D48" s="27">
        <v>19100.556418415883</v>
      </c>
      <c r="E48" s="27">
        <v>10818.554184413537</v>
      </c>
      <c r="F48" s="27">
        <v>25998.682790239349</v>
      </c>
      <c r="G48" s="28">
        <v>0.4828099493568826</v>
      </c>
      <c r="H48" s="28">
        <v>79.474797871279961</v>
      </c>
      <c r="I48" s="28">
        <v>2.7595340869868363</v>
      </c>
      <c r="J48" s="28">
        <v>0.65717576212589512</v>
      </c>
    </row>
    <row r="49" spans="1:10" x14ac:dyDescent="0.2">
      <c r="A49" s="34" t="s">
        <v>62</v>
      </c>
      <c r="B49" s="27">
        <v>898.12105578837827</v>
      </c>
      <c r="C49" s="27">
        <v>1937.1924720153197</v>
      </c>
      <c r="D49" s="27">
        <v>2835.313527803698</v>
      </c>
      <c r="E49" s="27">
        <v>3644.5373283747117</v>
      </c>
      <c r="F49" s="27">
        <v>5581.7298003900314</v>
      </c>
      <c r="G49" s="28">
        <v>0.36124409766344845</v>
      </c>
      <c r="H49" s="28">
        <v>68.323748080019769</v>
      </c>
      <c r="I49" s="28">
        <v>4.057957782957784</v>
      </c>
      <c r="J49" s="28">
        <v>0.71116189633708804</v>
      </c>
    </row>
    <row r="50" spans="1:10" x14ac:dyDescent="0.2">
      <c r="A50" s="34" t="s">
        <v>63</v>
      </c>
      <c r="B50" s="27">
        <v>608.01314659255991</v>
      </c>
      <c r="C50" s="27">
        <v>306.86287174739601</v>
      </c>
      <c r="D50" s="27">
        <v>914.87601833995598</v>
      </c>
      <c r="E50" s="27">
        <v>3167.8610887743844</v>
      </c>
      <c r="F50" s="27">
        <v>3474.7239605217806</v>
      </c>
      <c r="G50" s="28">
        <v>0.14981068377457429</v>
      </c>
      <c r="H50" s="28">
        <v>33.541470712523342</v>
      </c>
      <c r="I50" s="28">
        <v>5.2101851851851864</v>
      </c>
      <c r="J50" s="28">
        <v>0.56898504498806846</v>
      </c>
    </row>
    <row r="51" spans="1:10" x14ac:dyDescent="0.2">
      <c r="A51" s="34" t="s">
        <v>64</v>
      </c>
      <c r="B51" s="27">
        <v>147.26595457051064</v>
      </c>
      <c r="C51" s="27">
        <v>8.4664019203356933</v>
      </c>
      <c r="D51" s="27">
        <v>155.73235649084634</v>
      </c>
      <c r="E51" s="27">
        <v>555.31537035963402</v>
      </c>
      <c r="F51" s="27">
        <v>563.78177227996969</v>
      </c>
      <c r="G51" s="28">
        <v>6.1194308929269574E-2</v>
      </c>
      <c r="H51" s="28">
        <v>5.4365079365079358</v>
      </c>
      <c r="I51" s="28">
        <v>3.7708333333333344</v>
      </c>
      <c r="J51" s="28">
        <v>0.2215354388708517</v>
      </c>
    </row>
    <row r="52" spans="1:10" ht="13.5" thickBot="1" x14ac:dyDescent="0.25">
      <c r="A52" s="29" t="s">
        <v>53</v>
      </c>
      <c r="B52" s="30">
        <v>5947.2769590596781</v>
      </c>
      <c r="C52" s="30">
        <v>20673.043041849669</v>
      </c>
      <c r="D52" s="30">
        <v>26620.320000909349</v>
      </c>
      <c r="E52" s="30">
        <v>18862.243813381581</v>
      </c>
      <c r="F52" s="30">
        <v>39535.28685523125</v>
      </c>
      <c r="G52" s="31">
        <v>0.37597791040386519</v>
      </c>
      <c r="H52" s="31">
        <v>77.658882542146287</v>
      </c>
      <c r="I52" s="31">
        <v>3.1715764951299468</v>
      </c>
      <c r="J52" s="31">
        <v>0.55838526879239159</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0.39194768639830807</v>
      </c>
      <c r="C63" s="15">
        <v>0.38782109355954769</v>
      </c>
      <c r="D63" s="15">
        <v>0.37597791040386519</v>
      </c>
    </row>
    <row r="64" spans="1:10" x14ac:dyDescent="0.2">
      <c r="A64" s="20" t="s">
        <v>79</v>
      </c>
      <c r="B64" s="15">
        <v>0.39194768639830807</v>
      </c>
      <c r="C64" s="15">
        <v>0.38782109355954769</v>
      </c>
      <c r="D64" s="15">
        <v>0.38004096145958455</v>
      </c>
    </row>
    <row r="65" spans="1:4" x14ac:dyDescent="0.2">
      <c r="A65" s="20" t="s">
        <v>80</v>
      </c>
      <c r="B65" s="15">
        <v>0.39194768639830807</v>
      </c>
      <c r="C65" s="15">
        <v>0.38782109355954769</v>
      </c>
      <c r="D65" s="15">
        <v>0.37597791040386519</v>
      </c>
    </row>
    <row r="66" spans="1:4" x14ac:dyDescent="0.2">
      <c r="A66" s="20" t="s">
        <v>81</v>
      </c>
      <c r="B66" s="15">
        <v>0.39194768639830807</v>
      </c>
      <c r="C66" s="15">
        <v>0.38782109355954769</v>
      </c>
      <c r="D66" s="15">
        <v>0.37597791040386519</v>
      </c>
    </row>
    <row r="67" spans="1:4" x14ac:dyDescent="0.2">
      <c r="A67" s="20" t="s">
        <v>82</v>
      </c>
      <c r="B67" s="15">
        <v>0.39194768639830807</v>
      </c>
      <c r="C67" s="15">
        <v>0.38782109355954769</v>
      </c>
      <c r="D67" s="15">
        <v>0.37597791040386519</v>
      </c>
    </row>
    <row r="69" spans="1:4" x14ac:dyDescent="0.2">
      <c r="A69" s="83" t="s">
        <v>76</v>
      </c>
    </row>
    <row r="70" spans="1:4" x14ac:dyDescent="0.2">
      <c r="A70" s="20"/>
      <c r="B70" s="21">
        <v>2009</v>
      </c>
      <c r="C70" s="21">
        <v>2012</v>
      </c>
      <c r="D70" s="21">
        <v>2030</v>
      </c>
    </row>
    <row r="71" spans="1:4" x14ac:dyDescent="0.2">
      <c r="A71" s="20" t="s">
        <v>78</v>
      </c>
      <c r="B71" s="15">
        <v>55.185684811934607</v>
      </c>
      <c r="C71" s="15">
        <v>53.58017861376748</v>
      </c>
      <c r="D71" s="15">
        <v>52.320899309672676</v>
      </c>
    </row>
    <row r="72" spans="1:4" x14ac:dyDescent="0.2">
      <c r="A72" s="20" t="s">
        <v>79</v>
      </c>
      <c r="B72" s="15">
        <v>55.185684811934607</v>
      </c>
      <c r="C72" s="15">
        <v>53.58017861376748</v>
      </c>
      <c r="D72" s="15">
        <v>42.906914075855241</v>
      </c>
    </row>
    <row r="73" spans="1:4" x14ac:dyDescent="0.2">
      <c r="A73" s="20" t="s">
        <v>80</v>
      </c>
      <c r="B73" s="15">
        <v>55.185684811934607</v>
      </c>
      <c r="C73" s="15">
        <v>53.58017861376748</v>
      </c>
      <c r="D73" s="15">
        <v>77.658882542146287</v>
      </c>
    </row>
    <row r="74" spans="1:4" x14ac:dyDescent="0.2">
      <c r="A74" s="20" t="s">
        <v>81</v>
      </c>
      <c r="B74" s="15">
        <v>55.185684811934607</v>
      </c>
      <c r="C74" s="15">
        <v>53.58017861376748</v>
      </c>
      <c r="D74" s="15">
        <v>77.658882542146287</v>
      </c>
    </row>
    <row r="75" spans="1:4" x14ac:dyDescent="0.2">
      <c r="A75" s="20" t="s">
        <v>82</v>
      </c>
      <c r="B75" s="15">
        <v>55.185684811934607</v>
      </c>
      <c r="C75" s="15">
        <v>53.58017861376748</v>
      </c>
      <c r="D75" s="15">
        <v>77.658882542146287</v>
      </c>
    </row>
    <row r="77" spans="1:4" x14ac:dyDescent="0.2">
      <c r="A77" s="83" t="s">
        <v>83</v>
      </c>
    </row>
    <row r="78" spans="1:4" x14ac:dyDescent="0.2">
      <c r="A78" s="20"/>
      <c r="B78" s="21">
        <v>2009</v>
      </c>
      <c r="C78" s="21">
        <v>2012</v>
      </c>
      <c r="D78" s="21">
        <v>2030</v>
      </c>
    </row>
    <row r="79" spans="1:4" x14ac:dyDescent="0.2">
      <c r="A79" s="20" t="s">
        <v>78</v>
      </c>
      <c r="B79" s="15">
        <v>4.77220008853475</v>
      </c>
      <c r="C79" s="15">
        <v>4.3346386311398657</v>
      </c>
      <c r="D79" s="15">
        <v>4.4913453201182429</v>
      </c>
    </row>
    <row r="80" spans="1:4" x14ac:dyDescent="0.2">
      <c r="A80" s="20" t="s">
        <v>79</v>
      </c>
      <c r="B80" s="15">
        <v>4.77220008853475</v>
      </c>
      <c r="C80" s="15">
        <v>4.3346386311398657</v>
      </c>
      <c r="D80" s="15">
        <v>2.4927812385457861</v>
      </c>
    </row>
    <row r="81" spans="1:4" x14ac:dyDescent="0.2">
      <c r="A81" s="20" t="s">
        <v>80</v>
      </c>
      <c r="B81" s="15">
        <v>4.77220008853475</v>
      </c>
      <c r="C81" s="15">
        <v>4.3346386311398657</v>
      </c>
      <c r="D81" s="15">
        <v>3.1715764951299459</v>
      </c>
    </row>
    <row r="82" spans="1:4" x14ac:dyDescent="0.2">
      <c r="A82" s="20" t="s">
        <v>81</v>
      </c>
      <c r="B82" s="15">
        <v>4.77220008853475</v>
      </c>
      <c r="C82" s="15">
        <v>4.3346386311398657</v>
      </c>
      <c r="D82" s="15">
        <v>3.1715764951299459</v>
      </c>
    </row>
    <row r="83" spans="1:4" x14ac:dyDescent="0.2">
      <c r="A83" s="20" t="s">
        <v>82</v>
      </c>
      <c r="B83" s="15">
        <v>4.77220008853475</v>
      </c>
      <c r="C83" s="15">
        <v>4.3346386311398657</v>
      </c>
      <c r="D83" s="15">
        <v>3.1715764951299468</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13</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16321</v>
      </c>
      <c r="C5" s="27">
        <v>3985</v>
      </c>
      <c r="D5" s="27">
        <v>20306</v>
      </c>
      <c r="E5" s="27">
        <v>61745</v>
      </c>
      <c r="F5" s="27">
        <v>65730</v>
      </c>
      <c r="G5" s="28">
        <v>1.4186746800663632</v>
      </c>
      <c r="H5" s="28">
        <v>19.624741455727371</v>
      </c>
      <c r="I5" s="28">
        <v>3.7831627963972796</v>
      </c>
      <c r="J5" s="28">
        <v>4.5922134699478994</v>
      </c>
    </row>
    <row r="6" spans="1:10" x14ac:dyDescent="0.2">
      <c r="A6" s="34" t="s">
        <v>61</v>
      </c>
      <c r="B6" s="27">
        <v>22173</v>
      </c>
      <c r="C6" s="27">
        <v>11255</v>
      </c>
      <c r="D6" s="27">
        <v>33428</v>
      </c>
      <c r="E6" s="27">
        <v>144181</v>
      </c>
      <c r="F6" s="27">
        <v>155436</v>
      </c>
      <c r="G6" s="28">
        <v>0.8487795226887288</v>
      </c>
      <c r="H6" s="28">
        <v>33.669378963742972</v>
      </c>
      <c r="I6" s="28">
        <v>6.5025481441392685</v>
      </c>
      <c r="J6" s="28">
        <v>3.9467181371498516</v>
      </c>
    </row>
    <row r="7" spans="1:10" x14ac:dyDescent="0.2">
      <c r="A7" s="34" t="s">
        <v>62</v>
      </c>
      <c r="B7" s="27">
        <v>7328</v>
      </c>
      <c r="C7" s="27">
        <v>2143</v>
      </c>
      <c r="D7" s="27">
        <v>9471</v>
      </c>
      <c r="E7" s="27">
        <v>64796</v>
      </c>
      <c r="F7" s="27">
        <v>66939</v>
      </c>
      <c r="G7" s="28">
        <v>1.8725795707915549</v>
      </c>
      <c r="H7" s="28">
        <v>22.626966529405554</v>
      </c>
      <c r="I7" s="28">
        <v>8.8422489082969431</v>
      </c>
      <c r="J7" s="28">
        <v>13.234991435879621</v>
      </c>
    </row>
    <row r="8" spans="1:10" x14ac:dyDescent="0.2">
      <c r="A8" s="34" t="s">
        <v>63</v>
      </c>
      <c r="B8" s="27">
        <v>14082</v>
      </c>
      <c r="C8" s="27">
        <v>1436</v>
      </c>
      <c r="D8" s="27">
        <v>15518</v>
      </c>
      <c r="E8" s="27">
        <v>136129</v>
      </c>
      <c r="F8" s="27">
        <v>137565</v>
      </c>
      <c r="G8" s="28">
        <v>3.8402298099633154</v>
      </c>
      <c r="H8" s="28">
        <v>9.2537698156978987</v>
      </c>
      <c r="I8" s="28">
        <v>9.6668797045874157</v>
      </c>
      <c r="J8" s="28">
        <v>34.043125003712035</v>
      </c>
    </row>
    <row r="9" spans="1:10" x14ac:dyDescent="0.2">
      <c r="A9" s="34" t="s">
        <v>64</v>
      </c>
      <c r="B9" s="27">
        <v>13984</v>
      </c>
      <c r="C9" s="27">
        <v>627</v>
      </c>
      <c r="D9" s="27">
        <v>14611</v>
      </c>
      <c r="E9" s="27">
        <v>137343</v>
      </c>
      <c r="F9" s="27">
        <v>137970</v>
      </c>
      <c r="G9" s="28">
        <v>9.6832129365763127</v>
      </c>
      <c r="H9" s="28">
        <v>4.2912873862158651</v>
      </c>
      <c r="I9" s="28">
        <v>9.8214387871853539</v>
      </c>
      <c r="J9" s="28">
        <v>91.437471005368138</v>
      </c>
    </row>
    <row r="10" spans="1:10" ht="13.5" thickBot="1" x14ac:dyDescent="0.25">
      <c r="A10" s="29" t="s">
        <v>53</v>
      </c>
      <c r="B10" s="30">
        <v>73888</v>
      </c>
      <c r="C10" s="30">
        <v>19446</v>
      </c>
      <c r="D10" s="30">
        <v>93334</v>
      </c>
      <c r="E10" s="30">
        <v>544194</v>
      </c>
      <c r="F10" s="30">
        <v>563640</v>
      </c>
      <c r="G10" s="31">
        <v>1.4514380797611366</v>
      </c>
      <c r="H10" s="31">
        <v>20.83485117963443</v>
      </c>
      <c r="I10" s="31">
        <v>7.3651201818969252</v>
      </c>
      <c r="J10" s="31">
        <v>8.7651719553063927</v>
      </c>
    </row>
    <row r="11" spans="1:10" x14ac:dyDescent="0.2">
      <c r="A11" s="23">
        <v>2012</v>
      </c>
      <c r="B11" s="24"/>
      <c r="C11" s="24"/>
      <c r="D11" s="24"/>
      <c r="E11" s="24"/>
      <c r="F11" s="24"/>
      <c r="G11" s="25"/>
      <c r="H11" s="25"/>
      <c r="I11" s="25"/>
      <c r="J11" s="26"/>
    </row>
    <row r="12" spans="1:10" x14ac:dyDescent="0.2">
      <c r="A12" s="34" t="s">
        <v>60</v>
      </c>
      <c r="B12" s="27">
        <v>9600</v>
      </c>
      <c r="C12" s="27">
        <v>2672</v>
      </c>
      <c r="D12" s="27">
        <v>12272</v>
      </c>
      <c r="E12" s="27">
        <v>49691</v>
      </c>
      <c r="F12" s="27">
        <v>52363</v>
      </c>
      <c r="G12" s="28">
        <v>0.84699420928445623</v>
      </c>
      <c r="H12" s="28">
        <v>21.773142112125164</v>
      </c>
      <c r="I12" s="28">
        <v>5.176145833333333</v>
      </c>
      <c r="J12" s="28">
        <v>3.6140122050816474</v>
      </c>
    </row>
    <row r="13" spans="1:10" x14ac:dyDescent="0.2">
      <c r="A13" s="34" t="s">
        <v>61</v>
      </c>
      <c r="B13" s="27">
        <v>26480</v>
      </c>
      <c r="C13" s="27">
        <v>9444</v>
      </c>
      <c r="D13" s="27">
        <v>35924</v>
      </c>
      <c r="E13" s="27">
        <v>177817</v>
      </c>
      <c r="F13" s="27">
        <v>187261</v>
      </c>
      <c r="G13" s="28">
        <v>0.90775446803248283</v>
      </c>
      <c r="H13" s="28">
        <v>26.288831978621534</v>
      </c>
      <c r="I13" s="28">
        <v>6.7151435045317225</v>
      </c>
      <c r="J13" s="28">
        <v>4.7318508361605272</v>
      </c>
    </row>
    <row r="14" spans="1:10" x14ac:dyDescent="0.2">
      <c r="A14" s="34" t="s">
        <v>62</v>
      </c>
      <c r="B14" s="27">
        <v>9314</v>
      </c>
      <c r="C14" s="27">
        <v>2223</v>
      </c>
      <c r="D14" s="27">
        <v>11537</v>
      </c>
      <c r="E14" s="27">
        <v>80349</v>
      </c>
      <c r="F14" s="27">
        <v>82572</v>
      </c>
      <c r="G14" s="28">
        <v>2.1639009110816225</v>
      </c>
      <c r="H14" s="28">
        <v>19.268440669151428</v>
      </c>
      <c r="I14" s="28">
        <v>8.626691002791496</v>
      </c>
      <c r="J14" s="28">
        <v>15.487355987677187</v>
      </c>
    </row>
    <row r="15" spans="1:10" x14ac:dyDescent="0.2">
      <c r="A15" s="34" t="s">
        <v>63</v>
      </c>
      <c r="B15" s="27">
        <v>15895</v>
      </c>
      <c r="C15" s="27">
        <v>1921</v>
      </c>
      <c r="D15" s="27">
        <v>17816</v>
      </c>
      <c r="E15" s="27">
        <v>154412</v>
      </c>
      <c r="F15" s="27">
        <v>156333</v>
      </c>
      <c r="G15" s="28">
        <v>4.3540410148903996</v>
      </c>
      <c r="H15" s="28">
        <v>10.782442748091603</v>
      </c>
      <c r="I15" s="28">
        <v>9.7145014155394787</v>
      </c>
      <c r="J15" s="28">
        <v>38.206123371175394</v>
      </c>
    </row>
    <row r="16" spans="1:10" x14ac:dyDescent="0.2">
      <c r="A16" s="34" t="s">
        <v>64</v>
      </c>
      <c r="B16" s="27">
        <v>17464</v>
      </c>
      <c r="C16" s="27">
        <v>1246</v>
      </c>
      <c r="D16" s="27">
        <v>18710</v>
      </c>
      <c r="E16" s="27">
        <v>170162</v>
      </c>
      <c r="F16" s="27">
        <v>171408</v>
      </c>
      <c r="G16" s="28">
        <v>10.601347408024388</v>
      </c>
      <c r="H16" s="28">
        <v>6.6595403527525381</v>
      </c>
      <c r="I16" s="28">
        <v>9.74358680714613</v>
      </c>
      <c r="J16" s="28">
        <v>97.122167638409621</v>
      </c>
    </row>
    <row r="17" spans="1:10" ht="13.5" thickBot="1" x14ac:dyDescent="0.25">
      <c r="A17" s="29" t="s">
        <v>53</v>
      </c>
      <c r="B17" s="30">
        <v>78753</v>
      </c>
      <c r="C17" s="30">
        <v>17506</v>
      </c>
      <c r="D17" s="30">
        <v>96259</v>
      </c>
      <c r="E17" s="30">
        <v>632431</v>
      </c>
      <c r="F17" s="30">
        <v>649937</v>
      </c>
      <c r="G17" s="31">
        <v>1.4751944457815735</v>
      </c>
      <c r="H17" s="31">
        <v>18.186351406102286</v>
      </c>
      <c r="I17" s="31">
        <v>8.0305639150254589</v>
      </c>
      <c r="J17" s="31">
        <v>9.9604551523279756</v>
      </c>
    </row>
    <row r="18" spans="1:10" x14ac:dyDescent="0.2">
      <c r="A18" s="23" t="s">
        <v>65</v>
      </c>
      <c r="B18" s="24"/>
      <c r="C18" s="24"/>
      <c r="D18" s="24"/>
      <c r="E18" s="24"/>
      <c r="F18" s="24"/>
      <c r="G18" s="25"/>
      <c r="H18" s="25"/>
      <c r="I18" s="25"/>
      <c r="J18" s="26"/>
    </row>
    <row r="19" spans="1:10" x14ac:dyDescent="0.2">
      <c r="A19" s="34" t="s">
        <v>60</v>
      </c>
      <c r="B19" s="27">
        <v>9767.1396752945002</v>
      </c>
      <c r="C19" s="27">
        <v>2718.5205429569692</v>
      </c>
      <c r="D19" s="27">
        <v>12485.660218251469</v>
      </c>
      <c r="E19" s="27">
        <v>50556.139333860316</v>
      </c>
      <c r="F19" s="27">
        <v>53274.659876817284</v>
      </c>
      <c r="G19" s="28">
        <v>0.84699420928445623</v>
      </c>
      <c r="H19" s="28">
        <v>21.773142112125164</v>
      </c>
      <c r="I19" s="28">
        <v>5.1761458333333339</v>
      </c>
      <c r="J19" s="28">
        <v>3.6140122050816479</v>
      </c>
    </row>
    <row r="20" spans="1:10" x14ac:dyDescent="0.2">
      <c r="A20" s="34" t="s">
        <v>61</v>
      </c>
      <c r="B20" s="27">
        <v>26471.069972243291</v>
      </c>
      <c r="C20" s="27">
        <v>9440.8151366263464</v>
      </c>
      <c r="D20" s="27">
        <v>35911.885108869639</v>
      </c>
      <c r="E20" s="27">
        <v>177757.03358211427</v>
      </c>
      <c r="F20" s="27">
        <v>187197.8487187406</v>
      </c>
      <c r="G20" s="28">
        <v>0.90775446803248283</v>
      </c>
      <c r="H20" s="28">
        <v>26.288831978621534</v>
      </c>
      <c r="I20" s="28">
        <v>6.7151435045317225</v>
      </c>
      <c r="J20" s="28">
        <v>4.7318508361605272</v>
      </c>
    </row>
    <row r="21" spans="1:10" x14ac:dyDescent="0.2">
      <c r="A21" s="34" t="s">
        <v>62</v>
      </c>
      <c r="B21" s="27">
        <v>13711.37601140376</v>
      </c>
      <c r="C21" s="27">
        <v>3272.5347727453895</v>
      </c>
      <c r="D21" s="27">
        <v>16983.91078414915</v>
      </c>
      <c r="E21" s="27">
        <v>118283.80407346797</v>
      </c>
      <c r="F21" s="27">
        <v>121556.33884621336</v>
      </c>
      <c r="G21" s="28">
        <v>2.1639009110816225</v>
      </c>
      <c r="H21" s="28">
        <v>19.268440669151428</v>
      </c>
      <c r="I21" s="28">
        <v>8.626691002791496</v>
      </c>
      <c r="J21" s="28">
        <v>15.487355987677187</v>
      </c>
    </row>
    <row r="22" spans="1:10" x14ac:dyDescent="0.2">
      <c r="A22" s="34" t="s">
        <v>63</v>
      </c>
      <c r="B22" s="27">
        <v>23722.600834443067</v>
      </c>
      <c r="C22" s="27">
        <v>2867.0095126118358</v>
      </c>
      <c r="D22" s="27">
        <v>26589.610347054902</v>
      </c>
      <c r="E22" s="27">
        <v>230453.23938647515</v>
      </c>
      <c r="F22" s="27">
        <v>233320.24889908699</v>
      </c>
      <c r="G22" s="28">
        <v>4.3540410148903996</v>
      </c>
      <c r="H22" s="28">
        <v>10.782442748091603</v>
      </c>
      <c r="I22" s="28">
        <v>9.7145014155394769</v>
      </c>
      <c r="J22" s="28">
        <v>38.206123371175394</v>
      </c>
    </row>
    <row r="23" spans="1:10" x14ac:dyDescent="0.2">
      <c r="A23" s="34" t="s">
        <v>64</v>
      </c>
      <c r="B23" s="27">
        <v>25182.498831075376</v>
      </c>
      <c r="C23" s="27">
        <v>1796.6899646999495</v>
      </c>
      <c r="D23" s="27">
        <v>26979.188795775324</v>
      </c>
      <c r="E23" s="27">
        <v>245367.86338143886</v>
      </c>
      <c r="F23" s="27">
        <v>247164.5533461388</v>
      </c>
      <c r="G23" s="28">
        <v>10.601347408024386</v>
      </c>
      <c r="H23" s="28">
        <v>6.6595403527525399</v>
      </c>
      <c r="I23" s="28">
        <v>9.74358680714613</v>
      </c>
      <c r="J23" s="28">
        <v>97.122167638409621</v>
      </c>
    </row>
    <row r="24" spans="1:10" ht="13.5" thickBot="1" x14ac:dyDescent="0.25">
      <c r="A24" s="29" t="s">
        <v>53</v>
      </c>
      <c r="B24" s="30">
        <v>98854.685324460006</v>
      </c>
      <c r="C24" s="30">
        <v>20095.569929640489</v>
      </c>
      <c r="D24" s="30">
        <v>118950.25525410048</v>
      </c>
      <c r="E24" s="30">
        <v>822418.07975735655</v>
      </c>
      <c r="F24" s="30">
        <v>842513.64968699706</v>
      </c>
      <c r="G24" s="31">
        <v>1.6800199400651592</v>
      </c>
      <c r="H24" s="31">
        <v>16.894095676140005</v>
      </c>
      <c r="I24" s="31">
        <v>8.3194648494203687</v>
      </c>
      <c r="J24" s="31">
        <v>11.899425757662963</v>
      </c>
    </row>
    <row r="25" spans="1:10" x14ac:dyDescent="0.2">
      <c r="A25" s="23" t="s">
        <v>70</v>
      </c>
      <c r="B25" s="24"/>
      <c r="C25" s="24"/>
      <c r="D25" s="24"/>
      <c r="E25" s="24"/>
      <c r="F25" s="24"/>
      <c r="G25" s="25"/>
      <c r="H25" s="25"/>
      <c r="I25" s="25"/>
      <c r="J25" s="26"/>
    </row>
    <row r="26" spans="1:10" x14ac:dyDescent="0.2">
      <c r="A26" s="34" t="s">
        <v>60</v>
      </c>
      <c r="B26" s="27">
        <v>442.33686869226881</v>
      </c>
      <c r="C26" s="27">
        <v>123.11709511934816</v>
      </c>
      <c r="D26" s="27">
        <v>565.45396381161697</v>
      </c>
      <c r="E26" s="27">
        <v>2289.6001398112012</v>
      </c>
      <c r="F26" s="27">
        <v>2412.7172349305492</v>
      </c>
      <c r="G26" s="28">
        <v>3.8358903301346912E-2</v>
      </c>
      <c r="H26" s="28">
        <v>21.773142112125164</v>
      </c>
      <c r="I26" s="28">
        <v>5.1761458333333339</v>
      </c>
      <c r="J26" s="28">
        <v>0.16367236420863984</v>
      </c>
    </row>
    <row r="27" spans="1:10" x14ac:dyDescent="0.2">
      <c r="A27" s="34" t="s">
        <v>61</v>
      </c>
      <c r="B27" s="27">
        <v>39610.699049634473</v>
      </c>
      <c r="C27" s="27">
        <v>14127.018195798637</v>
      </c>
      <c r="D27" s="27">
        <v>53737.717245433108</v>
      </c>
      <c r="E27" s="27">
        <v>265991.52843311382</v>
      </c>
      <c r="F27" s="27">
        <v>280118.54662891245</v>
      </c>
      <c r="G27" s="28">
        <v>1.3583428656982448</v>
      </c>
      <c r="H27" s="28">
        <v>26.288831978621534</v>
      </c>
      <c r="I27" s="28">
        <v>6.7151435045317225</v>
      </c>
      <c r="J27" s="28">
        <v>7.0806325401825818</v>
      </c>
    </row>
    <row r="28" spans="1:10" x14ac:dyDescent="0.2">
      <c r="A28" s="34" t="s">
        <v>62</v>
      </c>
      <c r="B28" s="27">
        <v>32648.525566219825</v>
      </c>
      <c r="C28" s="27">
        <v>7792.3204137542061</v>
      </c>
      <c r="D28" s="27">
        <v>40440.84597997403</v>
      </c>
      <c r="E28" s="27">
        <v>281648.74175651668</v>
      </c>
      <c r="F28" s="27">
        <v>289441.06217027089</v>
      </c>
      <c r="G28" s="28">
        <v>5.1525225593300474</v>
      </c>
      <c r="H28" s="28">
        <v>19.268440669151428</v>
      </c>
      <c r="I28" s="28">
        <v>8.626691002791496</v>
      </c>
      <c r="J28" s="28">
        <v>36.877359172141851</v>
      </c>
    </row>
    <row r="29" spans="1:10" x14ac:dyDescent="0.2">
      <c r="A29" s="34" t="s">
        <v>63</v>
      </c>
      <c r="B29" s="27">
        <v>50393.451970466565</v>
      </c>
      <c r="C29" s="27">
        <v>6090.33162851628</v>
      </c>
      <c r="D29" s="27">
        <v>56483.783598982845</v>
      </c>
      <c r="E29" s="27">
        <v>489547.26050101809</v>
      </c>
      <c r="F29" s="27">
        <v>495637.59212953434</v>
      </c>
      <c r="G29" s="28">
        <v>9.2492032510512061</v>
      </c>
      <c r="H29" s="28">
        <v>10.782442748091603</v>
      </c>
      <c r="I29" s="28">
        <v>9.7145014155394769</v>
      </c>
      <c r="J29" s="28">
        <v>81.160512564357219</v>
      </c>
    </row>
    <row r="30" spans="1:10" x14ac:dyDescent="0.2">
      <c r="A30" s="34" t="s">
        <v>64</v>
      </c>
      <c r="B30" s="27">
        <v>43365.896510868472</v>
      </c>
      <c r="C30" s="27">
        <v>3094.0166658578864</v>
      </c>
      <c r="D30" s="27">
        <v>46459.913176726361</v>
      </c>
      <c r="E30" s="27">
        <v>422539.37712336244</v>
      </c>
      <c r="F30" s="27">
        <v>425633.39378922031</v>
      </c>
      <c r="G30" s="28">
        <v>18.256207918684812</v>
      </c>
      <c r="H30" s="28">
        <v>6.6595403527525399</v>
      </c>
      <c r="I30" s="28">
        <v>9.74358680714613</v>
      </c>
      <c r="J30" s="28">
        <v>167.25067273789023</v>
      </c>
    </row>
    <row r="31" spans="1:10" ht="13.5" thickBot="1" x14ac:dyDescent="0.25">
      <c r="A31" s="29" t="s">
        <v>53</v>
      </c>
      <c r="B31" s="30">
        <v>166460.90996588161</v>
      </c>
      <c r="C31" s="30">
        <v>31226.803999046359</v>
      </c>
      <c r="D31" s="30">
        <v>197687.71396492794</v>
      </c>
      <c r="E31" s="30">
        <v>1462016.5079538221</v>
      </c>
      <c r="F31" s="30">
        <v>1493243.3119528687</v>
      </c>
      <c r="G31" s="31">
        <v>2.7920856551127717</v>
      </c>
      <c r="H31" s="31">
        <v>15.796026658786873</v>
      </c>
      <c r="I31" s="31">
        <v>8.7829419426667918</v>
      </c>
      <c r="J31" s="31">
        <v>21.09014843297933</v>
      </c>
    </row>
    <row r="32" spans="1:10" x14ac:dyDescent="0.2">
      <c r="A32" s="23" t="s">
        <v>67</v>
      </c>
      <c r="B32" s="24"/>
      <c r="C32" s="24"/>
      <c r="D32" s="24"/>
      <c r="E32" s="24"/>
      <c r="F32" s="24"/>
      <c r="G32" s="25"/>
      <c r="H32" s="25"/>
      <c r="I32" s="25"/>
      <c r="J32" s="26"/>
    </row>
    <row r="33" spans="1:10" x14ac:dyDescent="0.2">
      <c r="A33" s="34" t="s">
        <v>60</v>
      </c>
      <c r="B33" s="27">
        <v>8003.6023030598217</v>
      </c>
      <c r="C33" s="27">
        <v>4482.0579151916472</v>
      </c>
      <c r="D33" s="27">
        <v>12485.660218251469</v>
      </c>
      <c r="E33" s="27">
        <v>29597.092077366087</v>
      </c>
      <c r="F33" s="27">
        <v>34079.149992557737</v>
      </c>
      <c r="G33" s="28">
        <v>0.84699420928445623</v>
      </c>
      <c r="H33" s="28">
        <v>35.897644472494932</v>
      </c>
      <c r="I33" s="28">
        <v>3.6979713579785134</v>
      </c>
      <c r="J33" s="28">
        <v>2.3118395180127003</v>
      </c>
    </row>
    <row r="34" spans="1:10" x14ac:dyDescent="0.2">
      <c r="A34" s="34" t="s">
        <v>61</v>
      </c>
      <c r="B34" s="27">
        <v>20867.276082856137</v>
      </c>
      <c r="C34" s="27">
        <v>15044.609026013502</v>
      </c>
      <c r="D34" s="27">
        <v>35911.885108869639</v>
      </c>
      <c r="E34" s="27">
        <v>125657.04002739253</v>
      </c>
      <c r="F34" s="27">
        <v>140701.64905340603</v>
      </c>
      <c r="G34" s="28">
        <v>0.90775446803248283</v>
      </c>
      <c r="H34" s="28">
        <v>41.893119730152328</v>
      </c>
      <c r="I34" s="28">
        <v>6.0217270106771723</v>
      </c>
      <c r="J34" s="28">
        <v>3.5565537760150145</v>
      </c>
    </row>
    <row r="35" spans="1:10" x14ac:dyDescent="0.2">
      <c r="A35" s="34" t="s">
        <v>62</v>
      </c>
      <c r="B35" s="27">
        <v>11520.059094371512</v>
      </c>
      <c r="C35" s="27">
        <v>5463.8516897776371</v>
      </c>
      <c r="D35" s="27">
        <v>16983.91078414915</v>
      </c>
      <c r="E35" s="27">
        <v>89699.339122590638</v>
      </c>
      <c r="F35" s="27">
        <v>95163.190812368281</v>
      </c>
      <c r="G35" s="28">
        <v>2.1639009110816225</v>
      </c>
      <c r="H35" s="28">
        <v>32.170751243447263</v>
      </c>
      <c r="I35" s="28">
        <v>7.7863610236527414</v>
      </c>
      <c r="J35" s="28">
        <v>12.124634774489262</v>
      </c>
    </row>
    <row r="36" spans="1:10" x14ac:dyDescent="0.2">
      <c r="A36" s="34" t="s">
        <v>63</v>
      </c>
      <c r="B36" s="27">
        <v>21618.671814734142</v>
      </c>
      <c r="C36" s="27">
        <v>4970.9385323207598</v>
      </c>
      <c r="D36" s="27">
        <v>26589.610347054902</v>
      </c>
      <c r="E36" s="27">
        <v>196197.63041946519</v>
      </c>
      <c r="F36" s="27">
        <v>201168.56895178594</v>
      </c>
      <c r="G36" s="28">
        <v>4.3540410148903996</v>
      </c>
      <c r="H36" s="28">
        <v>18.695040910486103</v>
      </c>
      <c r="I36" s="28">
        <v>9.0753785478045543</v>
      </c>
      <c r="J36" s="28">
        <v>32.941295065645775</v>
      </c>
    </row>
    <row r="37" spans="1:10" x14ac:dyDescent="0.2">
      <c r="A37" s="34" t="s">
        <v>64</v>
      </c>
      <c r="B37" s="27">
        <v>23487.224515456102</v>
      </c>
      <c r="C37" s="27">
        <v>3491.9642803192228</v>
      </c>
      <c r="D37" s="27">
        <v>26979.188795775324</v>
      </c>
      <c r="E37" s="27">
        <v>213399.38022473952</v>
      </c>
      <c r="F37" s="27">
        <v>216891.34450505875</v>
      </c>
      <c r="G37" s="28">
        <v>10.601347408024386</v>
      </c>
      <c r="H37" s="28">
        <v>12.943177449671985</v>
      </c>
      <c r="I37" s="28">
        <v>9.0857640537437288</v>
      </c>
      <c r="J37" s="28">
        <v>85.226450294594585</v>
      </c>
    </row>
    <row r="38" spans="1:10" ht="13.5" thickBot="1" x14ac:dyDescent="0.25">
      <c r="A38" s="29" t="s">
        <v>53</v>
      </c>
      <c r="B38" s="30">
        <v>85496.833810477721</v>
      </c>
      <c r="C38" s="30">
        <v>33453.42144362277</v>
      </c>
      <c r="D38" s="30">
        <v>118950.25525410048</v>
      </c>
      <c r="E38" s="30">
        <v>654550.48187155393</v>
      </c>
      <c r="F38" s="30">
        <v>688003.90331517672</v>
      </c>
      <c r="G38" s="31">
        <v>1.6800199400651592</v>
      </c>
      <c r="H38" s="31">
        <v>28.123875289010407</v>
      </c>
      <c r="I38" s="31">
        <v>7.6558446985593296</v>
      </c>
      <c r="J38" s="31">
        <v>9.717173569262382</v>
      </c>
    </row>
    <row r="39" spans="1:10" x14ac:dyDescent="0.2">
      <c r="A39" s="23" t="s">
        <v>69</v>
      </c>
      <c r="B39" s="24"/>
      <c r="C39" s="24"/>
      <c r="D39" s="24"/>
      <c r="E39" s="24"/>
      <c r="F39" s="24"/>
      <c r="G39" s="25"/>
      <c r="H39" s="25"/>
      <c r="I39" s="25"/>
      <c r="J39" s="26"/>
    </row>
    <row r="40" spans="1:10" x14ac:dyDescent="0.2">
      <c r="A40" s="34" t="s">
        <v>60</v>
      </c>
      <c r="B40" s="27">
        <v>8003.6023030598217</v>
      </c>
      <c r="C40" s="27">
        <v>4482.0579151916472</v>
      </c>
      <c r="D40" s="27">
        <v>12485.660218251469</v>
      </c>
      <c r="E40" s="27">
        <v>29597.092077366091</v>
      </c>
      <c r="F40" s="27">
        <v>34079.149992557737</v>
      </c>
      <c r="G40" s="28">
        <v>0.84699420928445623</v>
      </c>
      <c r="H40" s="28">
        <v>35.897644472494932</v>
      </c>
      <c r="I40" s="28">
        <v>3.6979713579785138</v>
      </c>
      <c r="J40" s="28">
        <v>2.3118395180127003</v>
      </c>
    </row>
    <row r="41" spans="1:10" x14ac:dyDescent="0.2">
      <c r="A41" s="34" t="s">
        <v>61</v>
      </c>
      <c r="B41" s="27">
        <v>20867.276082856137</v>
      </c>
      <c r="C41" s="27">
        <v>15044.609026013502</v>
      </c>
      <c r="D41" s="27">
        <v>35911.885108869639</v>
      </c>
      <c r="E41" s="27">
        <v>125657.04002739253</v>
      </c>
      <c r="F41" s="27">
        <v>140701.64905340603</v>
      </c>
      <c r="G41" s="28">
        <v>0.90775446803248283</v>
      </c>
      <c r="H41" s="28">
        <v>41.893119730152328</v>
      </c>
      <c r="I41" s="28">
        <v>6.0217270106771723</v>
      </c>
      <c r="J41" s="28">
        <v>3.5565537760150145</v>
      </c>
    </row>
    <row r="42" spans="1:10" x14ac:dyDescent="0.2">
      <c r="A42" s="34" t="s">
        <v>62</v>
      </c>
      <c r="B42" s="27">
        <v>11520.059094371512</v>
      </c>
      <c r="C42" s="27">
        <v>5463.8516897776371</v>
      </c>
      <c r="D42" s="27">
        <v>16983.91078414915</v>
      </c>
      <c r="E42" s="27">
        <v>89699.339122590638</v>
      </c>
      <c r="F42" s="27">
        <v>95163.190812368281</v>
      </c>
      <c r="G42" s="28">
        <v>2.1639009110816225</v>
      </c>
      <c r="H42" s="28">
        <v>32.170751243447263</v>
      </c>
      <c r="I42" s="28">
        <v>7.7863610236527414</v>
      </c>
      <c r="J42" s="28">
        <v>12.124634774489262</v>
      </c>
    </row>
    <row r="43" spans="1:10" x14ac:dyDescent="0.2">
      <c r="A43" s="34" t="s">
        <v>63</v>
      </c>
      <c r="B43" s="27">
        <v>21618.671814734142</v>
      </c>
      <c r="C43" s="27">
        <v>4970.9385323207598</v>
      </c>
      <c r="D43" s="27">
        <v>26589.610347054902</v>
      </c>
      <c r="E43" s="27">
        <v>196197.63041946519</v>
      </c>
      <c r="F43" s="27">
        <v>201168.56895178594</v>
      </c>
      <c r="G43" s="28">
        <v>4.3540410148903996</v>
      </c>
      <c r="H43" s="28">
        <v>18.695040910486103</v>
      </c>
      <c r="I43" s="28">
        <v>9.0753785478045543</v>
      </c>
      <c r="J43" s="28">
        <v>32.941295065645775</v>
      </c>
    </row>
    <row r="44" spans="1:10" x14ac:dyDescent="0.2">
      <c r="A44" s="34" t="s">
        <v>64</v>
      </c>
      <c r="B44" s="27">
        <v>23487.224515456102</v>
      </c>
      <c r="C44" s="27">
        <v>3491.9642803192228</v>
      </c>
      <c r="D44" s="27">
        <v>26979.188795775324</v>
      </c>
      <c r="E44" s="27">
        <v>213399.38022473952</v>
      </c>
      <c r="F44" s="27">
        <v>216891.34450505875</v>
      </c>
      <c r="G44" s="28">
        <v>10.601347408024386</v>
      </c>
      <c r="H44" s="28">
        <v>12.943177449671985</v>
      </c>
      <c r="I44" s="28">
        <v>9.0857640537437288</v>
      </c>
      <c r="J44" s="28">
        <v>85.226450294594585</v>
      </c>
    </row>
    <row r="45" spans="1:10" ht="13.5" thickBot="1" x14ac:dyDescent="0.25">
      <c r="A45" s="29" t="s">
        <v>53</v>
      </c>
      <c r="B45" s="30">
        <v>85496.833810477721</v>
      </c>
      <c r="C45" s="30">
        <v>33453.42144362277</v>
      </c>
      <c r="D45" s="30">
        <v>118950.25525410048</v>
      </c>
      <c r="E45" s="30">
        <v>654550.48187155393</v>
      </c>
      <c r="F45" s="30">
        <v>688003.90331517672</v>
      </c>
      <c r="G45" s="31">
        <v>1.6800199400651592</v>
      </c>
      <c r="H45" s="31">
        <v>28.123875289010407</v>
      </c>
      <c r="I45" s="31">
        <v>7.6558446985593296</v>
      </c>
      <c r="J45" s="31">
        <v>9.717173569262382</v>
      </c>
    </row>
    <row r="46" spans="1:10" x14ac:dyDescent="0.2">
      <c r="A46" s="23" t="s">
        <v>68</v>
      </c>
      <c r="B46" s="24"/>
      <c r="C46" s="24"/>
      <c r="D46" s="24"/>
      <c r="E46" s="24"/>
      <c r="F46" s="24"/>
      <c r="G46" s="25"/>
      <c r="H46" s="25"/>
      <c r="I46" s="25"/>
      <c r="J46" s="26"/>
    </row>
    <row r="47" spans="1:10" x14ac:dyDescent="0.2">
      <c r="A47" s="34" t="s">
        <v>60</v>
      </c>
      <c r="B47" s="27">
        <v>8003.6023030598217</v>
      </c>
      <c r="C47" s="27">
        <v>4482.0579151916472</v>
      </c>
      <c r="D47" s="27">
        <v>12485.660218251469</v>
      </c>
      <c r="E47" s="27">
        <v>29597.092077366091</v>
      </c>
      <c r="F47" s="27">
        <v>34079.149992557737</v>
      </c>
      <c r="G47" s="28">
        <v>0.84699420928445623</v>
      </c>
      <c r="H47" s="28">
        <v>35.897644472494932</v>
      </c>
      <c r="I47" s="28">
        <v>3.6979713579785138</v>
      </c>
      <c r="J47" s="28">
        <v>2.3118395180127003</v>
      </c>
    </row>
    <row r="48" spans="1:10" x14ac:dyDescent="0.2">
      <c r="A48" s="34" t="s">
        <v>61</v>
      </c>
      <c r="B48" s="27">
        <v>20867.276082856137</v>
      </c>
      <c r="C48" s="27">
        <v>15044.609026013502</v>
      </c>
      <c r="D48" s="27">
        <v>35911.885108869639</v>
      </c>
      <c r="E48" s="27">
        <v>125657.04002739253</v>
      </c>
      <c r="F48" s="27">
        <v>140701.64905340603</v>
      </c>
      <c r="G48" s="28">
        <v>0.90775446803248283</v>
      </c>
      <c r="H48" s="28">
        <v>41.893119730152328</v>
      </c>
      <c r="I48" s="28">
        <v>6.0217270106771723</v>
      </c>
      <c r="J48" s="28">
        <v>3.5565537760150145</v>
      </c>
    </row>
    <row r="49" spans="1:10" x14ac:dyDescent="0.2">
      <c r="A49" s="34" t="s">
        <v>62</v>
      </c>
      <c r="B49" s="27">
        <v>11520.059094371512</v>
      </c>
      <c r="C49" s="27">
        <v>5463.8516897776371</v>
      </c>
      <c r="D49" s="27">
        <v>16983.91078414915</v>
      </c>
      <c r="E49" s="27">
        <v>89699.339122590638</v>
      </c>
      <c r="F49" s="27">
        <v>95163.190812368281</v>
      </c>
      <c r="G49" s="28">
        <v>2.1639009110816225</v>
      </c>
      <c r="H49" s="28">
        <v>32.170751243447263</v>
      </c>
      <c r="I49" s="28">
        <v>7.7863610236527414</v>
      </c>
      <c r="J49" s="28">
        <v>12.124634774489262</v>
      </c>
    </row>
    <row r="50" spans="1:10" x14ac:dyDescent="0.2">
      <c r="A50" s="34" t="s">
        <v>63</v>
      </c>
      <c r="B50" s="27">
        <v>21618.671814734142</v>
      </c>
      <c r="C50" s="27">
        <v>4970.9385323207598</v>
      </c>
      <c r="D50" s="27">
        <v>26589.610347054902</v>
      </c>
      <c r="E50" s="27">
        <v>196197.63041946519</v>
      </c>
      <c r="F50" s="27">
        <v>201168.56895178594</v>
      </c>
      <c r="G50" s="28">
        <v>4.3540410148903996</v>
      </c>
      <c r="H50" s="28">
        <v>18.695040910486103</v>
      </c>
      <c r="I50" s="28">
        <v>9.0753785478045543</v>
      </c>
      <c r="J50" s="28">
        <v>32.941295065645775</v>
      </c>
    </row>
    <row r="51" spans="1:10" x14ac:dyDescent="0.2">
      <c r="A51" s="34" t="s">
        <v>64</v>
      </c>
      <c r="B51" s="27">
        <v>23487.224515456102</v>
      </c>
      <c r="C51" s="27">
        <v>3491.9642803192228</v>
      </c>
      <c r="D51" s="27">
        <v>26979.188795775324</v>
      </c>
      <c r="E51" s="27">
        <v>213399.38022473952</v>
      </c>
      <c r="F51" s="27">
        <v>216891.34450505875</v>
      </c>
      <c r="G51" s="28">
        <v>10.601347408024386</v>
      </c>
      <c r="H51" s="28">
        <v>12.943177449671985</v>
      </c>
      <c r="I51" s="28">
        <v>9.0857640537437288</v>
      </c>
      <c r="J51" s="28">
        <v>85.226450294594585</v>
      </c>
    </row>
    <row r="52" spans="1:10" ht="13.5" thickBot="1" x14ac:dyDescent="0.25">
      <c r="A52" s="29" t="s">
        <v>53</v>
      </c>
      <c r="B52" s="30">
        <v>85496.833810477721</v>
      </c>
      <c r="C52" s="30">
        <v>33453.42144362277</v>
      </c>
      <c r="D52" s="30">
        <v>118950.25525410048</v>
      </c>
      <c r="E52" s="30">
        <v>654550.48187155405</v>
      </c>
      <c r="F52" s="30">
        <v>688003.90331517684</v>
      </c>
      <c r="G52" s="31">
        <v>1.6800199400651592</v>
      </c>
      <c r="H52" s="31">
        <v>28.123875289010407</v>
      </c>
      <c r="I52" s="31">
        <v>7.6558446985593314</v>
      </c>
      <c r="J52" s="31">
        <v>9.717173569262382</v>
      </c>
    </row>
    <row r="53" spans="1:10" ht="14.25" customHeight="1" x14ac:dyDescent="0.2">
      <c r="A53" s="8" t="s">
        <v>97</v>
      </c>
    </row>
    <row r="54" spans="1:10" ht="14.25" customHeight="1" x14ac:dyDescent="0.2">
      <c r="A54" s="8" t="s">
        <v>98</v>
      </c>
    </row>
    <row r="55" spans="1:10" ht="14.25" customHeight="1" x14ac:dyDescent="0.2">
      <c r="A55" s="8" t="s">
        <v>99</v>
      </c>
    </row>
    <row r="56" spans="1:10" ht="14.25" customHeight="1" x14ac:dyDescent="0.2">
      <c r="A56" s="8" t="s">
        <v>100</v>
      </c>
    </row>
    <row r="57" spans="1:10" ht="14.25" customHeight="1" x14ac:dyDescent="0.2">
      <c r="A57" s="8" t="s">
        <v>102</v>
      </c>
    </row>
    <row r="58" spans="1:10" ht="14.25" customHeight="1" x14ac:dyDescent="0.2">
      <c r="A58" s="8" t="s">
        <v>103</v>
      </c>
    </row>
    <row r="59" spans="1:10" ht="14.25" customHeight="1" x14ac:dyDescent="0.2">
      <c r="A59" s="8" t="s">
        <v>101</v>
      </c>
    </row>
    <row r="60" spans="1:10" ht="14.25" customHeight="1" x14ac:dyDescent="0.2"/>
    <row r="61" spans="1:10" x14ac:dyDescent="0.2">
      <c r="A61" s="84" t="s">
        <v>74</v>
      </c>
    </row>
    <row r="62" spans="1:10" x14ac:dyDescent="0.2">
      <c r="A62" s="20"/>
      <c r="B62" s="21">
        <v>2009</v>
      </c>
      <c r="C62" s="21">
        <v>2012</v>
      </c>
      <c r="D62" s="21">
        <v>2030</v>
      </c>
    </row>
    <row r="63" spans="1:10" x14ac:dyDescent="0.2">
      <c r="A63" s="20" t="s">
        <v>78</v>
      </c>
      <c r="B63" s="15">
        <v>1.4514380797611366</v>
      </c>
      <c r="C63" s="15">
        <v>1.4751944457815735</v>
      </c>
      <c r="D63" s="15">
        <v>1.6800199400651592</v>
      </c>
    </row>
    <row r="64" spans="1:10" x14ac:dyDescent="0.2">
      <c r="A64" s="20" t="s">
        <v>79</v>
      </c>
      <c r="B64" s="15">
        <v>1.4514380797611366</v>
      </c>
      <c r="C64" s="15">
        <v>1.4751944457815735</v>
      </c>
      <c r="D64" s="15">
        <v>2.7920856551127717</v>
      </c>
    </row>
    <row r="65" spans="1:4" x14ac:dyDescent="0.2">
      <c r="A65" s="20" t="s">
        <v>80</v>
      </c>
      <c r="B65" s="15">
        <v>1.4514380797611366</v>
      </c>
      <c r="C65" s="15">
        <v>1.4751944457815735</v>
      </c>
      <c r="D65" s="15">
        <v>1.6800199400651592</v>
      </c>
    </row>
    <row r="66" spans="1:4" x14ac:dyDescent="0.2">
      <c r="A66" s="20" t="s">
        <v>81</v>
      </c>
      <c r="B66" s="15">
        <v>1.4514380797611366</v>
      </c>
      <c r="C66" s="15">
        <v>1.4751944457815735</v>
      </c>
      <c r="D66" s="15">
        <v>1.6800199400651592</v>
      </c>
    </row>
    <row r="67" spans="1:4" x14ac:dyDescent="0.2">
      <c r="A67" s="20" t="s">
        <v>82</v>
      </c>
      <c r="B67" s="15">
        <v>1.4514380797611366</v>
      </c>
      <c r="C67" s="15">
        <v>1.4751944457815735</v>
      </c>
      <c r="D67" s="15">
        <v>1.6800199400651592</v>
      </c>
    </row>
    <row r="69" spans="1:4" x14ac:dyDescent="0.2">
      <c r="A69" s="83" t="s">
        <v>76</v>
      </c>
    </row>
    <row r="70" spans="1:4" x14ac:dyDescent="0.2">
      <c r="A70" s="20"/>
      <c r="B70" s="21">
        <v>2009</v>
      </c>
      <c r="C70" s="21">
        <v>2012</v>
      </c>
      <c r="D70" s="21">
        <v>2030</v>
      </c>
    </row>
    <row r="71" spans="1:4" x14ac:dyDescent="0.2">
      <c r="A71" s="20" t="s">
        <v>78</v>
      </c>
      <c r="B71" s="15">
        <v>20.83485117963443</v>
      </c>
      <c r="C71" s="15">
        <v>18.186351406102286</v>
      </c>
      <c r="D71" s="15">
        <v>16.894095676140005</v>
      </c>
    </row>
    <row r="72" spans="1:4" x14ac:dyDescent="0.2">
      <c r="A72" s="20" t="s">
        <v>79</v>
      </c>
      <c r="B72" s="15">
        <v>20.83485117963443</v>
      </c>
      <c r="C72" s="15">
        <v>18.186351406102286</v>
      </c>
      <c r="D72" s="15">
        <v>15.796026658786873</v>
      </c>
    </row>
    <row r="73" spans="1:4" x14ac:dyDescent="0.2">
      <c r="A73" s="20" t="s">
        <v>80</v>
      </c>
      <c r="B73" s="15">
        <v>20.83485117963443</v>
      </c>
      <c r="C73" s="15">
        <v>18.186351406102286</v>
      </c>
      <c r="D73" s="15">
        <v>28.123875289010407</v>
      </c>
    </row>
    <row r="74" spans="1:4" x14ac:dyDescent="0.2">
      <c r="A74" s="20" t="s">
        <v>81</v>
      </c>
      <c r="B74" s="15">
        <v>20.83485117963443</v>
      </c>
      <c r="C74" s="15">
        <v>18.186351406102286</v>
      </c>
      <c r="D74" s="15">
        <v>28.123875289010407</v>
      </c>
    </row>
    <row r="75" spans="1:4" x14ac:dyDescent="0.2">
      <c r="A75" s="20" t="s">
        <v>82</v>
      </c>
      <c r="B75" s="15">
        <v>20.83485117963443</v>
      </c>
      <c r="C75" s="15">
        <v>18.186351406102286</v>
      </c>
      <c r="D75" s="15">
        <v>28.123875289010407</v>
      </c>
    </row>
    <row r="77" spans="1:4" x14ac:dyDescent="0.2">
      <c r="A77" s="83" t="s">
        <v>83</v>
      </c>
    </row>
    <row r="78" spans="1:4" x14ac:dyDescent="0.2">
      <c r="A78" s="20"/>
      <c r="B78" s="21">
        <v>2009</v>
      </c>
      <c r="C78" s="21">
        <v>2012</v>
      </c>
      <c r="D78" s="21">
        <v>2030</v>
      </c>
    </row>
    <row r="79" spans="1:4" x14ac:dyDescent="0.2">
      <c r="A79" s="20" t="s">
        <v>78</v>
      </c>
      <c r="B79" s="15">
        <v>7.3651201818969252</v>
      </c>
      <c r="C79" s="15">
        <v>8.0305639150254589</v>
      </c>
      <c r="D79" s="15">
        <v>8.3194648494203687</v>
      </c>
    </row>
    <row r="80" spans="1:4" x14ac:dyDescent="0.2">
      <c r="A80" s="20" t="s">
        <v>79</v>
      </c>
      <c r="B80" s="15">
        <v>7.3651201818969252</v>
      </c>
      <c r="C80" s="15">
        <v>8.0305639150254589</v>
      </c>
      <c r="D80" s="15">
        <v>8.7829419426667918</v>
      </c>
    </row>
    <row r="81" spans="1:4" x14ac:dyDescent="0.2">
      <c r="A81" s="20" t="s">
        <v>80</v>
      </c>
      <c r="B81" s="15">
        <v>7.3651201818969252</v>
      </c>
      <c r="C81" s="15">
        <v>8.0305639150254589</v>
      </c>
      <c r="D81" s="15">
        <v>7.6558446985593296</v>
      </c>
    </row>
    <row r="82" spans="1:4" x14ac:dyDescent="0.2">
      <c r="A82" s="20" t="s">
        <v>81</v>
      </c>
      <c r="B82" s="15">
        <v>7.3651201818969252</v>
      </c>
      <c r="C82" s="15">
        <v>8.0305639150254589</v>
      </c>
      <c r="D82" s="15">
        <v>7.6558446985593296</v>
      </c>
    </row>
    <row r="83" spans="1:4" x14ac:dyDescent="0.2">
      <c r="A83" s="20" t="s">
        <v>82</v>
      </c>
      <c r="B83" s="15">
        <v>7.3651201818969252</v>
      </c>
      <c r="C83" s="15">
        <v>8.0305639150254589</v>
      </c>
      <c r="D83" s="15">
        <v>7.6558446985593314</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14</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8</v>
      </c>
      <c r="C5" s="27"/>
      <c r="D5" s="27">
        <v>8</v>
      </c>
      <c r="E5" s="27">
        <v>49</v>
      </c>
      <c r="F5" s="27">
        <v>49</v>
      </c>
      <c r="G5" s="28">
        <v>5.589184201975232E-4</v>
      </c>
      <c r="H5" s="28"/>
      <c r="I5" s="28">
        <v>6.125</v>
      </c>
      <c r="J5" s="28">
        <v>3.4233753237098295E-3</v>
      </c>
    </row>
    <row r="6" spans="1:10" x14ac:dyDescent="0.2">
      <c r="A6" s="34" t="s">
        <v>61</v>
      </c>
      <c r="B6" s="27">
        <v>1516</v>
      </c>
      <c r="C6" s="27">
        <v>1498</v>
      </c>
      <c r="D6" s="27">
        <v>3014</v>
      </c>
      <c r="E6" s="27">
        <v>16578</v>
      </c>
      <c r="F6" s="27">
        <v>18076</v>
      </c>
      <c r="G6" s="28">
        <v>7.6529301226032923E-2</v>
      </c>
      <c r="H6" s="28">
        <v>49.701393497013932</v>
      </c>
      <c r="I6" s="28">
        <v>10.935356200527705</v>
      </c>
      <c r="J6" s="28">
        <v>0.45897267716050799</v>
      </c>
    </row>
    <row r="7" spans="1:10" x14ac:dyDescent="0.2">
      <c r="A7" s="34" t="s">
        <v>62</v>
      </c>
      <c r="B7" s="27">
        <v>4311</v>
      </c>
      <c r="C7" s="27">
        <v>4483</v>
      </c>
      <c r="D7" s="27">
        <v>8794</v>
      </c>
      <c r="E7" s="27">
        <v>51820</v>
      </c>
      <c r="F7" s="27">
        <v>56303</v>
      </c>
      <c r="G7" s="28">
        <v>1.7387250285651921</v>
      </c>
      <c r="H7" s="28">
        <v>50.977939504207413</v>
      </c>
      <c r="I7" s="28">
        <v>12.02041289723962</v>
      </c>
      <c r="J7" s="28">
        <v>11.13207133082852</v>
      </c>
    </row>
    <row r="8" spans="1:10" x14ac:dyDescent="0.2">
      <c r="A8" s="34" t="s">
        <v>63</v>
      </c>
      <c r="B8" s="27">
        <v>18244</v>
      </c>
      <c r="C8" s="27">
        <v>16335</v>
      </c>
      <c r="D8" s="27">
        <v>34579</v>
      </c>
      <c r="E8" s="27">
        <v>232315</v>
      </c>
      <c r="F8" s="27">
        <v>248650</v>
      </c>
      <c r="G8" s="28">
        <v>8.5572436266736354</v>
      </c>
      <c r="H8" s="28">
        <v>47.239654125336187</v>
      </c>
      <c r="I8" s="28">
        <v>12.733775487831617</v>
      </c>
      <c r="J8" s="28">
        <v>61.533260874299415</v>
      </c>
    </row>
    <row r="9" spans="1:10" x14ac:dyDescent="0.2">
      <c r="A9" s="34" t="s">
        <v>64</v>
      </c>
      <c r="B9" s="27">
        <v>16706</v>
      </c>
      <c r="C9" s="27">
        <v>9236</v>
      </c>
      <c r="D9" s="27">
        <v>25942</v>
      </c>
      <c r="E9" s="27">
        <v>218927</v>
      </c>
      <c r="F9" s="27">
        <v>228163</v>
      </c>
      <c r="G9" s="28">
        <v>17.192656902379216</v>
      </c>
      <c r="H9" s="28">
        <v>35.602497879885895</v>
      </c>
      <c r="I9" s="28">
        <v>13.104692924697714</v>
      </c>
      <c r="J9" s="28">
        <v>151.2114785605408</v>
      </c>
    </row>
    <row r="10" spans="1:10" ht="13.5" thickBot="1" x14ac:dyDescent="0.25">
      <c r="A10" s="29" t="s">
        <v>53</v>
      </c>
      <c r="B10" s="30">
        <v>40785</v>
      </c>
      <c r="C10" s="30">
        <v>31552</v>
      </c>
      <c r="D10" s="30">
        <v>72337</v>
      </c>
      <c r="E10" s="30">
        <v>519689</v>
      </c>
      <c r="F10" s="30">
        <v>551241</v>
      </c>
      <c r="G10" s="31">
        <v>1.1249134975001749</v>
      </c>
      <c r="H10" s="31">
        <v>43.618065443687186</v>
      </c>
      <c r="I10" s="31">
        <v>12.7421601078828</v>
      </c>
      <c r="J10" s="31">
        <v>8.5723549673817541</v>
      </c>
    </row>
    <row r="11" spans="1:10" x14ac:dyDescent="0.2">
      <c r="A11" s="23">
        <v>2012</v>
      </c>
      <c r="B11" s="24"/>
      <c r="C11" s="24"/>
      <c r="D11" s="24"/>
      <c r="E11" s="24"/>
      <c r="F11" s="24"/>
      <c r="G11" s="25"/>
      <c r="H11" s="25"/>
      <c r="I11" s="25"/>
      <c r="J11" s="26"/>
    </row>
    <row r="12" spans="1:10" x14ac:dyDescent="0.2">
      <c r="A12" s="34" t="s">
        <v>60</v>
      </c>
      <c r="B12" s="27">
        <v>1</v>
      </c>
      <c r="C12" s="27">
        <v>1</v>
      </c>
      <c r="D12" s="27">
        <v>2</v>
      </c>
      <c r="E12" s="27">
        <v>5</v>
      </c>
      <c r="F12" s="27">
        <v>6</v>
      </c>
      <c r="G12" s="28">
        <v>1.3803686591989183E-4</v>
      </c>
      <c r="H12" s="28">
        <v>50</v>
      </c>
      <c r="I12" s="28">
        <v>5</v>
      </c>
      <c r="J12" s="28">
        <v>4.1411059775967545E-4</v>
      </c>
    </row>
    <row r="13" spans="1:10" x14ac:dyDescent="0.2">
      <c r="A13" s="34" t="s">
        <v>61</v>
      </c>
      <c r="B13" s="27">
        <v>1299</v>
      </c>
      <c r="C13" s="27">
        <v>1387</v>
      </c>
      <c r="D13" s="27">
        <v>2686</v>
      </c>
      <c r="E13" s="27">
        <v>18197</v>
      </c>
      <c r="F13" s="27">
        <v>19584</v>
      </c>
      <c r="G13" s="28">
        <v>6.7871854502150344E-2</v>
      </c>
      <c r="H13" s="28">
        <v>51.638123603871932</v>
      </c>
      <c r="I13" s="28">
        <v>14.008468052347959</v>
      </c>
      <c r="J13" s="28">
        <v>0.49486314168656453</v>
      </c>
    </row>
    <row r="14" spans="1:10" x14ac:dyDescent="0.2">
      <c r="A14" s="34" t="s">
        <v>62</v>
      </c>
      <c r="B14" s="27">
        <v>3729</v>
      </c>
      <c r="C14" s="27">
        <v>3942</v>
      </c>
      <c r="D14" s="27">
        <v>7671</v>
      </c>
      <c r="E14" s="27">
        <v>43096</v>
      </c>
      <c r="F14" s="27">
        <v>47038</v>
      </c>
      <c r="G14" s="28">
        <v>1.4387868500396226</v>
      </c>
      <c r="H14" s="28">
        <v>51.388345717637861</v>
      </c>
      <c r="I14" s="28">
        <v>11.556985787074282</v>
      </c>
      <c r="J14" s="28">
        <v>8.8225336790723201</v>
      </c>
    </row>
    <row r="15" spans="1:10" x14ac:dyDescent="0.2">
      <c r="A15" s="34" t="s">
        <v>63</v>
      </c>
      <c r="B15" s="27">
        <v>15353</v>
      </c>
      <c r="C15" s="27">
        <v>13546</v>
      </c>
      <c r="D15" s="27">
        <v>28899</v>
      </c>
      <c r="E15" s="27">
        <v>187951</v>
      </c>
      <c r="F15" s="27">
        <v>201497</v>
      </c>
      <c r="G15" s="28">
        <v>7.0626084019599054</v>
      </c>
      <c r="H15" s="28">
        <v>46.873594242015294</v>
      </c>
      <c r="I15" s="28">
        <v>12.241972252979874</v>
      </c>
      <c r="J15" s="28">
        <v>49.243724875245334</v>
      </c>
    </row>
    <row r="16" spans="1:10" x14ac:dyDescent="0.2">
      <c r="A16" s="34" t="s">
        <v>64</v>
      </c>
      <c r="B16" s="27">
        <v>16231</v>
      </c>
      <c r="C16" s="27">
        <v>8958</v>
      </c>
      <c r="D16" s="27">
        <v>25189</v>
      </c>
      <c r="E16" s="27">
        <v>205970</v>
      </c>
      <c r="F16" s="27">
        <v>214928</v>
      </c>
      <c r="G16" s="28">
        <v>14.272439329808995</v>
      </c>
      <c r="H16" s="28">
        <v>35.563142641629284</v>
      </c>
      <c r="I16" s="28">
        <v>12.689914361407183</v>
      </c>
      <c r="J16" s="28">
        <v>121.781207681019</v>
      </c>
    </row>
    <row r="17" spans="1:10" ht="13.5" thickBot="1" x14ac:dyDescent="0.25">
      <c r="A17" s="29" t="s">
        <v>53</v>
      </c>
      <c r="B17" s="30">
        <v>36613</v>
      </c>
      <c r="C17" s="30">
        <v>27834</v>
      </c>
      <c r="D17" s="30">
        <v>64447</v>
      </c>
      <c r="E17" s="30">
        <v>455219</v>
      </c>
      <c r="F17" s="30">
        <v>483053</v>
      </c>
      <c r="G17" s="31">
        <v>0.98766719420817861</v>
      </c>
      <c r="H17" s="31">
        <v>43.18897698884355</v>
      </c>
      <c r="I17" s="31">
        <v>12.433261409881736</v>
      </c>
      <c r="J17" s="31">
        <v>7.4029140404338971</v>
      </c>
    </row>
    <row r="18" spans="1:10" x14ac:dyDescent="0.2">
      <c r="A18" s="23" t="s">
        <v>65</v>
      </c>
      <c r="B18" s="24"/>
      <c r="C18" s="24"/>
      <c r="D18" s="24"/>
      <c r="E18" s="24"/>
      <c r="F18" s="24"/>
      <c r="G18" s="25"/>
      <c r="H18" s="25"/>
      <c r="I18" s="25"/>
      <c r="J18" s="26"/>
    </row>
    <row r="19" spans="1:10" x14ac:dyDescent="0.2">
      <c r="A19" s="34" t="s">
        <v>60</v>
      </c>
      <c r="B19" s="27">
        <v>1.0174103828431771</v>
      </c>
      <c r="C19" s="27">
        <v>1.0174103828431771</v>
      </c>
      <c r="D19" s="27">
        <v>2.0348207656863542</v>
      </c>
      <c r="E19" s="27">
        <v>5.0870519142158859</v>
      </c>
      <c r="F19" s="27">
        <v>6.1044622970590625</v>
      </c>
      <c r="G19" s="28">
        <v>1.3803686591989183E-4</v>
      </c>
      <c r="H19" s="28">
        <v>50</v>
      </c>
      <c r="I19" s="28">
        <v>5</v>
      </c>
      <c r="J19" s="28">
        <v>4.1411059775967545E-4</v>
      </c>
    </row>
    <row r="20" spans="1:10" x14ac:dyDescent="0.2">
      <c r="A20" s="34" t="s">
        <v>61</v>
      </c>
      <c r="B20" s="27">
        <v>1298.5619295296087</v>
      </c>
      <c r="C20" s="27">
        <v>1386.5322527002056</v>
      </c>
      <c r="D20" s="27">
        <v>2685.0941822298141</v>
      </c>
      <c r="E20" s="27">
        <v>18190.863303810846</v>
      </c>
      <c r="F20" s="27">
        <v>19577.395556511052</v>
      </c>
      <c r="G20" s="28">
        <v>6.7871854502150344E-2</v>
      </c>
      <c r="H20" s="28">
        <v>51.638123603871932</v>
      </c>
      <c r="I20" s="28">
        <v>14.008468052347959</v>
      </c>
      <c r="J20" s="28">
        <v>0.49486314168656453</v>
      </c>
    </row>
    <row r="21" spans="1:10" x14ac:dyDescent="0.2">
      <c r="A21" s="34" t="s">
        <v>62</v>
      </c>
      <c r="B21" s="27">
        <v>5489.5556309345739</v>
      </c>
      <c r="C21" s="27">
        <v>5803.1183419533627</v>
      </c>
      <c r="D21" s="27">
        <v>11292.673972887937</v>
      </c>
      <c r="E21" s="27">
        <v>63442.716404064464</v>
      </c>
      <c r="F21" s="27">
        <v>69245.834746017834</v>
      </c>
      <c r="G21" s="28">
        <v>1.4387868500396226</v>
      </c>
      <c r="H21" s="28">
        <v>51.388345717637854</v>
      </c>
      <c r="I21" s="28">
        <v>11.556985787074282</v>
      </c>
      <c r="J21" s="28">
        <v>8.8225336790723201</v>
      </c>
    </row>
    <row r="22" spans="1:10" x14ac:dyDescent="0.2">
      <c r="A22" s="34" t="s">
        <v>63</v>
      </c>
      <c r="B22" s="27">
        <v>22913.689248896157</v>
      </c>
      <c r="C22" s="27">
        <v>20216.819811473153</v>
      </c>
      <c r="D22" s="27">
        <v>43130.50906036931</v>
      </c>
      <c r="E22" s="27">
        <v>280508.74799839</v>
      </c>
      <c r="F22" s="27">
        <v>300725.56780986313</v>
      </c>
      <c r="G22" s="28">
        <v>7.0626084019599054</v>
      </c>
      <c r="H22" s="28">
        <v>46.873594242015294</v>
      </c>
      <c r="I22" s="28">
        <v>12.241972252979874</v>
      </c>
      <c r="J22" s="28">
        <v>49.243724875245334</v>
      </c>
    </row>
    <row r="23" spans="1:10" x14ac:dyDescent="0.2">
      <c r="A23" s="34" t="s">
        <v>64</v>
      </c>
      <c r="B23" s="27">
        <v>23404.55442780488</v>
      </c>
      <c r="C23" s="27">
        <v>12917.133791157423</v>
      </c>
      <c r="D23" s="27">
        <v>36321.688218962299</v>
      </c>
      <c r="E23" s="27">
        <v>297001.79135573725</v>
      </c>
      <c r="F23" s="27">
        <v>309918.92514689465</v>
      </c>
      <c r="G23" s="28">
        <v>14.272439329808993</v>
      </c>
      <c r="H23" s="28">
        <v>35.563142641629284</v>
      </c>
      <c r="I23" s="28">
        <v>12.689914361407185</v>
      </c>
      <c r="J23" s="28">
        <v>121.781207681019</v>
      </c>
    </row>
    <row r="24" spans="1:10" ht="13.5" thickBot="1" x14ac:dyDescent="0.25">
      <c r="A24" s="29" t="s">
        <v>53</v>
      </c>
      <c r="B24" s="30">
        <v>53107.378647548059</v>
      </c>
      <c r="C24" s="30">
        <v>40324.621607666988</v>
      </c>
      <c r="D24" s="30">
        <v>93432.00025521504</v>
      </c>
      <c r="E24" s="30">
        <v>659149.20611391682</v>
      </c>
      <c r="F24" s="30">
        <v>699473.82772158366</v>
      </c>
      <c r="G24" s="31">
        <v>1.3196072856978867</v>
      </c>
      <c r="H24" s="31">
        <v>43.159326031250423</v>
      </c>
      <c r="I24" s="31">
        <v>12.411631357074134</v>
      </c>
      <c r="J24" s="31">
        <v>9.879171554660898</v>
      </c>
    </row>
    <row r="25" spans="1:10" x14ac:dyDescent="0.2">
      <c r="A25" s="23" t="s">
        <v>70</v>
      </c>
      <c r="B25" s="24"/>
      <c r="C25" s="24"/>
      <c r="D25" s="24"/>
      <c r="E25" s="24"/>
      <c r="F25" s="24"/>
      <c r="G25" s="25"/>
      <c r="H25" s="25"/>
      <c r="I25" s="25"/>
      <c r="J25" s="26"/>
    </row>
    <row r="26" spans="1:10" x14ac:dyDescent="0.2">
      <c r="A26" s="34" t="s">
        <v>60</v>
      </c>
      <c r="B26" s="27">
        <v>4.6174921454019514E-4</v>
      </c>
      <c r="C26" s="27">
        <v>0</v>
      </c>
      <c r="D26" s="27">
        <v>4.6174921454019514E-4</v>
      </c>
      <c r="E26" s="27">
        <v>2.3087460727009759E-3</v>
      </c>
      <c r="F26" s="27">
        <v>2.3087460727009759E-3</v>
      </c>
      <c r="G26" s="28">
        <v>3.1323847038980374E-8</v>
      </c>
      <c r="H26" s="28"/>
      <c r="I26" s="28">
        <v>5</v>
      </c>
      <c r="J26" s="28">
        <v>1.5661923519490187E-7</v>
      </c>
    </row>
    <row r="27" spans="1:10" x14ac:dyDescent="0.2">
      <c r="A27" s="34" t="s">
        <v>61</v>
      </c>
      <c r="B27" s="27">
        <v>457.94623810582709</v>
      </c>
      <c r="C27" s="27">
        <v>848.6196976574696</v>
      </c>
      <c r="D27" s="27">
        <v>1306.5659357632967</v>
      </c>
      <c r="E27" s="27">
        <v>6415.1252461984104</v>
      </c>
      <c r="F27" s="27">
        <v>7263.7449438558797</v>
      </c>
      <c r="G27" s="28">
        <v>3.3026421820313803E-2</v>
      </c>
      <c r="H27" s="28">
        <v>64.950392049040019</v>
      </c>
      <c r="I27" s="28">
        <v>14.008468052347959</v>
      </c>
      <c r="J27" s="28">
        <v>0.18360765265995455</v>
      </c>
    </row>
    <row r="28" spans="1:10" x14ac:dyDescent="0.2">
      <c r="A28" s="34" t="s">
        <v>62</v>
      </c>
      <c r="B28" s="27">
        <v>1670.6757061283304</v>
      </c>
      <c r="C28" s="27">
        <v>1955.0096690704147</v>
      </c>
      <c r="D28" s="27">
        <v>3625.6853751987451</v>
      </c>
      <c r="E28" s="27">
        <v>19307.975390535405</v>
      </c>
      <c r="F28" s="27">
        <v>21262.98505960582</v>
      </c>
      <c r="G28" s="28">
        <v>0.46194448301095004</v>
      </c>
      <c r="H28" s="28">
        <v>53.921106404971752</v>
      </c>
      <c r="I28" s="28">
        <v>11.556985787074282</v>
      </c>
      <c r="J28" s="28">
        <v>2.7090929366949679</v>
      </c>
    </row>
    <row r="29" spans="1:10" x14ac:dyDescent="0.2">
      <c r="A29" s="34" t="s">
        <v>63</v>
      </c>
      <c r="B29" s="27">
        <v>7533.7978992090411</v>
      </c>
      <c r="C29" s="27">
        <v>6098.5909298186562</v>
      </c>
      <c r="D29" s="27">
        <v>13632.388829027697</v>
      </c>
      <c r="E29" s="27">
        <v>92228.544841675146</v>
      </c>
      <c r="F29" s="27">
        <v>98327.135771493806</v>
      </c>
      <c r="G29" s="28">
        <v>2.2322997335346302</v>
      </c>
      <c r="H29" s="28">
        <v>44.736040075623528</v>
      </c>
      <c r="I29" s="28">
        <v>12.241972252979874</v>
      </c>
      <c r="J29" s="28">
        <v>16.101040084372663</v>
      </c>
    </row>
    <row r="30" spans="1:10" x14ac:dyDescent="0.2">
      <c r="A30" s="34" t="s">
        <v>64</v>
      </c>
      <c r="B30" s="27">
        <v>7688.0126447584562</v>
      </c>
      <c r="C30" s="27">
        <v>4199.6721396144085</v>
      </c>
      <c r="D30" s="27">
        <v>11887.684784372865</v>
      </c>
      <c r="E30" s="27">
        <v>97560.222071400363</v>
      </c>
      <c r="F30" s="27">
        <v>101759.89421101478</v>
      </c>
      <c r="G30" s="28">
        <v>4.6712107332136155</v>
      </c>
      <c r="H30" s="28">
        <v>35.327923105221892</v>
      </c>
      <c r="I30" s="28">
        <v>12.689914361407185</v>
      </c>
      <c r="J30" s="28">
        <v>39.986079600128875</v>
      </c>
    </row>
    <row r="31" spans="1:10" ht="13.5" thickBot="1" x14ac:dyDescent="0.25">
      <c r="A31" s="29" t="s">
        <v>53</v>
      </c>
      <c r="B31" s="30">
        <v>17350.432949950868</v>
      </c>
      <c r="C31" s="30">
        <v>13101.89243616095</v>
      </c>
      <c r="D31" s="30">
        <v>30452.325386111817</v>
      </c>
      <c r="E31" s="30">
        <v>215511.86985855538</v>
      </c>
      <c r="F31" s="30">
        <v>228613.76229471638</v>
      </c>
      <c r="G31" s="31">
        <v>0.43010007637841269</v>
      </c>
      <c r="H31" s="31">
        <v>43.024275716350516</v>
      </c>
      <c r="I31" s="31">
        <v>12.421123465922829</v>
      </c>
      <c r="J31" s="31">
        <v>3.2288764610717386</v>
      </c>
    </row>
    <row r="32" spans="1:10" x14ac:dyDescent="0.2">
      <c r="A32" s="23" t="s">
        <v>67</v>
      </c>
      <c r="B32" s="24"/>
      <c r="C32" s="24"/>
      <c r="D32" s="24"/>
      <c r="E32" s="24"/>
      <c r="F32" s="24"/>
      <c r="G32" s="25"/>
      <c r="H32" s="25"/>
      <c r="I32" s="25"/>
      <c r="J32" s="26"/>
    </row>
    <row r="33" spans="1:10" x14ac:dyDescent="0.2">
      <c r="A33" s="34" t="s">
        <v>60</v>
      </c>
      <c r="B33" s="27">
        <v>2.0348207656863542</v>
      </c>
      <c r="C33" s="27">
        <v>0</v>
      </c>
      <c r="D33" s="27">
        <v>2.0348207656863542</v>
      </c>
      <c r="E33" s="27">
        <v>10.174103828431772</v>
      </c>
      <c r="F33" s="27">
        <v>10.174103828431772</v>
      </c>
      <c r="G33" s="28">
        <v>1.3803686591989183E-4</v>
      </c>
      <c r="H33" s="28">
        <v>0</v>
      </c>
      <c r="I33" s="28">
        <v>5</v>
      </c>
      <c r="J33" s="28">
        <v>6.9018432959945921E-4</v>
      </c>
    </row>
    <row r="34" spans="1:10" x14ac:dyDescent="0.2">
      <c r="A34" s="34" t="s">
        <v>61</v>
      </c>
      <c r="B34" s="27">
        <v>1046.9817544330797</v>
      </c>
      <c r="C34" s="27">
        <v>1638.1124277967344</v>
      </c>
      <c r="D34" s="27">
        <v>2685.0941822298141</v>
      </c>
      <c r="E34" s="27">
        <v>8340.9850194406354</v>
      </c>
      <c r="F34" s="27">
        <v>9979.0974472373691</v>
      </c>
      <c r="G34" s="28">
        <v>6.7871854502150344E-2</v>
      </c>
      <c r="H34" s="28">
        <v>61.00763387138911</v>
      </c>
      <c r="I34" s="28">
        <v>7.9666956793885264</v>
      </c>
      <c r="J34" s="28">
        <v>0.25224435495935438</v>
      </c>
    </row>
    <row r="35" spans="1:10" x14ac:dyDescent="0.2">
      <c r="A35" s="34" t="s">
        <v>62</v>
      </c>
      <c r="B35" s="27">
        <v>4082.8793751107842</v>
      </c>
      <c r="C35" s="27">
        <v>7209.7945977771524</v>
      </c>
      <c r="D35" s="27">
        <v>11292.673972887937</v>
      </c>
      <c r="E35" s="27">
        <v>39138.19190355367</v>
      </c>
      <c r="F35" s="27">
        <v>46347.986501330823</v>
      </c>
      <c r="G35" s="28">
        <v>1.4387868500396226</v>
      </c>
      <c r="H35" s="28">
        <v>63.844883993700854</v>
      </c>
      <c r="I35" s="28">
        <v>9.5859290240461004</v>
      </c>
      <c r="J35" s="28">
        <v>5.905144668484132</v>
      </c>
    </row>
    <row r="36" spans="1:10" x14ac:dyDescent="0.2">
      <c r="A36" s="34" t="s">
        <v>63</v>
      </c>
      <c r="B36" s="27">
        <v>17644.80418401874</v>
      </c>
      <c r="C36" s="27">
        <v>25485.70487635057</v>
      </c>
      <c r="D36" s="27">
        <v>43130.50906036931</v>
      </c>
      <c r="E36" s="27">
        <v>191188.93354930248</v>
      </c>
      <c r="F36" s="27">
        <v>216674.63842565304</v>
      </c>
      <c r="G36" s="28">
        <v>7.0626084019599054</v>
      </c>
      <c r="H36" s="28">
        <v>59.089738172759581</v>
      </c>
      <c r="I36" s="28">
        <v>10.835423933038951</v>
      </c>
      <c r="J36" s="28">
        <v>35.480409463628497</v>
      </c>
    </row>
    <row r="37" spans="1:10" x14ac:dyDescent="0.2">
      <c r="A37" s="34" t="s">
        <v>64</v>
      </c>
      <c r="B37" s="27">
        <v>18280.396112624509</v>
      </c>
      <c r="C37" s="27">
        <v>18041.292106337791</v>
      </c>
      <c r="D37" s="27">
        <v>36321.688218962299</v>
      </c>
      <c r="E37" s="27">
        <v>208508.78483454586</v>
      </c>
      <c r="F37" s="27">
        <v>226550.07694088365</v>
      </c>
      <c r="G37" s="28">
        <v>14.272439329808993</v>
      </c>
      <c r="H37" s="28">
        <v>49.670852295128327</v>
      </c>
      <c r="I37" s="28">
        <v>11.406141505355507</v>
      </c>
      <c r="J37" s="28">
        <v>89.021804515525332</v>
      </c>
    </row>
    <row r="38" spans="1:10" ht="13.5" thickBot="1" x14ac:dyDescent="0.25">
      <c r="A38" s="29" t="s">
        <v>53</v>
      </c>
      <c r="B38" s="30">
        <v>41057.096246952802</v>
      </c>
      <c r="C38" s="30">
        <v>52374.904008262252</v>
      </c>
      <c r="D38" s="30">
        <v>93432.00025521504</v>
      </c>
      <c r="E38" s="30">
        <v>447187.06941067107</v>
      </c>
      <c r="F38" s="30">
        <v>499561.97341893334</v>
      </c>
      <c r="G38" s="31">
        <v>1.3196072856978867</v>
      </c>
      <c r="H38" s="31">
        <v>56.056708478034402</v>
      </c>
      <c r="I38" s="31">
        <v>10.89183381895549</v>
      </c>
      <c r="J38" s="31">
        <v>7.0556727671517745</v>
      </c>
    </row>
    <row r="39" spans="1:10" x14ac:dyDescent="0.2">
      <c r="A39" s="23" t="s">
        <v>69</v>
      </c>
      <c r="B39" s="24"/>
      <c r="C39" s="24"/>
      <c r="D39" s="24"/>
      <c r="E39" s="24"/>
      <c r="F39" s="24"/>
      <c r="G39" s="25"/>
      <c r="H39" s="25"/>
      <c r="I39" s="25"/>
      <c r="J39" s="26"/>
    </row>
    <row r="40" spans="1:10" x14ac:dyDescent="0.2">
      <c r="A40" s="34" t="s">
        <v>60</v>
      </c>
      <c r="B40" s="27">
        <v>2.308746072700976E-4</v>
      </c>
      <c r="C40" s="27">
        <v>2.3087460727009754E-4</v>
      </c>
      <c r="D40" s="27">
        <v>4.6174921454019514E-4</v>
      </c>
      <c r="E40" s="27">
        <v>2.7851685625487703E-4</v>
      </c>
      <c r="F40" s="27">
        <v>5.0939146352497458E-4</v>
      </c>
      <c r="G40" s="28">
        <v>3.1323847038980374E-8</v>
      </c>
      <c r="H40" s="28">
        <v>49.999999999999993</v>
      </c>
      <c r="I40" s="28">
        <v>1.2063555171705969</v>
      </c>
      <c r="J40" s="28">
        <v>3.4555771366731112E-8</v>
      </c>
    </row>
    <row r="41" spans="1:10" x14ac:dyDescent="0.2">
      <c r="A41" s="34" t="s">
        <v>61</v>
      </c>
      <c r="B41" s="27">
        <v>538.97060939156097</v>
      </c>
      <c r="C41" s="27">
        <v>767.59532637173572</v>
      </c>
      <c r="D41" s="27">
        <v>1306.5659357632967</v>
      </c>
      <c r="E41" s="27">
        <v>1821.6336399266077</v>
      </c>
      <c r="F41" s="27">
        <v>2589.2289662983435</v>
      </c>
      <c r="G41" s="28">
        <v>3.3026421820313803E-2</v>
      </c>
      <c r="H41" s="28">
        <v>58.749069247952349</v>
      </c>
      <c r="I41" s="28">
        <v>3.3798385444116024</v>
      </c>
      <c r="J41" s="28">
        <v>6.5448643416826435E-2</v>
      </c>
    </row>
    <row r="42" spans="1:10" x14ac:dyDescent="0.2">
      <c r="A42" s="34" t="s">
        <v>62</v>
      </c>
      <c r="B42" s="27">
        <v>1618.3478978856083</v>
      </c>
      <c r="C42" s="27">
        <v>2007.3374773131368</v>
      </c>
      <c r="D42" s="27">
        <v>3625.6853751987451</v>
      </c>
      <c r="E42" s="27">
        <v>4512.5474088735418</v>
      </c>
      <c r="F42" s="27">
        <v>6519.8848861866791</v>
      </c>
      <c r="G42" s="28">
        <v>0.46194448301095004</v>
      </c>
      <c r="H42" s="28">
        <v>55.364359275192285</v>
      </c>
      <c r="I42" s="28">
        <v>2.7883667132198466</v>
      </c>
      <c r="J42" s="28">
        <v>0.83069117735438258</v>
      </c>
    </row>
    <row r="43" spans="1:10" x14ac:dyDescent="0.2">
      <c r="A43" s="34" t="s">
        <v>63</v>
      </c>
      <c r="B43" s="27">
        <v>6975.4016960736544</v>
      </c>
      <c r="C43" s="27">
        <v>6656.9871329540429</v>
      </c>
      <c r="D43" s="27">
        <v>13632.388829027697</v>
      </c>
      <c r="E43" s="27">
        <v>20602.784685204679</v>
      </c>
      <c r="F43" s="27">
        <v>27259.771818158722</v>
      </c>
      <c r="G43" s="28">
        <v>2.2322997335346302</v>
      </c>
      <c r="H43" s="28">
        <v>48.832139520398634</v>
      </c>
      <c r="I43" s="28">
        <v>2.9536341536863269</v>
      </c>
      <c r="J43" s="28">
        <v>4.4637797622319351</v>
      </c>
    </row>
    <row r="44" spans="1:10" x14ac:dyDescent="0.2">
      <c r="A44" s="34" t="s">
        <v>64</v>
      </c>
      <c r="B44" s="27">
        <v>7473.6343739461145</v>
      </c>
      <c r="C44" s="27">
        <v>4414.0504104267502</v>
      </c>
      <c r="D44" s="27">
        <v>11887.684784372865</v>
      </c>
      <c r="E44" s="27">
        <v>22882.098411992953</v>
      </c>
      <c r="F44" s="27">
        <v>27296.148822419702</v>
      </c>
      <c r="G44" s="28">
        <v>4.6712107332136155</v>
      </c>
      <c r="H44" s="28">
        <v>37.13128746675136</v>
      </c>
      <c r="I44" s="28">
        <v>3.0617096404611903</v>
      </c>
      <c r="J44" s="28">
        <v>10.725895383960561</v>
      </c>
    </row>
    <row r="45" spans="1:10" ht="13.5" thickBot="1" x14ac:dyDescent="0.25">
      <c r="A45" s="29" t="s">
        <v>53</v>
      </c>
      <c r="B45" s="30">
        <v>16606.354808171545</v>
      </c>
      <c r="C45" s="30">
        <v>13845.970577940272</v>
      </c>
      <c r="D45" s="30">
        <v>30452.325386111817</v>
      </c>
      <c r="E45" s="30">
        <v>49819.064424514647</v>
      </c>
      <c r="F45" s="30">
        <v>63665.035002454919</v>
      </c>
      <c r="G45" s="31">
        <v>0.43010007637841269</v>
      </c>
      <c r="H45" s="31">
        <v>45.467695495776191</v>
      </c>
      <c r="I45" s="31">
        <v>3.0000000000000004</v>
      </c>
      <c r="J45" s="31">
        <v>0.89918704302556318</v>
      </c>
    </row>
    <row r="46" spans="1:10" x14ac:dyDescent="0.2">
      <c r="A46" s="23" t="s">
        <v>68</v>
      </c>
      <c r="B46" s="24"/>
      <c r="C46" s="24"/>
      <c r="D46" s="24"/>
      <c r="E46" s="24"/>
      <c r="F46" s="24"/>
      <c r="G46" s="25"/>
      <c r="H46" s="25"/>
      <c r="I46" s="25"/>
      <c r="J46" s="26"/>
    </row>
    <row r="47" spans="1:10" x14ac:dyDescent="0.2">
      <c r="A47" s="34" t="s">
        <v>60</v>
      </c>
      <c r="B47" s="27">
        <v>2.308746072700976E-4</v>
      </c>
      <c r="C47" s="27">
        <v>2.3087460727009754E-4</v>
      </c>
      <c r="D47" s="27">
        <v>4.6174921454019514E-4</v>
      </c>
      <c r="E47" s="27">
        <v>2.7851685625487703E-4</v>
      </c>
      <c r="F47" s="27">
        <v>5.0939146352497458E-4</v>
      </c>
      <c r="G47" s="28">
        <v>3.1323847038980374E-8</v>
      </c>
      <c r="H47" s="28">
        <v>49.999999999999993</v>
      </c>
      <c r="I47" s="28">
        <v>1.2063555171705969</v>
      </c>
      <c r="J47" s="28">
        <v>3.4555771366731112E-8</v>
      </c>
    </row>
    <row r="48" spans="1:10" x14ac:dyDescent="0.2">
      <c r="A48" s="34" t="s">
        <v>61</v>
      </c>
      <c r="B48" s="27">
        <v>538.97060939156097</v>
      </c>
      <c r="C48" s="27">
        <v>767.59532637173572</v>
      </c>
      <c r="D48" s="27">
        <v>1306.5659357632967</v>
      </c>
      <c r="E48" s="27">
        <v>1821.6336399266077</v>
      </c>
      <c r="F48" s="27">
        <v>2589.2289662983435</v>
      </c>
      <c r="G48" s="28">
        <v>3.3026421820313803E-2</v>
      </c>
      <c r="H48" s="28">
        <v>58.749069247952349</v>
      </c>
      <c r="I48" s="28">
        <v>3.3798385444116024</v>
      </c>
      <c r="J48" s="28">
        <v>6.5448643416826435E-2</v>
      </c>
    </row>
    <row r="49" spans="1:10" x14ac:dyDescent="0.2">
      <c r="A49" s="34" t="s">
        <v>62</v>
      </c>
      <c r="B49" s="27">
        <v>1618.3478978856083</v>
      </c>
      <c r="C49" s="27">
        <v>2007.3374773131368</v>
      </c>
      <c r="D49" s="27">
        <v>3625.6853751987451</v>
      </c>
      <c r="E49" s="27">
        <v>4512.5474088735418</v>
      </c>
      <c r="F49" s="27">
        <v>6519.8848861866791</v>
      </c>
      <c r="G49" s="28">
        <v>0.46194448301095004</v>
      </c>
      <c r="H49" s="28">
        <v>55.364359275192285</v>
      </c>
      <c r="I49" s="28">
        <v>2.7883667132198466</v>
      </c>
      <c r="J49" s="28">
        <v>0.83069117735438258</v>
      </c>
    </row>
    <row r="50" spans="1:10" x14ac:dyDescent="0.2">
      <c r="A50" s="34" t="s">
        <v>63</v>
      </c>
      <c r="B50" s="27">
        <v>6975.4016960736544</v>
      </c>
      <c r="C50" s="27">
        <v>6656.9871329540429</v>
      </c>
      <c r="D50" s="27">
        <v>13632.388829027697</v>
      </c>
      <c r="E50" s="27">
        <v>20602.784685204679</v>
      </c>
      <c r="F50" s="27">
        <v>27259.771818158722</v>
      </c>
      <c r="G50" s="28">
        <v>2.2322997335346302</v>
      </c>
      <c r="H50" s="28">
        <v>48.832139520398634</v>
      </c>
      <c r="I50" s="28">
        <v>2.9536341536863269</v>
      </c>
      <c r="J50" s="28">
        <v>4.4637797622319351</v>
      </c>
    </row>
    <row r="51" spans="1:10" x14ac:dyDescent="0.2">
      <c r="A51" s="34" t="s">
        <v>64</v>
      </c>
      <c r="B51" s="27">
        <v>7473.6343739461145</v>
      </c>
      <c r="C51" s="27">
        <v>4414.0504104267502</v>
      </c>
      <c r="D51" s="27">
        <v>11887.684784372865</v>
      </c>
      <c r="E51" s="27">
        <v>22882.098411992953</v>
      </c>
      <c r="F51" s="27">
        <v>27296.148822419702</v>
      </c>
      <c r="G51" s="28">
        <v>4.6712107332136155</v>
      </c>
      <c r="H51" s="28">
        <v>37.13128746675136</v>
      </c>
      <c r="I51" s="28">
        <v>3.0617096404611903</v>
      </c>
      <c r="J51" s="28">
        <v>10.725895383960561</v>
      </c>
    </row>
    <row r="52" spans="1:10" ht="13.5" thickBot="1" x14ac:dyDescent="0.25">
      <c r="A52" s="29" t="s">
        <v>53</v>
      </c>
      <c r="B52" s="30">
        <v>16606.354808171545</v>
      </c>
      <c r="C52" s="30">
        <v>13845.970577940272</v>
      </c>
      <c r="D52" s="30">
        <v>30452.325386111817</v>
      </c>
      <c r="E52" s="30">
        <v>49819.06442451464</v>
      </c>
      <c r="F52" s="30">
        <v>63665.035002454912</v>
      </c>
      <c r="G52" s="31">
        <v>0.43010007637841269</v>
      </c>
      <c r="H52" s="31">
        <v>45.467695495776191</v>
      </c>
      <c r="I52" s="31">
        <v>3</v>
      </c>
      <c r="J52" s="31">
        <v>0.89918704302556307</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1.1249134975001749</v>
      </c>
      <c r="C63" s="15">
        <v>0.98766719420817861</v>
      </c>
      <c r="D63" s="15">
        <v>1.3196072856978867</v>
      </c>
    </row>
    <row r="64" spans="1:10" x14ac:dyDescent="0.2">
      <c r="A64" s="20" t="s">
        <v>79</v>
      </c>
      <c r="B64" s="15">
        <v>1.1249134975001749</v>
      </c>
      <c r="C64" s="15">
        <v>0.98766719420817861</v>
      </c>
      <c r="D64" s="15">
        <v>0.43010007637841269</v>
      </c>
    </row>
    <row r="65" spans="1:4" x14ac:dyDescent="0.2">
      <c r="A65" s="20" t="s">
        <v>80</v>
      </c>
      <c r="B65" s="15">
        <v>1.1249134975001749</v>
      </c>
      <c r="C65" s="15">
        <v>0.98766719420817861</v>
      </c>
      <c r="D65" s="15">
        <v>1.3196072856978867</v>
      </c>
    </row>
    <row r="66" spans="1:4" x14ac:dyDescent="0.2">
      <c r="A66" s="20" t="s">
        <v>81</v>
      </c>
      <c r="B66" s="15">
        <v>1.1249134975001749</v>
      </c>
      <c r="C66" s="15">
        <v>0.98766719420817861</v>
      </c>
      <c r="D66" s="15">
        <v>0.43010007637841269</v>
      </c>
    </row>
    <row r="67" spans="1:4" x14ac:dyDescent="0.2">
      <c r="A67" s="20" t="s">
        <v>82</v>
      </c>
      <c r="B67" s="15">
        <v>1.1249134975001749</v>
      </c>
      <c r="C67" s="15">
        <v>0.98766719420817861</v>
      </c>
      <c r="D67" s="15">
        <v>0.43010007637841269</v>
      </c>
    </row>
    <row r="69" spans="1:4" x14ac:dyDescent="0.2">
      <c r="A69" s="83" t="s">
        <v>76</v>
      </c>
    </row>
    <row r="70" spans="1:4" x14ac:dyDescent="0.2">
      <c r="A70" s="20"/>
      <c r="B70" s="21">
        <v>2009</v>
      </c>
      <c r="C70" s="21">
        <v>2012</v>
      </c>
      <c r="D70" s="21">
        <v>2030</v>
      </c>
    </row>
    <row r="71" spans="1:4" x14ac:dyDescent="0.2">
      <c r="A71" s="20" t="s">
        <v>78</v>
      </c>
      <c r="B71" s="15">
        <v>43.618065443687186</v>
      </c>
      <c r="C71" s="15">
        <v>43.18897698884355</v>
      </c>
      <c r="D71" s="15">
        <v>43.159326031250423</v>
      </c>
    </row>
    <row r="72" spans="1:4" x14ac:dyDescent="0.2">
      <c r="A72" s="20" t="s">
        <v>79</v>
      </c>
      <c r="B72" s="15">
        <v>43.618065443687186</v>
      </c>
      <c r="C72" s="15">
        <v>43.18897698884355</v>
      </c>
      <c r="D72" s="15">
        <v>43.024275716350516</v>
      </c>
    </row>
    <row r="73" spans="1:4" x14ac:dyDescent="0.2">
      <c r="A73" s="20" t="s">
        <v>80</v>
      </c>
      <c r="B73" s="15">
        <v>43.618065443687186</v>
      </c>
      <c r="C73" s="15">
        <v>43.18897698884355</v>
      </c>
      <c r="D73" s="15">
        <v>56.056708478034402</v>
      </c>
    </row>
    <row r="74" spans="1:4" x14ac:dyDescent="0.2">
      <c r="A74" s="20" t="s">
        <v>81</v>
      </c>
      <c r="B74" s="15">
        <v>43.618065443687186</v>
      </c>
      <c r="C74" s="15">
        <v>43.18897698884355</v>
      </c>
      <c r="D74" s="15">
        <v>45.467695495776191</v>
      </c>
    </row>
    <row r="75" spans="1:4" x14ac:dyDescent="0.2">
      <c r="A75" s="20" t="s">
        <v>82</v>
      </c>
      <c r="B75" s="15">
        <v>43.618065443687186</v>
      </c>
      <c r="C75" s="15">
        <v>43.18897698884355</v>
      </c>
      <c r="D75" s="15">
        <v>45.467695495776191</v>
      </c>
    </row>
    <row r="77" spans="1:4" x14ac:dyDescent="0.2">
      <c r="A77" s="83" t="s">
        <v>83</v>
      </c>
    </row>
    <row r="78" spans="1:4" x14ac:dyDescent="0.2">
      <c r="A78" s="20"/>
      <c r="B78" s="21">
        <v>2009</v>
      </c>
      <c r="C78" s="21">
        <v>2012</v>
      </c>
      <c r="D78" s="21">
        <v>2030</v>
      </c>
    </row>
    <row r="79" spans="1:4" x14ac:dyDescent="0.2">
      <c r="A79" s="20" t="s">
        <v>78</v>
      </c>
      <c r="B79" s="15">
        <v>12.7421601078828</v>
      </c>
      <c r="C79" s="15">
        <v>12.433261409881736</v>
      </c>
      <c r="D79" s="15">
        <v>12.411631357074134</v>
      </c>
    </row>
    <row r="80" spans="1:4" x14ac:dyDescent="0.2">
      <c r="A80" s="20" t="s">
        <v>79</v>
      </c>
      <c r="B80" s="15">
        <v>12.7421601078828</v>
      </c>
      <c r="C80" s="15">
        <v>12.433261409881736</v>
      </c>
      <c r="D80" s="15">
        <v>12.421123465922829</v>
      </c>
    </row>
    <row r="81" spans="1:4" x14ac:dyDescent="0.2">
      <c r="A81" s="20" t="s">
        <v>80</v>
      </c>
      <c r="B81" s="15">
        <v>12.7421601078828</v>
      </c>
      <c r="C81" s="15">
        <v>12.433261409881736</v>
      </c>
      <c r="D81" s="15">
        <v>10.89183381895549</v>
      </c>
    </row>
    <row r="82" spans="1:4" x14ac:dyDescent="0.2">
      <c r="A82" s="20" t="s">
        <v>81</v>
      </c>
      <c r="B82" s="15">
        <v>12.7421601078828</v>
      </c>
      <c r="C82" s="15">
        <v>12.433261409881736</v>
      </c>
      <c r="D82" s="15">
        <v>3.0000000000000004</v>
      </c>
    </row>
    <row r="83" spans="1:4" x14ac:dyDescent="0.2">
      <c r="A83" s="20" t="s">
        <v>82</v>
      </c>
      <c r="B83" s="15">
        <v>12.7421601078828</v>
      </c>
      <c r="C83" s="15">
        <v>12.433261409881736</v>
      </c>
      <c r="D83" s="15">
        <v>3</v>
      </c>
    </row>
  </sheetData>
  <pageMargins left="0.15748031496062992" right="0.19685039370078741" top="0.98425196850393704" bottom="0.98425196850393704" header="0.51181102362204722" footer="0.51181102362204722"/>
  <pageSetup paperSize="9" scale="80"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85546875" style="3" customWidth="1"/>
    <col min="8" max="8" width="13.7109375" style="3" customWidth="1"/>
    <col min="9" max="9" width="15.85546875" style="3" customWidth="1"/>
    <col min="10" max="10" width="12.28515625" style="3" customWidth="1"/>
  </cols>
  <sheetData>
    <row r="1" spans="1:10" ht="15.75" x14ac:dyDescent="0.25">
      <c r="A1" s="5" t="s">
        <v>15</v>
      </c>
    </row>
    <row r="2" spans="1:10" ht="13.5" thickBot="1" x14ac:dyDescent="0.25"/>
    <row r="3" spans="1:10" s="2" customFormat="1" ht="36.75" thickBot="1" x14ac:dyDescent="0.25">
      <c r="A3" s="22"/>
      <c r="B3" s="32" t="s">
        <v>54</v>
      </c>
      <c r="C3" s="32" t="s">
        <v>55</v>
      </c>
      <c r="D3" s="32" t="s">
        <v>50</v>
      </c>
      <c r="E3" s="32" t="s">
        <v>56</v>
      </c>
      <c r="F3" s="32" t="s">
        <v>51</v>
      </c>
      <c r="G3" s="33" t="s">
        <v>58</v>
      </c>
      <c r="H3" s="33" t="s">
        <v>59</v>
      </c>
      <c r="I3" s="33" t="s">
        <v>84</v>
      </c>
      <c r="J3" s="33" t="s">
        <v>57</v>
      </c>
    </row>
    <row r="4" spans="1:10" s="2" customFormat="1" x14ac:dyDescent="0.2">
      <c r="A4" s="23">
        <v>2009</v>
      </c>
      <c r="B4" s="24"/>
      <c r="C4" s="24"/>
      <c r="D4" s="24"/>
      <c r="E4" s="24"/>
      <c r="F4" s="24"/>
      <c r="G4" s="25"/>
      <c r="H4" s="25"/>
      <c r="I4" s="25"/>
      <c r="J4" s="26"/>
    </row>
    <row r="5" spans="1:10" x14ac:dyDescent="0.2">
      <c r="A5" s="34" t="s">
        <v>60</v>
      </c>
      <c r="B5" s="27">
        <v>4652</v>
      </c>
      <c r="C5" s="27">
        <v>2954</v>
      </c>
      <c r="D5" s="27">
        <v>7606</v>
      </c>
      <c r="E5" s="27">
        <v>7201</v>
      </c>
      <c r="F5" s="27">
        <v>10155</v>
      </c>
      <c r="G5" s="28">
        <v>0.53139168800279513</v>
      </c>
      <c r="H5" s="28">
        <v>38.837759663423618</v>
      </c>
      <c r="I5" s="28">
        <v>1.5479363714531384</v>
      </c>
      <c r="J5" s="28">
        <v>0.70947706963823098</v>
      </c>
    </row>
    <row r="6" spans="1:10" x14ac:dyDescent="0.2">
      <c r="A6" s="34" t="s">
        <v>61</v>
      </c>
      <c r="B6" s="27">
        <v>92030</v>
      </c>
      <c r="C6" s="27">
        <v>29421</v>
      </c>
      <c r="D6" s="27">
        <v>121451</v>
      </c>
      <c r="E6" s="27">
        <v>295572</v>
      </c>
      <c r="F6" s="27">
        <v>324993</v>
      </c>
      <c r="G6" s="28">
        <v>3.0837956745862392</v>
      </c>
      <c r="H6" s="28">
        <v>24.224584400293121</v>
      </c>
      <c r="I6" s="28">
        <v>3.211691839617516</v>
      </c>
      <c r="J6" s="28">
        <v>8.2519864609661973</v>
      </c>
    </row>
    <row r="7" spans="1:10" x14ac:dyDescent="0.2">
      <c r="A7" s="34" t="s">
        <v>62</v>
      </c>
      <c r="B7" s="27">
        <v>6042</v>
      </c>
      <c r="C7" s="27">
        <v>872</v>
      </c>
      <c r="D7" s="27">
        <v>6914</v>
      </c>
      <c r="E7" s="27">
        <v>27592</v>
      </c>
      <c r="F7" s="27">
        <v>28464</v>
      </c>
      <c r="G7" s="28">
        <v>1.3670166986012893</v>
      </c>
      <c r="H7" s="28">
        <v>12.612091408735898</v>
      </c>
      <c r="I7" s="28">
        <v>4.5666997682886459</v>
      </c>
      <c r="J7" s="28">
        <v>5.6278222894109193</v>
      </c>
    </row>
    <row r="8" spans="1:10" x14ac:dyDescent="0.2">
      <c r="A8" s="34" t="s">
        <v>63</v>
      </c>
      <c r="B8" s="27">
        <v>2736</v>
      </c>
      <c r="C8" s="27">
        <v>347</v>
      </c>
      <c r="D8" s="27">
        <v>3083</v>
      </c>
      <c r="E8" s="27">
        <v>15039</v>
      </c>
      <c r="F8" s="27">
        <v>15386</v>
      </c>
      <c r="G8" s="28">
        <v>0.76294809280299658</v>
      </c>
      <c r="H8" s="28">
        <v>11.255270840090821</v>
      </c>
      <c r="I8" s="28">
        <v>5.4967105263157894</v>
      </c>
      <c r="J8" s="28">
        <v>3.8075638520489474</v>
      </c>
    </row>
    <row r="9" spans="1:10" x14ac:dyDescent="0.2">
      <c r="A9" s="34" t="s">
        <v>64</v>
      </c>
      <c r="B9" s="27">
        <v>504</v>
      </c>
      <c r="C9" s="27">
        <v>62</v>
      </c>
      <c r="D9" s="27">
        <v>566</v>
      </c>
      <c r="E9" s="27">
        <v>2926</v>
      </c>
      <c r="F9" s="27">
        <v>2988</v>
      </c>
      <c r="G9" s="28">
        <v>0.37510769434687519</v>
      </c>
      <c r="H9" s="28">
        <v>10.954063604240282</v>
      </c>
      <c r="I9" s="28">
        <v>5.8055555555555554</v>
      </c>
      <c r="J9" s="28">
        <v>1.980250513619193</v>
      </c>
    </row>
    <row r="10" spans="1:10" ht="13.5" thickBot="1" x14ac:dyDescent="0.25">
      <c r="A10" s="29" t="s">
        <v>53</v>
      </c>
      <c r="B10" s="30">
        <v>105964</v>
      </c>
      <c r="C10" s="30">
        <v>33656</v>
      </c>
      <c r="D10" s="30">
        <v>139620</v>
      </c>
      <c r="E10" s="30">
        <v>348330</v>
      </c>
      <c r="F10" s="30">
        <v>381986</v>
      </c>
      <c r="G10" s="31">
        <v>2.1712321843727889</v>
      </c>
      <c r="H10" s="31">
        <v>24.10542902163014</v>
      </c>
      <c r="I10" s="31">
        <v>3.287248499490393</v>
      </c>
      <c r="J10" s="31">
        <v>5.9402685659635024</v>
      </c>
    </row>
    <row r="11" spans="1:10" x14ac:dyDescent="0.2">
      <c r="A11" s="23">
        <v>2012</v>
      </c>
      <c r="B11" s="24"/>
      <c r="C11" s="24"/>
      <c r="D11" s="24"/>
      <c r="E11" s="24"/>
      <c r="F11" s="24"/>
      <c r="G11" s="25"/>
      <c r="H11" s="25"/>
      <c r="I11" s="25"/>
      <c r="J11" s="26"/>
    </row>
    <row r="12" spans="1:10" x14ac:dyDescent="0.2">
      <c r="A12" s="34" t="s">
        <v>60</v>
      </c>
      <c r="B12" s="27">
        <v>3474</v>
      </c>
      <c r="C12" s="27">
        <v>2797</v>
      </c>
      <c r="D12" s="27">
        <v>6271</v>
      </c>
      <c r="E12" s="27">
        <v>5557</v>
      </c>
      <c r="F12" s="27">
        <v>8354</v>
      </c>
      <c r="G12" s="28">
        <v>0.43281459309182085</v>
      </c>
      <c r="H12" s="28">
        <v>44.602136820283846</v>
      </c>
      <c r="I12" s="28">
        <v>1.5995970063327576</v>
      </c>
      <c r="J12" s="28">
        <v>0.57657998894738816</v>
      </c>
    </row>
    <row r="13" spans="1:10" x14ac:dyDescent="0.2">
      <c r="A13" s="34" t="s">
        <v>61</v>
      </c>
      <c r="B13" s="27">
        <v>92831</v>
      </c>
      <c r="C13" s="27">
        <v>39573</v>
      </c>
      <c r="D13" s="27">
        <v>132404</v>
      </c>
      <c r="E13" s="27">
        <v>292015</v>
      </c>
      <c r="F13" s="27">
        <v>331588</v>
      </c>
      <c r="G13" s="28">
        <v>3.345683180753058</v>
      </c>
      <c r="H13" s="28">
        <v>29.888069846832423</v>
      </c>
      <c r="I13" s="28">
        <v>3.1456625480712264</v>
      </c>
      <c r="J13" s="28">
        <v>8.3788132876615897</v>
      </c>
    </row>
    <row r="14" spans="1:10" x14ac:dyDescent="0.2">
      <c r="A14" s="34" t="s">
        <v>62</v>
      </c>
      <c r="B14" s="27">
        <v>7265</v>
      </c>
      <c r="C14" s="27">
        <v>1615</v>
      </c>
      <c r="D14" s="27">
        <v>8880</v>
      </c>
      <c r="E14" s="27">
        <v>32785</v>
      </c>
      <c r="F14" s="27">
        <v>34400</v>
      </c>
      <c r="G14" s="28">
        <v>1.6655491107224414</v>
      </c>
      <c r="H14" s="28">
        <v>18.186936936936938</v>
      </c>
      <c r="I14" s="28">
        <v>4.5127322780454229</v>
      </c>
      <c r="J14" s="28">
        <v>6.4521271856815297</v>
      </c>
    </row>
    <row r="15" spans="1:10" x14ac:dyDescent="0.2">
      <c r="A15" s="34" t="s">
        <v>63</v>
      </c>
      <c r="B15" s="27">
        <v>3012</v>
      </c>
      <c r="C15" s="27">
        <v>418</v>
      </c>
      <c r="D15" s="27">
        <v>3430</v>
      </c>
      <c r="E15" s="27">
        <v>16532</v>
      </c>
      <c r="F15" s="27">
        <v>16950</v>
      </c>
      <c r="G15" s="28">
        <v>0.83825553890177773</v>
      </c>
      <c r="H15" s="28">
        <v>12.186588921282798</v>
      </c>
      <c r="I15" s="28">
        <v>5.4887118193891098</v>
      </c>
      <c r="J15" s="28">
        <v>4.1423998205204464</v>
      </c>
    </row>
    <row r="16" spans="1:10" x14ac:dyDescent="0.2">
      <c r="A16" s="34" t="s">
        <v>64</v>
      </c>
      <c r="B16" s="27">
        <v>656</v>
      </c>
      <c r="C16" s="27">
        <v>87</v>
      </c>
      <c r="D16" s="27">
        <v>743</v>
      </c>
      <c r="E16" s="27">
        <v>4252</v>
      </c>
      <c r="F16" s="27">
        <v>4339</v>
      </c>
      <c r="G16" s="28">
        <v>0.42099418087451196</v>
      </c>
      <c r="H16" s="28">
        <v>11.709286675639301</v>
      </c>
      <c r="I16" s="28">
        <v>6.4817073170731705</v>
      </c>
      <c r="J16" s="28">
        <v>2.4585380226305622</v>
      </c>
    </row>
    <row r="17" spans="1:10" ht="13.5" thickBot="1" x14ac:dyDescent="0.25">
      <c r="A17" s="29" t="s">
        <v>53</v>
      </c>
      <c r="B17" s="30">
        <v>107238</v>
      </c>
      <c r="C17" s="30">
        <v>44490</v>
      </c>
      <c r="D17" s="30">
        <v>151728</v>
      </c>
      <c r="E17" s="30">
        <v>351141</v>
      </c>
      <c r="F17" s="30">
        <v>395631</v>
      </c>
      <c r="G17" s="31">
        <v>2.3252714330041515</v>
      </c>
      <c r="H17" s="31">
        <v>29.322208161974061</v>
      </c>
      <c r="I17" s="31">
        <v>3.2744083254070384</v>
      </c>
      <c r="J17" s="31">
        <v>6.0631489396213309</v>
      </c>
    </row>
    <row r="18" spans="1:10" x14ac:dyDescent="0.2">
      <c r="A18" s="23" t="s">
        <v>65</v>
      </c>
      <c r="B18" s="24"/>
      <c r="C18" s="24"/>
      <c r="D18" s="24"/>
      <c r="E18" s="24"/>
      <c r="F18" s="24"/>
      <c r="G18" s="25"/>
      <c r="H18" s="25"/>
      <c r="I18" s="25"/>
      <c r="J18" s="26"/>
    </row>
    <row r="19" spans="1:10" x14ac:dyDescent="0.2">
      <c r="A19" s="34" t="s">
        <v>60</v>
      </c>
      <c r="B19" s="27">
        <v>3534.483669997197</v>
      </c>
      <c r="C19" s="27">
        <v>2845.6968408123662</v>
      </c>
      <c r="D19" s="27">
        <v>6380.1805108095632</v>
      </c>
      <c r="E19" s="27">
        <v>5653.7494974595347</v>
      </c>
      <c r="F19" s="27">
        <v>8499.4463382719023</v>
      </c>
      <c r="G19" s="28">
        <v>0.4328145930918208</v>
      </c>
      <c r="H19" s="28">
        <v>44.602136820283846</v>
      </c>
      <c r="I19" s="28">
        <v>1.5995970063327576</v>
      </c>
      <c r="J19" s="28">
        <v>0.57657998894738816</v>
      </c>
    </row>
    <row r="20" spans="1:10" x14ac:dyDescent="0.2">
      <c r="A20" s="34" t="s">
        <v>61</v>
      </c>
      <c r="B20" s="27">
        <v>92799.693980110154</v>
      </c>
      <c r="C20" s="27">
        <v>39559.654532159511</v>
      </c>
      <c r="D20" s="27">
        <v>132359.34851226967</v>
      </c>
      <c r="E20" s="27">
        <v>291916.52182570338</v>
      </c>
      <c r="F20" s="27">
        <v>331476.17635786289</v>
      </c>
      <c r="G20" s="28">
        <v>3.345683180753058</v>
      </c>
      <c r="H20" s="28">
        <v>29.888069846832423</v>
      </c>
      <c r="I20" s="28">
        <v>3.1456625480712268</v>
      </c>
      <c r="J20" s="28">
        <v>8.3788132876615897</v>
      </c>
    </row>
    <row r="21" spans="1:10" x14ac:dyDescent="0.2">
      <c r="A21" s="34" t="s">
        <v>62</v>
      </c>
      <c r="B21" s="27">
        <v>10694.99105892724</v>
      </c>
      <c r="C21" s="27">
        <v>2377.4825272081889</v>
      </c>
      <c r="D21" s="27">
        <v>13072.473586135429</v>
      </c>
      <c r="E21" s="27">
        <v>48263.631365028159</v>
      </c>
      <c r="F21" s="27">
        <v>50641.113892236346</v>
      </c>
      <c r="G21" s="28">
        <v>1.6655491107224414</v>
      </c>
      <c r="H21" s="28">
        <v>18.186936936936938</v>
      </c>
      <c r="I21" s="28">
        <v>4.5127322780454229</v>
      </c>
      <c r="J21" s="28">
        <v>6.4521271856815297</v>
      </c>
    </row>
    <row r="22" spans="1:10" x14ac:dyDescent="0.2">
      <c r="A22" s="34" t="s">
        <v>63</v>
      </c>
      <c r="B22" s="27">
        <v>4495.2798813049712</v>
      </c>
      <c r="C22" s="27">
        <v>623.84694235905636</v>
      </c>
      <c r="D22" s="27">
        <v>5119.1268236640271</v>
      </c>
      <c r="E22" s="27">
        <v>24673.295815980669</v>
      </c>
      <c r="F22" s="27">
        <v>25297.142758339727</v>
      </c>
      <c r="G22" s="28">
        <v>0.83825553890177773</v>
      </c>
      <c r="H22" s="28">
        <v>12.186588921282798</v>
      </c>
      <c r="I22" s="28">
        <v>5.4887118193891098</v>
      </c>
      <c r="J22" s="28">
        <v>4.1423998205204464</v>
      </c>
    </row>
    <row r="23" spans="1:10" x14ac:dyDescent="0.2">
      <c r="A23" s="34" t="s">
        <v>64</v>
      </c>
      <c r="B23" s="27">
        <v>945.92986905551118</v>
      </c>
      <c r="C23" s="27">
        <v>125.45106495095956</v>
      </c>
      <c r="D23" s="27">
        <v>1071.3809340064706</v>
      </c>
      <c r="E23" s="27">
        <v>6131.2405536951728</v>
      </c>
      <c r="F23" s="27">
        <v>6256.6916186461322</v>
      </c>
      <c r="G23" s="28">
        <v>0.42099418087451196</v>
      </c>
      <c r="H23" s="28">
        <v>11.709286675639301</v>
      </c>
      <c r="I23" s="28">
        <v>6.4817073170731705</v>
      </c>
      <c r="J23" s="28">
        <v>2.4585380226305622</v>
      </c>
    </row>
    <row r="24" spans="1:10" ht="13.5" thickBot="1" x14ac:dyDescent="0.25">
      <c r="A24" s="29" t="s">
        <v>53</v>
      </c>
      <c r="B24" s="30">
        <v>112470.37845939508</v>
      </c>
      <c r="C24" s="30">
        <v>45532.131907490082</v>
      </c>
      <c r="D24" s="30">
        <v>158002.51036688517</v>
      </c>
      <c r="E24" s="30">
        <v>376638.43905786693</v>
      </c>
      <c r="F24" s="30">
        <v>422170.57096535695</v>
      </c>
      <c r="G24" s="31">
        <v>2.2315830044220824</v>
      </c>
      <c r="H24" s="31">
        <v>28.817347143259632</v>
      </c>
      <c r="I24" s="31">
        <v>3.3487789782253095</v>
      </c>
      <c r="J24" s="31">
        <v>5.9626183719857417</v>
      </c>
    </row>
    <row r="25" spans="1:10" x14ac:dyDescent="0.2">
      <c r="A25" s="23" t="s">
        <v>70</v>
      </c>
      <c r="B25" s="24"/>
      <c r="C25" s="24"/>
      <c r="D25" s="24"/>
      <c r="E25" s="24"/>
      <c r="F25" s="24"/>
      <c r="G25" s="25"/>
      <c r="H25" s="25"/>
      <c r="I25" s="25"/>
      <c r="J25" s="26"/>
    </row>
    <row r="26" spans="1:10" x14ac:dyDescent="0.2">
      <c r="A26" s="34" t="s">
        <v>60</v>
      </c>
      <c r="B26" s="27">
        <v>89.40987576968746</v>
      </c>
      <c r="C26" s="27">
        <v>1773.345376561575</v>
      </c>
      <c r="D26" s="27">
        <v>1862.7552523312625</v>
      </c>
      <c r="E26" s="27">
        <v>234.84386497369303</v>
      </c>
      <c r="F26" s="27">
        <v>2008.1892415352681</v>
      </c>
      <c r="G26" s="28">
        <v>0.12636439599184748</v>
      </c>
      <c r="H26" s="28">
        <v>95.200127571360227</v>
      </c>
      <c r="I26" s="28">
        <v>2.6265987168870657</v>
      </c>
      <c r="J26" s="28">
        <v>0.13623025366662744</v>
      </c>
    </row>
    <row r="27" spans="1:10" x14ac:dyDescent="0.2">
      <c r="A27" s="34" t="s">
        <v>61</v>
      </c>
      <c r="B27" s="27">
        <v>44407.459390370961</v>
      </c>
      <c r="C27" s="27">
        <v>171441.48529107822</v>
      </c>
      <c r="D27" s="27">
        <v>215848.94468144918</v>
      </c>
      <c r="E27" s="27">
        <v>218161.38551216616</v>
      </c>
      <c r="F27" s="27">
        <v>389602.87080324441</v>
      </c>
      <c r="G27" s="28">
        <v>5.4560723660337267</v>
      </c>
      <c r="H27" s="28">
        <v>79.426603425878369</v>
      </c>
      <c r="I27" s="28">
        <v>4.9127193608259185</v>
      </c>
      <c r="J27" s="28">
        <v>9.8480975214129938</v>
      </c>
    </row>
    <row r="28" spans="1:10" x14ac:dyDescent="0.2">
      <c r="A28" s="34" t="s">
        <v>62</v>
      </c>
      <c r="B28" s="27">
        <v>12486.739843790496</v>
      </c>
      <c r="C28" s="27">
        <v>30275.408175052373</v>
      </c>
      <c r="D28" s="27">
        <v>42762.148018842869</v>
      </c>
      <c r="E28" s="27">
        <v>64764.915339006402</v>
      </c>
      <c r="F28" s="27">
        <v>95040.323514058779</v>
      </c>
      <c r="G28" s="28">
        <v>5.4482770331166073</v>
      </c>
      <c r="H28" s="28">
        <v>70.799549549549539</v>
      </c>
      <c r="I28" s="28">
        <v>5.1866953383523251</v>
      </c>
      <c r="J28" s="28">
        <v>12.108980390635447</v>
      </c>
    </row>
    <row r="29" spans="1:10" x14ac:dyDescent="0.2">
      <c r="A29" s="34" t="s">
        <v>63</v>
      </c>
      <c r="B29" s="27">
        <v>3667.6409705392907</v>
      </c>
      <c r="C29" s="27">
        <v>5337.3758719444359</v>
      </c>
      <c r="D29" s="27">
        <v>9005.0168424837266</v>
      </c>
      <c r="E29" s="27">
        <v>19889.772120785095</v>
      </c>
      <c r="F29" s="27">
        <v>25227.14799272953</v>
      </c>
      <c r="G29" s="28">
        <v>1.4745689071858001</v>
      </c>
      <c r="H29" s="28">
        <v>59.27113702623906</v>
      </c>
      <c r="I29" s="28">
        <v>5.4230422990013931</v>
      </c>
      <c r="J29" s="28">
        <v>4.1309381978672137</v>
      </c>
    </row>
    <row r="30" spans="1:10" x14ac:dyDescent="0.2">
      <c r="A30" s="34" t="s">
        <v>64</v>
      </c>
      <c r="B30" s="27">
        <v>1086.4685805502004</v>
      </c>
      <c r="C30" s="27">
        <v>1054.767905786136</v>
      </c>
      <c r="D30" s="27">
        <v>2141.2364863363364</v>
      </c>
      <c r="E30" s="27">
        <v>14871.060819785715</v>
      </c>
      <c r="F30" s="27">
        <v>15925.82872557185</v>
      </c>
      <c r="G30" s="28">
        <v>0.84138897007694902</v>
      </c>
      <c r="H30" s="28">
        <v>49.259757738896361</v>
      </c>
      <c r="I30" s="28">
        <v>13.687520362765424</v>
      </c>
      <c r="J30" s="28">
        <v>6.2579807109292842</v>
      </c>
    </row>
    <row r="31" spans="1:10" ht="13.5" thickBot="1" x14ac:dyDescent="0.25">
      <c r="A31" s="29" t="s">
        <v>53</v>
      </c>
      <c r="B31" s="30">
        <v>61737.718661020634</v>
      </c>
      <c r="C31" s="30">
        <v>209882.38262042275</v>
      </c>
      <c r="D31" s="30">
        <v>271620.10128144338</v>
      </c>
      <c r="E31" s="30">
        <v>317921.97765671706</v>
      </c>
      <c r="F31" s="30">
        <v>527804.36027713981</v>
      </c>
      <c r="G31" s="31">
        <v>3.8362858936329385</v>
      </c>
      <c r="H31" s="31">
        <v>77.270563419365587</v>
      </c>
      <c r="I31" s="31">
        <v>5.1495582368747872</v>
      </c>
      <c r="J31" s="31">
        <v>7.4545602935001929</v>
      </c>
    </row>
    <row r="32" spans="1:10" x14ac:dyDescent="0.2">
      <c r="A32" s="23" t="s">
        <v>67</v>
      </c>
      <c r="B32" s="24"/>
      <c r="C32" s="24"/>
      <c r="D32" s="24"/>
      <c r="E32" s="24"/>
      <c r="F32" s="24"/>
      <c r="G32" s="25"/>
      <c r="H32" s="25"/>
      <c r="I32" s="25"/>
      <c r="J32" s="26"/>
    </row>
    <row r="33" spans="1:10" x14ac:dyDescent="0.2">
      <c r="A33" s="34" t="s">
        <v>60</v>
      </c>
      <c r="B33" s="27">
        <v>2812.5381996181563</v>
      </c>
      <c r="C33" s="27">
        <v>3567.6423111914069</v>
      </c>
      <c r="D33" s="27">
        <v>6380.1805108095632</v>
      </c>
      <c r="E33" s="27">
        <v>3545.5469279208942</v>
      </c>
      <c r="F33" s="27">
        <v>7113.189239112301</v>
      </c>
      <c r="G33" s="28">
        <v>0.4328145930918208</v>
      </c>
      <c r="H33" s="28">
        <v>55.91757639375502</v>
      </c>
      <c r="I33" s="28">
        <v>1.2606217858311239</v>
      </c>
      <c r="J33" s="28">
        <v>0.48253996903308027</v>
      </c>
    </row>
    <row r="34" spans="1:10" x14ac:dyDescent="0.2">
      <c r="A34" s="34" t="s">
        <v>61</v>
      </c>
      <c r="B34" s="27">
        <v>81303.283817129646</v>
      </c>
      <c r="C34" s="27">
        <v>51056.064695140027</v>
      </c>
      <c r="D34" s="27">
        <v>132359.34851226967</v>
      </c>
      <c r="E34" s="27">
        <v>187827.10318128174</v>
      </c>
      <c r="F34" s="27">
        <v>238883.16787642176</v>
      </c>
      <c r="G34" s="28">
        <v>3.345683180753058</v>
      </c>
      <c r="H34" s="28">
        <v>38.573825928439916</v>
      </c>
      <c r="I34" s="28">
        <v>2.3102031598594395</v>
      </c>
      <c r="J34" s="28">
        <v>6.0383146782795274</v>
      </c>
    </row>
    <row r="35" spans="1:10" x14ac:dyDescent="0.2">
      <c r="A35" s="34" t="s">
        <v>62</v>
      </c>
      <c r="B35" s="27">
        <v>9218.2072357256657</v>
      </c>
      <c r="C35" s="27">
        <v>3854.2663504097641</v>
      </c>
      <c r="D35" s="27">
        <v>13072.473586135429</v>
      </c>
      <c r="E35" s="27">
        <v>33718.372909721598</v>
      </c>
      <c r="F35" s="27">
        <v>37572.639260131364</v>
      </c>
      <c r="G35" s="28">
        <v>1.6655491107224414</v>
      </c>
      <c r="H35" s="28">
        <v>29.483833530155845</v>
      </c>
      <c r="I35" s="28">
        <v>3.6578015711172345</v>
      </c>
      <c r="J35" s="28">
        <v>4.7870875771803272</v>
      </c>
    </row>
    <row r="36" spans="1:10" x14ac:dyDescent="0.2">
      <c r="A36" s="34" t="s">
        <v>63</v>
      </c>
      <c r="B36" s="27">
        <v>4028.9856330511375</v>
      </c>
      <c r="C36" s="27">
        <v>1090.1411906128897</v>
      </c>
      <c r="D36" s="27">
        <v>5119.1268236640271</v>
      </c>
      <c r="E36" s="27">
        <v>17358.61135881074</v>
      </c>
      <c r="F36" s="27">
        <v>18448.752549423629</v>
      </c>
      <c r="G36" s="28">
        <v>0.83825553890177773</v>
      </c>
      <c r="H36" s="28">
        <v>21.295451903506827</v>
      </c>
      <c r="I36" s="28">
        <v>4.3084321811455855</v>
      </c>
      <c r="J36" s="28">
        <v>3.0209779017183451</v>
      </c>
    </row>
    <row r="37" spans="1:10" x14ac:dyDescent="0.2">
      <c r="A37" s="34" t="s">
        <v>64</v>
      </c>
      <c r="B37" s="27">
        <v>845.27380911826049</v>
      </c>
      <c r="C37" s="27">
        <v>226.10712488821017</v>
      </c>
      <c r="D37" s="27">
        <v>1071.3809340064706</v>
      </c>
      <c r="E37" s="27">
        <v>4107.1775632838035</v>
      </c>
      <c r="F37" s="27">
        <v>4333.2846881720134</v>
      </c>
      <c r="G37" s="28">
        <v>0.42099418087451196</v>
      </c>
      <c r="H37" s="28">
        <v>21.104269985715892</v>
      </c>
      <c r="I37" s="28">
        <v>4.8589906832298135</v>
      </c>
      <c r="J37" s="28">
        <v>1.7027441686600182</v>
      </c>
    </row>
    <row r="38" spans="1:10" ht="13.5" thickBot="1" x14ac:dyDescent="0.25">
      <c r="A38" s="29" t="s">
        <v>53</v>
      </c>
      <c r="B38" s="30">
        <v>98208.288694642863</v>
      </c>
      <c r="C38" s="30">
        <v>59794.221672242296</v>
      </c>
      <c r="D38" s="30">
        <v>158002.51036688517</v>
      </c>
      <c r="E38" s="30">
        <v>246556.81194101876</v>
      </c>
      <c r="F38" s="30">
        <v>306351.03361326101</v>
      </c>
      <c r="G38" s="31">
        <v>2.2315830044220824</v>
      </c>
      <c r="H38" s="31">
        <v>37.843842818319054</v>
      </c>
      <c r="I38" s="31">
        <v>2.510549926265726</v>
      </c>
      <c r="J38" s="31">
        <v>4.3268158107807704</v>
      </c>
    </row>
    <row r="39" spans="1:10" x14ac:dyDescent="0.2">
      <c r="A39" s="23" t="s">
        <v>69</v>
      </c>
      <c r="B39" s="24"/>
      <c r="C39" s="24"/>
      <c r="D39" s="24"/>
      <c r="E39" s="24"/>
      <c r="F39" s="24"/>
      <c r="G39" s="25"/>
      <c r="H39" s="25"/>
      <c r="I39" s="25"/>
      <c r="J39" s="26"/>
    </row>
    <row r="40" spans="1:10" x14ac:dyDescent="0.2">
      <c r="A40" s="34" t="s">
        <v>60</v>
      </c>
      <c r="B40" s="27">
        <v>315.75647157201911</v>
      </c>
      <c r="C40" s="27">
        <v>1546.9987807592433</v>
      </c>
      <c r="D40" s="27">
        <v>1862.7552523312625</v>
      </c>
      <c r="E40" s="27">
        <v>503.83486018964101</v>
      </c>
      <c r="F40" s="27">
        <v>2050.8336409488843</v>
      </c>
      <c r="G40" s="28">
        <v>0.12636439599184748</v>
      </c>
      <c r="H40" s="28">
        <v>83.048955509488124</v>
      </c>
      <c r="I40" s="28">
        <v>1.5956438127182586</v>
      </c>
      <c r="J40" s="28">
        <v>0.13912313708090993</v>
      </c>
    </row>
    <row r="41" spans="1:10" x14ac:dyDescent="0.2">
      <c r="A41" s="34" t="s">
        <v>61</v>
      </c>
      <c r="B41" s="27">
        <v>67330.120421501866</v>
      </c>
      <c r="C41" s="27">
        <v>148518.82425994732</v>
      </c>
      <c r="D41" s="27">
        <v>215848.94468144918</v>
      </c>
      <c r="E41" s="27">
        <v>236341.95734292432</v>
      </c>
      <c r="F41" s="27">
        <v>384860.7816028716</v>
      </c>
      <c r="G41" s="28">
        <v>5.4560723660337267</v>
      </c>
      <c r="H41" s="28">
        <v>68.806833630403915</v>
      </c>
      <c r="I41" s="28">
        <v>3.5101965637870527</v>
      </c>
      <c r="J41" s="28">
        <v>9.7282304454742867</v>
      </c>
    </row>
    <row r="42" spans="1:10" x14ac:dyDescent="0.2">
      <c r="A42" s="34" t="s">
        <v>62</v>
      </c>
      <c r="B42" s="27">
        <v>16315.107825207171</v>
      </c>
      <c r="C42" s="27">
        <v>26447.040193635698</v>
      </c>
      <c r="D42" s="27">
        <v>42762.148018842869</v>
      </c>
      <c r="E42" s="27">
        <v>85500.186423032821</v>
      </c>
      <c r="F42" s="27">
        <v>111947.22661666851</v>
      </c>
      <c r="G42" s="28">
        <v>5.4482770331166073</v>
      </c>
      <c r="H42" s="28">
        <v>61.846846846846837</v>
      </c>
      <c r="I42" s="28">
        <v>5.2405529487787579</v>
      </c>
      <c r="J42" s="28">
        <v>14.263069839895275</v>
      </c>
    </row>
    <row r="43" spans="1:10" x14ac:dyDescent="0.2">
      <c r="A43" s="34" t="s">
        <v>63</v>
      </c>
      <c r="B43" s="27">
        <v>4242.5968564004961</v>
      </c>
      <c r="C43" s="27">
        <v>4762.4199860832305</v>
      </c>
      <c r="D43" s="27">
        <v>9005.0168424837266</v>
      </c>
      <c r="E43" s="27">
        <v>23325.788587685671</v>
      </c>
      <c r="F43" s="27">
        <v>28088.208573768901</v>
      </c>
      <c r="G43" s="28">
        <v>1.4745689071858001</v>
      </c>
      <c r="H43" s="28">
        <v>52.886297376093296</v>
      </c>
      <c r="I43" s="28">
        <v>5.4979978954389122</v>
      </c>
      <c r="J43" s="28">
        <v>4.5994360416993398</v>
      </c>
    </row>
    <row r="44" spans="1:10" x14ac:dyDescent="0.2">
      <c r="A44" s="34" t="s">
        <v>64</v>
      </c>
      <c r="B44" s="27">
        <v>1224.7987977024804</v>
      </c>
      <c r="C44" s="27">
        <v>916.43768863385594</v>
      </c>
      <c r="D44" s="27">
        <v>2141.2364863363364</v>
      </c>
      <c r="E44" s="27">
        <v>17201.080188335021</v>
      </c>
      <c r="F44" s="27">
        <v>18117.517876968879</v>
      </c>
      <c r="G44" s="28">
        <v>0.84138897007694902</v>
      </c>
      <c r="H44" s="28">
        <v>42.799461641991925</v>
      </c>
      <c r="I44" s="28">
        <v>14.044004795401005</v>
      </c>
      <c r="J44" s="28">
        <v>7.1191948223037675</v>
      </c>
    </row>
    <row r="45" spans="1:10" ht="13.5" thickBot="1" x14ac:dyDescent="0.25">
      <c r="A45" s="29" t="s">
        <v>53</v>
      </c>
      <c r="B45" s="30">
        <v>89428.38037238401</v>
      </c>
      <c r="C45" s="30">
        <v>182191.72090905937</v>
      </c>
      <c r="D45" s="30">
        <v>271620.10128144338</v>
      </c>
      <c r="E45" s="30">
        <v>362872.84740216745</v>
      </c>
      <c r="F45" s="30">
        <v>545064.56831122679</v>
      </c>
      <c r="G45" s="31">
        <v>3.8362858936329385</v>
      </c>
      <c r="H45" s="31">
        <v>67.075934383913136</v>
      </c>
      <c r="I45" s="31">
        <v>4.0576922660473969</v>
      </c>
      <c r="J45" s="31">
        <v>7.698338615833296</v>
      </c>
    </row>
    <row r="46" spans="1:10" x14ac:dyDescent="0.2">
      <c r="A46" s="23" t="s">
        <v>68</v>
      </c>
      <c r="B46" s="24"/>
      <c r="C46" s="24"/>
      <c r="D46" s="24"/>
      <c r="E46" s="24"/>
      <c r="F46" s="24"/>
      <c r="G46" s="25"/>
      <c r="H46" s="25"/>
      <c r="I46" s="25"/>
      <c r="J46" s="26"/>
    </row>
    <row r="47" spans="1:10" x14ac:dyDescent="0.2">
      <c r="A47" s="34" t="s">
        <v>60</v>
      </c>
      <c r="B47" s="27">
        <v>315.75647157201911</v>
      </c>
      <c r="C47" s="27">
        <v>1546.9987807592433</v>
      </c>
      <c r="D47" s="27">
        <v>1862.7552523312625</v>
      </c>
      <c r="E47" s="27">
        <v>503.83486018964101</v>
      </c>
      <c r="F47" s="27">
        <v>2050.8336409488843</v>
      </c>
      <c r="G47" s="28">
        <v>0.12636439599184748</v>
      </c>
      <c r="H47" s="28">
        <v>83.048955509488124</v>
      </c>
      <c r="I47" s="28">
        <v>1.5956438127182586</v>
      </c>
      <c r="J47" s="28">
        <v>0.13912313708090993</v>
      </c>
    </row>
    <row r="48" spans="1:10" x14ac:dyDescent="0.2">
      <c r="A48" s="34" t="s">
        <v>61</v>
      </c>
      <c r="B48" s="27">
        <v>67330.120421501866</v>
      </c>
      <c r="C48" s="27">
        <v>148518.82425994732</v>
      </c>
      <c r="D48" s="27">
        <v>215848.94468144918</v>
      </c>
      <c r="E48" s="27">
        <v>236341.95734292432</v>
      </c>
      <c r="F48" s="27">
        <v>384860.7816028716</v>
      </c>
      <c r="G48" s="28">
        <v>5.4560723660337267</v>
      </c>
      <c r="H48" s="28">
        <v>68.806833630403915</v>
      </c>
      <c r="I48" s="28">
        <v>3.5101965637870527</v>
      </c>
      <c r="J48" s="28">
        <v>9.7282304454742867</v>
      </c>
    </row>
    <row r="49" spans="1:10" x14ac:dyDescent="0.2">
      <c r="A49" s="34" t="s">
        <v>62</v>
      </c>
      <c r="B49" s="27">
        <v>16315.107825207171</v>
      </c>
      <c r="C49" s="27">
        <v>26447.040193635698</v>
      </c>
      <c r="D49" s="27">
        <v>42762.148018842869</v>
      </c>
      <c r="E49" s="27">
        <v>85500.186423032821</v>
      </c>
      <c r="F49" s="27">
        <v>111947.22661666851</v>
      </c>
      <c r="G49" s="28">
        <v>5.4482770331166073</v>
      </c>
      <c r="H49" s="28">
        <v>61.846846846846837</v>
      </c>
      <c r="I49" s="28">
        <v>5.2405529487787579</v>
      </c>
      <c r="J49" s="28">
        <v>14.263069839895275</v>
      </c>
    </row>
    <row r="50" spans="1:10" x14ac:dyDescent="0.2">
      <c r="A50" s="34" t="s">
        <v>63</v>
      </c>
      <c r="B50" s="27">
        <v>4242.5968564004961</v>
      </c>
      <c r="C50" s="27">
        <v>4762.4199860832305</v>
      </c>
      <c r="D50" s="27">
        <v>9005.0168424837266</v>
      </c>
      <c r="E50" s="27">
        <v>23325.788587685671</v>
      </c>
      <c r="F50" s="27">
        <v>28088.208573768901</v>
      </c>
      <c r="G50" s="28">
        <v>1.4745689071858001</v>
      </c>
      <c r="H50" s="28">
        <v>52.886297376093296</v>
      </c>
      <c r="I50" s="28">
        <v>5.4979978954389122</v>
      </c>
      <c r="J50" s="28">
        <v>4.5994360416993398</v>
      </c>
    </row>
    <row r="51" spans="1:10" x14ac:dyDescent="0.2">
      <c r="A51" s="34" t="s">
        <v>64</v>
      </c>
      <c r="B51" s="27">
        <v>1224.7987977024804</v>
      </c>
      <c r="C51" s="27">
        <v>916.43768863385594</v>
      </c>
      <c r="D51" s="27">
        <v>2141.2364863363364</v>
      </c>
      <c r="E51" s="27">
        <v>17201.080188335021</v>
      </c>
      <c r="F51" s="27">
        <v>18117.517876968879</v>
      </c>
      <c r="G51" s="28">
        <v>0.84138897007694902</v>
      </c>
      <c r="H51" s="28">
        <v>42.799461641991925</v>
      </c>
      <c r="I51" s="28">
        <v>14.044004795401005</v>
      </c>
      <c r="J51" s="28">
        <v>7.1191948223037675</v>
      </c>
    </row>
    <row r="52" spans="1:10" ht="13.5" thickBot="1" x14ac:dyDescent="0.25">
      <c r="A52" s="29" t="s">
        <v>53</v>
      </c>
      <c r="B52" s="30">
        <v>89428.380372384039</v>
      </c>
      <c r="C52" s="30">
        <v>182191.72090905937</v>
      </c>
      <c r="D52" s="30">
        <v>271620.10128144338</v>
      </c>
      <c r="E52" s="30">
        <v>362872.84740216751</v>
      </c>
      <c r="F52" s="30">
        <v>545064.5683112269</v>
      </c>
      <c r="G52" s="31">
        <v>3.8362858936329385</v>
      </c>
      <c r="H52" s="31">
        <v>67.075934383913136</v>
      </c>
      <c r="I52" s="31">
        <v>4.0576922660473969</v>
      </c>
      <c r="J52" s="31">
        <v>7.6983386158332978</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2.1712321843727889</v>
      </c>
      <c r="C63" s="15">
        <v>2.3252714330041515</v>
      </c>
      <c r="D63" s="15">
        <v>2.2315830044220824</v>
      </c>
    </row>
    <row r="64" spans="1:10" x14ac:dyDescent="0.2">
      <c r="A64" s="20" t="s">
        <v>79</v>
      </c>
      <c r="B64" s="15">
        <v>2.1712321843727889</v>
      </c>
      <c r="C64" s="15">
        <v>2.3252714330041515</v>
      </c>
      <c r="D64" s="15">
        <v>3.8362858936329385</v>
      </c>
    </row>
    <row r="65" spans="1:4" x14ac:dyDescent="0.2">
      <c r="A65" s="20" t="s">
        <v>80</v>
      </c>
      <c r="B65" s="15">
        <v>2.1712321843727889</v>
      </c>
      <c r="C65" s="15">
        <v>2.3252714330041515</v>
      </c>
      <c r="D65" s="15">
        <v>2.2315830044220824</v>
      </c>
    </row>
    <row r="66" spans="1:4" x14ac:dyDescent="0.2">
      <c r="A66" s="20" t="s">
        <v>81</v>
      </c>
      <c r="B66" s="15">
        <v>2.1712321843727889</v>
      </c>
      <c r="C66" s="15">
        <v>2.3252714330041515</v>
      </c>
      <c r="D66" s="15">
        <v>3.8362858936329385</v>
      </c>
    </row>
    <row r="67" spans="1:4" x14ac:dyDescent="0.2">
      <c r="A67" s="20" t="s">
        <v>82</v>
      </c>
      <c r="B67" s="15">
        <v>2.1712321843727889</v>
      </c>
      <c r="C67" s="15">
        <v>2.3252714330041515</v>
      </c>
      <c r="D67" s="15">
        <v>3.8362858936329385</v>
      </c>
    </row>
    <row r="69" spans="1:4" x14ac:dyDescent="0.2">
      <c r="A69" s="83" t="s">
        <v>76</v>
      </c>
    </row>
    <row r="70" spans="1:4" x14ac:dyDescent="0.2">
      <c r="A70" s="20"/>
      <c r="B70" s="21">
        <v>2009</v>
      </c>
      <c r="C70" s="21">
        <v>2012</v>
      </c>
      <c r="D70" s="21">
        <v>2030</v>
      </c>
    </row>
    <row r="71" spans="1:4" x14ac:dyDescent="0.2">
      <c r="A71" s="20" t="s">
        <v>78</v>
      </c>
      <c r="B71" s="15">
        <v>24.10542902163014</v>
      </c>
      <c r="C71" s="15">
        <v>29.322208161974061</v>
      </c>
      <c r="D71" s="15">
        <v>28.817347143259632</v>
      </c>
    </row>
    <row r="72" spans="1:4" x14ac:dyDescent="0.2">
      <c r="A72" s="20" t="s">
        <v>79</v>
      </c>
      <c r="B72" s="15">
        <v>24.10542902163014</v>
      </c>
      <c r="C72" s="15">
        <v>29.322208161974061</v>
      </c>
      <c r="D72" s="15">
        <v>77.270563419365587</v>
      </c>
    </row>
    <row r="73" spans="1:4" x14ac:dyDescent="0.2">
      <c r="A73" s="20" t="s">
        <v>80</v>
      </c>
      <c r="B73" s="15">
        <v>24.10542902163014</v>
      </c>
      <c r="C73" s="15">
        <v>29.322208161974061</v>
      </c>
      <c r="D73" s="15">
        <v>37.843842818319054</v>
      </c>
    </row>
    <row r="74" spans="1:4" x14ac:dyDescent="0.2">
      <c r="A74" s="20" t="s">
        <v>81</v>
      </c>
      <c r="B74" s="15">
        <v>24.10542902163014</v>
      </c>
      <c r="C74" s="15">
        <v>29.322208161974061</v>
      </c>
      <c r="D74" s="15">
        <v>67.075934383913136</v>
      </c>
    </row>
    <row r="75" spans="1:4" x14ac:dyDescent="0.2">
      <c r="A75" s="20" t="s">
        <v>82</v>
      </c>
      <c r="B75" s="15">
        <v>24.10542902163014</v>
      </c>
      <c r="C75" s="15">
        <v>29.322208161974061</v>
      </c>
      <c r="D75" s="15">
        <v>67.075934383913136</v>
      </c>
    </row>
    <row r="77" spans="1:4" x14ac:dyDescent="0.2">
      <c r="A77" s="83" t="s">
        <v>83</v>
      </c>
    </row>
    <row r="78" spans="1:4" x14ac:dyDescent="0.2">
      <c r="A78" s="20"/>
      <c r="B78" s="21">
        <v>2009</v>
      </c>
      <c r="C78" s="21">
        <v>2012</v>
      </c>
      <c r="D78" s="21">
        <v>2030</v>
      </c>
    </row>
    <row r="79" spans="1:4" x14ac:dyDescent="0.2">
      <c r="A79" s="20" t="s">
        <v>78</v>
      </c>
      <c r="B79" s="15">
        <v>3.287248499490393</v>
      </c>
      <c r="C79" s="15">
        <v>3.2744083254070384</v>
      </c>
      <c r="D79" s="15">
        <v>3.3487789782253095</v>
      </c>
    </row>
    <row r="80" spans="1:4" x14ac:dyDescent="0.2">
      <c r="A80" s="20" t="s">
        <v>79</v>
      </c>
      <c r="B80" s="15">
        <v>3.287248499490393</v>
      </c>
      <c r="C80" s="15">
        <v>3.2744083254070384</v>
      </c>
      <c r="D80" s="15">
        <v>5.1495582368747872</v>
      </c>
    </row>
    <row r="81" spans="1:4" x14ac:dyDescent="0.2">
      <c r="A81" s="20" t="s">
        <v>80</v>
      </c>
      <c r="B81" s="15">
        <v>3.287248499490393</v>
      </c>
      <c r="C81" s="15">
        <v>3.2744083254070384</v>
      </c>
      <c r="D81" s="15">
        <v>2.510549926265726</v>
      </c>
    </row>
    <row r="82" spans="1:4" x14ac:dyDescent="0.2">
      <c r="A82" s="20" t="s">
        <v>81</v>
      </c>
      <c r="B82" s="15">
        <v>3.287248499490393</v>
      </c>
      <c r="C82" s="15">
        <v>3.2744083254070384</v>
      </c>
      <c r="D82" s="15">
        <v>4.0576922660473969</v>
      </c>
    </row>
    <row r="83" spans="1:4" x14ac:dyDescent="0.2">
      <c r="A83" s="20" t="s">
        <v>82</v>
      </c>
      <c r="B83" s="15">
        <v>3.287248499490393</v>
      </c>
      <c r="C83" s="15">
        <v>3.2744083254070384</v>
      </c>
      <c r="D83" s="15">
        <v>4.0576922660473969</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16</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16334</v>
      </c>
      <c r="C5" s="27">
        <v>11403</v>
      </c>
      <c r="D5" s="27">
        <v>27737</v>
      </c>
      <c r="E5" s="27">
        <v>107998</v>
      </c>
      <c r="F5" s="27">
        <v>119401</v>
      </c>
      <c r="G5" s="28">
        <v>1.9378400276273373</v>
      </c>
      <c r="H5" s="28">
        <v>41.111151169917434</v>
      </c>
      <c r="I5" s="28">
        <v>6.6118525774458181</v>
      </c>
      <c r="J5" s="28">
        <v>8.3419272862505593</v>
      </c>
    </row>
    <row r="6" spans="1:10" x14ac:dyDescent="0.2">
      <c r="A6" s="34" t="s">
        <v>61</v>
      </c>
      <c r="B6" s="27">
        <v>64858</v>
      </c>
      <c r="C6" s="27">
        <v>16232</v>
      </c>
      <c r="D6" s="27">
        <v>81090</v>
      </c>
      <c r="E6" s="27">
        <v>259335</v>
      </c>
      <c r="F6" s="27">
        <v>275567</v>
      </c>
      <c r="G6" s="28">
        <v>2.0589784460580653</v>
      </c>
      <c r="H6" s="28">
        <v>20.017264767542237</v>
      </c>
      <c r="I6" s="28">
        <v>3.9985044250516513</v>
      </c>
      <c r="J6" s="28">
        <v>6.9969973294473169</v>
      </c>
    </row>
    <row r="7" spans="1:10" x14ac:dyDescent="0.2">
      <c r="A7" s="34" t="s">
        <v>62</v>
      </c>
      <c r="B7" s="27">
        <v>10092</v>
      </c>
      <c r="C7" s="27">
        <v>3776</v>
      </c>
      <c r="D7" s="27">
        <v>13868</v>
      </c>
      <c r="E7" s="27">
        <v>77200</v>
      </c>
      <c r="F7" s="27">
        <v>80976</v>
      </c>
      <c r="G7" s="28">
        <v>2.7419420850741507</v>
      </c>
      <c r="H7" s="28">
        <v>27.228151139313528</v>
      </c>
      <c r="I7" s="28">
        <v>7.6496234641300038</v>
      </c>
      <c r="J7" s="28">
        <v>16.010347727211165</v>
      </c>
    </row>
    <row r="8" spans="1:10" x14ac:dyDescent="0.2">
      <c r="A8" s="34" t="s">
        <v>63</v>
      </c>
      <c r="B8" s="27">
        <v>17735</v>
      </c>
      <c r="C8" s="27">
        <v>7476</v>
      </c>
      <c r="D8" s="27">
        <v>25211</v>
      </c>
      <c r="E8" s="27">
        <v>181175</v>
      </c>
      <c r="F8" s="27">
        <v>188651</v>
      </c>
      <c r="G8" s="28">
        <v>6.2389504922660874</v>
      </c>
      <c r="H8" s="28">
        <v>29.653722581412879</v>
      </c>
      <c r="I8" s="28">
        <v>10.215675218494502</v>
      </c>
      <c r="J8" s="28">
        <v>46.685345655328604</v>
      </c>
    </row>
    <row r="9" spans="1:10" x14ac:dyDescent="0.2">
      <c r="A9" s="34" t="s">
        <v>64</v>
      </c>
      <c r="B9" s="27">
        <v>11900</v>
      </c>
      <c r="C9" s="27">
        <v>3185</v>
      </c>
      <c r="D9" s="27">
        <v>15085</v>
      </c>
      <c r="E9" s="27">
        <v>134514</v>
      </c>
      <c r="F9" s="27">
        <v>137699</v>
      </c>
      <c r="G9" s="28">
        <v>9.9973490622307644</v>
      </c>
      <c r="H9" s="28">
        <v>21.113689095127611</v>
      </c>
      <c r="I9" s="28">
        <v>11.303697478991596</v>
      </c>
      <c r="J9" s="28">
        <v>91.25786997150243</v>
      </c>
    </row>
    <row r="10" spans="1:10" ht="13.5" thickBot="1" x14ac:dyDescent="0.25">
      <c r="A10" s="29" t="s">
        <v>53</v>
      </c>
      <c r="B10" s="30">
        <v>120919</v>
      </c>
      <c r="C10" s="30">
        <v>42072</v>
      </c>
      <c r="D10" s="30">
        <v>162991</v>
      </c>
      <c r="E10" s="30">
        <v>760222</v>
      </c>
      <c r="F10" s="30">
        <v>802294</v>
      </c>
      <c r="G10" s="31">
        <v>2.534674867233242</v>
      </c>
      <c r="H10" s="31">
        <v>25.812468173089307</v>
      </c>
      <c r="I10" s="31">
        <v>6.2870351226854337</v>
      </c>
      <c r="J10" s="31">
        <v>12.476482983305988</v>
      </c>
    </row>
    <row r="11" spans="1:10" x14ac:dyDescent="0.2">
      <c r="A11" s="23">
        <v>2012</v>
      </c>
      <c r="B11" s="24"/>
      <c r="C11" s="24"/>
      <c r="D11" s="24"/>
      <c r="E11" s="24"/>
      <c r="F11" s="24"/>
      <c r="G11" s="25"/>
      <c r="H11" s="25"/>
      <c r="I11" s="25"/>
      <c r="J11" s="26"/>
    </row>
    <row r="12" spans="1:10" x14ac:dyDescent="0.2">
      <c r="A12" s="34" t="s">
        <v>60</v>
      </c>
      <c r="B12" s="27">
        <v>18322</v>
      </c>
      <c r="C12" s="27">
        <v>11130</v>
      </c>
      <c r="D12" s="27">
        <v>29452</v>
      </c>
      <c r="E12" s="27">
        <v>118163</v>
      </c>
      <c r="F12" s="27">
        <v>129293</v>
      </c>
      <c r="G12" s="28">
        <v>2.032730887536327</v>
      </c>
      <c r="H12" s="28">
        <v>37.790302865679749</v>
      </c>
      <c r="I12" s="28">
        <v>6.4492413491976857</v>
      </c>
      <c r="J12" s="28">
        <v>8.9236002526902869</v>
      </c>
    </row>
    <row r="13" spans="1:10" x14ac:dyDescent="0.2">
      <c r="A13" s="34" t="s">
        <v>61</v>
      </c>
      <c r="B13" s="27">
        <v>54006</v>
      </c>
      <c r="C13" s="27">
        <v>20395</v>
      </c>
      <c r="D13" s="27">
        <v>74401</v>
      </c>
      <c r="E13" s="27">
        <v>218822</v>
      </c>
      <c r="F13" s="27">
        <v>239217</v>
      </c>
      <c r="G13" s="28">
        <v>1.8800200472131376</v>
      </c>
      <c r="H13" s="28">
        <v>27.412265964167148</v>
      </c>
      <c r="I13" s="28">
        <v>4.051809058252787</v>
      </c>
      <c r="J13" s="28">
        <v>6.0447138564560312</v>
      </c>
    </row>
    <row r="14" spans="1:10" x14ac:dyDescent="0.2">
      <c r="A14" s="34" t="s">
        <v>62</v>
      </c>
      <c r="B14" s="27">
        <v>10123</v>
      </c>
      <c r="C14" s="27">
        <v>5013</v>
      </c>
      <c r="D14" s="27">
        <v>15136</v>
      </c>
      <c r="E14" s="27">
        <v>76096</v>
      </c>
      <c r="F14" s="27">
        <v>81109</v>
      </c>
      <c r="G14" s="28">
        <v>2.8389359616998728</v>
      </c>
      <c r="H14" s="28">
        <v>33.119714587737839</v>
      </c>
      <c r="I14" s="28">
        <v>7.5171391879877509</v>
      </c>
      <c r="J14" s="28">
        <v>15.212953020448928</v>
      </c>
    </row>
    <row r="15" spans="1:10" x14ac:dyDescent="0.2">
      <c r="A15" s="34" t="s">
        <v>63</v>
      </c>
      <c r="B15" s="27">
        <v>19115</v>
      </c>
      <c r="C15" s="27">
        <v>8829</v>
      </c>
      <c r="D15" s="27">
        <v>27944</v>
      </c>
      <c r="E15" s="27">
        <v>191247</v>
      </c>
      <c r="F15" s="27">
        <v>200076</v>
      </c>
      <c r="G15" s="28">
        <v>6.8292165536650957</v>
      </c>
      <c r="H15" s="28">
        <v>31.59533352419124</v>
      </c>
      <c r="I15" s="28">
        <v>10.005074548783679</v>
      </c>
      <c r="J15" s="28">
        <v>48.896447580557457</v>
      </c>
    </row>
    <row r="16" spans="1:10" x14ac:dyDescent="0.2">
      <c r="A16" s="34" t="s">
        <v>64</v>
      </c>
      <c r="B16" s="27">
        <v>14873</v>
      </c>
      <c r="C16" s="27">
        <v>4066</v>
      </c>
      <c r="D16" s="27">
        <v>18939</v>
      </c>
      <c r="E16" s="27">
        <v>167515</v>
      </c>
      <c r="F16" s="27">
        <v>171581</v>
      </c>
      <c r="G16" s="28">
        <v>10.731102007513302</v>
      </c>
      <c r="H16" s="28">
        <v>21.468926553672315</v>
      </c>
      <c r="I16" s="28">
        <v>11.263026961608283</v>
      </c>
      <c r="J16" s="28">
        <v>97.220191855490768</v>
      </c>
    </row>
    <row r="17" spans="1:10" ht="13.5" thickBot="1" x14ac:dyDescent="0.25">
      <c r="A17" s="29" t="s">
        <v>53</v>
      </c>
      <c r="B17" s="30">
        <v>116439</v>
      </c>
      <c r="C17" s="30">
        <v>49433</v>
      </c>
      <c r="D17" s="30">
        <v>165872</v>
      </c>
      <c r="E17" s="30">
        <v>771843</v>
      </c>
      <c r="F17" s="30">
        <v>821276</v>
      </c>
      <c r="G17" s="31">
        <v>2.5420319462147041</v>
      </c>
      <c r="H17" s="31">
        <v>29.80189543744574</v>
      </c>
      <c r="I17" s="31">
        <v>6.6287326411253957</v>
      </c>
      <c r="J17" s="31">
        <v>12.586270308788867</v>
      </c>
    </row>
    <row r="18" spans="1:10" x14ac:dyDescent="0.2">
      <c r="A18" s="23" t="s">
        <v>65</v>
      </c>
      <c r="B18" s="24"/>
      <c r="C18" s="24"/>
      <c r="D18" s="24"/>
      <c r="E18" s="24"/>
      <c r="F18" s="24"/>
      <c r="G18" s="25"/>
      <c r="H18" s="25"/>
      <c r="I18" s="25"/>
      <c r="J18" s="26"/>
    </row>
    <row r="19" spans="1:10" x14ac:dyDescent="0.2">
      <c r="A19" s="34" t="s">
        <v>60</v>
      </c>
      <c r="B19" s="27">
        <v>18640.993034452691</v>
      </c>
      <c r="C19" s="27">
        <v>11323.777561044561</v>
      </c>
      <c r="D19" s="27">
        <v>29964.770595497252</v>
      </c>
      <c r="E19" s="27">
        <v>120220.26306789834</v>
      </c>
      <c r="F19" s="27">
        <v>131544.04062894289</v>
      </c>
      <c r="G19" s="28">
        <v>2.032730887536327</v>
      </c>
      <c r="H19" s="28">
        <v>37.790302865679749</v>
      </c>
      <c r="I19" s="28">
        <v>6.4492413491976857</v>
      </c>
      <c r="J19" s="28">
        <v>8.9236002526902869</v>
      </c>
    </row>
    <row r="20" spans="1:10" x14ac:dyDescent="0.2">
      <c r="A20" s="34" t="s">
        <v>61</v>
      </c>
      <c r="B20" s="27">
        <v>53987.787194900724</v>
      </c>
      <c r="C20" s="27">
        <v>20388.122057549168</v>
      </c>
      <c r="D20" s="27">
        <v>74375.909252449899</v>
      </c>
      <c r="E20" s="27">
        <v>218748.20519132257</v>
      </c>
      <c r="F20" s="27">
        <v>239136.32724887173</v>
      </c>
      <c r="G20" s="28">
        <v>1.8800200472131376</v>
      </c>
      <c r="H20" s="28">
        <v>27.412265964167148</v>
      </c>
      <c r="I20" s="28">
        <v>4.051809058252787</v>
      </c>
      <c r="J20" s="28">
        <v>6.0447138564560312</v>
      </c>
    </row>
    <row r="21" spans="1:10" x14ac:dyDescent="0.2">
      <c r="A21" s="34" t="s">
        <v>62</v>
      </c>
      <c r="B21" s="27">
        <v>14902.325463113621</v>
      </c>
      <c r="C21" s="27">
        <v>7379.7646494703722</v>
      </c>
      <c r="D21" s="27">
        <v>22282.090112583992</v>
      </c>
      <c r="E21" s="27">
        <v>112022.85473091911</v>
      </c>
      <c r="F21" s="27">
        <v>119402.61938038947</v>
      </c>
      <c r="G21" s="28">
        <v>2.8389359616998728</v>
      </c>
      <c r="H21" s="28">
        <v>33.119714587737839</v>
      </c>
      <c r="I21" s="28">
        <v>7.5171391879877509</v>
      </c>
      <c r="J21" s="28">
        <v>15.212953020448928</v>
      </c>
    </row>
    <row r="22" spans="1:10" x14ac:dyDescent="0.2">
      <c r="A22" s="34" t="s">
        <v>63</v>
      </c>
      <c r="B22" s="27">
        <v>28528.311730127662</v>
      </c>
      <c r="C22" s="27">
        <v>13176.901086335189</v>
      </c>
      <c r="D22" s="27">
        <v>41705.212816462852</v>
      </c>
      <c r="E22" s="27">
        <v>285427.88561086712</v>
      </c>
      <c r="F22" s="27">
        <v>298604.7866972023</v>
      </c>
      <c r="G22" s="28">
        <v>6.8292165536650957</v>
      </c>
      <c r="H22" s="28">
        <v>31.59533352419124</v>
      </c>
      <c r="I22" s="28">
        <v>10.005074548783679</v>
      </c>
      <c r="J22" s="28">
        <v>48.896447580557457</v>
      </c>
    </row>
    <row r="23" spans="1:10" x14ac:dyDescent="0.2">
      <c r="A23" s="34" t="s">
        <v>64</v>
      </c>
      <c r="B23" s="27">
        <v>21446.364241558869</v>
      </c>
      <c r="C23" s="27">
        <v>5863.0348286276039</v>
      </c>
      <c r="D23" s="27">
        <v>27309.399070186471</v>
      </c>
      <c r="E23" s="27">
        <v>241550.97868114931</v>
      </c>
      <c r="F23" s="27">
        <v>247414.01350977691</v>
      </c>
      <c r="G23" s="28">
        <v>10.7311020075133</v>
      </c>
      <c r="H23" s="28">
        <v>21.468926553672315</v>
      </c>
      <c r="I23" s="28">
        <v>11.263026961608283</v>
      </c>
      <c r="J23" s="28">
        <v>97.220191855490768</v>
      </c>
    </row>
    <row r="24" spans="1:10" ht="13.5" thickBot="1" x14ac:dyDescent="0.25">
      <c r="A24" s="29" t="s">
        <v>53</v>
      </c>
      <c r="B24" s="30">
        <v>137505.78166415356</v>
      </c>
      <c r="C24" s="30">
        <v>58131.600183026894</v>
      </c>
      <c r="D24" s="30">
        <v>195637.38184718048</v>
      </c>
      <c r="E24" s="30">
        <v>977970.18728215655</v>
      </c>
      <c r="F24" s="30">
        <v>1036101.7874651833</v>
      </c>
      <c r="G24" s="31">
        <v>2.7631273411166108</v>
      </c>
      <c r="H24" s="31">
        <v>29.713953250731812</v>
      </c>
      <c r="I24" s="31">
        <v>7.1122113953780319</v>
      </c>
      <c r="J24" s="31">
        <v>14.633610152077894</v>
      </c>
    </row>
    <row r="25" spans="1:10" x14ac:dyDescent="0.2">
      <c r="A25" s="23" t="s">
        <v>70</v>
      </c>
      <c r="B25" s="24"/>
      <c r="C25" s="24"/>
      <c r="D25" s="24"/>
      <c r="E25" s="24"/>
      <c r="F25" s="24"/>
      <c r="G25" s="25"/>
      <c r="H25" s="25"/>
      <c r="I25" s="25"/>
      <c r="J25" s="26"/>
    </row>
    <row r="26" spans="1:10" x14ac:dyDescent="0.2">
      <c r="A26" s="34" t="s">
        <v>60</v>
      </c>
      <c r="B26" s="27">
        <v>8999.8656999781124</v>
      </c>
      <c r="C26" s="27">
        <v>30919.418124683838</v>
      </c>
      <c r="D26" s="27">
        <v>39919.28382466195</v>
      </c>
      <c r="E26" s="27">
        <v>35874.094296238611</v>
      </c>
      <c r="F26" s="27">
        <v>66793.512420922445</v>
      </c>
      <c r="G26" s="28">
        <v>2.7080187709133727</v>
      </c>
      <c r="H26" s="28">
        <v>77.454841776449811</v>
      </c>
      <c r="I26" s="28">
        <v>3.9860699583912522</v>
      </c>
      <c r="J26" s="28">
        <v>4.5310954526530818</v>
      </c>
    </row>
    <row r="27" spans="1:10" x14ac:dyDescent="0.2">
      <c r="A27" s="34" t="s">
        <v>61</v>
      </c>
      <c r="B27" s="27">
        <v>22381.980429380925</v>
      </c>
      <c r="C27" s="27">
        <v>20719.914896783699</v>
      </c>
      <c r="D27" s="27">
        <v>43101.895326164624</v>
      </c>
      <c r="E27" s="27">
        <v>156132.07185477682</v>
      </c>
      <c r="F27" s="27">
        <v>176851.98675156053</v>
      </c>
      <c r="G27" s="28">
        <v>1.0894983079941654</v>
      </c>
      <c r="H27" s="28">
        <v>48.071934517009183</v>
      </c>
      <c r="I27" s="28">
        <v>6.975793422186249</v>
      </c>
      <c r="J27" s="28">
        <v>4.4703356748738399</v>
      </c>
    </row>
    <row r="28" spans="1:10" x14ac:dyDescent="0.2">
      <c r="A28" s="34" t="s">
        <v>62</v>
      </c>
      <c r="B28" s="27">
        <v>15085.080626484949</v>
      </c>
      <c r="C28" s="27">
        <v>12364.76072509911</v>
      </c>
      <c r="D28" s="27">
        <v>27449.841351584058</v>
      </c>
      <c r="E28" s="27">
        <v>131835.02114931337</v>
      </c>
      <c r="F28" s="27">
        <v>144199.78187441247</v>
      </c>
      <c r="G28" s="28">
        <v>3.4973533165974211</v>
      </c>
      <c r="H28" s="28">
        <v>45.04492600422833</v>
      </c>
      <c r="I28" s="28">
        <v>8.7394309923574411</v>
      </c>
      <c r="J28" s="28">
        <v>18.372331516662783</v>
      </c>
    </row>
    <row r="29" spans="1:10" x14ac:dyDescent="0.2">
      <c r="A29" s="34" t="s">
        <v>63</v>
      </c>
      <c r="B29" s="27">
        <v>45462.349543104545</v>
      </c>
      <c r="C29" s="27">
        <v>26275.179150357162</v>
      </c>
      <c r="D29" s="27">
        <v>71737.528693461703</v>
      </c>
      <c r="E29" s="27">
        <v>397348.57358987816</v>
      </c>
      <c r="F29" s="27">
        <v>423623.7527402353</v>
      </c>
      <c r="G29" s="28">
        <v>11.746999604783801</v>
      </c>
      <c r="H29" s="28">
        <v>36.626825078728885</v>
      </c>
      <c r="I29" s="28">
        <v>8.7401680199818355</v>
      </c>
      <c r="J29" s="28">
        <v>69.368267162932312</v>
      </c>
    </row>
    <row r="30" spans="1:10" x14ac:dyDescent="0.2">
      <c r="A30" s="34" t="s">
        <v>64</v>
      </c>
      <c r="B30" s="27">
        <v>31245.666787134778</v>
      </c>
      <c r="C30" s="27">
        <v>10524.763316736582</v>
      </c>
      <c r="D30" s="27">
        <v>41770.43010387136</v>
      </c>
      <c r="E30" s="27">
        <v>330306.64296976064</v>
      </c>
      <c r="F30" s="27">
        <v>340831.40628649719</v>
      </c>
      <c r="G30" s="28">
        <v>16.413497242848241</v>
      </c>
      <c r="H30" s="28">
        <v>25.196684091029091</v>
      </c>
      <c r="I30" s="28">
        <v>10.571278418220938</v>
      </c>
      <c r="J30" s="28">
        <v>133.92812411670681</v>
      </c>
    </row>
    <row r="31" spans="1:10" ht="13.5" thickBot="1" x14ac:dyDescent="0.25">
      <c r="A31" s="29" t="s">
        <v>53</v>
      </c>
      <c r="B31" s="30">
        <v>123174.94308608331</v>
      </c>
      <c r="C31" s="30">
        <v>100804.03621366039</v>
      </c>
      <c r="D31" s="30">
        <v>223978.97929974369</v>
      </c>
      <c r="E31" s="30">
        <v>1051496.4038599676</v>
      </c>
      <c r="F31" s="30">
        <v>1152300.440073628</v>
      </c>
      <c r="G31" s="31">
        <v>3.1634160899880825</v>
      </c>
      <c r="H31" s="31">
        <v>45.006025355065873</v>
      </c>
      <c r="I31" s="31">
        <v>8.5366096181193925</v>
      </c>
      <c r="J31" s="31">
        <v>16.274767230504271</v>
      </c>
    </row>
    <row r="32" spans="1:10" x14ac:dyDescent="0.2">
      <c r="A32" s="23" t="s">
        <v>67</v>
      </c>
      <c r="B32" s="24"/>
      <c r="C32" s="24"/>
      <c r="D32" s="24"/>
      <c r="E32" s="24"/>
      <c r="F32" s="24"/>
      <c r="G32" s="25"/>
      <c r="H32" s="25"/>
      <c r="I32" s="25"/>
      <c r="J32" s="26"/>
    </row>
    <row r="33" spans="1:10" x14ac:dyDescent="0.2">
      <c r="A33" s="34" t="s">
        <v>60</v>
      </c>
      <c r="B33" s="27">
        <v>13238.009648598942</v>
      </c>
      <c r="C33" s="27">
        <v>16726.76094689831</v>
      </c>
      <c r="D33" s="27">
        <v>29964.770595497252</v>
      </c>
      <c r="E33" s="27">
        <v>65530.621909073547</v>
      </c>
      <c r="F33" s="27">
        <v>82257.382855971853</v>
      </c>
      <c r="G33" s="28">
        <v>2.032730887536327</v>
      </c>
      <c r="H33" s="28">
        <v>55.821421671126721</v>
      </c>
      <c r="I33" s="28">
        <v>4.9501868973187406</v>
      </c>
      <c r="J33" s="28">
        <v>5.5801235763293651</v>
      </c>
    </row>
    <row r="34" spans="1:10" x14ac:dyDescent="0.2">
      <c r="A34" s="34" t="s">
        <v>61</v>
      </c>
      <c r="B34" s="27">
        <v>47885.64949304366</v>
      </c>
      <c r="C34" s="27">
        <v>26490.259759406239</v>
      </c>
      <c r="D34" s="27">
        <v>74375.909252449899</v>
      </c>
      <c r="E34" s="27">
        <v>156023.50600365936</v>
      </c>
      <c r="F34" s="27">
        <v>182513.7657630656</v>
      </c>
      <c r="G34" s="28">
        <v>1.8800200472131376</v>
      </c>
      <c r="H34" s="28">
        <v>35.616720555969088</v>
      </c>
      <c r="I34" s="28">
        <v>3.2582518490497843</v>
      </c>
      <c r="J34" s="28">
        <v>4.6134499998146064</v>
      </c>
    </row>
    <row r="35" spans="1:10" x14ac:dyDescent="0.2">
      <c r="A35" s="34" t="s">
        <v>62</v>
      </c>
      <c r="B35" s="27">
        <v>11842.980686323248</v>
      </c>
      <c r="C35" s="27">
        <v>10439.109426260744</v>
      </c>
      <c r="D35" s="27">
        <v>22282.090112583992</v>
      </c>
      <c r="E35" s="27">
        <v>77149.572568985124</v>
      </c>
      <c r="F35" s="27">
        <v>87588.681995245861</v>
      </c>
      <c r="G35" s="28">
        <v>2.8389359616998728</v>
      </c>
      <c r="H35" s="28">
        <v>46.849776540330801</v>
      </c>
      <c r="I35" s="28">
        <v>6.5143712222785739</v>
      </c>
      <c r="J35" s="28">
        <v>11.159575151963219</v>
      </c>
    </row>
    <row r="36" spans="1:10" x14ac:dyDescent="0.2">
      <c r="A36" s="34" t="s">
        <v>63</v>
      </c>
      <c r="B36" s="27">
        <v>22598.25856229027</v>
      </c>
      <c r="C36" s="27">
        <v>19106.954254172582</v>
      </c>
      <c r="D36" s="27">
        <v>41705.212816462852</v>
      </c>
      <c r="E36" s="27">
        <v>204794.8642535996</v>
      </c>
      <c r="F36" s="27">
        <v>223901.81850777217</v>
      </c>
      <c r="G36" s="28">
        <v>6.8292165536650957</v>
      </c>
      <c r="H36" s="28">
        <v>45.814307046600753</v>
      </c>
      <c r="I36" s="28">
        <v>9.0624179597334518</v>
      </c>
      <c r="J36" s="28">
        <v>36.663858114767947</v>
      </c>
    </row>
    <row r="37" spans="1:10" x14ac:dyDescent="0.2">
      <c r="A37" s="34" t="s">
        <v>64</v>
      </c>
      <c r="B37" s="27">
        <v>17721.215736072823</v>
      </c>
      <c r="C37" s="27">
        <v>9588.1833341136462</v>
      </c>
      <c r="D37" s="27">
        <v>27309.399070186471</v>
      </c>
      <c r="E37" s="27">
        <v>178781.36197709778</v>
      </c>
      <c r="F37" s="27">
        <v>188369.54531121143</v>
      </c>
      <c r="G37" s="28">
        <v>10.7311020075133</v>
      </c>
      <c r="H37" s="28">
        <v>35.109462897632987</v>
      </c>
      <c r="I37" s="28">
        <v>10.088549490042904</v>
      </c>
      <c r="J37" s="28">
        <v>74.018941268109941</v>
      </c>
    </row>
    <row r="38" spans="1:10" ht="13.5" thickBot="1" x14ac:dyDescent="0.25">
      <c r="A38" s="29" t="s">
        <v>53</v>
      </c>
      <c r="B38" s="30">
        <v>113286.11412632893</v>
      </c>
      <c r="C38" s="30">
        <v>82351.267720851523</v>
      </c>
      <c r="D38" s="30">
        <v>195637.38184718048</v>
      </c>
      <c r="E38" s="30">
        <v>682279.92671241541</v>
      </c>
      <c r="F38" s="30">
        <v>764631.194433267</v>
      </c>
      <c r="G38" s="31">
        <v>2.7631273411166108</v>
      </c>
      <c r="H38" s="31">
        <v>42.093830403628644</v>
      </c>
      <c r="I38" s="31">
        <v>6.0226262677840943</v>
      </c>
      <c r="J38" s="31">
        <v>10.799435870899028</v>
      </c>
    </row>
    <row r="39" spans="1:10" x14ac:dyDescent="0.2">
      <c r="A39" s="23" t="s">
        <v>69</v>
      </c>
      <c r="B39" s="24"/>
      <c r="C39" s="24"/>
      <c r="D39" s="24"/>
      <c r="E39" s="24"/>
      <c r="F39" s="24"/>
      <c r="G39" s="25"/>
      <c r="H39" s="25"/>
      <c r="I39" s="25"/>
      <c r="J39" s="26"/>
    </row>
    <row r="40" spans="1:10" x14ac:dyDescent="0.2">
      <c r="A40" s="34" t="s">
        <v>60</v>
      </c>
      <c r="B40" s="27">
        <v>13238.009648598942</v>
      </c>
      <c r="C40" s="27">
        <v>16726.76094689831</v>
      </c>
      <c r="D40" s="27">
        <v>29964.770595497252</v>
      </c>
      <c r="E40" s="27">
        <v>65530.621909073554</v>
      </c>
      <c r="F40" s="27">
        <v>82257.382855971868</v>
      </c>
      <c r="G40" s="28">
        <v>2.032730887536327</v>
      </c>
      <c r="H40" s="28">
        <v>55.821421671126728</v>
      </c>
      <c r="I40" s="28">
        <v>4.9501868973187415</v>
      </c>
      <c r="J40" s="28">
        <v>5.5801235763293651</v>
      </c>
    </row>
    <row r="41" spans="1:10" x14ac:dyDescent="0.2">
      <c r="A41" s="34" t="s">
        <v>61</v>
      </c>
      <c r="B41" s="27">
        <v>47885.64949304366</v>
      </c>
      <c r="C41" s="27">
        <v>26490.259759406239</v>
      </c>
      <c r="D41" s="27">
        <v>74375.909252449899</v>
      </c>
      <c r="E41" s="27">
        <v>156023.50600365939</v>
      </c>
      <c r="F41" s="27">
        <v>182513.76576306563</v>
      </c>
      <c r="G41" s="28">
        <v>1.8800200472131376</v>
      </c>
      <c r="H41" s="28">
        <v>35.616720555969088</v>
      </c>
      <c r="I41" s="28">
        <v>3.2582518490497847</v>
      </c>
      <c r="J41" s="28">
        <v>4.6134499998146072</v>
      </c>
    </row>
    <row r="42" spans="1:10" x14ac:dyDescent="0.2">
      <c r="A42" s="34" t="s">
        <v>62</v>
      </c>
      <c r="B42" s="27">
        <v>11842.980686323248</v>
      </c>
      <c r="C42" s="27">
        <v>10439.109426260744</v>
      </c>
      <c r="D42" s="27">
        <v>22282.090112583992</v>
      </c>
      <c r="E42" s="27">
        <v>77149.572568985139</v>
      </c>
      <c r="F42" s="27">
        <v>87588.68199524589</v>
      </c>
      <c r="G42" s="28">
        <v>2.8389359616998728</v>
      </c>
      <c r="H42" s="28">
        <v>46.849776540330801</v>
      </c>
      <c r="I42" s="28">
        <v>6.5143712222785757</v>
      </c>
      <c r="J42" s="28">
        <v>11.159575151963223</v>
      </c>
    </row>
    <row r="43" spans="1:10" x14ac:dyDescent="0.2">
      <c r="A43" s="34" t="s">
        <v>63</v>
      </c>
      <c r="B43" s="27">
        <v>22598.25856229027</v>
      </c>
      <c r="C43" s="27">
        <v>19106.954254172582</v>
      </c>
      <c r="D43" s="27">
        <v>41705.212816462852</v>
      </c>
      <c r="E43" s="27">
        <v>204794.86425359963</v>
      </c>
      <c r="F43" s="27">
        <v>223901.81850777223</v>
      </c>
      <c r="G43" s="28">
        <v>6.8292165536650957</v>
      </c>
      <c r="H43" s="28">
        <v>45.814307046600753</v>
      </c>
      <c r="I43" s="28">
        <v>9.0624179597334535</v>
      </c>
      <c r="J43" s="28">
        <v>36.663858114767955</v>
      </c>
    </row>
    <row r="44" spans="1:10" x14ac:dyDescent="0.2">
      <c r="A44" s="34" t="s">
        <v>64</v>
      </c>
      <c r="B44" s="27">
        <v>17721.215736072823</v>
      </c>
      <c r="C44" s="27">
        <v>9588.1833341136462</v>
      </c>
      <c r="D44" s="27">
        <v>27309.399070186471</v>
      </c>
      <c r="E44" s="27">
        <v>178781.36197709781</v>
      </c>
      <c r="F44" s="27">
        <v>188369.54531121146</v>
      </c>
      <c r="G44" s="28">
        <v>10.7311020075133</v>
      </c>
      <c r="H44" s="28">
        <v>35.10946289763298</v>
      </c>
      <c r="I44" s="28">
        <v>10.088549490042906</v>
      </c>
      <c r="J44" s="28">
        <v>74.018941268109955</v>
      </c>
    </row>
    <row r="45" spans="1:10" ht="13.5" thickBot="1" x14ac:dyDescent="0.25">
      <c r="A45" s="29" t="s">
        <v>53</v>
      </c>
      <c r="B45" s="30">
        <v>113286.11412632896</v>
      </c>
      <c r="C45" s="30">
        <v>82351.267720851523</v>
      </c>
      <c r="D45" s="30">
        <v>195637.38184718048</v>
      </c>
      <c r="E45" s="30">
        <v>682279.92671241553</v>
      </c>
      <c r="F45" s="30">
        <v>764631.194433267</v>
      </c>
      <c r="G45" s="31">
        <v>2.7631273411166108</v>
      </c>
      <c r="H45" s="31">
        <v>42.093830403628644</v>
      </c>
      <c r="I45" s="31">
        <v>6.0226262677840943</v>
      </c>
      <c r="J45" s="31">
        <v>10.799435870899028</v>
      </c>
    </row>
    <row r="46" spans="1:10" x14ac:dyDescent="0.2">
      <c r="A46" s="23" t="s">
        <v>68</v>
      </c>
      <c r="B46" s="24"/>
      <c r="C46" s="24"/>
      <c r="D46" s="24"/>
      <c r="E46" s="24"/>
      <c r="F46" s="24"/>
      <c r="G46" s="25"/>
      <c r="H46" s="25"/>
      <c r="I46" s="25"/>
      <c r="J46" s="26"/>
    </row>
    <row r="47" spans="1:10" x14ac:dyDescent="0.2">
      <c r="A47" s="34" t="s">
        <v>60</v>
      </c>
      <c r="B47" s="27">
        <v>13238.009648598942</v>
      </c>
      <c r="C47" s="27">
        <v>16726.76094689831</v>
      </c>
      <c r="D47" s="27">
        <v>29964.770595497252</v>
      </c>
      <c r="E47" s="27">
        <v>65530.621909073554</v>
      </c>
      <c r="F47" s="27">
        <v>82257.382855971868</v>
      </c>
      <c r="G47" s="28">
        <v>2.032730887536327</v>
      </c>
      <c r="H47" s="28">
        <v>55.821421671126728</v>
      </c>
      <c r="I47" s="28">
        <v>4.9501868973187415</v>
      </c>
      <c r="J47" s="28">
        <v>5.5801235763293651</v>
      </c>
    </row>
    <row r="48" spans="1:10" x14ac:dyDescent="0.2">
      <c r="A48" s="34" t="s">
        <v>61</v>
      </c>
      <c r="B48" s="27">
        <v>47885.64949304366</v>
      </c>
      <c r="C48" s="27">
        <v>26490.259759406239</v>
      </c>
      <c r="D48" s="27">
        <v>74375.909252449899</v>
      </c>
      <c r="E48" s="27">
        <v>156023.50600365939</v>
      </c>
      <c r="F48" s="27">
        <v>182513.76576306563</v>
      </c>
      <c r="G48" s="28">
        <v>1.8800200472131376</v>
      </c>
      <c r="H48" s="28">
        <v>35.616720555969088</v>
      </c>
      <c r="I48" s="28">
        <v>3.2582518490497847</v>
      </c>
      <c r="J48" s="28">
        <v>4.6134499998146072</v>
      </c>
    </row>
    <row r="49" spans="1:10" x14ac:dyDescent="0.2">
      <c r="A49" s="34" t="s">
        <v>62</v>
      </c>
      <c r="B49" s="27">
        <v>11842.980686323248</v>
      </c>
      <c r="C49" s="27">
        <v>10439.109426260744</v>
      </c>
      <c r="D49" s="27">
        <v>22282.090112583992</v>
      </c>
      <c r="E49" s="27">
        <v>77149.572568985139</v>
      </c>
      <c r="F49" s="27">
        <v>87588.68199524589</v>
      </c>
      <c r="G49" s="28">
        <v>2.8389359616998728</v>
      </c>
      <c r="H49" s="28">
        <v>46.849776540330801</v>
      </c>
      <c r="I49" s="28">
        <v>6.5143712222785757</v>
      </c>
      <c r="J49" s="28">
        <v>11.159575151963223</v>
      </c>
    </row>
    <row r="50" spans="1:10" x14ac:dyDescent="0.2">
      <c r="A50" s="34" t="s">
        <v>63</v>
      </c>
      <c r="B50" s="27">
        <v>22598.25856229027</v>
      </c>
      <c r="C50" s="27">
        <v>19106.954254172582</v>
      </c>
      <c r="D50" s="27">
        <v>41705.212816462852</v>
      </c>
      <c r="E50" s="27">
        <v>204794.86425359963</v>
      </c>
      <c r="F50" s="27">
        <v>223901.81850777223</v>
      </c>
      <c r="G50" s="28">
        <v>6.8292165536650957</v>
      </c>
      <c r="H50" s="28">
        <v>45.814307046600753</v>
      </c>
      <c r="I50" s="28">
        <v>9.0624179597334535</v>
      </c>
      <c r="J50" s="28">
        <v>36.663858114767955</v>
      </c>
    </row>
    <row r="51" spans="1:10" x14ac:dyDescent="0.2">
      <c r="A51" s="34" t="s">
        <v>64</v>
      </c>
      <c r="B51" s="27">
        <v>17721.215736072823</v>
      </c>
      <c r="C51" s="27">
        <v>9588.1833341136462</v>
      </c>
      <c r="D51" s="27">
        <v>27309.399070186471</v>
      </c>
      <c r="E51" s="27">
        <v>178781.36197709781</v>
      </c>
      <c r="F51" s="27">
        <v>188369.54531121146</v>
      </c>
      <c r="G51" s="28">
        <v>10.7311020075133</v>
      </c>
      <c r="H51" s="28">
        <v>35.10946289763298</v>
      </c>
      <c r="I51" s="28">
        <v>10.088549490042906</v>
      </c>
      <c r="J51" s="28">
        <v>74.018941268109955</v>
      </c>
    </row>
    <row r="52" spans="1:10" ht="13.5" thickBot="1" x14ac:dyDescent="0.25">
      <c r="A52" s="29" t="s">
        <v>53</v>
      </c>
      <c r="B52" s="30">
        <v>113286.11412632893</v>
      </c>
      <c r="C52" s="30">
        <v>82351.267720851523</v>
      </c>
      <c r="D52" s="30">
        <v>195637.38184718048</v>
      </c>
      <c r="E52" s="30">
        <v>682279.92671241553</v>
      </c>
      <c r="F52" s="30">
        <v>764631.194433267</v>
      </c>
      <c r="G52" s="31">
        <v>2.7631273411166108</v>
      </c>
      <c r="H52" s="31">
        <v>42.093830403628644</v>
      </c>
      <c r="I52" s="31">
        <v>6.022626267784096</v>
      </c>
      <c r="J52" s="31">
        <v>10.799435870899028</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2.534674867233242</v>
      </c>
      <c r="C63" s="15">
        <v>2.5420319462147041</v>
      </c>
      <c r="D63" s="15">
        <v>2.7631273411166108</v>
      </c>
    </row>
    <row r="64" spans="1:10" x14ac:dyDescent="0.2">
      <c r="A64" s="20" t="s">
        <v>79</v>
      </c>
      <c r="B64" s="15">
        <v>2.534674867233242</v>
      </c>
      <c r="C64" s="15">
        <v>2.5420319462147041</v>
      </c>
      <c r="D64" s="15">
        <v>3.1634160899880825</v>
      </c>
    </row>
    <row r="65" spans="1:4" x14ac:dyDescent="0.2">
      <c r="A65" s="20" t="s">
        <v>80</v>
      </c>
      <c r="B65" s="15">
        <v>2.534674867233242</v>
      </c>
      <c r="C65" s="15">
        <v>2.5420319462147041</v>
      </c>
      <c r="D65" s="15">
        <v>2.7631273411166108</v>
      </c>
    </row>
    <row r="66" spans="1:4" x14ac:dyDescent="0.2">
      <c r="A66" s="20" t="s">
        <v>81</v>
      </c>
      <c r="B66" s="15">
        <v>2.534674867233242</v>
      </c>
      <c r="C66" s="15">
        <v>2.5420319462147041</v>
      </c>
      <c r="D66" s="15">
        <v>2.7631273411166108</v>
      </c>
    </row>
    <row r="67" spans="1:4" x14ac:dyDescent="0.2">
      <c r="A67" s="20" t="s">
        <v>82</v>
      </c>
      <c r="B67" s="15">
        <v>2.534674867233242</v>
      </c>
      <c r="C67" s="15">
        <v>2.5420319462147041</v>
      </c>
      <c r="D67" s="15">
        <v>2.7631273411166108</v>
      </c>
    </row>
    <row r="69" spans="1:4" x14ac:dyDescent="0.2">
      <c r="A69" s="83" t="s">
        <v>76</v>
      </c>
    </row>
    <row r="70" spans="1:4" x14ac:dyDescent="0.2">
      <c r="A70" s="20"/>
      <c r="B70" s="21">
        <v>2009</v>
      </c>
      <c r="C70" s="21">
        <v>2012</v>
      </c>
      <c r="D70" s="21">
        <v>2030</v>
      </c>
    </row>
    <row r="71" spans="1:4" x14ac:dyDescent="0.2">
      <c r="A71" s="20" t="s">
        <v>78</v>
      </c>
      <c r="B71" s="15">
        <v>25.812468173089307</v>
      </c>
      <c r="C71" s="15">
        <v>29.80189543744574</v>
      </c>
      <c r="D71" s="15">
        <v>29.713953250731812</v>
      </c>
    </row>
    <row r="72" spans="1:4" x14ac:dyDescent="0.2">
      <c r="A72" s="20" t="s">
        <v>79</v>
      </c>
      <c r="B72" s="15">
        <v>25.812468173089307</v>
      </c>
      <c r="C72" s="15">
        <v>29.80189543744574</v>
      </c>
      <c r="D72" s="15">
        <v>45.006025355065873</v>
      </c>
    </row>
    <row r="73" spans="1:4" x14ac:dyDescent="0.2">
      <c r="A73" s="20" t="s">
        <v>80</v>
      </c>
      <c r="B73" s="15">
        <v>25.812468173089307</v>
      </c>
      <c r="C73" s="15">
        <v>29.80189543744574</v>
      </c>
      <c r="D73" s="15">
        <v>42.093830403628644</v>
      </c>
    </row>
    <row r="74" spans="1:4" x14ac:dyDescent="0.2">
      <c r="A74" s="20" t="s">
        <v>81</v>
      </c>
      <c r="B74" s="15">
        <v>25.812468173089307</v>
      </c>
      <c r="C74" s="15">
        <v>29.80189543744574</v>
      </c>
      <c r="D74" s="15">
        <v>42.093830403628644</v>
      </c>
    </row>
    <row r="75" spans="1:4" x14ac:dyDescent="0.2">
      <c r="A75" s="20" t="s">
        <v>82</v>
      </c>
      <c r="B75" s="15">
        <v>25.812468173089307</v>
      </c>
      <c r="C75" s="15">
        <v>29.80189543744574</v>
      </c>
      <c r="D75" s="15">
        <v>42.093830403628644</v>
      </c>
    </row>
    <row r="77" spans="1:4" x14ac:dyDescent="0.2">
      <c r="A77" s="83" t="s">
        <v>83</v>
      </c>
    </row>
    <row r="78" spans="1:4" x14ac:dyDescent="0.2">
      <c r="A78" s="20"/>
      <c r="B78" s="21">
        <v>2009</v>
      </c>
      <c r="C78" s="21">
        <v>2012</v>
      </c>
      <c r="D78" s="21">
        <v>2030</v>
      </c>
    </row>
    <row r="79" spans="1:4" x14ac:dyDescent="0.2">
      <c r="A79" s="20" t="s">
        <v>78</v>
      </c>
      <c r="B79" s="15">
        <v>6.2870351226854337</v>
      </c>
      <c r="C79" s="15">
        <v>6.6287326411253957</v>
      </c>
      <c r="D79" s="15">
        <v>7.1122113953780319</v>
      </c>
    </row>
    <row r="80" spans="1:4" x14ac:dyDescent="0.2">
      <c r="A80" s="20" t="s">
        <v>79</v>
      </c>
      <c r="B80" s="15">
        <v>6.2870351226854337</v>
      </c>
      <c r="C80" s="15">
        <v>6.6287326411253957</v>
      </c>
      <c r="D80" s="15">
        <v>8.5366096181193925</v>
      </c>
    </row>
    <row r="81" spans="1:4" x14ac:dyDescent="0.2">
      <c r="A81" s="20" t="s">
        <v>80</v>
      </c>
      <c r="B81" s="15">
        <v>6.2870351226854337</v>
      </c>
      <c r="C81" s="15">
        <v>6.6287326411253957</v>
      </c>
      <c r="D81" s="15">
        <v>6.0226262677840943</v>
      </c>
    </row>
    <row r="82" spans="1:4" x14ac:dyDescent="0.2">
      <c r="A82" s="20" t="s">
        <v>81</v>
      </c>
      <c r="B82" s="15">
        <v>6.2870351226854337</v>
      </c>
      <c r="C82" s="15">
        <v>6.6287326411253957</v>
      </c>
      <c r="D82" s="15">
        <v>6.0226262677840943</v>
      </c>
    </row>
    <row r="83" spans="1:4" x14ac:dyDescent="0.2">
      <c r="A83" s="20" t="s">
        <v>82</v>
      </c>
      <c r="B83" s="15">
        <v>6.2870351226854337</v>
      </c>
      <c r="C83" s="15">
        <v>6.6287326411253957</v>
      </c>
      <c r="D83" s="15">
        <v>6.022626267784096</v>
      </c>
    </row>
  </sheetData>
  <pageMargins left="0.23622047244094491" right="0.19685039370078741" top="0.98425196850393704" bottom="0.98425196850393704" header="0.51181102362204722" footer="0.51181102362204722"/>
  <pageSetup paperSize="9" scale="79"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5703125" style="3" customWidth="1"/>
    <col min="8" max="8" width="13.7109375" style="3" customWidth="1"/>
    <col min="9" max="9" width="15.85546875" style="3" customWidth="1"/>
    <col min="10" max="10" width="12.28515625" style="3" customWidth="1"/>
  </cols>
  <sheetData>
    <row r="1" spans="1:10" ht="15.75" x14ac:dyDescent="0.25">
      <c r="A1" s="5" t="s">
        <v>17</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16105</v>
      </c>
      <c r="C5" s="27">
        <v>5218</v>
      </c>
      <c r="D5" s="27">
        <v>21323</v>
      </c>
      <c r="E5" s="27">
        <v>49831</v>
      </c>
      <c r="F5" s="27">
        <v>55049</v>
      </c>
      <c r="G5" s="28">
        <v>1.4897271842339732</v>
      </c>
      <c r="H5" s="28">
        <v>24.471228251184169</v>
      </c>
      <c r="I5" s="28">
        <v>3.0941322570630239</v>
      </c>
      <c r="J5" s="28">
        <v>3.8459875141816817</v>
      </c>
    </row>
    <row r="6" spans="1:10" x14ac:dyDescent="0.2">
      <c r="A6" s="34" t="s">
        <v>61</v>
      </c>
      <c r="B6" s="27">
        <v>113081</v>
      </c>
      <c r="C6" s="27">
        <v>17106</v>
      </c>
      <c r="D6" s="27">
        <v>130187</v>
      </c>
      <c r="E6" s="27">
        <v>449638</v>
      </c>
      <c r="F6" s="27">
        <v>466744</v>
      </c>
      <c r="G6" s="28">
        <v>3.3056138482792132</v>
      </c>
      <c r="H6" s="28">
        <v>13.139560785639118</v>
      </c>
      <c r="I6" s="28">
        <v>3.9762471148999388</v>
      </c>
      <c r="J6" s="28">
        <v>11.851225007114635</v>
      </c>
    </row>
    <row r="7" spans="1:10" x14ac:dyDescent="0.2">
      <c r="A7" s="34" t="s">
        <v>62</v>
      </c>
      <c r="B7" s="27">
        <v>26530</v>
      </c>
      <c r="C7" s="27">
        <v>3865</v>
      </c>
      <c r="D7" s="27">
        <v>30395</v>
      </c>
      <c r="E7" s="27">
        <v>141451</v>
      </c>
      <c r="F7" s="27">
        <v>145316</v>
      </c>
      <c r="G7" s="28">
        <v>6.0096141964110767</v>
      </c>
      <c r="H7" s="28">
        <v>12.715907221582498</v>
      </c>
      <c r="I7" s="28">
        <v>5.331737655484357</v>
      </c>
      <c r="J7" s="28">
        <v>28.731472168635371</v>
      </c>
    </row>
    <row r="8" spans="1:10" x14ac:dyDescent="0.2">
      <c r="A8" s="34" t="s">
        <v>63</v>
      </c>
      <c r="B8" s="27">
        <v>28505</v>
      </c>
      <c r="C8" s="27">
        <v>3226</v>
      </c>
      <c r="D8" s="27">
        <v>31731</v>
      </c>
      <c r="E8" s="27">
        <v>195643</v>
      </c>
      <c r="F8" s="27">
        <v>198869</v>
      </c>
      <c r="G8" s="28">
        <v>7.8524508377333397</v>
      </c>
      <c r="H8" s="28">
        <v>10.16671393905014</v>
      </c>
      <c r="I8" s="28">
        <v>6.8634625504297491</v>
      </c>
      <c r="J8" s="28">
        <v>49.213987761154435</v>
      </c>
    </row>
    <row r="9" spans="1:10" x14ac:dyDescent="0.2">
      <c r="A9" s="34" t="s">
        <v>64</v>
      </c>
      <c r="B9" s="27">
        <v>13122</v>
      </c>
      <c r="C9" s="27">
        <v>920</v>
      </c>
      <c r="D9" s="27">
        <v>14042</v>
      </c>
      <c r="E9" s="27">
        <v>107671</v>
      </c>
      <c r="F9" s="27">
        <v>108591</v>
      </c>
      <c r="G9" s="28">
        <v>9.3061170389025119</v>
      </c>
      <c r="H9" s="28">
        <v>6.5517732516735512</v>
      </c>
      <c r="I9" s="28">
        <v>8.2053802773967384</v>
      </c>
      <c r="J9" s="28">
        <v>71.966995824773022</v>
      </c>
    </row>
    <row r="10" spans="1:10" ht="13.5" thickBot="1" x14ac:dyDescent="0.25">
      <c r="A10" s="29" t="s">
        <v>53</v>
      </c>
      <c r="B10" s="30">
        <v>197343</v>
      </c>
      <c r="C10" s="30">
        <v>30335</v>
      </c>
      <c r="D10" s="30">
        <v>227678</v>
      </c>
      <c r="E10" s="30">
        <v>944234</v>
      </c>
      <c r="F10" s="30">
        <v>974569</v>
      </c>
      <c r="G10" s="31">
        <v>3.5406231290189645</v>
      </c>
      <c r="H10" s="31">
        <v>13.323641282864395</v>
      </c>
      <c r="I10" s="31">
        <v>4.7847352072280245</v>
      </c>
      <c r="J10" s="31">
        <v>15.155533438561841</v>
      </c>
    </row>
    <row r="11" spans="1:10" x14ac:dyDescent="0.2">
      <c r="A11" s="23">
        <v>2012</v>
      </c>
      <c r="B11" s="24"/>
      <c r="C11" s="24"/>
      <c r="D11" s="24"/>
      <c r="E11" s="24"/>
      <c r="F11" s="24"/>
      <c r="G11" s="25"/>
      <c r="H11" s="25"/>
      <c r="I11" s="25"/>
      <c r="J11" s="26"/>
    </row>
    <row r="12" spans="1:10" x14ac:dyDescent="0.2">
      <c r="A12" s="34" t="s">
        <v>60</v>
      </c>
      <c r="B12" s="27">
        <v>15320</v>
      </c>
      <c r="C12" s="27">
        <v>4468</v>
      </c>
      <c r="D12" s="27">
        <v>19788</v>
      </c>
      <c r="E12" s="27">
        <v>48522</v>
      </c>
      <c r="F12" s="27">
        <v>52990</v>
      </c>
      <c r="G12" s="28">
        <v>1.3657367514114096</v>
      </c>
      <c r="H12" s="28">
        <v>22.57934101475642</v>
      </c>
      <c r="I12" s="28">
        <v>3.1672323759791121</v>
      </c>
      <c r="J12" s="28">
        <v>3.657286762547534</v>
      </c>
    </row>
    <row r="13" spans="1:10" x14ac:dyDescent="0.2">
      <c r="A13" s="34" t="s">
        <v>61</v>
      </c>
      <c r="B13" s="27">
        <v>91717</v>
      </c>
      <c r="C13" s="27">
        <v>18086</v>
      </c>
      <c r="D13" s="27">
        <v>109803</v>
      </c>
      <c r="E13" s="27">
        <v>387021</v>
      </c>
      <c r="F13" s="27">
        <v>405107</v>
      </c>
      <c r="G13" s="28">
        <v>2.7745842292999305</v>
      </c>
      <c r="H13" s="28">
        <v>16.471316812837536</v>
      </c>
      <c r="I13" s="28">
        <v>4.2197302572042261</v>
      </c>
      <c r="J13" s="28">
        <v>10.236546300000974</v>
      </c>
    </row>
    <row r="14" spans="1:10" x14ac:dyDescent="0.2">
      <c r="A14" s="34" t="s">
        <v>62</v>
      </c>
      <c r="B14" s="27">
        <v>22627</v>
      </c>
      <c r="C14" s="27">
        <v>4742</v>
      </c>
      <c r="D14" s="27">
        <v>27369</v>
      </c>
      <c r="E14" s="27">
        <v>133062</v>
      </c>
      <c r="F14" s="27">
        <v>137804</v>
      </c>
      <c r="G14" s="28">
        <v>5.1333799111894702</v>
      </c>
      <c r="H14" s="28">
        <v>17.326171946362674</v>
      </c>
      <c r="I14" s="28">
        <v>5.8806735316215137</v>
      </c>
      <c r="J14" s="28">
        <v>25.846771357431905</v>
      </c>
    </row>
    <row r="15" spans="1:10" x14ac:dyDescent="0.2">
      <c r="A15" s="34" t="s">
        <v>63</v>
      </c>
      <c r="B15" s="27">
        <v>25909</v>
      </c>
      <c r="C15" s="27">
        <v>4358</v>
      </c>
      <c r="D15" s="27">
        <v>30267</v>
      </c>
      <c r="E15" s="27">
        <v>183844</v>
      </c>
      <c r="F15" s="27">
        <v>188202</v>
      </c>
      <c r="G15" s="28">
        <v>7.3969330600408467</v>
      </c>
      <c r="H15" s="28">
        <v>14.398519840089866</v>
      </c>
      <c r="I15" s="28">
        <v>7.0957582307306337</v>
      </c>
      <c r="J15" s="28">
        <v>45.994568201863665</v>
      </c>
    </row>
    <row r="16" spans="1:10" x14ac:dyDescent="0.2">
      <c r="A16" s="34" t="s">
        <v>64</v>
      </c>
      <c r="B16" s="27">
        <v>15394</v>
      </c>
      <c r="C16" s="27">
        <v>1483</v>
      </c>
      <c r="D16" s="27">
        <v>16877</v>
      </c>
      <c r="E16" s="27">
        <v>121611</v>
      </c>
      <c r="F16" s="27">
        <v>123094</v>
      </c>
      <c r="G16" s="28">
        <v>9.5627439981415048</v>
      </c>
      <c r="H16" s="28">
        <v>8.7871067132784262</v>
      </c>
      <c r="I16" s="28">
        <v>7.8998960634013251</v>
      </c>
      <c r="J16" s="28">
        <v>69.746780216106572</v>
      </c>
    </row>
    <row r="17" spans="1:10" ht="13.5" thickBot="1" x14ac:dyDescent="0.25">
      <c r="A17" s="29" t="s">
        <v>53</v>
      </c>
      <c r="B17" s="30">
        <v>170967</v>
      </c>
      <c r="C17" s="30">
        <v>33137</v>
      </c>
      <c r="D17" s="30">
        <v>204104</v>
      </c>
      <c r="E17" s="30">
        <v>874060</v>
      </c>
      <c r="F17" s="30">
        <v>907197</v>
      </c>
      <c r="G17" s="31">
        <v>3.1279473832244498</v>
      </c>
      <c r="H17" s="31">
        <v>16.235350605573629</v>
      </c>
      <c r="I17" s="31">
        <v>5.1124486011920425</v>
      </c>
      <c r="J17" s="31">
        <v>13.903032190545366</v>
      </c>
    </row>
    <row r="18" spans="1:10" x14ac:dyDescent="0.2">
      <c r="A18" s="23" t="s">
        <v>65</v>
      </c>
      <c r="B18" s="24"/>
      <c r="C18" s="24"/>
      <c r="D18" s="24"/>
      <c r="E18" s="24"/>
      <c r="F18" s="24"/>
      <c r="G18" s="25"/>
      <c r="H18" s="25"/>
      <c r="I18" s="25"/>
      <c r="J18" s="26"/>
    </row>
    <row r="19" spans="1:10" x14ac:dyDescent="0.2">
      <c r="A19" s="34" t="s">
        <v>60</v>
      </c>
      <c r="B19" s="27">
        <v>15586.727065157473</v>
      </c>
      <c r="C19" s="27">
        <v>4545.7895905433152</v>
      </c>
      <c r="D19" s="27">
        <v>20132.516655700787</v>
      </c>
      <c r="E19" s="27">
        <v>49366.78659631664</v>
      </c>
      <c r="F19" s="27">
        <v>53912.576186859951</v>
      </c>
      <c r="G19" s="28">
        <v>1.3657367514114096</v>
      </c>
      <c r="H19" s="28">
        <v>22.57934101475642</v>
      </c>
      <c r="I19" s="28">
        <v>3.1672323759791126</v>
      </c>
      <c r="J19" s="28">
        <v>3.657286762547534</v>
      </c>
    </row>
    <row r="20" spans="1:10" x14ac:dyDescent="0.2">
      <c r="A20" s="34" t="s">
        <v>61</v>
      </c>
      <c r="B20" s="27">
        <v>91686.069661791465</v>
      </c>
      <c r="C20" s="27">
        <v>18079.900737084296</v>
      </c>
      <c r="D20" s="27">
        <v>109765.97039887577</v>
      </c>
      <c r="E20" s="27">
        <v>386890.48231599591</v>
      </c>
      <c r="F20" s="27">
        <v>404970.38305308018</v>
      </c>
      <c r="G20" s="28">
        <v>2.774584229299931</v>
      </c>
      <c r="H20" s="28">
        <v>16.471316812837532</v>
      </c>
      <c r="I20" s="28">
        <v>4.2197302572042261</v>
      </c>
      <c r="J20" s="28">
        <v>10.236546300000974</v>
      </c>
    </row>
    <row r="21" spans="1:10" x14ac:dyDescent="0.2">
      <c r="A21" s="34" t="s">
        <v>62</v>
      </c>
      <c r="B21" s="27">
        <v>33309.781512779999</v>
      </c>
      <c r="C21" s="27">
        <v>6980.818665028627</v>
      </c>
      <c r="D21" s="27">
        <v>40290.600177808621</v>
      </c>
      <c r="E21" s="27">
        <v>195883.95048630095</v>
      </c>
      <c r="F21" s="27">
        <v>202864.76915132959</v>
      </c>
      <c r="G21" s="28">
        <v>5.1333799111894702</v>
      </c>
      <c r="H21" s="28">
        <v>17.326171946362674</v>
      </c>
      <c r="I21" s="28">
        <v>5.8806735316215137</v>
      </c>
      <c r="J21" s="28">
        <v>25.846771357431905</v>
      </c>
    </row>
    <row r="22" spans="1:10" x14ac:dyDescent="0.2">
      <c r="A22" s="34" t="s">
        <v>63</v>
      </c>
      <c r="B22" s="27">
        <v>38668.063228662184</v>
      </c>
      <c r="C22" s="27">
        <v>6504.1267339731285</v>
      </c>
      <c r="D22" s="27">
        <v>45172.189962635312</v>
      </c>
      <c r="E22" s="27">
        <v>274379.22792119224</v>
      </c>
      <c r="F22" s="27">
        <v>280883.3546551654</v>
      </c>
      <c r="G22" s="28">
        <v>7.3969330600408476</v>
      </c>
      <c r="H22" s="28">
        <v>14.398519840089866</v>
      </c>
      <c r="I22" s="28">
        <v>7.0957582307306337</v>
      </c>
      <c r="J22" s="28">
        <v>45.994568201863672</v>
      </c>
    </row>
    <row r="23" spans="1:10" x14ac:dyDescent="0.2">
      <c r="A23" s="34" t="s">
        <v>64</v>
      </c>
      <c r="B23" s="27">
        <v>22197.628665000822</v>
      </c>
      <c r="C23" s="27">
        <v>2138.4359692215289</v>
      </c>
      <c r="D23" s="27">
        <v>24336.064634222352</v>
      </c>
      <c r="E23" s="27">
        <v>175358.95930748439</v>
      </c>
      <c r="F23" s="27">
        <v>177497.39527670594</v>
      </c>
      <c r="G23" s="28">
        <v>9.5627439981415066</v>
      </c>
      <c r="H23" s="28">
        <v>8.7871067132784262</v>
      </c>
      <c r="I23" s="28">
        <v>7.8998960634013242</v>
      </c>
      <c r="J23" s="28">
        <v>69.746780216106572</v>
      </c>
    </row>
    <row r="24" spans="1:10" ht="13.5" thickBot="1" x14ac:dyDescent="0.25">
      <c r="A24" s="29" t="s">
        <v>53</v>
      </c>
      <c r="B24" s="30">
        <v>201448.27013339192</v>
      </c>
      <c r="C24" s="30">
        <v>38249.071695850893</v>
      </c>
      <c r="D24" s="30">
        <v>239697.34182924285</v>
      </c>
      <c r="E24" s="30">
        <v>1081879.4066272902</v>
      </c>
      <c r="F24" s="30">
        <v>1120128.4783231411</v>
      </c>
      <c r="G24" s="31">
        <v>3.3854178201930401</v>
      </c>
      <c r="H24" s="31">
        <v>15.957236489964504</v>
      </c>
      <c r="I24" s="31">
        <v>5.3705073064708273</v>
      </c>
      <c r="J24" s="31">
        <v>15.820379493913281</v>
      </c>
    </row>
    <row r="25" spans="1:10" x14ac:dyDescent="0.2">
      <c r="A25" s="23" t="s">
        <v>70</v>
      </c>
      <c r="B25" s="24"/>
      <c r="C25" s="24"/>
      <c r="D25" s="24"/>
      <c r="E25" s="24"/>
      <c r="F25" s="24"/>
      <c r="G25" s="25"/>
      <c r="H25" s="25"/>
      <c r="I25" s="25"/>
      <c r="J25" s="26"/>
    </row>
    <row r="26" spans="1:10" x14ac:dyDescent="0.2">
      <c r="A26" s="34" t="s">
        <v>60</v>
      </c>
      <c r="B26" s="27">
        <v>4620.2167181826853</v>
      </c>
      <c r="C26" s="27">
        <v>7332.3062808235891</v>
      </c>
      <c r="D26" s="27">
        <v>11952.522999006274</v>
      </c>
      <c r="E26" s="27">
        <v>36760.776865132284</v>
      </c>
      <c r="F26" s="27">
        <v>44093.083145955876</v>
      </c>
      <c r="G26" s="28">
        <v>0.81082758857227288</v>
      </c>
      <c r="H26" s="28">
        <v>61.345259753385896</v>
      </c>
      <c r="I26" s="28">
        <v>7.9565048800550109</v>
      </c>
      <c r="J26" s="28">
        <v>2.9911582920965323</v>
      </c>
    </row>
    <row r="27" spans="1:10" x14ac:dyDescent="0.2">
      <c r="A27" s="34" t="s">
        <v>61</v>
      </c>
      <c r="B27" s="27">
        <v>14082.936105556346</v>
      </c>
      <c r="C27" s="27">
        <v>24300.379435397397</v>
      </c>
      <c r="D27" s="27">
        <v>38383.315540953743</v>
      </c>
      <c r="E27" s="27">
        <v>84919.710325156382</v>
      </c>
      <c r="F27" s="27">
        <v>109220.08976055378</v>
      </c>
      <c r="G27" s="28">
        <v>0.97022548592404156</v>
      </c>
      <c r="H27" s="28">
        <v>63.309745635365154</v>
      </c>
      <c r="I27" s="28">
        <v>6.0299719950906949</v>
      </c>
      <c r="J27" s="28">
        <v>2.7607858562279803</v>
      </c>
    </row>
    <row r="28" spans="1:10" x14ac:dyDescent="0.2">
      <c r="A28" s="34" t="s">
        <v>62</v>
      </c>
      <c r="B28" s="27">
        <v>8167.8006719485456</v>
      </c>
      <c r="C28" s="27">
        <v>7483.2905967316838</v>
      </c>
      <c r="D28" s="27">
        <v>15651.091268680229</v>
      </c>
      <c r="E28" s="27">
        <v>48336.300461094186</v>
      </c>
      <c r="F28" s="27">
        <v>55819.59105782587</v>
      </c>
      <c r="G28" s="28">
        <v>1.9940878803559636</v>
      </c>
      <c r="H28" s="28">
        <v>47.813219335744819</v>
      </c>
      <c r="I28" s="28">
        <v>5.9179089209534874</v>
      </c>
      <c r="J28" s="28">
        <v>7.1119111187844206</v>
      </c>
    </row>
    <row r="29" spans="1:10" x14ac:dyDescent="0.2">
      <c r="A29" s="34" t="s">
        <v>63</v>
      </c>
      <c r="B29" s="27">
        <v>20374.308438203694</v>
      </c>
      <c r="C29" s="27">
        <v>11186.630888226075</v>
      </c>
      <c r="D29" s="27">
        <v>31560.939326429769</v>
      </c>
      <c r="E29" s="27">
        <v>91659.019180423304</v>
      </c>
      <c r="F29" s="27">
        <v>102845.65006864938</v>
      </c>
      <c r="G29" s="28">
        <v>5.1680946994758488</v>
      </c>
      <c r="H29" s="28">
        <v>35.444543562295571</v>
      </c>
      <c r="I29" s="28">
        <v>4.4987548636769557</v>
      </c>
      <c r="J29" s="28">
        <v>16.840945495523719</v>
      </c>
    </row>
    <row r="30" spans="1:10" x14ac:dyDescent="0.2">
      <c r="A30" s="34" t="s">
        <v>64</v>
      </c>
      <c r="B30" s="27">
        <v>21544.432564299714</v>
      </c>
      <c r="C30" s="27">
        <v>7106.2165876730442</v>
      </c>
      <c r="D30" s="27">
        <v>28650.649151972757</v>
      </c>
      <c r="E30" s="27">
        <v>72408.331992157327</v>
      </c>
      <c r="F30" s="27">
        <v>79514.548579830371</v>
      </c>
      <c r="G30" s="28">
        <v>11.258140021357663</v>
      </c>
      <c r="H30" s="28">
        <v>24.802986312733307</v>
      </c>
      <c r="I30" s="28">
        <v>3.3608836889091167</v>
      </c>
      <c r="J30" s="28">
        <v>31.24487396074019</v>
      </c>
    </row>
    <row r="31" spans="1:10" ht="13.5" thickBot="1" x14ac:dyDescent="0.25">
      <c r="A31" s="29" t="s">
        <v>53</v>
      </c>
      <c r="B31" s="30">
        <v>68789.694498190976</v>
      </c>
      <c r="C31" s="30">
        <v>57408.823788851791</v>
      </c>
      <c r="D31" s="30">
        <v>126198.51828704277</v>
      </c>
      <c r="E31" s="30">
        <v>334084.13882396347</v>
      </c>
      <c r="F31" s="30">
        <v>391492.96261281526</v>
      </c>
      <c r="G31" s="31">
        <v>1.7823923679356781</v>
      </c>
      <c r="H31" s="31">
        <v>45.490885763233365</v>
      </c>
      <c r="I31" s="31">
        <v>4.8566015776207463</v>
      </c>
      <c r="J31" s="31">
        <v>5.529336462369975</v>
      </c>
    </row>
    <row r="32" spans="1:10" x14ac:dyDescent="0.2">
      <c r="A32" s="23" t="s">
        <v>67</v>
      </c>
      <c r="B32" s="24"/>
      <c r="C32" s="24"/>
      <c r="D32" s="24"/>
      <c r="E32" s="24"/>
      <c r="F32" s="24"/>
      <c r="G32" s="25"/>
      <c r="H32" s="25"/>
      <c r="I32" s="25"/>
      <c r="J32" s="26"/>
    </row>
    <row r="33" spans="1:10" x14ac:dyDescent="0.2">
      <c r="A33" s="34" t="s">
        <v>60</v>
      </c>
      <c r="B33" s="27">
        <v>14597.925108709578</v>
      </c>
      <c r="C33" s="27">
        <v>5534.5915469912088</v>
      </c>
      <c r="D33" s="27">
        <v>20132.516655700787</v>
      </c>
      <c r="E33" s="27">
        <v>36754.630135052168</v>
      </c>
      <c r="F33" s="27">
        <v>42289.221682043375</v>
      </c>
      <c r="G33" s="28">
        <v>1.3657367514114096</v>
      </c>
      <c r="H33" s="28">
        <v>27.490808236455706</v>
      </c>
      <c r="I33" s="28">
        <v>2.5177982392253271</v>
      </c>
      <c r="J33" s="28">
        <v>2.8687890951475512</v>
      </c>
    </row>
    <row r="34" spans="1:10" x14ac:dyDescent="0.2">
      <c r="A34" s="34" t="s">
        <v>61</v>
      </c>
      <c r="B34" s="27">
        <v>86477.882805085173</v>
      </c>
      <c r="C34" s="27">
        <v>23288.087593790598</v>
      </c>
      <c r="D34" s="27">
        <v>109765.97039887577</v>
      </c>
      <c r="E34" s="27">
        <v>306862.36769731366</v>
      </c>
      <c r="F34" s="27">
        <v>330150.45529110427</v>
      </c>
      <c r="G34" s="28">
        <v>2.774584229299931</v>
      </c>
      <c r="H34" s="28">
        <v>21.216126919084857</v>
      </c>
      <c r="I34" s="28">
        <v>3.5484491264542055</v>
      </c>
      <c r="J34" s="28">
        <v>8.3453026763955247</v>
      </c>
    </row>
    <row r="35" spans="1:10" x14ac:dyDescent="0.2">
      <c r="A35" s="34" t="s">
        <v>62</v>
      </c>
      <c r="B35" s="27">
        <v>30998.696796963537</v>
      </c>
      <c r="C35" s="27">
        <v>9291.9033808450822</v>
      </c>
      <c r="D35" s="27">
        <v>40290.600177808621</v>
      </c>
      <c r="E35" s="27">
        <v>158672.23370809693</v>
      </c>
      <c r="F35" s="27">
        <v>167964.13708894202</v>
      </c>
      <c r="G35" s="28">
        <v>5.1333799111894702</v>
      </c>
      <c r="H35" s="28">
        <v>23.06221138389223</v>
      </c>
      <c r="I35" s="28">
        <v>5.1186743348397661</v>
      </c>
      <c r="J35" s="28">
        <v>21.400121202650819</v>
      </c>
    </row>
    <row r="36" spans="1:10" x14ac:dyDescent="0.2">
      <c r="A36" s="34" t="s">
        <v>63</v>
      </c>
      <c r="B36" s="27">
        <v>36231.848279323414</v>
      </c>
      <c r="C36" s="27">
        <v>8940.3416833118936</v>
      </c>
      <c r="D36" s="27">
        <v>45172.189962635312</v>
      </c>
      <c r="E36" s="27">
        <v>230271.02400545825</v>
      </c>
      <c r="F36" s="27">
        <v>239211.36568877014</v>
      </c>
      <c r="G36" s="28">
        <v>7.3969330600408476</v>
      </c>
      <c r="H36" s="28">
        <v>19.791694161179695</v>
      </c>
      <c r="I36" s="28">
        <v>6.3554865385343318</v>
      </c>
      <c r="J36" s="28">
        <v>39.170792044051638</v>
      </c>
    </row>
    <row r="37" spans="1:10" x14ac:dyDescent="0.2">
      <c r="A37" s="34" t="s">
        <v>64</v>
      </c>
      <c r="B37" s="27">
        <v>21295.580288294808</v>
      </c>
      <c r="C37" s="27">
        <v>3040.4843459275448</v>
      </c>
      <c r="D37" s="27">
        <v>24336.064634222352</v>
      </c>
      <c r="E37" s="27">
        <v>155241.18161580048</v>
      </c>
      <c r="F37" s="27">
        <v>158281.66596172802</v>
      </c>
      <c r="G37" s="28">
        <v>9.5627439981415066</v>
      </c>
      <c r="H37" s="28">
        <v>12.493738784913866</v>
      </c>
      <c r="I37" s="28">
        <v>7.2898310125472072</v>
      </c>
      <c r="J37" s="28">
        <v>62.196048290521809</v>
      </c>
    </row>
    <row r="38" spans="1:10" ht="13.5" thickBot="1" x14ac:dyDescent="0.25">
      <c r="A38" s="29" t="s">
        <v>53</v>
      </c>
      <c r="B38" s="30">
        <v>189601.93327837653</v>
      </c>
      <c r="C38" s="30">
        <v>50095.408550866327</v>
      </c>
      <c r="D38" s="30">
        <v>239697.34182924285</v>
      </c>
      <c r="E38" s="30">
        <v>887801.43716172141</v>
      </c>
      <c r="F38" s="30">
        <v>937896.8457125877</v>
      </c>
      <c r="G38" s="31">
        <v>3.3854178201930401</v>
      </c>
      <c r="H38" s="31">
        <v>20.899442675736314</v>
      </c>
      <c r="I38" s="31">
        <v>4.6824492863067881</v>
      </c>
      <c r="J38" s="31">
        <v>13.246591183477483</v>
      </c>
    </row>
    <row r="39" spans="1:10" x14ac:dyDescent="0.2">
      <c r="A39" s="23" t="s">
        <v>69</v>
      </c>
      <c r="B39" s="24"/>
      <c r="C39" s="24"/>
      <c r="D39" s="24"/>
      <c r="E39" s="24"/>
      <c r="F39" s="24"/>
      <c r="G39" s="25"/>
      <c r="H39" s="25"/>
      <c r="I39" s="25"/>
      <c r="J39" s="26"/>
    </row>
    <row r="40" spans="1:10" x14ac:dyDescent="0.2">
      <c r="A40" s="34" t="s">
        <v>60</v>
      </c>
      <c r="B40" s="27">
        <v>11389.268126147252</v>
      </c>
      <c r="C40" s="27">
        <v>8743.2485295535353</v>
      </c>
      <c r="D40" s="27">
        <v>20132.516655700787</v>
      </c>
      <c r="E40" s="27">
        <v>38708.615805558729</v>
      </c>
      <c r="F40" s="27">
        <v>47451.864335112266</v>
      </c>
      <c r="G40" s="28">
        <v>1.3657367514114096</v>
      </c>
      <c r="H40" s="28">
        <v>43.428492716919074</v>
      </c>
      <c r="I40" s="28">
        <v>3.3986921175990465</v>
      </c>
      <c r="J40" s="28">
        <v>3.2190091360038817</v>
      </c>
    </row>
    <row r="41" spans="1:10" x14ac:dyDescent="0.2">
      <c r="A41" s="34" t="s">
        <v>61</v>
      </c>
      <c r="B41" s="27">
        <v>76309.211162493215</v>
      </c>
      <c r="C41" s="27">
        <v>33456.759236382546</v>
      </c>
      <c r="D41" s="27">
        <v>109765.97039887577</v>
      </c>
      <c r="E41" s="27">
        <v>293631.82490943529</v>
      </c>
      <c r="F41" s="27">
        <v>327088.58414581785</v>
      </c>
      <c r="G41" s="28">
        <v>2.774584229299931</v>
      </c>
      <c r="H41" s="28">
        <v>30.480083321638645</v>
      </c>
      <c r="I41" s="28">
        <v>3.8479211151085577</v>
      </c>
      <c r="J41" s="28">
        <v>8.2679069283236135</v>
      </c>
    </row>
    <row r="42" spans="1:10" x14ac:dyDescent="0.2">
      <c r="A42" s="34" t="s">
        <v>62</v>
      </c>
      <c r="B42" s="27">
        <v>30359.912489626247</v>
      </c>
      <c r="C42" s="27">
        <v>9930.6876881823737</v>
      </c>
      <c r="D42" s="27">
        <v>40290.600177808621</v>
      </c>
      <c r="E42" s="27">
        <v>142378.54098607067</v>
      </c>
      <c r="F42" s="27">
        <v>152309.22867425304</v>
      </c>
      <c r="G42" s="28">
        <v>5.1333799111894702</v>
      </c>
      <c r="H42" s="28">
        <v>24.647653905270015</v>
      </c>
      <c r="I42" s="28">
        <v>4.6896887807143823</v>
      </c>
      <c r="J42" s="28">
        <v>19.40554698402854</v>
      </c>
    </row>
    <row r="43" spans="1:10" x14ac:dyDescent="0.2">
      <c r="A43" s="34" t="s">
        <v>63</v>
      </c>
      <c r="B43" s="27">
        <v>36652.017237212771</v>
      </c>
      <c r="C43" s="27">
        <v>8520.1727254225389</v>
      </c>
      <c r="D43" s="27">
        <v>45172.189962635312</v>
      </c>
      <c r="E43" s="27">
        <v>160821.94737050551</v>
      </c>
      <c r="F43" s="27">
        <v>169342.12009592805</v>
      </c>
      <c r="G43" s="28">
        <v>7.3969330600408476</v>
      </c>
      <c r="H43" s="28">
        <v>18.861544530982659</v>
      </c>
      <c r="I43" s="28">
        <v>4.3878061698394895</v>
      </c>
      <c r="J43" s="28">
        <v>27.729723257408825</v>
      </c>
    </row>
    <row r="44" spans="1:10" x14ac:dyDescent="0.2">
      <c r="A44" s="34" t="s">
        <v>64</v>
      </c>
      <c r="B44" s="27">
        <v>21724.430978659286</v>
      </c>
      <c r="C44" s="27">
        <v>2611.6336555630678</v>
      </c>
      <c r="D44" s="27">
        <v>24336.064634222352</v>
      </c>
      <c r="E44" s="27">
        <v>70198.430904985085</v>
      </c>
      <c r="F44" s="27">
        <v>72810.064560548155</v>
      </c>
      <c r="G44" s="28">
        <v>9.5627439981415066</v>
      </c>
      <c r="H44" s="28">
        <v>10.731536486349086</v>
      </c>
      <c r="I44" s="28">
        <v>3.2313127544718481</v>
      </c>
      <c r="J44" s="28">
        <v>28.61037798615817</v>
      </c>
    </row>
    <row r="45" spans="1:10" ht="13.5" thickBot="1" x14ac:dyDescent="0.25">
      <c r="A45" s="29" t="s">
        <v>53</v>
      </c>
      <c r="B45" s="30">
        <v>176434.83999413881</v>
      </c>
      <c r="C45" s="30">
        <v>63262.501835104064</v>
      </c>
      <c r="D45" s="30">
        <v>239697.34182924285</v>
      </c>
      <c r="E45" s="30">
        <v>705739.35997655522</v>
      </c>
      <c r="F45" s="30">
        <v>769001.8618116593</v>
      </c>
      <c r="G45" s="31">
        <v>3.3854178201930401</v>
      </c>
      <c r="H45" s="31">
        <v>26.392658905734308</v>
      </c>
      <c r="I45" s="31">
        <v>4</v>
      </c>
      <c r="J45" s="31">
        <v>10.861165947319678</v>
      </c>
    </row>
    <row r="46" spans="1:10" x14ac:dyDescent="0.2">
      <c r="A46" s="23" t="s">
        <v>68</v>
      </c>
      <c r="B46" s="24"/>
      <c r="C46" s="24"/>
      <c r="D46" s="24"/>
      <c r="E46" s="24"/>
      <c r="F46" s="24"/>
      <c r="G46" s="25"/>
      <c r="H46" s="25"/>
      <c r="I46" s="25"/>
      <c r="J46" s="26"/>
    </row>
    <row r="47" spans="1:10" x14ac:dyDescent="0.2">
      <c r="A47" s="34" t="s">
        <v>60</v>
      </c>
      <c r="B47" s="27">
        <v>11389.268126147252</v>
      </c>
      <c r="C47" s="27">
        <v>8743.2485295535353</v>
      </c>
      <c r="D47" s="27">
        <v>20132.516655700787</v>
      </c>
      <c r="E47" s="27">
        <v>38708.615805558729</v>
      </c>
      <c r="F47" s="27">
        <v>47451.864335112266</v>
      </c>
      <c r="G47" s="28">
        <v>1.3657367514114096</v>
      </c>
      <c r="H47" s="28">
        <v>43.428492716919074</v>
      </c>
      <c r="I47" s="28">
        <v>3.3986921175990465</v>
      </c>
      <c r="J47" s="28">
        <v>3.2190091360038817</v>
      </c>
    </row>
    <row r="48" spans="1:10" x14ac:dyDescent="0.2">
      <c r="A48" s="34" t="s">
        <v>61</v>
      </c>
      <c r="B48" s="27">
        <v>76309.211162493215</v>
      </c>
      <c r="C48" s="27">
        <v>33456.759236382546</v>
      </c>
      <c r="D48" s="27">
        <v>109765.97039887577</v>
      </c>
      <c r="E48" s="27">
        <v>293631.82490943529</v>
      </c>
      <c r="F48" s="27">
        <v>327088.58414581785</v>
      </c>
      <c r="G48" s="28">
        <v>2.774584229299931</v>
      </c>
      <c r="H48" s="28">
        <v>30.480083321638645</v>
      </c>
      <c r="I48" s="28">
        <v>3.8479211151085577</v>
      </c>
      <c r="J48" s="28">
        <v>8.2679069283236135</v>
      </c>
    </row>
    <row r="49" spans="1:10" x14ac:dyDescent="0.2">
      <c r="A49" s="34" t="s">
        <v>62</v>
      </c>
      <c r="B49" s="27">
        <v>30359.912489626247</v>
      </c>
      <c r="C49" s="27">
        <v>9930.6876881823737</v>
      </c>
      <c r="D49" s="27">
        <v>40290.600177808621</v>
      </c>
      <c r="E49" s="27">
        <v>142378.54098607067</v>
      </c>
      <c r="F49" s="27">
        <v>152309.22867425304</v>
      </c>
      <c r="G49" s="28">
        <v>5.1333799111894702</v>
      </c>
      <c r="H49" s="28">
        <v>24.647653905270015</v>
      </c>
      <c r="I49" s="28">
        <v>4.6896887807143823</v>
      </c>
      <c r="J49" s="28">
        <v>19.40554698402854</v>
      </c>
    </row>
    <row r="50" spans="1:10" x14ac:dyDescent="0.2">
      <c r="A50" s="34" t="s">
        <v>63</v>
      </c>
      <c r="B50" s="27">
        <v>36652.017237212771</v>
      </c>
      <c r="C50" s="27">
        <v>8520.1727254225389</v>
      </c>
      <c r="D50" s="27">
        <v>45172.189962635312</v>
      </c>
      <c r="E50" s="27">
        <v>160821.94737050551</v>
      </c>
      <c r="F50" s="27">
        <v>169342.12009592805</v>
      </c>
      <c r="G50" s="28">
        <v>7.3969330600408476</v>
      </c>
      <c r="H50" s="28">
        <v>18.861544530982659</v>
      </c>
      <c r="I50" s="28">
        <v>4.3878061698394895</v>
      </c>
      <c r="J50" s="28">
        <v>27.729723257408825</v>
      </c>
    </row>
    <row r="51" spans="1:10" x14ac:dyDescent="0.2">
      <c r="A51" s="34" t="s">
        <v>64</v>
      </c>
      <c r="B51" s="27">
        <v>21724.430978659286</v>
      </c>
      <c r="C51" s="27">
        <v>2611.6336555630678</v>
      </c>
      <c r="D51" s="27">
        <v>24336.064634222352</v>
      </c>
      <c r="E51" s="27">
        <v>70198.430904985085</v>
      </c>
      <c r="F51" s="27">
        <v>72810.064560548155</v>
      </c>
      <c r="G51" s="28">
        <v>9.5627439981415066</v>
      </c>
      <c r="H51" s="28">
        <v>10.731536486349086</v>
      </c>
      <c r="I51" s="28">
        <v>3.2313127544718481</v>
      </c>
      <c r="J51" s="28">
        <v>28.61037798615817</v>
      </c>
    </row>
    <row r="52" spans="1:10" ht="13.5" thickBot="1" x14ac:dyDescent="0.25">
      <c r="A52" s="29" t="s">
        <v>53</v>
      </c>
      <c r="B52" s="30">
        <v>176434.83999413878</v>
      </c>
      <c r="C52" s="30">
        <v>63262.501835104064</v>
      </c>
      <c r="D52" s="30">
        <v>239697.34182924285</v>
      </c>
      <c r="E52" s="30">
        <v>705739.35997655534</v>
      </c>
      <c r="F52" s="30">
        <v>769001.86181165942</v>
      </c>
      <c r="G52" s="31">
        <v>3.3854178201930401</v>
      </c>
      <c r="H52" s="31">
        <v>26.392658905734308</v>
      </c>
      <c r="I52" s="31">
        <v>4.0000000000000009</v>
      </c>
      <c r="J52" s="31">
        <v>10.86116594731968</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3.5406231290189645</v>
      </c>
      <c r="C63" s="15">
        <v>3.1279473832244498</v>
      </c>
      <c r="D63" s="15">
        <v>3.3854178201930401</v>
      </c>
    </row>
    <row r="64" spans="1:10" x14ac:dyDescent="0.2">
      <c r="A64" s="20" t="s">
        <v>79</v>
      </c>
      <c r="B64" s="15">
        <v>3.5406231290189645</v>
      </c>
      <c r="C64" s="15">
        <v>3.1279473832244498</v>
      </c>
      <c r="D64" s="15">
        <v>1.7823923679356781</v>
      </c>
    </row>
    <row r="65" spans="1:4" x14ac:dyDescent="0.2">
      <c r="A65" s="20" t="s">
        <v>80</v>
      </c>
      <c r="B65" s="15">
        <v>3.5406231290189645</v>
      </c>
      <c r="C65" s="15">
        <v>3.1279473832244498</v>
      </c>
      <c r="D65" s="15">
        <v>3.3854178201930401</v>
      </c>
    </row>
    <row r="66" spans="1:4" x14ac:dyDescent="0.2">
      <c r="A66" s="20" t="s">
        <v>81</v>
      </c>
      <c r="B66" s="15">
        <v>3.5406231290189645</v>
      </c>
      <c r="C66" s="15">
        <v>3.1279473832244498</v>
      </c>
      <c r="D66" s="15">
        <v>3.3854178201930401</v>
      </c>
    </row>
    <row r="67" spans="1:4" x14ac:dyDescent="0.2">
      <c r="A67" s="20" t="s">
        <v>82</v>
      </c>
      <c r="B67" s="15">
        <v>3.5406231290189645</v>
      </c>
      <c r="C67" s="15">
        <v>3.1279473832244498</v>
      </c>
      <c r="D67" s="15">
        <v>3.3854178201930401</v>
      </c>
    </row>
    <row r="69" spans="1:4" x14ac:dyDescent="0.2">
      <c r="A69" s="83" t="s">
        <v>76</v>
      </c>
    </row>
    <row r="70" spans="1:4" x14ac:dyDescent="0.2">
      <c r="A70" s="20"/>
      <c r="B70" s="21">
        <v>2009</v>
      </c>
      <c r="C70" s="21">
        <v>2012</v>
      </c>
      <c r="D70" s="21">
        <v>2030</v>
      </c>
    </row>
    <row r="71" spans="1:4" x14ac:dyDescent="0.2">
      <c r="A71" s="20" t="s">
        <v>78</v>
      </c>
      <c r="B71" s="15">
        <v>13.323641282864395</v>
      </c>
      <c r="C71" s="15">
        <v>16.235350605573629</v>
      </c>
      <c r="D71" s="15">
        <v>15.957236489964504</v>
      </c>
    </row>
    <row r="72" spans="1:4" x14ac:dyDescent="0.2">
      <c r="A72" s="20" t="s">
        <v>79</v>
      </c>
      <c r="B72" s="15">
        <v>13.323641282864395</v>
      </c>
      <c r="C72" s="15">
        <v>16.235350605573629</v>
      </c>
      <c r="D72" s="15">
        <v>45.490885763233365</v>
      </c>
    </row>
    <row r="73" spans="1:4" x14ac:dyDescent="0.2">
      <c r="A73" s="20" t="s">
        <v>80</v>
      </c>
      <c r="B73" s="15">
        <v>13.323641282864395</v>
      </c>
      <c r="C73" s="15">
        <v>16.235350605573629</v>
      </c>
      <c r="D73" s="15">
        <v>20.899442675736314</v>
      </c>
    </row>
    <row r="74" spans="1:4" x14ac:dyDescent="0.2">
      <c r="A74" s="20" t="s">
        <v>81</v>
      </c>
      <c r="B74" s="15">
        <v>13.323641282864395</v>
      </c>
      <c r="C74" s="15">
        <v>16.235350605573629</v>
      </c>
      <c r="D74" s="15">
        <v>26.392658905734308</v>
      </c>
    </row>
    <row r="75" spans="1:4" x14ac:dyDescent="0.2">
      <c r="A75" s="20" t="s">
        <v>82</v>
      </c>
      <c r="B75" s="15">
        <v>13.323641282864395</v>
      </c>
      <c r="C75" s="15">
        <v>16.235350605573629</v>
      </c>
      <c r="D75" s="15">
        <v>26.392658905734308</v>
      </c>
    </row>
    <row r="77" spans="1:4" x14ac:dyDescent="0.2">
      <c r="A77" s="83" t="s">
        <v>83</v>
      </c>
    </row>
    <row r="78" spans="1:4" x14ac:dyDescent="0.2">
      <c r="A78" s="20"/>
      <c r="B78" s="21">
        <v>2009</v>
      </c>
      <c r="C78" s="21">
        <v>2012</v>
      </c>
      <c r="D78" s="21">
        <v>2030</v>
      </c>
    </row>
    <row r="79" spans="1:4" x14ac:dyDescent="0.2">
      <c r="A79" s="20" t="s">
        <v>78</v>
      </c>
      <c r="B79" s="15">
        <v>4.7847352072280245</v>
      </c>
      <c r="C79" s="15">
        <v>5.1124486011920425</v>
      </c>
      <c r="D79" s="15">
        <v>5.3705073064708273</v>
      </c>
    </row>
    <row r="80" spans="1:4" x14ac:dyDescent="0.2">
      <c r="A80" s="20" t="s">
        <v>79</v>
      </c>
      <c r="B80" s="15">
        <v>4.7847352072280245</v>
      </c>
      <c r="C80" s="15">
        <v>5.1124486011920425</v>
      </c>
      <c r="D80" s="15">
        <v>4.8566015776207463</v>
      </c>
    </row>
    <row r="81" spans="1:4" x14ac:dyDescent="0.2">
      <c r="A81" s="20" t="s">
        <v>80</v>
      </c>
      <c r="B81" s="15">
        <v>4.7847352072280245</v>
      </c>
      <c r="C81" s="15">
        <v>5.1124486011920425</v>
      </c>
      <c r="D81" s="15">
        <v>4.6824492863067881</v>
      </c>
    </row>
    <row r="82" spans="1:4" x14ac:dyDescent="0.2">
      <c r="A82" s="20" t="s">
        <v>81</v>
      </c>
      <c r="B82" s="15">
        <v>4.7847352072280245</v>
      </c>
      <c r="C82" s="15">
        <v>5.1124486011920425</v>
      </c>
      <c r="D82" s="15">
        <v>4</v>
      </c>
    </row>
    <row r="83" spans="1:4" x14ac:dyDescent="0.2">
      <c r="A83" s="20" t="s">
        <v>82</v>
      </c>
      <c r="B83" s="15">
        <v>4.7847352072280245</v>
      </c>
      <c r="C83" s="15">
        <v>5.1124486011920425</v>
      </c>
      <c r="D83" s="15">
        <v>4.0000000000000009</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J84"/>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5703125" style="3" customWidth="1"/>
    <col min="8" max="8" width="13.7109375" style="3" customWidth="1"/>
    <col min="9" max="9" width="15.85546875" style="3" customWidth="1"/>
    <col min="10" max="10" width="12.28515625" style="3" customWidth="1"/>
  </cols>
  <sheetData>
    <row r="1" spans="1:10" ht="15.75" x14ac:dyDescent="0.25">
      <c r="A1" s="5" t="s">
        <v>18</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154</v>
      </c>
      <c r="C5" s="27">
        <v>202</v>
      </c>
      <c r="D5" s="27">
        <v>356</v>
      </c>
      <c r="E5" s="27">
        <v>344</v>
      </c>
      <c r="F5" s="27">
        <v>546</v>
      </c>
      <c r="G5" s="28">
        <v>2.4871869698789781E-2</v>
      </c>
      <c r="H5" s="28">
        <v>56.741573033707873</v>
      </c>
      <c r="I5" s="28">
        <v>2.2337662337662336</v>
      </c>
      <c r="J5" s="28">
        <v>3.814618217848096E-2</v>
      </c>
    </row>
    <row r="6" spans="1:10" x14ac:dyDescent="0.2">
      <c r="A6" s="34" t="s">
        <v>61</v>
      </c>
      <c r="B6" s="27">
        <v>12549</v>
      </c>
      <c r="C6" s="27">
        <v>105533</v>
      </c>
      <c r="D6" s="27">
        <v>118082</v>
      </c>
      <c r="E6" s="27">
        <v>27740</v>
      </c>
      <c r="F6" s="27">
        <v>133273</v>
      </c>
      <c r="G6" s="28">
        <v>2.9982524709264831</v>
      </c>
      <c r="H6" s="28">
        <v>89.372639352314494</v>
      </c>
      <c r="I6" s="28">
        <v>2.2105347039604748</v>
      </c>
      <c r="J6" s="28">
        <v>3.3839713212664519</v>
      </c>
    </row>
    <row r="7" spans="1:10" x14ac:dyDescent="0.2">
      <c r="A7" s="34" t="s">
        <v>62</v>
      </c>
      <c r="B7" s="27">
        <v>3197</v>
      </c>
      <c r="C7" s="27">
        <v>16046</v>
      </c>
      <c r="D7" s="27">
        <v>19243</v>
      </c>
      <c r="E7" s="27">
        <v>8063</v>
      </c>
      <c r="F7" s="27">
        <v>24109</v>
      </c>
      <c r="G7" s="28">
        <v>3.8046720178166922</v>
      </c>
      <c r="H7" s="28">
        <v>83.386166398170758</v>
      </c>
      <c r="I7" s="28">
        <v>2.5220519236784487</v>
      </c>
      <c r="J7" s="28">
        <v>4.7667638973934743</v>
      </c>
    </row>
    <row r="8" spans="1:10" x14ac:dyDescent="0.2">
      <c r="A8" s="34" t="s">
        <v>63</v>
      </c>
      <c r="B8" s="27">
        <v>4556</v>
      </c>
      <c r="C8" s="27">
        <v>14875</v>
      </c>
      <c r="D8" s="27">
        <v>19431</v>
      </c>
      <c r="E8" s="27">
        <v>11891</v>
      </c>
      <c r="F8" s="27">
        <v>26766</v>
      </c>
      <c r="G8" s="28">
        <v>4.8085774866218047</v>
      </c>
      <c r="H8" s="28">
        <v>76.552930883639547</v>
      </c>
      <c r="I8" s="28">
        <v>2.6099648814749781</v>
      </c>
      <c r="J8" s="28">
        <v>6.6237653752724635</v>
      </c>
    </row>
    <row r="9" spans="1:10" x14ac:dyDescent="0.2">
      <c r="A9" s="34" t="s">
        <v>64</v>
      </c>
      <c r="B9" s="27">
        <v>1606</v>
      </c>
      <c r="C9" s="27">
        <v>3115</v>
      </c>
      <c r="D9" s="27">
        <v>4721</v>
      </c>
      <c r="E9" s="27">
        <v>4880</v>
      </c>
      <c r="F9" s="27">
        <v>7995</v>
      </c>
      <c r="G9" s="28">
        <v>3.1287693021406322</v>
      </c>
      <c r="H9" s="28">
        <v>65.981783520440587</v>
      </c>
      <c r="I9" s="28">
        <v>3.0386052303860525</v>
      </c>
      <c r="J9" s="28">
        <v>5.2985618662601901</v>
      </c>
    </row>
    <row r="10" spans="1:10" ht="13.5" thickBot="1" x14ac:dyDescent="0.25">
      <c r="A10" s="29" t="s">
        <v>53</v>
      </c>
      <c r="B10" s="30">
        <v>22062</v>
      </c>
      <c r="C10" s="30">
        <v>139771</v>
      </c>
      <c r="D10" s="30">
        <v>161833</v>
      </c>
      <c r="E10" s="30">
        <v>52918</v>
      </c>
      <c r="F10" s="30">
        <v>192689</v>
      </c>
      <c r="G10" s="31">
        <v>2.5166667962584266</v>
      </c>
      <c r="H10" s="31">
        <v>86.367428151242336</v>
      </c>
      <c r="I10" s="31">
        <v>2.3986039343667844</v>
      </c>
      <c r="J10" s="31">
        <v>2.996508797984589</v>
      </c>
    </row>
    <row r="11" spans="1:10" x14ac:dyDescent="0.2">
      <c r="A11" s="23">
        <v>2012</v>
      </c>
      <c r="B11" s="24"/>
      <c r="C11" s="24"/>
      <c r="D11" s="24"/>
      <c r="E11" s="24"/>
      <c r="F11" s="24"/>
      <c r="G11" s="25"/>
      <c r="H11" s="25"/>
      <c r="I11" s="25"/>
      <c r="J11" s="26"/>
    </row>
    <row r="12" spans="1:10" x14ac:dyDescent="0.2">
      <c r="A12" s="34" t="s">
        <v>60</v>
      </c>
      <c r="B12" s="27">
        <v>134</v>
      </c>
      <c r="C12" s="27">
        <v>201</v>
      </c>
      <c r="D12" s="27">
        <v>335</v>
      </c>
      <c r="E12" s="27">
        <v>332</v>
      </c>
      <c r="F12" s="27">
        <v>533</v>
      </c>
      <c r="G12" s="28">
        <v>2.3121175041581881E-2</v>
      </c>
      <c r="H12" s="28">
        <v>60</v>
      </c>
      <c r="I12" s="28">
        <v>2.4776119402985075</v>
      </c>
      <c r="J12" s="28">
        <v>3.6786824767651174E-2</v>
      </c>
    </row>
    <row r="13" spans="1:10" x14ac:dyDescent="0.2">
      <c r="A13" s="34" t="s">
        <v>61</v>
      </c>
      <c r="B13" s="27">
        <v>8974</v>
      </c>
      <c r="C13" s="27">
        <v>101984</v>
      </c>
      <c r="D13" s="27">
        <v>110958</v>
      </c>
      <c r="E13" s="27">
        <v>18902</v>
      </c>
      <c r="F13" s="27">
        <v>120886</v>
      </c>
      <c r="G13" s="28">
        <v>2.8037696321107957</v>
      </c>
      <c r="H13" s="28">
        <v>91.912255087510587</v>
      </c>
      <c r="I13" s="28">
        <v>2.1063071094272341</v>
      </c>
      <c r="J13" s="28">
        <v>3.054637752549124</v>
      </c>
    </row>
    <row r="14" spans="1:10" x14ac:dyDescent="0.2">
      <c r="A14" s="34" t="s">
        <v>62</v>
      </c>
      <c r="B14" s="27">
        <v>2528</v>
      </c>
      <c r="C14" s="27">
        <v>18177</v>
      </c>
      <c r="D14" s="27">
        <v>20705</v>
      </c>
      <c r="E14" s="27">
        <v>5644</v>
      </c>
      <c r="F14" s="27">
        <v>23821</v>
      </c>
      <c r="G14" s="28">
        <v>3.8834678308004671</v>
      </c>
      <c r="H14" s="28">
        <v>87.790388794977062</v>
      </c>
      <c r="I14" s="28">
        <v>2.2325949367088609</v>
      </c>
      <c r="J14" s="28">
        <v>4.4679105142476665</v>
      </c>
    </row>
    <row r="15" spans="1:10" x14ac:dyDescent="0.2">
      <c r="A15" s="34" t="s">
        <v>63</v>
      </c>
      <c r="B15" s="27">
        <v>3763</v>
      </c>
      <c r="C15" s="27">
        <v>17155</v>
      </c>
      <c r="D15" s="27">
        <v>20918</v>
      </c>
      <c r="E15" s="27">
        <v>9203</v>
      </c>
      <c r="F15" s="27">
        <v>26358</v>
      </c>
      <c r="G15" s="28">
        <v>5.1121368404511331</v>
      </c>
      <c r="H15" s="28">
        <v>82.010708480734294</v>
      </c>
      <c r="I15" s="28">
        <v>2.4456550624501729</v>
      </c>
      <c r="J15" s="28">
        <v>6.4416150129367509</v>
      </c>
    </row>
    <row r="16" spans="1:10" x14ac:dyDescent="0.2">
      <c r="A16" s="34" t="s">
        <v>64</v>
      </c>
      <c r="B16" s="27">
        <v>1696</v>
      </c>
      <c r="C16" s="27">
        <v>4310</v>
      </c>
      <c r="D16" s="27">
        <v>6006</v>
      </c>
      <c r="E16" s="27">
        <v>4863</v>
      </c>
      <c r="F16" s="27">
        <v>9173</v>
      </c>
      <c r="G16" s="28">
        <v>3.4030835132332693</v>
      </c>
      <c r="H16" s="28">
        <v>71.761571761571759</v>
      </c>
      <c r="I16" s="28">
        <v>2.8673349056603774</v>
      </c>
      <c r="J16" s="28">
        <v>5.1975499611869429</v>
      </c>
    </row>
    <row r="17" spans="1:10" ht="13.5" thickBot="1" x14ac:dyDescent="0.25">
      <c r="A17" s="29" t="s">
        <v>53</v>
      </c>
      <c r="B17" s="30">
        <v>17095</v>
      </c>
      <c r="C17" s="30">
        <v>141827</v>
      </c>
      <c r="D17" s="30">
        <v>158922</v>
      </c>
      <c r="E17" s="30">
        <v>38944</v>
      </c>
      <c r="F17" s="30">
        <v>180771</v>
      </c>
      <c r="G17" s="31">
        <v>2.4355213716379684</v>
      </c>
      <c r="H17" s="31">
        <v>89.243150728030102</v>
      </c>
      <c r="I17" s="31">
        <v>2.2780930096519452</v>
      </c>
      <c r="J17" s="31">
        <v>2.7703630326346715</v>
      </c>
    </row>
    <row r="18" spans="1:10" x14ac:dyDescent="0.2">
      <c r="A18" s="23" t="s">
        <v>65</v>
      </c>
      <c r="B18" s="24"/>
      <c r="C18" s="24"/>
      <c r="D18" s="24"/>
      <c r="E18" s="24"/>
      <c r="F18" s="24"/>
      <c r="G18" s="25"/>
      <c r="H18" s="25"/>
      <c r="I18" s="25"/>
      <c r="J18" s="26"/>
    </row>
    <row r="19" spans="1:10" x14ac:dyDescent="0.2">
      <c r="A19" s="34" t="s">
        <v>60</v>
      </c>
      <c r="B19" s="27">
        <v>136.33299130098573</v>
      </c>
      <c r="C19" s="27">
        <v>204.49948695147859</v>
      </c>
      <c r="D19" s="27">
        <v>340.83247825246434</v>
      </c>
      <c r="E19" s="27">
        <v>337.78024710393481</v>
      </c>
      <c r="F19" s="27">
        <v>542.27973405541343</v>
      </c>
      <c r="G19" s="28">
        <v>2.3121175041581881E-2</v>
      </c>
      <c r="H19" s="28">
        <v>60</v>
      </c>
      <c r="I19" s="28">
        <v>2.4776119402985075</v>
      </c>
      <c r="J19" s="28">
        <v>3.6786824767651174E-2</v>
      </c>
    </row>
    <row r="20" spans="1:10" x14ac:dyDescent="0.2">
      <c r="A20" s="34" t="s">
        <v>61</v>
      </c>
      <c r="B20" s="27">
        <v>8970.9736378742946</v>
      </c>
      <c r="C20" s="27">
        <v>101949.60725261556</v>
      </c>
      <c r="D20" s="27">
        <v>110920.58089048984</v>
      </c>
      <c r="E20" s="27">
        <v>18895.625551938923</v>
      </c>
      <c r="F20" s="27">
        <v>120845.23280455449</v>
      </c>
      <c r="G20" s="28">
        <v>2.8037696321107957</v>
      </c>
      <c r="H20" s="28">
        <v>91.912255087510601</v>
      </c>
      <c r="I20" s="28">
        <v>2.1063071094272341</v>
      </c>
      <c r="J20" s="28">
        <v>3.054637752549124</v>
      </c>
    </row>
    <row r="21" spans="1:10" x14ac:dyDescent="0.2">
      <c r="A21" s="34" t="s">
        <v>62</v>
      </c>
      <c r="B21" s="27">
        <v>3721.5330209178337</v>
      </c>
      <c r="C21" s="27">
        <v>26758.823465673839</v>
      </c>
      <c r="D21" s="27">
        <v>30480.356486591674</v>
      </c>
      <c r="E21" s="27">
        <v>8308.675779295987</v>
      </c>
      <c r="F21" s="27">
        <v>35067.499244969826</v>
      </c>
      <c r="G21" s="28">
        <v>3.8834678308004671</v>
      </c>
      <c r="H21" s="28">
        <v>87.790388794977062</v>
      </c>
      <c r="I21" s="28">
        <v>2.2325949367088609</v>
      </c>
      <c r="J21" s="28">
        <v>4.4679105142476656</v>
      </c>
    </row>
    <row r="22" spans="1:10" x14ac:dyDescent="0.2">
      <c r="A22" s="34" t="s">
        <v>63</v>
      </c>
      <c r="B22" s="27">
        <v>5616.11493803141</v>
      </c>
      <c r="C22" s="27">
        <v>25603.096402319647</v>
      </c>
      <c r="D22" s="27">
        <v>31219.211340351056</v>
      </c>
      <c r="E22" s="27">
        <v>13735.079929498555</v>
      </c>
      <c r="F22" s="27">
        <v>39338.176331818206</v>
      </c>
      <c r="G22" s="28">
        <v>5.1121368404511331</v>
      </c>
      <c r="H22" s="28">
        <v>82.010708480734294</v>
      </c>
      <c r="I22" s="28">
        <v>2.4456550624501725</v>
      </c>
      <c r="J22" s="28">
        <v>6.4416150129367518</v>
      </c>
    </row>
    <row r="23" spans="1:10" x14ac:dyDescent="0.2">
      <c r="A23" s="34" t="s">
        <v>64</v>
      </c>
      <c r="B23" s="27">
        <v>2445.5747834118092</v>
      </c>
      <c r="C23" s="27">
        <v>6214.8745969958127</v>
      </c>
      <c r="D23" s="27">
        <v>8660.449380407621</v>
      </c>
      <c r="E23" s="27">
        <v>7012.2819408794976</v>
      </c>
      <c r="F23" s="27">
        <v>13227.156537875311</v>
      </c>
      <c r="G23" s="28">
        <v>3.4030835132332689</v>
      </c>
      <c r="H23" s="28">
        <v>71.761571761571773</v>
      </c>
      <c r="I23" s="28">
        <v>2.8673349056603774</v>
      </c>
      <c r="J23" s="28">
        <v>5.1975499611869429</v>
      </c>
    </row>
    <row r="24" spans="1:10" ht="13.5" thickBot="1" x14ac:dyDescent="0.25">
      <c r="A24" s="29" t="s">
        <v>53</v>
      </c>
      <c r="B24" s="30">
        <v>20890.529371536333</v>
      </c>
      <c r="C24" s="30">
        <v>160730.90120455634</v>
      </c>
      <c r="D24" s="30">
        <v>181621.43057609268</v>
      </c>
      <c r="E24" s="30">
        <v>48289.443448716898</v>
      </c>
      <c r="F24" s="30">
        <v>209020.34465327323</v>
      </c>
      <c r="G24" s="31">
        <v>2.565169988573667</v>
      </c>
      <c r="H24" s="31">
        <v>88.497761907681934</v>
      </c>
      <c r="I24" s="31">
        <v>2.3115471412855628</v>
      </c>
      <c r="J24" s="31">
        <v>2.9521445426632305</v>
      </c>
    </row>
    <row r="25" spans="1:10" x14ac:dyDescent="0.2">
      <c r="A25" s="23" t="s">
        <v>70</v>
      </c>
      <c r="B25" s="24"/>
      <c r="C25" s="24"/>
      <c r="D25" s="24"/>
      <c r="E25" s="24"/>
      <c r="F25" s="24"/>
      <c r="G25" s="25"/>
      <c r="H25" s="25"/>
      <c r="I25" s="25"/>
      <c r="J25" s="26"/>
    </row>
    <row r="26" spans="1:10" x14ac:dyDescent="0.2">
      <c r="A26" s="34" t="s">
        <v>60</v>
      </c>
      <c r="B26" s="27">
        <v>25.607641375874351</v>
      </c>
      <c r="C26" s="27">
        <v>194.35543198099509</v>
      </c>
      <c r="D26" s="27">
        <v>219.96307335686944</v>
      </c>
      <c r="E26" s="27">
        <v>187.0972080056037</v>
      </c>
      <c r="F26" s="27">
        <v>381.4526399865988</v>
      </c>
      <c r="G26" s="28">
        <v>1.4921713880803617E-2</v>
      </c>
      <c r="H26" s="28">
        <v>88.358208955223887</v>
      </c>
      <c r="I26" s="28">
        <v>7.3063038199946453</v>
      </c>
      <c r="J26" s="28">
        <v>2.5876739518558185E-2</v>
      </c>
    </row>
    <row r="27" spans="1:10" x14ac:dyDescent="0.2">
      <c r="A27" s="34" t="s">
        <v>61</v>
      </c>
      <c r="B27" s="27">
        <v>729.99673441267805</v>
      </c>
      <c r="C27" s="27">
        <v>73444.891229837813</v>
      </c>
      <c r="D27" s="27">
        <v>74174.887964250491</v>
      </c>
      <c r="E27" s="27">
        <v>1208.022324479763</v>
      </c>
      <c r="F27" s="27">
        <v>74652.91355431758</v>
      </c>
      <c r="G27" s="28">
        <v>1.874938777544908</v>
      </c>
      <c r="H27" s="28">
        <v>99.015843832801593</v>
      </c>
      <c r="I27" s="28">
        <v>1.6548325047668637</v>
      </c>
      <c r="J27" s="28">
        <v>1.8870219601431417</v>
      </c>
    </row>
    <row r="28" spans="1:10" x14ac:dyDescent="0.2">
      <c r="A28" s="34" t="s">
        <v>62</v>
      </c>
      <c r="B28" s="27">
        <v>507.76127109300432</v>
      </c>
      <c r="C28" s="27">
        <v>33961.737476384704</v>
      </c>
      <c r="D28" s="27">
        <v>34469.498747477708</v>
      </c>
      <c r="E28" s="27">
        <v>1203.5861708908612</v>
      </c>
      <c r="F28" s="27">
        <v>35165.323647275567</v>
      </c>
      <c r="G28" s="28">
        <v>4.3917199455502525</v>
      </c>
      <c r="H28" s="28">
        <v>98.526925863318041</v>
      </c>
      <c r="I28" s="28">
        <v>2.3703780485266783</v>
      </c>
      <c r="J28" s="28">
        <v>4.4803742109760414</v>
      </c>
    </row>
    <row r="29" spans="1:10" x14ac:dyDescent="0.2">
      <c r="A29" s="34" t="s">
        <v>63</v>
      </c>
      <c r="B29" s="27">
        <v>1452.3683471816548</v>
      </c>
      <c r="C29" s="27">
        <v>43622.766795764735</v>
      </c>
      <c r="D29" s="27">
        <v>45075.13514294639</v>
      </c>
      <c r="E29" s="27">
        <v>3694.8195436738101</v>
      </c>
      <c r="F29" s="27">
        <v>47317.586339438545</v>
      </c>
      <c r="G29" s="28">
        <v>7.3810403613475337</v>
      </c>
      <c r="H29" s="28">
        <v>96.777894636198496</v>
      </c>
      <c r="I29" s="28">
        <v>2.5439961913543967</v>
      </c>
      <c r="J29" s="28">
        <v>7.7482410971228264</v>
      </c>
    </row>
    <row r="30" spans="1:10" x14ac:dyDescent="0.2">
      <c r="A30" s="34" t="s">
        <v>64</v>
      </c>
      <c r="B30" s="27">
        <v>966.95110424172344</v>
      </c>
      <c r="C30" s="27">
        <v>13372.575641624462</v>
      </c>
      <c r="D30" s="27">
        <v>14339.526745866186</v>
      </c>
      <c r="E30" s="27">
        <v>4222.2076438493423</v>
      </c>
      <c r="F30" s="27">
        <v>17594.783285473804</v>
      </c>
      <c r="G30" s="28">
        <v>5.6346506876214679</v>
      </c>
      <c r="H30" s="28">
        <v>93.256743256743263</v>
      </c>
      <c r="I30" s="28">
        <v>4.3665161819742364</v>
      </c>
      <c r="J30" s="28">
        <v>6.913788683202255</v>
      </c>
    </row>
    <row r="31" spans="1:10" ht="13.5" thickBot="1" x14ac:dyDescent="0.25">
      <c r="A31" s="29" t="s">
        <v>53</v>
      </c>
      <c r="B31" s="30">
        <v>3682.6850983049349</v>
      </c>
      <c r="C31" s="30">
        <v>164596.32657559268</v>
      </c>
      <c r="D31" s="30">
        <v>168279.01167389765</v>
      </c>
      <c r="E31" s="30">
        <v>10515.73289089938</v>
      </c>
      <c r="F31" s="30">
        <v>175112.05946649209</v>
      </c>
      <c r="G31" s="31">
        <v>2.3767254177191863</v>
      </c>
      <c r="H31" s="31">
        <v>97.811560062260455</v>
      </c>
      <c r="I31" s="31">
        <v>2.8554526412642662</v>
      </c>
      <c r="J31" s="31">
        <v>2.4732334623505667</v>
      </c>
    </row>
    <row r="32" spans="1:10" x14ac:dyDescent="0.2">
      <c r="A32" s="23" t="s">
        <v>67</v>
      </c>
      <c r="B32" s="24"/>
      <c r="C32" s="24"/>
      <c r="D32" s="24"/>
      <c r="E32" s="24"/>
      <c r="F32" s="24"/>
      <c r="G32" s="25"/>
      <c r="H32" s="25"/>
      <c r="I32" s="25"/>
      <c r="J32" s="26"/>
    </row>
    <row r="33" spans="1:10" x14ac:dyDescent="0.2">
      <c r="A33" s="34" t="s">
        <v>60</v>
      </c>
      <c r="B33" s="27">
        <v>53.821694377240988</v>
      </c>
      <c r="C33" s="27">
        <v>287.01078387522335</v>
      </c>
      <c r="D33" s="27">
        <v>340.83247825246434</v>
      </c>
      <c r="E33" s="27">
        <v>49.592846961886337</v>
      </c>
      <c r="F33" s="27">
        <v>336.60363083710968</v>
      </c>
      <c r="G33" s="28">
        <v>2.3121175041581881E-2</v>
      </c>
      <c r="H33" s="28">
        <v>84.208754208754215</v>
      </c>
      <c r="I33" s="28">
        <v>0.92142857142857137</v>
      </c>
      <c r="J33" s="28">
        <v>2.2834301203102994E-2</v>
      </c>
    </row>
    <row r="34" spans="1:10" x14ac:dyDescent="0.2">
      <c r="A34" s="34" t="s">
        <v>61</v>
      </c>
      <c r="B34" s="27">
        <v>6596.1974393587734</v>
      </c>
      <c r="C34" s="27">
        <v>104324.38345113107</v>
      </c>
      <c r="D34" s="27">
        <v>110920.58089048984</v>
      </c>
      <c r="E34" s="27">
        <v>11856.128984360492</v>
      </c>
      <c r="F34" s="27">
        <v>116180.51243549156</v>
      </c>
      <c r="G34" s="28">
        <v>2.8037696321107957</v>
      </c>
      <c r="H34" s="28">
        <v>94.053224941301835</v>
      </c>
      <c r="I34" s="28">
        <v>1.7974187542683751</v>
      </c>
      <c r="J34" s="28">
        <v>2.9367263495608924</v>
      </c>
    </row>
    <row r="35" spans="1:10" x14ac:dyDescent="0.2">
      <c r="A35" s="34" t="s">
        <v>62</v>
      </c>
      <c r="B35" s="27">
        <v>2721.107972566544</v>
      </c>
      <c r="C35" s="27">
        <v>27759.24851402513</v>
      </c>
      <c r="D35" s="27">
        <v>30480.356486591674</v>
      </c>
      <c r="E35" s="27">
        <v>4817.8571972309046</v>
      </c>
      <c r="F35" s="27">
        <v>32577.105711256034</v>
      </c>
      <c r="G35" s="28">
        <v>3.8834678308004671</v>
      </c>
      <c r="H35" s="28">
        <v>91.072584817820086</v>
      </c>
      <c r="I35" s="28">
        <v>1.7705498075795612</v>
      </c>
      <c r="J35" s="28">
        <v>4.1506122838786919</v>
      </c>
    </row>
    <row r="36" spans="1:10" x14ac:dyDescent="0.2">
      <c r="A36" s="34" t="s">
        <v>63</v>
      </c>
      <c r="B36" s="27">
        <v>4240.5761671944638</v>
      </c>
      <c r="C36" s="27">
        <v>26978.635173156592</v>
      </c>
      <c r="D36" s="27">
        <v>31219.211340351056</v>
      </c>
      <c r="E36" s="27">
        <v>8406.2884550334275</v>
      </c>
      <c r="F36" s="27">
        <v>35384.923628190023</v>
      </c>
      <c r="G36" s="28">
        <v>5.1121368404511331</v>
      </c>
      <c r="H36" s="28">
        <v>86.416773566238405</v>
      </c>
      <c r="I36" s="28">
        <v>1.9823458236796558</v>
      </c>
      <c r="J36" s="28">
        <v>5.7942710244705964</v>
      </c>
    </row>
    <row r="37" spans="1:10" x14ac:dyDescent="0.2">
      <c r="A37" s="34" t="s">
        <v>64</v>
      </c>
      <c r="B37" s="27">
        <v>1915.2712948057369</v>
      </c>
      <c r="C37" s="27">
        <v>6745.178085601884</v>
      </c>
      <c r="D37" s="27">
        <v>8660.449380407621</v>
      </c>
      <c r="E37" s="27">
        <v>4265.7194981580942</v>
      </c>
      <c r="F37" s="27">
        <v>11010.897583759979</v>
      </c>
      <c r="G37" s="28">
        <v>3.4030835132332689</v>
      </c>
      <c r="H37" s="28">
        <v>77.88485088154178</v>
      </c>
      <c r="I37" s="28">
        <v>2.2272142383832674</v>
      </c>
      <c r="J37" s="28">
        <v>4.326681259515655</v>
      </c>
    </row>
    <row r="38" spans="1:10" ht="13.5" thickBot="1" x14ac:dyDescent="0.25">
      <c r="A38" s="29" t="s">
        <v>53</v>
      </c>
      <c r="B38" s="30">
        <v>15526.974568302761</v>
      </c>
      <c r="C38" s="30">
        <v>166094.45600778991</v>
      </c>
      <c r="D38" s="30">
        <v>181621.43057609268</v>
      </c>
      <c r="E38" s="30">
        <v>29395.586981744804</v>
      </c>
      <c r="F38" s="30">
        <v>195490.04298953468</v>
      </c>
      <c r="G38" s="31">
        <v>2.565169988573667</v>
      </c>
      <c r="H38" s="31">
        <v>91.450912747987886</v>
      </c>
      <c r="I38" s="31">
        <v>1.8931947658208863</v>
      </c>
      <c r="J38" s="31">
        <v>2.7610463685431381</v>
      </c>
    </row>
    <row r="39" spans="1:10" x14ac:dyDescent="0.2">
      <c r="A39" s="23" t="s">
        <v>69</v>
      </c>
      <c r="B39" s="24"/>
      <c r="C39" s="24"/>
      <c r="D39" s="24"/>
      <c r="E39" s="24"/>
      <c r="F39" s="24"/>
      <c r="G39" s="25"/>
      <c r="H39" s="25"/>
      <c r="I39" s="25"/>
      <c r="J39" s="26"/>
    </row>
    <row r="40" spans="1:10" x14ac:dyDescent="0.2">
      <c r="A40" s="34" t="s">
        <v>60</v>
      </c>
      <c r="B40" s="27">
        <v>41.036599151706525</v>
      </c>
      <c r="C40" s="27">
        <v>299.79587910075782</v>
      </c>
      <c r="D40" s="27">
        <v>340.83247825246434</v>
      </c>
      <c r="E40" s="27">
        <v>342.84631819198972</v>
      </c>
      <c r="F40" s="27">
        <v>642.6421972927476</v>
      </c>
      <c r="G40" s="28">
        <v>2.3121175041581881E-2</v>
      </c>
      <c r="H40" s="28">
        <v>87.959891803119319</v>
      </c>
      <c r="I40" s="28">
        <v>8.3546474434817366</v>
      </c>
      <c r="J40" s="28">
        <v>4.3595149173859524E-2</v>
      </c>
    </row>
    <row r="41" spans="1:10" x14ac:dyDescent="0.2">
      <c r="A41" s="34" t="s">
        <v>61</v>
      </c>
      <c r="B41" s="27">
        <v>1586.7385845583922</v>
      </c>
      <c r="C41" s="27">
        <v>109333.84230593145</v>
      </c>
      <c r="D41" s="27">
        <v>110920.58089048984</v>
      </c>
      <c r="E41" s="27">
        <v>3002.5470786313631</v>
      </c>
      <c r="F41" s="27">
        <v>112336.38938456282</v>
      </c>
      <c r="G41" s="28">
        <v>2.8037696321107957</v>
      </c>
      <c r="H41" s="28">
        <v>98.569482262155702</v>
      </c>
      <c r="I41" s="28">
        <v>1.8922758341236197</v>
      </c>
      <c r="J41" s="28">
        <v>2.8395574077309527</v>
      </c>
    </row>
    <row r="42" spans="1:10" x14ac:dyDescent="0.2">
      <c r="A42" s="34" t="s">
        <v>62</v>
      </c>
      <c r="B42" s="27">
        <v>584.37904899221758</v>
      </c>
      <c r="C42" s="27">
        <v>29895.977437599457</v>
      </c>
      <c r="D42" s="27">
        <v>30480.356486591674</v>
      </c>
      <c r="E42" s="27">
        <v>1583.9543253128086</v>
      </c>
      <c r="F42" s="27">
        <v>31479.931762912267</v>
      </c>
      <c r="G42" s="28">
        <v>3.8834678308004671</v>
      </c>
      <c r="H42" s="28">
        <v>98.082768325727145</v>
      </c>
      <c r="I42" s="28">
        <v>2.7104912950667792</v>
      </c>
      <c r="J42" s="28">
        <v>4.0108225889957048</v>
      </c>
    </row>
    <row r="43" spans="1:10" x14ac:dyDescent="0.2">
      <c r="A43" s="34" t="s">
        <v>63</v>
      </c>
      <c r="B43" s="27">
        <v>1142.1168535306424</v>
      </c>
      <c r="C43" s="27">
        <v>30077.094486820413</v>
      </c>
      <c r="D43" s="27">
        <v>31219.211340351056</v>
      </c>
      <c r="E43" s="27">
        <v>3322.4419163113853</v>
      </c>
      <c r="F43" s="27">
        <v>33399.536403131802</v>
      </c>
      <c r="G43" s="28">
        <v>5.1121368404511331</v>
      </c>
      <c r="H43" s="28">
        <v>96.341621698641546</v>
      </c>
      <c r="I43" s="28">
        <v>2.9090210043225193</v>
      </c>
      <c r="J43" s="28">
        <v>5.469164439774052</v>
      </c>
    </row>
    <row r="44" spans="1:10" x14ac:dyDescent="0.2">
      <c r="A44" s="34" t="s">
        <v>64</v>
      </c>
      <c r="B44" s="27">
        <v>620.40483598816081</v>
      </c>
      <c r="C44" s="27">
        <v>8040.0445444194602</v>
      </c>
      <c r="D44" s="27">
        <v>8660.449380407621</v>
      </c>
      <c r="E44" s="27">
        <v>3097.7092218282492</v>
      </c>
      <c r="F44" s="27">
        <v>11137.75376624771</v>
      </c>
      <c r="G44" s="28">
        <v>3.4030835132332689</v>
      </c>
      <c r="H44" s="28">
        <v>92.836343603696918</v>
      </c>
      <c r="I44" s="28">
        <v>4.9930449315313892</v>
      </c>
      <c r="J44" s="28">
        <v>4.3765288094767856</v>
      </c>
    </row>
    <row r="45" spans="1:10" ht="13.5" thickBot="1" x14ac:dyDescent="0.25">
      <c r="A45" s="29" t="s">
        <v>53</v>
      </c>
      <c r="B45" s="30">
        <v>3974.6759222211258</v>
      </c>
      <c r="C45" s="30">
        <v>177646.75465387155</v>
      </c>
      <c r="D45" s="30">
        <v>181621.43057609268</v>
      </c>
      <c r="E45" s="30">
        <v>11349.498860275797</v>
      </c>
      <c r="F45" s="30">
        <v>188996.25351414736</v>
      </c>
      <c r="G45" s="31">
        <v>2.565169988573667</v>
      </c>
      <c r="H45" s="31">
        <v>97.811560062260455</v>
      </c>
      <c r="I45" s="31">
        <v>2.8554526412642662</v>
      </c>
      <c r="J45" s="31">
        <v>2.6693299129379713</v>
      </c>
    </row>
    <row r="46" spans="1:10" x14ac:dyDescent="0.2">
      <c r="A46" s="23" t="s">
        <v>68</v>
      </c>
      <c r="B46" s="24"/>
      <c r="C46" s="24"/>
      <c r="D46" s="24"/>
      <c r="E46" s="24"/>
      <c r="F46" s="24"/>
      <c r="G46" s="25"/>
      <c r="H46" s="25"/>
      <c r="I46" s="25"/>
      <c r="J46" s="26"/>
    </row>
    <row r="47" spans="1:10" x14ac:dyDescent="0.2">
      <c r="A47" s="34" t="s">
        <v>60</v>
      </c>
      <c r="B47" s="27">
        <v>66.945603191081091</v>
      </c>
      <c r="C47" s="27">
        <v>273.88687506138325</v>
      </c>
      <c r="D47" s="27">
        <v>340.83247825246434</v>
      </c>
      <c r="E47" s="27">
        <v>559.30691255270847</v>
      </c>
      <c r="F47" s="27">
        <v>833.19378761409166</v>
      </c>
      <c r="G47" s="28">
        <v>2.3121175041581881E-2</v>
      </c>
      <c r="H47" s="28">
        <v>80.358208955223873</v>
      </c>
      <c r="I47" s="28">
        <v>8.3546474434817366</v>
      </c>
      <c r="J47" s="28">
        <v>5.6521665733728306E-2</v>
      </c>
    </row>
    <row r="48" spans="1:10" x14ac:dyDescent="0.2">
      <c r="A48" s="34" t="s">
        <v>61</v>
      </c>
      <c r="B48" s="27">
        <v>2845.0902074963378</v>
      </c>
      <c r="C48" s="27">
        <v>108075.49068299351</v>
      </c>
      <c r="D48" s="27">
        <v>110920.58089048984</v>
      </c>
      <c r="E48" s="27">
        <v>5383.695445547075</v>
      </c>
      <c r="F48" s="27">
        <v>113459.18612854058</v>
      </c>
      <c r="G48" s="28">
        <v>2.8037696321107957</v>
      </c>
      <c r="H48" s="28">
        <v>97.435020458191389</v>
      </c>
      <c r="I48" s="28">
        <v>1.8922758341236197</v>
      </c>
      <c r="J48" s="28">
        <v>2.8679386458071017</v>
      </c>
    </row>
    <row r="49" spans="1:10" x14ac:dyDescent="0.2">
      <c r="A49" s="34" t="s">
        <v>62</v>
      </c>
      <c r="B49" s="27">
        <v>1076.6389141013642</v>
      </c>
      <c r="C49" s="27">
        <v>29403.71757249031</v>
      </c>
      <c r="D49" s="27">
        <v>30480.356486591674</v>
      </c>
      <c r="E49" s="27">
        <v>2918.2204046018974</v>
      </c>
      <c r="F49" s="27">
        <v>32321.937977092206</v>
      </c>
      <c r="G49" s="28">
        <v>3.8834678308004671</v>
      </c>
      <c r="H49" s="28">
        <v>96.46776141028738</v>
      </c>
      <c r="I49" s="28">
        <v>2.7104912950667792</v>
      </c>
      <c r="J49" s="28">
        <v>4.1181016507593124</v>
      </c>
    </row>
    <row r="50" spans="1:10" x14ac:dyDescent="0.2">
      <c r="A50" s="34" t="s">
        <v>63</v>
      </c>
      <c r="B50" s="27">
        <v>1603.1224716147881</v>
      </c>
      <c r="C50" s="27">
        <v>29616.088868736268</v>
      </c>
      <c r="D50" s="27">
        <v>31219.211340351056</v>
      </c>
      <c r="E50" s="27">
        <v>4663.5169424288506</v>
      </c>
      <c r="F50" s="27">
        <v>34279.605811165122</v>
      </c>
      <c r="G50" s="28">
        <v>5.1121368404511331</v>
      </c>
      <c r="H50" s="28">
        <v>94.864948847882204</v>
      </c>
      <c r="I50" s="28">
        <v>2.9090210043225193</v>
      </c>
      <c r="J50" s="28">
        <v>5.613275551163535</v>
      </c>
    </row>
    <row r="51" spans="1:10" x14ac:dyDescent="0.2">
      <c r="A51" s="34" t="s">
        <v>64</v>
      </c>
      <c r="B51" s="27">
        <v>763.08854680514651</v>
      </c>
      <c r="C51" s="27">
        <v>7897.3608336024745</v>
      </c>
      <c r="D51" s="27">
        <v>8660.449380407621</v>
      </c>
      <c r="E51" s="27">
        <v>3810.1354009350898</v>
      </c>
      <c r="F51" s="27">
        <v>11707.496234537564</v>
      </c>
      <c r="G51" s="28">
        <v>3.4030835132332689</v>
      </c>
      <c r="H51" s="28">
        <v>91.188811188811187</v>
      </c>
      <c r="I51" s="28">
        <v>4.9930449315313892</v>
      </c>
      <c r="J51" s="28">
        <v>4.6004064762653396</v>
      </c>
    </row>
    <row r="52" spans="1:10" ht="13.5" thickBot="1" x14ac:dyDescent="0.25">
      <c r="A52" s="29" t="s">
        <v>53</v>
      </c>
      <c r="B52" s="30">
        <v>6354.8857432087179</v>
      </c>
      <c r="C52" s="30">
        <v>175266.54483288393</v>
      </c>
      <c r="D52" s="30">
        <v>181621.43057609268</v>
      </c>
      <c r="E52" s="30">
        <v>17334.875106065621</v>
      </c>
      <c r="F52" s="30">
        <v>192601.41993894955</v>
      </c>
      <c r="G52" s="31">
        <v>2.565169988573667</v>
      </c>
      <c r="H52" s="31">
        <v>96.501026490623147</v>
      </c>
      <c r="I52" s="31">
        <v>2.7278027971771008</v>
      </c>
      <c r="J52" s="31">
        <v>2.7202482692540859</v>
      </c>
    </row>
    <row r="53" spans="1:10" s="80" customFormat="1" x14ac:dyDescent="0.2">
      <c r="A53" s="77" t="s">
        <v>97</v>
      </c>
      <c r="B53" s="78"/>
      <c r="C53" s="78"/>
      <c r="D53" s="78"/>
      <c r="E53" s="78"/>
      <c r="F53" s="78"/>
      <c r="G53" s="79"/>
      <c r="H53" s="79"/>
      <c r="I53" s="79"/>
      <c r="J53" s="79"/>
    </row>
    <row r="54" spans="1:10" s="80" customFormat="1" x14ac:dyDescent="0.2">
      <c r="A54" s="77" t="s">
        <v>98</v>
      </c>
      <c r="B54" s="78"/>
      <c r="C54" s="78"/>
      <c r="D54" s="78"/>
      <c r="E54" s="78"/>
      <c r="F54" s="78"/>
      <c r="G54" s="79"/>
      <c r="H54" s="79"/>
      <c r="I54" s="79"/>
      <c r="J54" s="79"/>
    </row>
    <row r="55" spans="1:10" s="80" customFormat="1" x14ac:dyDescent="0.2">
      <c r="A55" s="77" t="s">
        <v>99</v>
      </c>
      <c r="B55" s="78"/>
      <c r="C55" s="78"/>
      <c r="D55" s="78"/>
      <c r="E55" s="78"/>
      <c r="F55" s="78"/>
      <c r="G55" s="79"/>
      <c r="H55" s="79"/>
      <c r="I55" s="79"/>
      <c r="J55" s="79"/>
    </row>
    <row r="56" spans="1:10" s="80" customFormat="1" x14ac:dyDescent="0.2">
      <c r="A56" s="77" t="s">
        <v>100</v>
      </c>
      <c r="B56" s="78"/>
      <c r="C56" s="78"/>
      <c r="D56" s="78"/>
      <c r="E56" s="78"/>
      <c r="F56" s="78"/>
      <c r="G56" s="79"/>
      <c r="H56" s="79"/>
      <c r="I56" s="79"/>
      <c r="J56" s="79"/>
    </row>
    <row r="57" spans="1:10" s="80" customFormat="1" x14ac:dyDescent="0.2">
      <c r="A57" s="77" t="s">
        <v>102</v>
      </c>
      <c r="B57" s="78"/>
      <c r="C57" s="78"/>
      <c r="D57" s="78"/>
      <c r="E57" s="78"/>
      <c r="F57" s="78"/>
      <c r="G57" s="79"/>
      <c r="H57" s="79"/>
      <c r="I57" s="79"/>
      <c r="J57" s="79"/>
    </row>
    <row r="58" spans="1:10" s="80" customFormat="1" x14ac:dyDescent="0.2">
      <c r="A58" s="77" t="s">
        <v>103</v>
      </c>
      <c r="B58" s="78"/>
      <c r="C58" s="78"/>
      <c r="D58" s="78"/>
      <c r="E58" s="78"/>
      <c r="F58" s="78"/>
      <c r="G58" s="79"/>
      <c r="H58" s="79"/>
      <c r="I58" s="79"/>
      <c r="J58" s="79"/>
    </row>
    <row r="59" spans="1:10" s="80" customFormat="1" x14ac:dyDescent="0.2">
      <c r="A59" s="77" t="s">
        <v>101</v>
      </c>
      <c r="B59" s="78"/>
      <c r="C59" s="78"/>
      <c r="D59" s="78"/>
      <c r="E59" s="78"/>
      <c r="F59" s="78"/>
      <c r="G59" s="79"/>
      <c r="H59" s="79"/>
      <c r="I59" s="79"/>
      <c r="J59" s="79"/>
    </row>
    <row r="60" spans="1:10" s="80" customFormat="1" x14ac:dyDescent="0.2">
      <c r="A60" s="81"/>
      <c r="B60" s="78"/>
      <c r="C60" s="78"/>
      <c r="D60" s="78"/>
      <c r="E60" s="78"/>
      <c r="F60" s="78"/>
      <c r="G60" s="79"/>
      <c r="H60" s="79"/>
      <c r="I60" s="79"/>
      <c r="J60" s="79"/>
    </row>
    <row r="61" spans="1:10" ht="15" customHeight="1" x14ac:dyDescent="0.2"/>
    <row r="62" spans="1:10" x14ac:dyDescent="0.2">
      <c r="A62" s="84" t="s">
        <v>74</v>
      </c>
    </row>
    <row r="63" spans="1:10" x14ac:dyDescent="0.2">
      <c r="A63" s="20"/>
      <c r="B63" s="21">
        <v>2009</v>
      </c>
      <c r="C63" s="21">
        <v>2012</v>
      </c>
      <c r="D63" s="21">
        <v>2030</v>
      </c>
    </row>
    <row r="64" spans="1:10" x14ac:dyDescent="0.2">
      <c r="A64" s="20" t="s">
        <v>78</v>
      </c>
      <c r="B64" s="15">
        <v>2.5166667962584266</v>
      </c>
      <c r="C64" s="15">
        <v>2.4355213716379684</v>
      </c>
      <c r="D64" s="15">
        <v>2.565169988573667</v>
      </c>
    </row>
    <row r="65" spans="1:4" x14ac:dyDescent="0.2">
      <c r="A65" s="20" t="s">
        <v>79</v>
      </c>
      <c r="B65" s="15">
        <v>2.5166667962584266</v>
      </c>
      <c r="C65" s="15">
        <v>2.4355213716379684</v>
      </c>
      <c r="D65" s="15">
        <v>2.3767254177191863</v>
      </c>
    </row>
    <row r="66" spans="1:4" x14ac:dyDescent="0.2">
      <c r="A66" s="20" t="s">
        <v>80</v>
      </c>
      <c r="B66" s="15">
        <v>2.5166667962584266</v>
      </c>
      <c r="C66" s="15">
        <v>2.4355213716379684</v>
      </c>
      <c r="D66" s="15">
        <v>2.565169988573667</v>
      </c>
    </row>
    <row r="67" spans="1:4" x14ac:dyDescent="0.2">
      <c r="A67" s="20" t="s">
        <v>81</v>
      </c>
      <c r="B67" s="15">
        <v>2.5166667962584266</v>
      </c>
      <c r="C67" s="15">
        <v>2.4355213716379684</v>
      </c>
      <c r="D67" s="15">
        <v>2.565169988573667</v>
      </c>
    </row>
    <row r="68" spans="1:4" x14ac:dyDescent="0.2">
      <c r="A68" s="20" t="s">
        <v>82</v>
      </c>
      <c r="B68" s="15">
        <v>2.5166667962584266</v>
      </c>
      <c r="C68" s="15">
        <v>2.4355213716379684</v>
      </c>
      <c r="D68" s="15">
        <v>2.565169988573667</v>
      </c>
    </row>
    <row r="70" spans="1:4" x14ac:dyDescent="0.2">
      <c r="A70" s="83" t="s">
        <v>76</v>
      </c>
    </row>
    <row r="71" spans="1:4" x14ac:dyDescent="0.2">
      <c r="A71" s="20"/>
      <c r="B71" s="21">
        <v>2009</v>
      </c>
      <c r="C71" s="21">
        <v>2012</v>
      </c>
      <c r="D71" s="21">
        <v>2030</v>
      </c>
    </row>
    <row r="72" spans="1:4" x14ac:dyDescent="0.2">
      <c r="A72" s="20" t="s">
        <v>78</v>
      </c>
      <c r="B72" s="15">
        <v>86.367428151242336</v>
      </c>
      <c r="C72" s="15">
        <v>89.243150728030102</v>
      </c>
      <c r="D72" s="15">
        <v>88.497761907681934</v>
      </c>
    </row>
    <row r="73" spans="1:4" x14ac:dyDescent="0.2">
      <c r="A73" s="20" t="s">
        <v>79</v>
      </c>
      <c r="B73" s="15">
        <v>86.367428151242336</v>
      </c>
      <c r="C73" s="15">
        <v>89.243150728030102</v>
      </c>
      <c r="D73" s="15">
        <v>97.811560062260455</v>
      </c>
    </row>
    <row r="74" spans="1:4" x14ac:dyDescent="0.2">
      <c r="A74" s="20" t="s">
        <v>80</v>
      </c>
      <c r="B74" s="15">
        <v>86.367428151242336</v>
      </c>
      <c r="C74" s="15">
        <v>89.243150728030102</v>
      </c>
      <c r="D74" s="15">
        <v>91.450912747987886</v>
      </c>
    </row>
    <row r="75" spans="1:4" x14ac:dyDescent="0.2">
      <c r="A75" s="20" t="s">
        <v>81</v>
      </c>
      <c r="B75" s="15">
        <v>86.367428151242336</v>
      </c>
      <c r="C75" s="15">
        <v>89.243150728030102</v>
      </c>
      <c r="D75" s="15">
        <v>97.811560062260455</v>
      </c>
    </row>
    <row r="76" spans="1:4" x14ac:dyDescent="0.2">
      <c r="A76" s="20" t="s">
        <v>82</v>
      </c>
      <c r="B76" s="15">
        <v>86.367428151242336</v>
      </c>
      <c r="C76" s="15">
        <v>89.243150728030102</v>
      </c>
      <c r="D76" s="15">
        <v>96.501026490623147</v>
      </c>
    </row>
    <row r="78" spans="1:4" x14ac:dyDescent="0.2">
      <c r="A78" s="83" t="s">
        <v>83</v>
      </c>
    </row>
    <row r="79" spans="1:4" x14ac:dyDescent="0.2">
      <c r="A79" s="20"/>
      <c r="B79" s="21">
        <v>2009</v>
      </c>
      <c r="C79" s="21">
        <v>2012</v>
      </c>
      <c r="D79" s="21">
        <v>2030</v>
      </c>
    </row>
    <row r="80" spans="1:4" x14ac:dyDescent="0.2">
      <c r="A80" s="20" t="s">
        <v>78</v>
      </c>
      <c r="B80" s="15">
        <v>2.3986039343667844</v>
      </c>
      <c r="C80" s="15">
        <v>2.2780930096519452</v>
      </c>
      <c r="D80" s="15">
        <v>2.3115471412855628</v>
      </c>
    </row>
    <row r="81" spans="1:4" x14ac:dyDescent="0.2">
      <c r="A81" s="20" t="s">
        <v>79</v>
      </c>
      <c r="B81" s="15">
        <v>2.3986039343667844</v>
      </c>
      <c r="C81" s="15">
        <v>2.2780930096519452</v>
      </c>
      <c r="D81" s="15">
        <v>2.8554526412642662</v>
      </c>
    </row>
    <row r="82" spans="1:4" x14ac:dyDescent="0.2">
      <c r="A82" s="20" t="s">
        <v>80</v>
      </c>
      <c r="B82" s="15">
        <v>2.3986039343667844</v>
      </c>
      <c r="C82" s="15">
        <v>2.2780930096519452</v>
      </c>
      <c r="D82" s="15">
        <v>1.8931947658208863</v>
      </c>
    </row>
    <row r="83" spans="1:4" x14ac:dyDescent="0.2">
      <c r="A83" s="20" t="s">
        <v>81</v>
      </c>
      <c r="B83" s="15">
        <v>2.3986039343667844</v>
      </c>
      <c r="C83" s="15">
        <v>2.2780930096519452</v>
      </c>
      <c r="D83" s="15">
        <v>2.8554526412642662</v>
      </c>
    </row>
    <row r="84" spans="1:4" x14ac:dyDescent="0.2">
      <c r="A84" s="20" t="s">
        <v>82</v>
      </c>
      <c r="B84" s="15">
        <v>2.3986039343667844</v>
      </c>
      <c r="C84" s="15">
        <v>2.2780930096519452</v>
      </c>
      <c r="D84" s="15">
        <v>2.7278027971771008</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28515625" style="3" customWidth="1"/>
    <col min="8" max="8" width="13.7109375" style="3" customWidth="1"/>
    <col min="9" max="9" width="15.85546875" style="3" customWidth="1"/>
    <col min="10" max="10" width="12.28515625" style="3" customWidth="1"/>
  </cols>
  <sheetData>
    <row r="1" spans="1:10" ht="15.75" x14ac:dyDescent="0.25">
      <c r="A1" s="5" t="s">
        <v>19</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975</v>
      </c>
      <c r="C5" s="27">
        <v>771</v>
      </c>
      <c r="D5" s="27">
        <v>1746</v>
      </c>
      <c r="E5" s="27">
        <v>5033</v>
      </c>
      <c r="F5" s="27">
        <v>5804</v>
      </c>
      <c r="G5" s="28">
        <v>0.12198394520810943</v>
      </c>
      <c r="H5" s="28">
        <v>44.15807560137457</v>
      </c>
      <c r="I5" s="28">
        <v>5.1620512820512818</v>
      </c>
      <c r="J5" s="28">
        <v>0.40549531385330306</v>
      </c>
    </row>
    <row r="6" spans="1:10" x14ac:dyDescent="0.2">
      <c r="A6" s="34" t="s">
        <v>61</v>
      </c>
      <c r="B6" s="27">
        <v>19293</v>
      </c>
      <c r="C6" s="27">
        <v>23623</v>
      </c>
      <c r="D6" s="27">
        <v>42916</v>
      </c>
      <c r="E6" s="27">
        <v>124399</v>
      </c>
      <c r="F6" s="27">
        <v>148022</v>
      </c>
      <c r="G6" s="28">
        <v>1.0896919347765193</v>
      </c>
      <c r="H6" s="28">
        <v>55.044738559045584</v>
      </c>
      <c r="I6" s="28">
        <v>6.4478826517389729</v>
      </c>
      <c r="J6" s="28">
        <v>3.7584672282945739</v>
      </c>
    </row>
    <row r="7" spans="1:10" x14ac:dyDescent="0.2">
      <c r="A7" s="34" t="s">
        <v>62</v>
      </c>
      <c r="B7" s="27">
        <v>6681</v>
      </c>
      <c r="C7" s="27">
        <v>6992</v>
      </c>
      <c r="D7" s="27">
        <v>13673</v>
      </c>
      <c r="E7" s="27">
        <v>62688</v>
      </c>
      <c r="F7" s="27">
        <v>69680</v>
      </c>
      <c r="G7" s="28">
        <v>2.7033872317002356</v>
      </c>
      <c r="H7" s="28">
        <v>51.137277846851461</v>
      </c>
      <c r="I7" s="28">
        <v>9.3830264930399636</v>
      </c>
      <c r="J7" s="28">
        <v>13.776934272279121</v>
      </c>
    </row>
    <row r="8" spans="1:10" x14ac:dyDescent="0.2">
      <c r="A8" s="34" t="s">
        <v>63</v>
      </c>
      <c r="B8" s="27">
        <v>7769</v>
      </c>
      <c r="C8" s="27">
        <v>6038</v>
      </c>
      <c r="D8" s="27">
        <v>13807</v>
      </c>
      <c r="E8" s="27">
        <v>85788</v>
      </c>
      <c r="F8" s="27">
        <v>91826</v>
      </c>
      <c r="G8" s="28">
        <v>3.4168097039672309</v>
      </c>
      <c r="H8" s="28">
        <v>43.731440573622073</v>
      </c>
      <c r="I8" s="28">
        <v>11.042347792508689</v>
      </c>
      <c r="J8" s="28">
        <v>22.724123117005501</v>
      </c>
    </row>
    <row r="9" spans="1:10" x14ac:dyDescent="0.2">
      <c r="A9" s="34" t="s">
        <v>64</v>
      </c>
      <c r="B9" s="27">
        <v>2603</v>
      </c>
      <c r="C9" s="27">
        <v>1396</v>
      </c>
      <c r="D9" s="27">
        <v>3999</v>
      </c>
      <c r="E9" s="27">
        <v>31857</v>
      </c>
      <c r="F9" s="27">
        <v>33253</v>
      </c>
      <c r="G9" s="28">
        <v>2.6502750347935584</v>
      </c>
      <c r="H9" s="28">
        <v>34.908727181795449</v>
      </c>
      <c r="I9" s="28">
        <v>12.23857087975413</v>
      </c>
      <c r="J9" s="28">
        <v>22.037908410100073</v>
      </c>
    </row>
    <row r="10" spans="1:10" ht="13.5" thickBot="1" x14ac:dyDescent="0.25">
      <c r="A10" s="29" t="s">
        <v>53</v>
      </c>
      <c r="B10" s="30">
        <v>37321</v>
      </c>
      <c r="C10" s="30">
        <v>38820</v>
      </c>
      <c r="D10" s="30">
        <v>76141</v>
      </c>
      <c r="E10" s="30">
        <v>309765</v>
      </c>
      <c r="F10" s="30">
        <v>348585</v>
      </c>
      <c r="G10" s="31">
        <v>1.1840695441221065</v>
      </c>
      <c r="H10" s="31">
        <v>50.984357967455118</v>
      </c>
      <c r="I10" s="31">
        <v>8.3000187561962431</v>
      </c>
      <c r="J10" s="31">
        <v>5.4208492407218785</v>
      </c>
    </row>
    <row r="11" spans="1:10" x14ac:dyDescent="0.2">
      <c r="A11" s="23">
        <v>2012</v>
      </c>
      <c r="B11" s="24"/>
      <c r="C11" s="24"/>
      <c r="D11" s="24"/>
      <c r="E11" s="24"/>
      <c r="F11" s="24"/>
      <c r="G11" s="25"/>
      <c r="H11" s="25"/>
      <c r="I11" s="25"/>
      <c r="J11" s="26"/>
    </row>
    <row r="12" spans="1:10" x14ac:dyDescent="0.2">
      <c r="A12" s="34" t="s">
        <v>60</v>
      </c>
      <c r="B12" s="27">
        <v>934</v>
      </c>
      <c r="C12" s="27">
        <v>661</v>
      </c>
      <c r="D12" s="27">
        <v>1595</v>
      </c>
      <c r="E12" s="27">
        <v>5143</v>
      </c>
      <c r="F12" s="27">
        <v>5804</v>
      </c>
      <c r="G12" s="28">
        <v>0.11008440057111372</v>
      </c>
      <c r="H12" s="28">
        <v>41.442006269592476</v>
      </c>
      <c r="I12" s="28">
        <v>5.5064239828693786</v>
      </c>
      <c r="J12" s="28">
        <v>0.40058298489952604</v>
      </c>
    </row>
    <row r="13" spans="1:10" x14ac:dyDescent="0.2">
      <c r="A13" s="34" t="s">
        <v>61</v>
      </c>
      <c r="B13" s="27">
        <v>16953</v>
      </c>
      <c r="C13" s="27">
        <v>24294</v>
      </c>
      <c r="D13" s="27">
        <v>41247</v>
      </c>
      <c r="E13" s="27">
        <v>108657</v>
      </c>
      <c r="F13" s="27">
        <v>132951</v>
      </c>
      <c r="G13" s="28">
        <v>1.0422600084326863</v>
      </c>
      <c r="H13" s="28">
        <v>58.898829005745867</v>
      </c>
      <c r="I13" s="28">
        <v>6.409308087064236</v>
      </c>
      <c r="J13" s="28">
        <v>3.3595051853743074</v>
      </c>
    </row>
    <row r="14" spans="1:10" x14ac:dyDescent="0.2">
      <c r="A14" s="34" t="s">
        <v>62</v>
      </c>
      <c r="B14" s="27">
        <v>6435</v>
      </c>
      <c r="C14" s="27">
        <v>8990</v>
      </c>
      <c r="D14" s="27">
        <v>15425</v>
      </c>
      <c r="E14" s="27">
        <v>59233</v>
      </c>
      <c r="F14" s="27">
        <v>68223</v>
      </c>
      <c r="G14" s="28">
        <v>2.8931413325330695</v>
      </c>
      <c r="H14" s="28">
        <v>58.282009724473262</v>
      </c>
      <c r="I14" s="28">
        <v>9.2048174048174047</v>
      </c>
      <c r="J14" s="28">
        <v>12.796031191533459</v>
      </c>
    </row>
    <row r="15" spans="1:10" x14ac:dyDescent="0.2">
      <c r="A15" s="34" t="s">
        <v>63</v>
      </c>
      <c r="B15" s="27">
        <v>7497</v>
      </c>
      <c r="C15" s="27">
        <v>7571</v>
      </c>
      <c r="D15" s="27">
        <v>15068</v>
      </c>
      <c r="E15" s="27">
        <v>81923</v>
      </c>
      <c r="F15" s="27">
        <v>89494</v>
      </c>
      <c r="G15" s="28">
        <v>3.6824590262892092</v>
      </c>
      <c r="H15" s="28">
        <v>50.245553490841523</v>
      </c>
      <c r="I15" s="28">
        <v>10.927437641723357</v>
      </c>
      <c r="J15" s="28">
        <v>21.871382273608077</v>
      </c>
    </row>
    <row r="16" spans="1:10" x14ac:dyDescent="0.2">
      <c r="A16" s="34" t="s">
        <v>64</v>
      </c>
      <c r="B16" s="27">
        <v>2844</v>
      </c>
      <c r="C16" s="27">
        <v>1954</v>
      </c>
      <c r="D16" s="27">
        <v>4798</v>
      </c>
      <c r="E16" s="27">
        <v>33002</v>
      </c>
      <c r="F16" s="27">
        <v>34956</v>
      </c>
      <c r="G16" s="28">
        <v>2.7186138355799576</v>
      </c>
      <c r="H16" s="28">
        <v>40.725302209253854</v>
      </c>
      <c r="I16" s="28">
        <v>11.60407876230661</v>
      </c>
      <c r="J16" s="28">
        <v>19.806557990106921</v>
      </c>
    </row>
    <row r="17" spans="1:10" ht="13.5" thickBot="1" x14ac:dyDescent="0.25">
      <c r="A17" s="29" t="s">
        <v>53</v>
      </c>
      <c r="B17" s="30">
        <v>34663</v>
      </c>
      <c r="C17" s="30">
        <v>43470</v>
      </c>
      <c r="D17" s="30">
        <v>78133</v>
      </c>
      <c r="E17" s="30">
        <v>287958</v>
      </c>
      <c r="F17" s="30">
        <v>331428</v>
      </c>
      <c r="G17" s="31">
        <v>1.1974087371804369</v>
      </c>
      <c r="H17" s="31">
        <v>55.63590288354473</v>
      </c>
      <c r="I17" s="31">
        <v>8.3073594322476421</v>
      </c>
      <c r="J17" s="31">
        <v>5.0792211094702351</v>
      </c>
    </row>
    <row r="18" spans="1:10" x14ac:dyDescent="0.2">
      <c r="A18" s="23" t="s">
        <v>65</v>
      </c>
      <c r="B18" s="24"/>
      <c r="C18" s="24"/>
      <c r="D18" s="24"/>
      <c r="E18" s="24"/>
      <c r="F18" s="24"/>
      <c r="G18" s="25"/>
      <c r="H18" s="25"/>
      <c r="I18" s="25"/>
      <c r="J18" s="26"/>
    </row>
    <row r="19" spans="1:10" x14ac:dyDescent="0.2">
      <c r="A19" s="34" t="s">
        <v>60</v>
      </c>
      <c r="B19" s="27">
        <v>950.26129757552735</v>
      </c>
      <c r="C19" s="27">
        <v>672.50826305934004</v>
      </c>
      <c r="D19" s="27">
        <v>1622.7695606348675</v>
      </c>
      <c r="E19" s="27">
        <v>5232.5415989624598</v>
      </c>
      <c r="F19" s="27">
        <v>5905.0498620217995</v>
      </c>
      <c r="G19" s="28">
        <v>0.11008440057111374</v>
      </c>
      <c r="H19" s="28">
        <v>41.442006269592476</v>
      </c>
      <c r="I19" s="28">
        <v>5.5064239828693795</v>
      </c>
      <c r="J19" s="28">
        <v>0.40058298489952604</v>
      </c>
    </row>
    <row r="20" spans="1:10" x14ac:dyDescent="0.2">
      <c r="A20" s="34" t="s">
        <v>61</v>
      </c>
      <c r="B20" s="27">
        <v>16947.282826262861</v>
      </c>
      <c r="C20" s="27">
        <v>24285.807171664597</v>
      </c>
      <c r="D20" s="27">
        <v>41233.089997927455</v>
      </c>
      <c r="E20" s="27">
        <v>108620.35687213139</v>
      </c>
      <c r="F20" s="27">
        <v>132906.16404379599</v>
      </c>
      <c r="G20" s="28">
        <v>1.0422600084326861</v>
      </c>
      <c r="H20" s="28">
        <v>58.898829005745881</v>
      </c>
      <c r="I20" s="28">
        <v>6.409308087064236</v>
      </c>
      <c r="J20" s="28">
        <v>3.3595051853743074</v>
      </c>
    </row>
    <row r="21" spans="1:10" x14ac:dyDescent="0.2">
      <c r="A21" s="34" t="s">
        <v>62</v>
      </c>
      <c r="B21" s="27">
        <v>9473.1269737366547</v>
      </c>
      <c r="C21" s="27">
        <v>13234.407380558278</v>
      </c>
      <c r="D21" s="27">
        <v>22707.53435429493</v>
      </c>
      <c r="E21" s="27">
        <v>87198.404045896386</v>
      </c>
      <c r="F21" s="27">
        <v>100432.81142645466</v>
      </c>
      <c r="G21" s="28">
        <v>2.8931413325330695</v>
      </c>
      <c r="H21" s="28">
        <v>58.282009724473262</v>
      </c>
      <c r="I21" s="28">
        <v>9.2048174048174047</v>
      </c>
      <c r="J21" s="28">
        <v>12.796031191533459</v>
      </c>
    </row>
    <row r="22" spans="1:10" x14ac:dyDescent="0.2">
      <c r="A22" s="34" t="s">
        <v>63</v>
      </c>
      <c r="B22" s="27">
        <v>11188.948628865661</v>
      </c>
      <c r="C22" s="27">
        <v>11299.390432058412</v>
      </c>
      <c r="D22" s="27">
        <v>22488.339060924071</v>
      </c>
      <c r="E22" s="27">
        <v>122266.53841837555</v>
      </c>
      <c r="F22" s="27">
        <v>133565.92885043396</v>
      </c>
      <c r="G22" s="28">
        <v>3.6824590262892092</v>
      </c>
      <c r="H22" s="28">
        <v>50.245553490841523</v>
      </c>
      <c r="I22" s="28">
        <v>10.927437641723357</v>
      </c>
      <c r="J22" s="28">
        <v>21.871382273608077</v>
      </c>
    </row>
    <row r="23" spans="1:10" x14ac:dyDescent="0.2">
      <c r="A23" s="34" t="s">
        <v>64</v>
      </c>
      <c r="B23" s="27">
        <v>4100.9520542589535</v>
      </c>
      <c r="C23" s="27">
        <v>2817.6020794732754</v>
      </c>
      <c r="D23" s="27">
        <v>6918.5541337322293</v>
      </c>
      <c r="E23" s="27">
        <v>47587.770638063994</v>
      </c>
      <c r="F23" s="27">
        <v>50405.37271753727</v>
      </c>
      <c r="G23" s="28">
        <v>2.7186138355799576</v>
      </c>
      <c r="H23" s="28">
        <v>40.725302209253854</v>
      </c>
      <c r="I23" s="28">
        <v>11.604078762306612</v>
      </c>
      <c r="J23" s="28">
        <v>19.806557990106921</v>
      </c>
    </row>
    <row r="24" spans="1:10" ht="13.5" thickBot="1" x14ac:dyDescent="0.25">
      <c r="A24" s="29" t="s">
        <v>53</v>
      </c>
      <c r="B24" s="30">
        <v>42660.571780699654</v>
      </c>
      <c r="C24" s="30">
        <v>52309.715326813901</v>
      </c>
      <c r="D24" s="30">
        <v>94970.287107513563</v>
      </c>
      <c r="E24" s="30">
        <v>370905.61157342978</v>
      </c>
      <c r="F24" s="30">
        <v>423215.3269002437</v>
      </c>
      <c r="G24" s="31">
        <v>1.3413336164222798</v>
      </c>
      <c r="H24" s="31">
        <v>55.080085487785603</v>
      </c>
      <c r="I24" s="31">
        <v>8.6943422483904342</v>
      </c>
      <c r="J24" s="31">
        <v>5.9773742108812673</v>
      </c>
    </row>
    <row r="25" spans="1:10" x14ac:dyDescent="0.2">
      <c r="A25" s="23" t="s">
        <v>70</v>
      </c>
      <c r="B25" s="24"/>
      <c r="C25" s="24"/>
      <c r="D25" s="24"/>
      <c r="E25" s="24"/>
      <c r="F25" s="24"/>
      <c r="G25" s="25"/>
      <c r="H25" s="25"/>
      <c r="I25" s="25"/>
      <c r="J25" s="26"/>
    </row>
    <row r="26" spans="1:10" x14ac:dyDescent="0.2">
      <c r="A26" s="34" t="s">
        <v>60</v>
      </c>
      <c r="B26" s="27">
        <v>224.23064640180417</v>
      </c>
      <c r="C26" s="27">
        <v>652.3572972523076</v>
      </c>
      <c r="D26" s="27">
        <v>876.58794365411177</v>
      </c>
      <c r="E26" s="27">
        <v>1819.0666733507787</v>
      </c>
      <c r="F26" s="27">
        <v>2471.4239706030862</v>
      </c>
      <c r="G26" s="28">
        <v>5.9465410657120937E-2</v>
      </c>
      <c r="H26" s="28">
        <v>74.420062695924756</v>
      </c>
      <c r="I26" s="28">
        <v>8.1124801740576995</v>
      </c>
      <c r="J26" s="28">
        <v>0.1676548740872881</v>
      </c>
    </row>
    <row r="27" spans="1:10" x14ac:dyDescent="0.2">
      <c r="A27" s="34" t="s">
        <v>61</v>
      </c>
      <c r="B27" s="27">
        <v>5283.5450476233927</v>
      </c>
      <c r="C27" s="27">
        <v>26286.842114381841</v>
      </c>
      <c r="D27" s="27">
        <v>31570.387162005234</v>
      </c>
      <c r="E27" s="27">
        <v>32666.356803551818</v>
      </c>
      <c r="F27" s="27">
        <v>58953.19891793366</v>
      </c>
      <c r="G27" s="28">
        <v>0.79801324594757905</v>
      </c>
      <c r="H27" s="28">
        <v>83.264237399083569</v>
      </c>
      <c r="I27" s="28">
        <v>6.1826588983556734</v>
      </c>
      <c r="J27" s="28">
        <v>1.4901760116553919</v>
      </c>
    </row>
    <row r="28" spans="1:10" x14ac:dyDescent="0.2">
      <c r="A28" s="34" t="s">
        <v>62</v>
      </c>
      <c r="B28" s="27">
        <v>9061.0623877289981</v>
      </c>
      <c r="C28" s="27">
        <v>25053.384117206289</v>
      </c>
      <c r="D28" s="27">
        <v>34114.446504935288</v>
      </c>
      <c r="E28" s="27">
        <v>74340.882161075351</v>
      </c>
      <c r="F28" s="27">
        <v>99394.266278281633</v>
      </c>
      <c r="G28" s="28">
        <v>4.3464831399120509</v>
      </c>
      <c r="H28" s="28">
        <v>73.439222042139392</v>
      </c>
      <c r="I28" s="28">
        <v>8.2044333191825238</v>
      </c>
      <c r="J28" s="28">
        <v>12.663711325932871</v>
      </c>
    </row>
    <row r="29" spans="1:10" x14ac:dyDescent="0.2">
      <c r="A29" s="34" t="s">
        <v>63</v>
      </c>
      <c r="B29" s="27">
        <v>13684.680292594698</v>
      </c>
      <c r="C29" s="27">
        <v>21557.28905432325</v>
      </c>
      <c r="D29" s="27">
        <v>35241.969346917947</v>
      </c>
      <c r="E29" s="27">
        <v>140441.18444248411</v>
      </c>
      <c r="F29" s="27">
        <v>161998.47349680736</v>
      </c>
      <c r="G29" s="28">
        <v>5.7708623021994283</v>
      </c>
      <c r="H29" s="28">
        <v>61.169365542872313</v>
      </c>
      <c r="I29" s="28">
        <v>10.262657324810299</v>
      </c>
      <c r="J29" s="28">
        <v>26.52720324774748</v>
      </c>
    </row>
    <row r="30" spans="1:10" x14ac:dyDescent="0.2">
      <c r="A30" s="34" t="s">
        <v>64</v>
      </c>
      <c r="B30" s="27">
        <v>4208.2573738712445</v>
      </c>
      <c r="C30" s="27">
        <v>3852.1094444258533</v>
      </c>
      <c r="D30" s="27">
        <v>8060.3668182970978</v>
      </c>
      <c r="E30" s="27">
        <v>35480.744481062116</v>
      </c>
      <c r="F30" s="27">
        <v>39332.853925487972</v>
      </c>
      <c r="G30" s="28">
        <v>3.1672838469576394</v>
      </c>
      <c r="H30" s="28">
        <v>47.790746144226759</v>
      </c>
      <c r="I30" s="28">
        <v>8.4312201771116495</v>
      </c>
      <c r="J30" s="28">
        <v>15.455662961907473</v>
      </c>
    </row>
    <row r="31" spans="1:10" ht="13.5" thickBot="1" x14ac:dyDescent="0.25">
      <c r="A31" s="29" t="s">
        <v>53</v>
      </c>
      <c r="B31" s="30">
        <v>32461.775748220138</v>
      </c>
      <c r="C31" s="30">
        <v>77401.982027589533</v>
      </c>
      <c r="D31" s="30">
        <v>109863.75777580969</v>
      </c>
      <c r="E31" s="30">
        <v>284748.23456152418</v>
      </c>
      <c r="F31" s="30">
        <v>362150.2165891137</v>
      </c>
      <c r="G31" s="31">
        <v>1.5516848060524553</v>
      </c>
      <c r="H31" s="31">
        <v>70.452698500935725</v>
      </c>
      <c r="I31" s="31">
        <v>8.7718009258053851</v>
      </c>
      <c r="J31" s="31">
        <v>5.1149077727401817</v>
      </c>
    </row>
    <row r="32" spans="1:10" x14ac:dyDescent="0.2">
      <c r="A32" s="23" t="s">
        <v>67</v>
      </c>
      <c r="B32" s="24"/>
      <c r="C32" s="24"/>
      <c r="D32" s="24"/>
      <c r="E32" s="24"/>
      <c r="F32" s="24"/>
      <c r="G32" s="25"/>
      <c r="H32" s="25"/>
      <c r="I32" s="25"/>
      <c r="J32" s="26"/>
    </row>
    <row r="33" spans="1:10" x14ac:dyDescent="0.2">
      <c r="A33" s="34" t="s">
        <v>60</v>
      </c>
      <c r="B33" s="27">
        <v>635.0449577883611</v>
      </c>
      <c r="C33" s="27">
        <v>987.7246028465064</v>
      </c>
      <c r="D33" s="27">
        <v>1622.7695606348675</v>
      </c>
      <c r="E33" s="27">
        <v>1916.0463368498683</v>
      </c>
      <c r="F33" s="27">
        <v>2903.7709396963746</v>
      </c>
      <c r="G33" s="28">
        <v>0.11008440057111374</v>
      </c>
      <c r="H33" s="28">
        <v>60.866596638655466</v>
      </c>
      <c r="I33" s="28">
        <v>3.0171821905692879</v>
      </c>
      <c r="J33" s="28">
        <v>0.19698415045894516</v>
      </c>
    </row>
    <row r="34" spans="1:10" x14ac:dyDescent="0.2">
      <c r="A34" s="34" t="s">
        <v>61</v>
      </c>
      <c r="B34" s="27">
        <v>14058.280176013464</v>
      </c>
      <c r="C34" s="27">
        <v>27174.80982191399</v>
      </c>
      <c r="D34" s="27">
        <v>41233.089997927455</v>
      </c>
      <c r="E34" s="27">
        <v>77147.994850672694</v>
      </c>
      <c r="F34" s="27">
        <v>104322.80467258669</v>
      </c>
      <c r="G34" s="28">
        <v>1.0422600084326861</v>
      </c>
      <c r="H34" s="28">
        <v>65.905344041108506</v>
      </c>
      <c r="I34" s="28">
        <v>5.487726370847569</v>
      </c>
      <c r="J34" s="28">
        <v>2.6369958517112586</v>
      </c>
    </row>
    <row r="35" spans="1:10" x14ac:dyDescent="0.2">
      <c r="A35" s="34" t="s">
        <v>62</v>
      </c>
      <c r="B35" s="27">
        <v>7104.2130138451612</v>
      </c>
      <c r="C35" s="27">
        <v>15603.321340449769</v>
      </c>
      <c r="D35" s="27">
        <v>22707.53435429493</v>
      </c>
      <c r="E35" s="27">
        <v>54070.581994068751</v>
      </c>
      <c r="F35" s="27">
        <v>69673.903334518516</v>
      </c>
      <c r="G35" s="28">
        <v>2.8931413325330695</v>
      </c>
      <c r="H35" s="28">
        <v>68.71429146378695</v>
      </c>
      <c r="I35" s="28">
        <v>7.6110586617676601</v>
      </c>
      <c r="J35" s="28">
        <v>8.8770734149691055</v>
      </c>
    </row>
    <row r="36" spans="1:10" x14ac:dyDescent="0.2">
      <c r="A36" s="34" t="s">
        <v>63</v>
      </c>
      <c r="B36" s="27">
        <v>9159.3079198972719</v>
      </c>
      <c r="C36" s="27">
        <v>13329.031141026799</v>
      </c>
      <c r="D36" s="27">
        <v>22488.339060924071</v>
      </c>
      <c r="E36" s="27">
        <v>87068.076659447208</v>
      </c>
      <c r="F36" s="27">
        <v>100397.10780047401</v>
      </c>
      <c r="G36" s="28">
        <v>3.6824590262892092</v>
      </c>
      <c r="H36" s="28">
        <v>59.27085635322635</v>
      </c>
      <c r="I36" s="28">
        <v>9.5059667630896438</v>
      </c>
      <c r="J36" s="28">
        <v>16.439997406282192</v>
      </c>
    </row>
    <row r="37" spans="1:10" x14ac:dyDescent="0.2">
      <c r="A37" s="34" t="s">
        <v>64</v>
      </c>
      <c r="B37" s="27">
        <v>3465.7893782806123</v>
      </c>
      <c r="C37" s="27">
        <v>3452.764755451617</v>
      </c>
      <c r="D37" s="27">
        <v>6918.5541337322293</v>
      </c>
      <c r="E37" s="27">
        <v>35830.963250185392</v>
      </c>
      <c r="F37" s="27">
        <v>39283.728005637007</v>
      </c>
      <c r="G37" s="28">
        <v>2.7186138355799576</v>
      </c>
      <c r="H37" s="28">
        <v>49.905871786378803</v>
      </c>
      <c r="I37" s="28">
        <v>10.338471078113013</v>
      </c>
      <c r="J37" s="28">
        <v>15.436359159001418</v>
      </c>
    </row>
    <row r="38" spans="1:10" ht="13.5" thickBot="1" x14ac:dyDescent="0.25">
      <c r="A38" s="29" t="s">
        <v>53</v>
      </c>
      <c r="B38" s="30">
        <v>34422.635445824868</v>
      </c>
      <c r="C38" s="30">
        <v>60547.651661688673</v>
      </c>
      <c r="D38" s="30">
        <v>94970.287107513563</v>
      </c>
      <c r="E38" s="30">
        <v>256033.66309122395</v>
      </c>
      <c r="F38" s="30">
        <v>316581.31475291256</v>
      </c>
      <c r="G38" s="31">
        <v>1.3413336164222798</v>
      </c>
      <c r="H38" s="31">
        <v>63.754310433055913</v>
      </c>
      <c r="I38" s="31">
        <v>7.4379448225042379</v>
      </c>
      <c r="J38" s="31">
        <v>4.4713054234375251</v>
      </c>
    </row>
    <row r="39" spans="1:10" x14ac:dyDescent="0.2">
      <c r="A39" s="23" t="s">
        <v>69</v>
      </c>
      <c r="B39" s="24"/>
      <c r="C39" s="24"/>
      <c r="D39" s="24"/>
      <c r="E39" s="24"/>
      <c r="F39" s="24"/>
      <c r="G39" s="25"/>
      <c r="H39" s="25"/>
      <c r="I39" s="25"/>
      <c r="J39" s="26"/>
    </row>
    <row r="40" spans="1:10" x14ac:dyDescent="0.2">
      <c r="A40" s="34" t="s">
        <v>60</v>
      </c>
      <c r="B40" s="27">
        <v>619.90851985887991</v>
      </c>
      <c r="C40" s="27">
        <v>1002.8610407759876</v>
      </c>
      <c r="D40" s="27">
        <v>1622.7695606348675</v>
      </c>
      <c r="E40" s="27">
        <v>5426.0002648304999</v>
      </c>
      <c r="F40" s="27">
        <v>6428.8613056064878</v>
      </c>
      <c r="G40" s="28">
        <v>0.11008440057111374</v>
      </c>
      <c r="H40" s="28">
        <v>61.799350018843313</v>
      </c>
      <c r="I40" s="28">
        <v>8.7529048093510813</v>
      </c>
      <c r="J40" s="28">
        <v>0.43611696962422769</v>
      </c>
    </row>
    <row r="41" spans="1:10" x14ac:dyDescent="0.2">
      <c r="A41" s="34" t="s">
        <v>61</v>
      </c>
      <c r="B41" s="27">
        <v>12165.243406858557</v>
      </c>
      <c r="C41" s="27">
        <v>29067.846591068897</v>
      </c>
      <c r="D41" s="27">
        <v>41233.089997927455</v>
      </c>
      <c r="E41" s="27">
        <v>81151.14402750085</v>
      </c>
      <c r="F41" s="27">
        <v>110218.99061856975</v>
      </c>
      <c r="G41" s="28">
        <v>1.0422600084326861</v>
      </c>
      <c r="H41" s="28">
        <v>70.496406144991724</v>
      </c>
      <c r="I41" s="28">
        <v>6.6707373879382645</v>
      </c>
      <c r="J41" s="28">
        <v>2.7860353443636376</v>
      </c>
    </row>
    <row r="42" spans="1:10" x14ac:dyDescent="0.2">
      <c r="A42" s="34" t="s">
        <v>62</v>
      </c>
      <c r="B42" s="27">
        <v>7991.9590755523714</v>
      </c>
      <c r="C42" s="27">
        <v>14715.575278742559</v>
      </c>
      <c r="D42" s="27">
        <v>22707.53435429493</v>
      </c>
      <c r="E42" s="27">
        <v>70745.756989615504</v>
      </c>
      <c r="F42" s="27">
        <v>85461.332268358063</v>
      </c>
      <c r="G42" s="28">
        <v>2.8931413325330695</v>
      </c>
      <c r="H42" s="28">
        <v>64.804813455932248</v>
      </c>
      <c r="I42" s="28">
        <v>8.8521170242261089</v>
      </c>
      <c r="J42" s="28">
        <v>10.888531923421416</v>
      </c>
    </row>
    <row r="43" spans="1:10" x14ac:dyDescent="0.2">
      <c r="A43" s="34" t="s">
        <v>63</v>
      </c>
      <c r="B43" s="27">
        <v>10277.946644454372</v>
      </c>
      <c r="C43" s="27">
        <v>12210.392416469698</v>
      </c>
      <c r="D43" s="27">
        <v>22488.339060924071</v>
      </c>
      <c r="E43" s="27">
        <v>113805.89108812093</v>
      </c>
      <c r="F43" s="27">
        <v>126016.28350459062</v>
      </c>
      <c r="G43" s="28">
        <v>3.6824590262892092</v>
      </c>
      <c r="H43" s="28">
        <v>54.296550685179682</v>
      </c>
      <c r="I43" s="28">
        <v>11.072823689888164</v>
      </c>
      <c r="J43" s="28">
        <v>20.635130028666126</v>
      </c>
    </row>
    <row r="44" spans="1:10" x14ac:dyDescent="0.2">
      <c r="A44" s="34" t="s">
        <v>64</v>
      </c>
      <c r="B44" s="27">
        <v>3938.3585858930355</v>
      </c>
      <c r="C44" s="27">
        <v>2980.1955478391938</v>
      </c>
      <c r="D44" s="27">
        <v>6918.5541337322293</v>
      </c>
      <c r="E44" s="27">
        <v>35826.488536297264</v>
      </c>
      <c r="F44" s="27">
        <v>38806.684084136461</v>
      </c>
      <c r="G44" s="28">
        <v>2.7186138355799576</v>
      </c>
      <c r="H44" s="28">
        <v>43.075409836123093</v>
      </c>
      <c r="I44" s="28">
        <v>9.0968071481925481</v>
      </c>
      <c r="J44" s="28">
        <v>15.248906957269336</v>
      </c>
    </row>
    <row r="45" spans="1:10" ht="13.5" thickBot="1" x14ac:dyDescent="0.25">
      <c r="A45" s="29" t="s">
        <v>53</v>
      </c>
      <c r="B45" s="30">
        <v>34993.41623261723</v>
      </c>
      <c r="C45" s="30">
        <v>59976.870874896333</v>
      </c>
      <c r="D45" s="30">
        <v>94970.287107513563</v>
      </c>
      <c r="E45" s="30">
        <v>306955.28090636502</v>
      </c>
      <c r="F45" s="30">
        <v>366932.15178126137</v>
      </c>
      <c r="G45" s="31">
        <v>1.3413336164222798</v>
      </c>
      <c r="H45" s="31">
        <v>63.153300575998017</v>
      </c>
      <c r="I45" s="31">
        <v>8.7718009258053851</v>
      </c>
      <c r="J45" s="31">
        <v>5.1824464800573349</v>
      </c>
    </row>
    <row r="46" spans="1:10" x14ac:dyDescent="0.2">
      <c r="A46" s="23" t="s">
        <v>68</v>
      </c>
      <c r="B46" s="24"/>
      <c r="C46" s="24"/>
      <c r="D46" s="24"/>
      <c r="E46" s="24"/>
      <c r="F46" s="24"/>
      <c r="G46" s="25"/>
      <c r="H46" s="25"/>
      <c r="I46" s="25"/>
      <c r="J46" s="26"/>
    </row>
    <row r="47" spans="1:10" x14ac:dyDescent="0.2">
      <c r="A47" s="34" t="s">
        <v>60</v>
      </c>
      <c r="B47" s="27">
        <v>619.90851985887991</v>
      </c>
      <c r="C47" s="27">
        <v>1002.8610407759876</v>
      </c>
      <c r="D47" s="27">
        <v>1622.7695606348675</v>
      </c>
      <c r="E47" s="27">
        <v>5426.0002648304999</v>
      </c>
      <c r="F47" s="27">
        <v>6428.8613056064878</v>
      </c>
      <c r="G47" s="28">
        <v>0.11008440057111374</v>
      </c>
      <c r="H47" s="28">
        <v>61.799350018843313</v>
      </c>
      <c r="I47" s="28">
        <v>8.7529048093510813</v>
      </c>
      <c r="J47" s="28">
        <v>0.43611696962422769</v>
      </c>
    </row>
    <row r="48" spans="1:10" x14ac:dyDescent="0.2">
      <c r="A48" s="34" t="s">
        <v>61</v>
      </c>
      <c r="B48" s="27">
        <v>12165.243406858557</v>
      </c>
      <c r="C48" s="27">
        <v>29067.846591068897</v>
      </c>
      <c r="D48" s="27">
        <v>41233.089997927455</v>
      </c>
      <c r="E48" s="27">
        <v>81151.14402750085</v>
      </c>
      <c r="F48" s="27">
        <v>110218.99061856975</v>
      </c>
      <c r="G48" s="28">
        <v>1.0422600084326861</v>
      </c>
      <c r="H48" s="28">
        <v>70.496406144991724</v>
      </c>
      <c r="I48" s="28">
        <v>6.6707373879382645</v>
      </c>
      <c r="J48" s="28">
        <v>2.7860353443636376</v>
      </c>
    </row>
    <row r="49" spans="1:10" x14ac:dyDescent="0.2">
      <c r="A49" s="34" t="s">
        <v>62</v>
      </c>
      <c r="B49" s="27">
        <v>7991.9590755523714</v>
      </c>
      <c r="C49" s="27">
        <v>14715.575278742559</v>
      </c>
      <c r="D49" s="27">
        <v>22707.53435429493</v>
      </c>
      <c r="E49" s="27">
        <v>70745.756989615504</v>
      </c>
      <c r="F49" s="27">
        <v>85461.332268358063</v>
      </c>
      <c r="G49" s="28">
        <v>2.8931413325330695</v>
      </c>
      <c r="H49" s="28">
        <v>64.804813455932248</v>
      </c>
      <c r="I49" s="28">
        <v>8.8521170242261089</v>
      </c>
      <c r="J49" s="28">
        <v>10.888531923421416</v>
      </c>
    </row>
    <row r="50" spans="1:10" x14ac:dyDescent="0.2">
      <c r="A50" s="34" t="s">
        <v>63</v>
      </c>
      <c r="B50" s="27">
        <v>10277.946644454372</v>
      </c>
      <c r="C50" s="27">
        <v>12210.392416469698</v>
      </c>
      <c r="D50" s="27">
        <v>22488.339060924071</v>
      </c>
      <c r="E50" s="27">
        <v>113805.89108812093</v>
      </c>
      <c r="F50" s="27">
        <v>126016.28350459062</v>
      </c>
      <c r="G50" s="28">
        <v>3.6824590262892092</v>
      </c>
      <c r="H50" s="28">
        <v>54.296550685179682</v>
      </c>
      <c r="I50" s="28">
        <v>11.072823689888164</v>
      </c>
      <c r="J50" s="28">
        <v>20.635130028666126</v>
      </c>
    </row>
    <row r="51" spans="1:10" x14ac:dyDescent="0.2">
      <c r="A51" s="34" t="s">
        <v>64</v>
      </c>
      <c r="B51" s="27">
        <v>3938.3585858930355</v>
      </c>
      <c r="C51" s="27">
        <v>2980.1955478391938</v>
      </c>
      <c r="D51" s="27">
        <v>6918.5541337322293</v>
      </c>
      <c r="E51" s="27">
        <v>35826.488536297264</v>
      </c>
      <c r="F51" s="27">
        <v>38806.684084136461</v>
      </c>
      <c r="G51" s="28">
        <v>2.7186138355799576</v>
      </c>
      <c r="H51" s="28">
        <v>43.075409836123093</v>
      </c>
      <c r="I51" s="28">
        <v>9.0968071481925481</v>
      </c>
      <c r="J51" s="28">
        <v>15.248906957269336</v>
      </c>
    </row>
    <row r="52" spans="1:10" ht="13.5" thickBot="1" x14ac:dyDescent="0.25">
      <c r="A52" s="29" t="s">
        <v>53</v>
      </c>
      <c r="B52" s="30">
        <v>34993.416232617215</v>
      </c>
      <c r="C52" s="30">
        <v>59976.870874896325</v>
      </c>
      <c r="D52" s="30">
        <v>94970.287107513563</v>
      </c>
      <c r="E52" s="30">
        <v>306955.28090636508</v>
      </c>
      <c r="F52" s="30">
        <v>366932.15178126143</v>
      </c>
      <c r="G52" s="31">
        <v>1.3413336164222798</v>
      </c>
      <c r="H52" s="31">
        <v>63.153300575998003</v>
      </c>
      <c r="I52" s="31">
        <v>8.7718009258053904</v>
      </c>
      <c r="J52" s="31">
        <v>5.1824464800573358</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1.1840695441221065</v>
      </c>
      <c r="C63" s="15">
        <v>1.1974087371804369</v>
      </c>
      <c r="D63" s="15">
        <v>1.3413336164222798</v>
      </c>
    </row>
    <row r="64" spans="1:10" x14ac:dyDescent="0.2">
      <c r="A64" s="20" t="s">
        <v>79</v>
      </c>
      <c r="B64" s="15">
        <v>1.1840695441221065</v>
      </c>
      <c r="C64" s="15">
        <v>1.1974087371804369</v>
      </c>
      <c r="D64" s="15">
        <v>1.5516848060524553</v>
      </c>
    </row>
    <row r="65" spans="1:4" x14ac:dyDescent="0.2">
      <c r="A65" s="20" t="s">
        <v>80</v>
      </c>
      <c r="B65" s="15">
        <v>1.1840695441221065</v>
      </c>
      <c r="C65" s="15">
        <v>1.1974087371804369</v>
      </c>
      <c r="D65" s="15">
        <v>1.3413336164222798</v>
      </c>
    </row>
    <row r="66" spans="1:4" x14ac:dyDescent="0.2">
      <c r="A66" s="20" t="s">
        <v>81</v>
      </c>
      <c r="B66" s="15">
        <v>1.1840695441221065</v>
      </c>
      <c r="C66" s="15">
        <v>1.1974087371804369</v>
      </c>
      <c r="D66" s="15">
        <v>1.3413336164222798</v>
      </c>
    </row>
    <row r="67" spans="1:4" x14ac:dyDescent="0.2">
      <c r="A67" s="20" t="s">
        <v>82</v>
      </c>
      <c r="B67" s="15">
        <v>1.1840695441221065</v>
      </c>
      <c r="C67" s="15">
        <v>1.1974087371804369</v>
      </c>
      <c r="D67" s="15">
        <v>1.3413336164222798</v>
      </c>
    </row>
    <row r="69" spans="1:4" x14ac:dyDescent="0.2">
      <c r="A69" s="83" t="s">
        <v>76</v>
      </c>
    </row>
    <row r="70" spans="1:4" x14ac:dyDescent="0.2">
      <c r="A70" s="20"/>
      <c r="B70" s="21">
        <v>2009</v>
      </c>
      <c r="C70" s="21">
        <v>2012</v>
      </c>
      <c r="D70" s="21">
        <v>2030</v>
      </c>
    </row>
    <row r="71" spans="1:4" x14ac:dyDescent="0.2">
      <c r="A71" s="20" t="s">
        <v>78</v>
      </c>
      <c r="B71" s="15">
        <v>50.984357967455118</v>
      </c>
      <c r="C71" s="15">
        <v>55.63590288354473</v>
      </c>
      <c r="D71" s="15">
        <v>55.080085487785603</v>
      </c>
    </row>
    <row r="72" spans="1:4" x14ac:dyDescent="0.2">
      <c r="A72" s="20" t="s">
        <v>79</v>
      </c>
      <c r="B72" s="15">
        <v>50.984357967455118</v>
      </c>
      <c r="C72" s="15">
        <v>55.63590288354473</v>
      </c>
      <c r="D72" s="15">
        <v>70.452698500935725</v>
      </c>
    </row>
    <row r="73" spans="1:4" x14ac:dyDescent="0.2">
      <c r="A73" s="20" t="s">
        <v>80</v>
      </c>
      <c r="B73" s="15">
        <v>50.984357967455118</v>
      </c>
      <c r="C73" s="15">
        <v>55.63590288354473</v>
      </c>
      <c r="D73" s="15">
        <v>63.754310433055913</v>
      </c>
    </row>
    <row r="74" spans="1:4" x14ac:dyDescent="0.2">
      <c r="A74" s="20" t="s">
        <v>81</v>
      </c>
      <c r="B74" s="15">
        <v>50.984357967455118</v>
      </c>
      <c r="C74" s="15">
        <v>55.63590288354473</v>
      </c>
      <c r="D74" s="15">
        <v>63.153300575998017</v>
      </c>
    </row>
    <row r="75" spans="1:4" x14ac:dyDescent="0.2">
      <c r="A75" s="20" t="s">
        <v>82</v>
      </c>
      <c r="B75" s="15">
        <v>50.984357967455118</v>
      </c>
      <c r="C75" s="15">
        <v>55.63590288354473</v>
      </c>
      <c r="D75" s="15">
        <v>63.153300575998003</v>
      </c>
    </row>
    <row r="77" spans="1:4" x14ac:dyDescent="0.2">
      <c r="A77" s="83" t="s">
        <v>83</v>
      </c>
    </row>
    <row r="78" spans="1:4" x14ac:dyDescent="0.2">
      <c r="A78" s="20"/>
      <c r="B78" s="21">
        <v>2009</v>
      </c>
      <c r="C78" s="21">
        <v>2012</v>
      </c>
      <c r="D78" s="21">
        <v>2030</v>
      </c>
    </row>
    <row r="79" spans="1:4" x14ac:dyDescent="0.2">
      <c r="A79" s="20" t="s">
        <v>78</v>
      </c>
      <c r="B79" s="15">
        <v>8.3000187561962431</v>
      </c>
      <c r="C79" s="15">
        <v>8.3073594322476421</v>
      </c>
      <c r="D79" s="15">
        <v>8.6943422483904342</v>
      </c>
    </row>
    <row r="80" spans="1:4" x14ac:dyDescent="0.2">
      <c r="A80" s="20" t="s">
        <v>79</v>
      </c>
      <c r="B80" s="15">
        <v>8.3000187561962431</v>
      </c>
      <c r="C80" s="15">
        <v>8.3073594322476421</v>
      </c>
      <c r="D80" s="15">
        <v>8.7718009258053851</v>
      </c>
    </row>
    <row r="81" spans="1:4" x14ac:dyDescent="0.2">
      <c r="A81" s="20" t="s">
        <v>80</v>
      </c>
      <c r="B81" s="15">
        <v>8.3000187561962431</v>
      </c>
      <c r="C81" s="15">
        <v>8.3073594322476421</v>
      </c>
      <c r="D81" s="15">
        <v>7.4379448225042379</v>
      </c>
    </row>
    <row r="82" spans="1:4" x14ac:dyDescent="0.2">
      <c r="A82" s="20" t="s">
        <v>81</v>
      </c>
      <c r="B82" s="15">
        <v>8.3000187561962431</v>
      </c>
      <c r="C82" s="15">
        <v>8.3073594322476421</v>
      </c>
      <c r="D82" s="15">
        <v>8.7718009258053851</v>
      </c>
    </row>
    <row r="83" spans="1:4" x14ac:dyDescent="0.2">
      <c r="A83" s="20" t="s">
        <v>82</v>
      </c>
      <c r="B83" s="15">
        <v>8.3000187561962431</v>
      </c>
      <c r="C83" s="15">
        <v>8.3073594322476421</v>
      </c>
      <c r="D83" s="15">
        <v>8.7718009258053904</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85546875" style="3" customWidth="1"/>
    <col min="8" max="8" width="13.7109375" style="3" customWidth="1"/>
    <col min="9" max="9" width="15.85546875" style="3" customWidth="1"/>
    <col min="10" max="10" width="12.28515625" style="3" customWidth="1"/>
  </cols>
  <sheetData>
    <row r="1" spans="1:10" ht="15.75" x14ac:dyDescent="0.25">
      <c r="A1" s="5" t="s">
        <v>20</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5833</v>
      </c>
      <c r="C5" s="27">
        <v>3575</v>
      </c>
      <c r="D5" s="27">
        <v>9408</v>
      </c>
      <c r="E5" s="27">
        <v>38463</v>
      </c>
      <c r="F5" s="27">
        <v>42038</v>
      </c>
      <c r="G5" s="28">
        <v>0.65728806215228719</v>
      </c>
      <c r="H5" s="28">
        <v>37.999574829931973</v>
      </c>
      <c r="I5" s="28">
        <v>6.5940339447968457</v>
      </c>
      <c r="J5" s="28">
        <v>2.9369765685329345</v>
      </c>
    </row>
    <row r="6" spans="1:10" x14ac:dyDescent="0.2">
      <c r="A6" s="34" t="s">
        <v>61</v>
      </c>
      <c r="B6" s="27">
        <v>27725</v>
      </c>
      <c r="C6" s="27">
        <v>7633</v>
      </c>
      <c r="D6" s="27">
        <v>35358</v>
      </c>
      <c r="E6" s="27">
        <v>256569</v>
      </c>
      <c r="F6" s="27">
        <v>264202</v>
      </c>
      <c r="G6" s="28">
        <v>0.89778468239882947</v>
      </c>
      <c r="H6" s="28">
        <v>21.587759488658861</v>
      </c>
      <c r="I6" s="28">
        <v>9.2540667267808843</v>
      </c>
      <c r="J6" s="28">
        <v>6.7084254951958693</v>
      </c>
    </row>
    <row r="7" spans="1:10" x14ac:dyDescent="0.2">
      <c r="A7" s="34" t="s">
        <v>62</v>
      </c>
      <c r="B7" s="27">
        <v>8730</v>
      </c>
      <c r="C7" s="27">
        <v>1979</v>
      </c>
      <c r="D7" s="27">
        <v>10709</v>
      </c>
      <c r="E7" s="27">
        <v>96797</v>
      </c>
      <c r="F7" s="27">
        <v>98776</v>
      </c>
      <c r="G7" s="28">
        <v>2.1173534604167208</v>
      </c>
      <c r="H7" s="28">
        <v>18.479783359790829</v>
      </c>
      <c r="I7" s="28">
        <v>11.087857961053837</v>
      </c>
      <c r="J7" s="28">
        <v>19.529713830060881</v>
      </c>
    </row>
    <row r="8" spans="1:10" x14ac:dyDescent="0.2">
      <c r="A8" s="34" t="s">
        <v>63</v>
      </c>
      <c r="B8" s="27">
        <v>9637</v>
      </c>
      <c r="C8" s="27">
        <v>1467</v>
      </c>
      <c r="D8" s="27">
        <v>11104</v>
      </c>
      <c r="E8" s="27">
        <v>113505</v>
      </c>
      <c r="F8" s="27">
        <v>114972</v>
      </c>
      <c r="G8" s="28">
        <v>2.7478999748571109</v>
      </c>
      <c r="H8" s="28">
        <v>13.211455331412104</v>
      </c>
      <c r="I8" s="28">
        <v>11.778042959427207</v>
      </c>
      <c r="J8" s="28">
        <v>28.452049343414245</v>
      </c>
    </row>
    <row r="9" spans="1:10" x14ac:dyDescent="0.2">
      <c r="A9" s="34" t="s">
        <v>64</v>
      </c>
      <c r="B9" s="27">
        <v>3612</v>
      </c>
      <c r="C9" s="27">
        <v>414</v>
      </c>
      <c r="D9" s="27">
        <v>4026</v>
      </c>
      <c r="E9" s="27">
        <v>44052</v>
      </c>
      <c r="F9" s="27">
        <v>44466</v>
      </c>
      <c r="G9" s="28">
        <v>2.6681688647359003</v>
      </c>
      <c r="H9" s="28">
        <v>10.283159463487332</v>
      </c>
      <c r="I9" s="28">
        <v>12.196013289036545</v>
      </c>
      <c r="J9" s="28">
        <v>29.469149711710518</v>
      </c>
    </row>
    <row r="10" spans="1:10" ht="13.5" thickBot="1" x14ac:dyDescent="0.25">
      <c r="A10" s="29" t="s">
        <v>53</v>
      </c>
      <c r="B10" s="30">
        <v>55537</v>
      </c>
      <c r="C10" s="30">
        <v>15068</v>
      </c>
      <c r="D10" s="30">
        <v>70605</v>
      </c>
      <c r="E10" s="30">
        <v>549386</v>
      </c>
      <c r="F10" s="30">
        <v>564454</v>
      </c>
      <c r="G10" s="31">
        <v>1.0979791460939747</v>
      </c>
      <c r="H10" s="31">
        <v>21.341264782947384</v>
      </c>
      <c r="I10" s="31">
        <v>9.8922520121720652</v>
      </c>
      <c r="J10" s="31">
        <v>8.7778304784268588</v>
      </c>
    </row>
    <row r="11" spans="1:10" x14ac:dyDescent="0.2">
      <c r="A11" s="23">
        <v>2012</v>
      </c>
      <c r="B11" s="24"/>
      <c r="C11" s="24"/>
      <c r="D11" s="24"/>
      <c r="E11" s="24"/>
      <c r="F11" s="24"/>
      <c r="G11" s="25"/>
      <c r="H11" s="25"/>
      <c r="I11" s="25"/>
      <c r="J11" s="26"/>
    </row>
    <row r="12" spans="1:10" x14ac:dyDescent="0.2">
      <c r="A12" s="34" t="s">
        <v>60</v>
      </c>
      <c r="B12" s="27">
        <v>5589</v>
      </c>
      <c r="C12" s="27">
        <v>3948</v>
      </c>
      <c r="D12" s="27">
        <v>9537</v>
      </c>
      <c r="E12" s="27">
        <v>36105</v>
      </c>
      <c r="F12" s="27">
        <v>40053</v>
      </c>
      <c r="G12" s="28">
        <v>0.65822879513900423</v>
      </c>
      <c r="H12" s="28">
        <v>41.396665618118902</v>
      </c>
      <c r="I12" s="28">
        <v>6.4600107353730545</v>
      </c>
      <c r="J12" s="28">
        <v>2.764395295344714</v>
      </c>
    </row>
    <row r="13" spans="1:10" x14ac:dyDescent="0.2">
      <c r="A13" s="34" t="s">
        <v>61</v>
      </c>
      <c r="B13" s="27">
        <v>27289</v>
      </c>
      <c r="C13" s="27">
        <v>8913</v>
      </c>
      <c r="D13" s="27">
        <v>36202</v>
      </c>
      <c r="E13" s="27">
        <v>244547</v>
      </c>
      <c r="F13" s="27">
        <v>253460</v>
      </c>
      <c r="G13" s="28">
        <v>0.91477917970470835</v>
      </c>
      <c r="H13" s="28">
        <v>24.620186730014918</v>
      </c>
      <c r="I13" s="28">
        <v>8.9613763787606722</v>
      </c>
      <c r="J13" s="28">
        <v>6.4046166202959895</v>
      </c>
    </row>
    <row r="14" spans="1:10" x14ac:dyDescent="0.2">
      <c r="A14" s="34" t="s">
        <v>62</v>
      </c>
      <c r="B14" s="27">
        <v>8692</v>
      </c>
      <c r="C14" s="27">
        <v>1976</v>
      </c>
      <c r="D14" s="27">
        <v>10668</v>
      </c>
      <c r="E14" s="27">
        <v>93252</v>
      </c>
      <c r="F14" s="27">
        <v>95228</v>
      </c>
      <c r="G14" s="28">
        <v>2.0009096749084465</v>
      </c>
      <c r="H14" s="28">
        <v>18.522684664416946</v>
      </c>
      <c r="I14" s="28">
        <v>10.728485964104925</v>
      </c>
      <c r="J14" s="28">
        <v>17.861138594130253</v>
      </c>
    </row>
    <row r="15" spans="1:10" x14ac:dyDescent="0.2">
      <c r="A15" s="34" t="s">
        <v>63</v>
      </c>
      <c r="B15" s="27">
        <v>8609</v>
      </c>
      <c r="C15" s="27">
        <v>1524</v>
      </c>
      <c r="D15" s="27">
        <v>10133</v>
      </c>
      <c r="E15" s="27">
        <v>99666</v>
      </c>
      <c r="F15" s="27">
        <v>101190</v>
      </c>
      <c r="G15" s="28">
        <v>2.476397485624406</v>
      </c>
      <c r="H15" s="28">
        <v>15.039968420013816</v>
      </c>
      <c r="I15" s="28">
        <v>11.576954350098735</v>
      </c>
      <c r="J15" s="28">
        <v>24.729760344452153</v>
      </c>
    </row>
    <row r="16" spans="1:10" x14ac:dyDescent="0.2">
      <c r="A16" s="34" t="s">
        <v>64</v>
      </c>
      <c r="B16" s="27">
        <v>3572</v>
      </c>
      <c r="C16" s="27">
        <v>408</v>
      </c>
      <c r="D16" s="27">
        <v>3980</v>
      </c>
      <c r="E16" s="27">
        <v>41221</v>
      </c>
      <c r="F16" s="27">
        <v>41629</v>
      </c>
      <c r="G16" s="28">
        <v>2.2551236068378975</v>
      </c>
      <c r="H16" s="28">
        <v>10.251256281407036</v>
      </c>
      <c r="I16" s="28">
        <v>11.540033594624861</v>
      </c>
      <c r="J16" s="28">
        <v>23.587573022375583</v>
      </c>
    </row>
    <row r="17" spans="1:10" ht="13.5" thickBot="1" x14ac:dyDescent="0.25">
      <c r="A17" s="29" t="s">
        <v>53</v>
      </c>
      <c r="B17" s="30">
        <v>53751</v>
      </c>
      <c r="C17" s="30">
        <v>16769</v>
      </c>
      <c r="D17" s="30">
        <v>70520</v>
      </c>
      <c r="E17" s="30">
        <v>514791</v>
      </c>
      <c r="F17" s="30">
        <v>531560</v>
      </c>
      <c r="G17" s="31">
        <v>1.0807375135469575</v>
      </c>
      <c r="H17" s="31">
        <v>23.779069767441861</v>
      </c>
      <c r="I17" s="31">
        <v>9.5773287938829039</v>
      </c>
      <c r="J17" s="31">
        <v>8.1462965499293905</v>
      </c>
    </row>
    <row r="18" spans="1:10" x14ac:dyDescent="0.2">
      <c r="A18" s="23" t="s">
        <v>65</v>
      </c>
      <c r="B18" s="24"/>
      <c r="C18" s="24"/>
      <c r="D18" s="24"/>
      <c r="E18" s="24"/>
      <c r="F18" s="24"/>
      <c r="G18" s="25"/>
      <c r="H18" s="25"/>
      <c r="I18" s="25"/>
      <c r="J18" s="26"/>
    </row>
    <row r="19" spans="1:10" x14ac:dyDescent="0.2">
      <c r="A19" s="34" t="s">
        <v>60</v>
      </c>
      <c r="B19" s="27">
        <v>5686.306629710517</v>
      </c>
      <c r="C19" s="27">
        <v>4016.7361914648632</v>
      </c>
      <c r="D19" s="27">
        <v>9703.0428211753806</v>
      </c>
      <c r="E19" s="27">
        <v>36733.601872552907</v>
      </c>
      <c r="F19" s="27">
        <v>40750.338064017771</v>
      </c>
      <c r="G19" s="28">
        <v>0.65822879513900423</v>
      </c>
      <c r="H19" s="28">
        <v>41.396665618118902</v>
      </c>
      <c r="I19" s="28">
        <v>6.4600107353730536</v>
      </c>
      <c r="J19" s="28">
        <v>2.764395295344714</v>
      </c>
    </row>
    <row r="20" spans="1:10" x14ac:dyDescent="0.2">
      <c r="A20" s="34" t="s">
        <v>61</v>
      </c>
      <c r="B20" s="27">
        <v>27279.797147754805</v>
      </c>
      <c r="C20" s="27">
        <v>8909.9942093128575</v>
      </c>
      <c r="D20" s="27">
        <v>36189.791357067661</v>
      </c>
      <c r="E20" s="27">
        <v>244464.52977727266</v>
      </c>
      <c r="F20" s="27">
        <v>253374.52398658553</v>
      </c>
      <c r="G20" s="28">
        <v>0.91477917970470835</v>
      </c>
      <c r="H20" s="28">
        <v>24.620186730014918</v>
      </c>
      <c r="I20" s="28">
        <v>8.9613763787606722</v>
      </c>
      <c r="J20" s="28">
        <v>6.4046166202959895</v>
      </c>
    </row>
    <row r="21" spans="1:10" x14ac:dyDescent="0.2">
      <c r="A21" s="34" t="s">
        <v>62</v>
      </c>
      <c r="B21" s="27">
        <v>12795.714010212741</v>
      </c>
      <c r="C21" s="27">
        <v>2908.9197979959017</v>
      </c>
      <c r="D21" s="27">
        <v>15704.633808208644</v>
      </c>
      <c r="E21" s="27">
        <v>137278.63815926813</v>
      </c>
      <c r="F21" s="27">
        <v>140187.55795726404</v>
      </c>
      <c r="G21" s="28">
        <v>2.0009096749084465</v>
      </c>
      <c r="H21" s="28">
        <v>18.522684664416946</v>
      </c>
      <c r="I21" s="28">
        <v>10.728485964104925</v>
      </c>
      <c r="J21" s="28">
        <v>17.861138594130253</v>
      </c>
    </row>
    <row r="22" spans="1:10" x14ac:dyDescent="0.2">
      <c r="A22" s="34" t="s">
        <v>63</v>
      </c>
      <c r="B22" s="27">
        <v>12848.560590356738</v>
      </c>
      <c r="C22" s="27">
        <v>2274.5041630507226</v>
      </c>
      <c r="D22" s="27">
        <v>15123.064753407461</v>
      </c>
      <c r="E22" s="27">
        <v>148747.19941903758</v>
      </c>
      <c r="F22" s="27">
        <v>151021.70358208832</v>
      </c>
      <c r="G22" s="28">
        <v>2.4763974856244064</v>
      </c>
      <c r="H22" s="28">
        <v>15.039968420013816</v>
      </c>
      <c r="I22" s="28">
        <v>11.576954350098733</v>
      </c>
      <c r="J22" s="28">
        <v>24.729760344452153</v>
      </c>
    </row>
    <row r="23" spans="1:10" x14ac:dyDescent="0.2">
      <c r="A23" s="34" t="s">
        <v>64</v>
      </c>
      <c r="B23" s="27">
        <v>5150.7034943083627</v>
      </c>
      <c r="C23" s="27">
        <v>588.32223563208618</v>
      </c>
      <c r="D23" s="27">
        <v>5739.0257299404484</v>
      </c>
      <c r="E23" s="27">
        <v>59439.291360270159</v>
      </c>
      <c r="F23" s="27">
        <v>60027.613595902243</v>
      </c>
      <c r="G23" s="28">
        <v>2.255123606837897</v>
      </c>
      <c r="H23" s="28">
        <v>10.251256281407036</v>
      </c>
      <c r="I23" s="28">
        <v>11.540033594624859</v>
      </c>
      <c r="J23" s="28">
        <v>23.587573022375583</v>
      </c>
    </row>
    <row r="24" spans="1:10" ht="13.5" thickBot="1" x14ac:dyDescent="0.25">
      <c r="A24" s="29" t="s">
        <v>53</v>
      </c>
      <c r="B24" s="30">
        <v>63761.081872343166</v>
      </c>
      <c r="C24" s="30">
        <v>18698.476597456433</v>
      </c>
      <c r="D24" s="30">
        <v>82459.558469799595</v>
      </c>
      <c r="E24" s="30">
        <v>626663.26058840135</v>
      </c>
      <c r="F24" s="30">
        <v>645361.73718585796</v>
      </c>
      <c r="G24" s="31">
        <v>1.164635604877835</v>
      </c>
      <c r="H24" s="31">
        <v>22.675935870193456</v>
      </c>
      <c r="I24" s="31">
        <v>9.8283034444592925</v>
      </c>
      <c r="J24" s="31">
        <v>9.1149076116838064</v>
      </c>
    </row>
    <row r="25" spans="1:10" x14ac:dyDescent="0.2">
      <c r="A25" s="23" t="s">
        <v>70</v>
      </c>
      <c r="B25" s="24"/>
      <c r="C25" s="24"/>
      <c r="D25" s="24"/>
      <c r="E25" s="24"/>
      <c r="F25" s="24"/>
      <c r="G25" s="25"/>
      <c r="H25" s="25"/>
      <c r="I25" s="25"/>
      <c r="J25" s="26"/>
    </row>
    <row r="26" spans="1:10" x14ac:dyDescent="0.2">
      <c r="A26" s="34" t="s">
        <v>60</v>
      </c>
      <c r="B26" s="27">
        <v>3014.6202659272676</v>
      </c>
      <c r="C26" s="27">
        <v>6772.0452105310032</v>
      </c>
      <c r="D26" s="27">
        <v>9786.6654764582709</v>
      </c>
      <c r="E26" s="27">
        <v>17217.029418297814</v>
      </c>
      <c r="F26" s="27">
        <v>23989.074628828817</v>
      </c>
      <c r="G26" s="28">
        <v>0.66390153519051254</v>
      </c>
      <c r="H26" s="28">
        <v>69.196655661942188</v>
      </c>
      <c r="I26" s="28">
        <v>5.7111768314215938</v>
      </c>
      <c r="J26" s="28">
        <v>1.6273554575038849</v>
      </c>
    </row>
    <row r="27" spans="1:10" x14ac:dyDescent="0.2">
      <c r="A27" s="34" t="s">
        <v>61</v>
      </c>
      <c r="B27" s="27">
        <v>18559.184253326213</v>
      </c>
      <c r="C27" s="27">
        <v>21940.399552958075</v>
      </c>
      <c r="D27" s="27">
        <v>40499.583806284289</v>
      </c>
      <c r="E27" s="27">
        <v>137146.94887061382</v>
      </c>
      <c r="F27" s="27">
        <v>159087.34842357191</v>
      </c>
      <c r="G27" s="28">
        <v>1.0237189733192407</v>
      </c>
      <c r="H27" s="28">
        <v>54.17438277366594</v>
      </c>
      <c r="I27" s="28">
        <v>7.3897078125098137</v>
      </c>
      <c r="J27" s="28">
        <v>4.0212940897182357</v>
      </c>
    </row>
    <row r="28" spans="1:10" x14ac:dyDescent="0.2">
      <c r="A28" s="34" t="s">
        <v>62</v>
      </c>
      <c r="B28" s="27">
        <v>9084.1396995987052</v>
      </c>
      <c r="C28" s="27">
        <v>2100.7715136771603</v>
      </c>
      <c r="D28" s="27">
        <v>11184.911213275866</v>
      </c>
      <c r="E28" s="27">
        <v>79977.337622493083</v>
      </c>
      <c r="F28" s="27">
        <v>82078.109136170242</v>
      </c>
      <c r="G28" s="28">
        <v>1.4250569184196999</v>
      </c>
      <c r="H28" s="28">
        <v>18.782192130266189</v>
      </c>
      <c r="I28" s="28">
        <v>8.804062934658095</v>
      </c>
      <c r="J28" s="28">
        <v>10.457479281236896</v>
      </c>
    </row>
    <row r="29" spans="1:10" x14ac:dyDescent="0.2">
      <c r="A29" s="34" t="s">
        <v>63</v>
      </c>
      <c r="B29" s="27">
        <v>5449.2865478676922</v>
      </c>
      <c r="C29" s="27">
        <v>2652.0452109276953</v>
      </c>
      <c r="D29" s="27">
        <v>8101.331758795387</v>
      </c>
      <c r="E29" s="27">
        <v>56893.29501919225</v>
      </c>
      <c r="F29" s="27">
        <v>59545.340230119946</v>
      </c>
      <c r="G29" s="28">
        <v>1.3265907357283344</v>
      </c>
      <c r="H29" s="28">
        <v>32.735916635538899</v>
      </c>
      <c r="I29" s="28">
        <v>10.440503452962043</v>
      </c>
      <c r="J29" s="28">
        <v>9.7505322651808584</v>
      </c>
    </row>
    <row r="30" spans="1:10" x14ac:dyDescent="0.2">
      <c r="A30" s="34" t="s">
        <v>64</v>
      </c>
      <c r="B30" s="27">
        <v>1881.5860796125148</v>
      </c>
      <c r="C30" s="27">
        <v>210.50412993648524</v>
      </c>
      <c r="D30" s="27">
        <v>2092.0902095490001</v>
      </c>
      <c r="E30" s="27">
        <v>15583.545369827454</v>
      </c>
      <c r="F30" s="27">
        <v>15794.04949976394</v>
      </c>
      <c r="G30" s="28">
        <v>0.82207716800693797</v>
      </c>
      <c r="H30" s="28">
        <v>10.061905025685505</v>
      </c>
      <c r="I30" s="28">
        <v>8.2821325788276763</v>
      </c>
      <c r="J30" s="28">
        <v>6.2061986738737858</v>
      </c>
    </row>
    <row r="31" spans="1:10" ht="13.5" thickBot="1" x14ac:dyDescent="0.25">
      <c r="A31" s="29" t="s">
        <v>53</v>
      </c>
      <c r="B31" s="30">
        <v>37988.816846332389</v>
      </c>
      <c r="C31" s="30">
        <v>33675.765618030418</v>
      </c>
      <c r="D31" s="30">
        <v>71664.582464362815</v>
      </c>
      <c r="E31" s="30">
        <v>306818.15630042448</v>
      </c>
      <c r="F31" s="30">
        <v>340493.92191845481</v>
      </c>
      <c r="G31" s="31">
        <v>1.0121704008064589</v>
      </c>
      <c r="H31" s="31">
        <v>46.990806978854053</v>
      </c>
      <c r="I31" s="31">
        <v>8.0765388809429606</v>
      </c>
      <c r="J31" s="31">
        <v>4.8090403595352864</v>
      </c>
    </row>
    <row r="32" spans="1:10" x14ac:dyDescent="0.2">
      <c r="A32" s="23" t="s">
        <v>67</v>
      </c>
      <c r="B32" s="24"/>
      <c r="C32" s="24"/>
      <c r="D32" s="24"/>
      <c r="E32" s="24"/>
      <c r="F32" s="24"/>
      <c r="G32" s="25"/>
      <c r="H32" s="25"/>
      <c r="I32" s="25"/>
      <c r="J32" s="26"/>
    </row>
    <row r="33" spans="1:10" x14ac:dyDescent="0.2">
      <c r="A33" s="34" t="s">
        <v>60</v>
      </c>
      <c r="B33" s="27">
        <v>3248.9399401010251</v>
      </c>
      <c r="C33" s="27">
        <v>6454.1028810743555</v>
      </c>
      <c r="D33" s="27">
        <v>9703.0428211753806</v>
      </c>
      <c r="E33" s="27">
        <v>18108.193340664329</v>
      </c>
      <c r="F33" s="27">
        <v>24562.296221738685</v>
      </c>
      <c r="G33" s="28">
        <v>0.65822879513900423</v>
      </c>
      <c r="H33" s="28">
        <v>66.516277419587183</v>
      </c>
      <c r="I33" s="28">
        <v>5.5735697410587592</v>
      </c>
      <c r="J33" s="28">
        <v>1.6662412962456559</v>
      </c>
    </row>
    <row r="34" spans="1:10" x14ac:dyDescent="0.2">
      <c r="A34" s="34" t="s">
        <v>61</v>
      </c>
      <c r="B34" s="27">
        <v>22007.393923060816</v>
      </c>
      <c r="C34" s="27">
        <v>14182.397434006845</v>
      </c>
      <c r="D34" s="27">
        <v>36189.791357067661</v>
      </c>
      <c r="E34" s="27">
        <v>179463.86803188504</v>
      </c>
      <c r="F34" s="27">
        <v>193646.26546589189</v>
      </c>
      <c r="G34" s="28">
        <v>0.91477917970470835</v>
      </c>
      <c r="H34" s="28">
        <v>39.188945009590675</v>
      </c>
      <c r="I34" s="28">
        <v>8.1547078522473679</v>
      </c>
      <c r="J34" s="28">
        <v>4.8948492166748467</v>
      </c>
    </row>
    <row r="35" spans="1:10" x14ac:dyDescent="0.2">
      <c r="A35" s="34" t="s">
        <v>62</v>
      </c>
      <c r="B35" s="27">
        <v>11423.306219610968</v>
      </c>
      <c r="C35" s="27">
        <v>4281.3275885976764</v>
      </c>
      <c r="D35" s="27">
        <v>15704.633808208644</v>
      </c>
      <c r="E35" s="27">
        <v>105435.2072333463</v>
      </c>
      <c r="F35" s="27">
        <v>109716.53482194398</v>
      </c>
      <c r="G35" s="28">
        <v>2.0009096749084465</v>
      </c>
      <c r="H35" s="28">
        <v>27.261556308048849</v>
      </c>
      <c r="I35" s="28">
        <v>9.2298328703068773</v>
      </c>
      <c r="J35" s="28">
        <v>13.978859915085042</v>
      </c>
    </row>
    <row r="36" spans="1:10" x14ac:dyDescent="0.2">
      <c r="A36" s="34" t="s">
        <v>63</v>
      </c>
      <c r="B36" s="27">
        <v>11882.929866919156</v>
      </c>
      <c r="C36" s="27">
        <v>3240.1348864883048</v>
      </c>
      <c r="D36" s="27">
        <v>15123.064753407461</v>
      </c>
      <c r="E36" s="27">
        <v>121034.05999727627</v>
      </c>
      <c r="F36" s="27">
        <v>124274.19488376458</v>
      </c>
      <c r="G36" s="28">
        <v>2.4763974856244064</v>
      </c>
      <c r="H36" s="28">
        <v>21.4251207630269</v>
      </c>
      <c r="I36" s="28">
        <v>10.185540212117429</v>
      </c>
      <c r="J36" s="28">
        <v>20.349863520144666</v>
      </c>
    </row>
    <row r="37" spans="1:10" x14ac:dyDescent="0.2">
      <c r="A37" s="34" t="s">
        <v>64</v>
      </c>
      <c r="B37" s="27">
        <v>4904.8437155963929</v>
      </c>
      <c r="C37" s="27">
        <v>834.18201434405591</v>
      </c>
      <c r="D37" s="27">
        <v>5739.0257299404484</v>
      </c>
      <c r="E37" s="27">
        <v>51118.308616419352</v>
      </c>
      <c r="F37" s="27">
        <v>51952.490630763408</v>
      </c>
      <c r="G37" s="28">
        <v>2.255123606837897</v>
      </c>
      <c r="H37" s="28">
        <v>14.535254825433791</v>
      </c>
      <c r="I37" s="28">
        <v>10.422005588857736</v>
      </c>
      <c r="J37" s="28">
        <v>20.4144908157913</v>
      </c>
    </row>
    <row r="38" spans="1:10" ht="13.5" thickBot="1" x14ac:dyDescent="0.25">
      <c r="A38" s="29" t="s">
        <v>53</v>
      </c>
      <c r="B38" s="30">
        <v>53467.413665288354</v>
      </c>
      <c r="C38" s="30">
        <v>28992.144804511237</v>
      </c>
      <c r="D38" s="30">
        <v>82459.558469799595</v>
      </c>
      <c r="E38" s="30">
        <v>475159.6372195913</v>
      </c>
      <c r="F38" s="30">
        <v>504151.78202410258</v>
      </c>
      <c r="G38" s="31">
        <v>1.164635604877835</v>
      </c>
      <c r="H38" s="31">
        <v>35.159228769251136</v>
      </c>
      <c r="I38" s="31">
        <v>8.8869014722526263</v>
      </c>
      <c r="J38" s="31">
        <v>7.1204979326068196</v>
      </c>
    </row>
    <row r="39" spans="1:10" x14ac:dyDescent="0.2">
      <c r="A39" s="23" t="s">
        <v>69</v>
      </c>
      <c r="B39" s="24"/>
      <c r="C39" s="24"/>
      <c r="D39" s="24"/>
      <c r="E39" s="24"/>
      <c r="F39" s="24"/>
      <c r="G39" s="25"/>
      <c r="H39" s="25"/>
      <c r="I39" s="25"/>
      <c r="J39" s="26"/>
    </row>
    <row r="40" spans="1:10" x14ac:dyDescent="0.2">
      <c r="A40" s="34" t="s">
        <v>60</v>
      </c>
      <c r="B40" s="27">
        <v>3897.0994101608685</v>
      </c>
      <c r="C40" s="27">
        <v>5805.9434110145121</v>
      </c>
      <c r="D40" s="27">
        <v>9703.0428211753806</v>
      </c>
      <c r="E40" s="27">
        <v>21885.294782091343</v>
      </c>
      <c r="F40" s="27">
        <v>27691.238193105855</v>
      </c>
      <c r="G40" s="28">
        <v>0.65822879513900423</v>
      </c>
      <c r="H40" s="28">
        <v>59.836316483566833</v>
      </c>
      <c r="I40" s="28">
        <v>5.6157907404235141</v>
      </c>
      <c r="J40" s="28">
        <v>1.8785004547209954</v>
      </c>
    </row>
    <row r="41" spans="1:10" x14ac:dyDescent="0.2">
      <c r="A41" s="34" t="s">
        <v>61</v>
      </c>
      <c r="B41" s="27">
        <v>22015.728503176881</v>
      </c>
      <c r="C41" s="27">
        <v>14174.06285389078</v>
      </c>
      <c r="D41" s="27">
        <v>36189.791357067661</v>
      </c>
      <c r="E41" s="27">
        <v>180891.82667088506</v>
      </c>
      <c r="F41" s="27">
        <v>195065.88952477585</v>
      </c>
      <c r="G41" s="28">
        <v>0.91477917970470835</v>
      </c>
      <c r="H41" s="28">
        <v>39.165914812942596</v>
      </c>
      <c r="I41" s="28">
        <v>8.216481532499925</v>
      </c>
      <c r="J41" s="28">
        <v>4.9307334393624505</v>
      </c>
    </row>
    <row r="42" spans="1:10" x14ac:dyDescent="0.2">
      <c r="A42" s="34" t="s">
        <v>62</v>
      </c>
      <c r="B42" s="27">
        <v>10936.305829393237</v>
      </c>
      <c r="C42" s="27">
        <v>4768.3279788154059</v>
      </c>
      <c r="D42" s="27">
        <v>15704.633808208644</v>
      </c>
      <c r="E42" s="27">
        <v>101704.91949511848</v>
      </c>
      <c r="F42" s="27">
        <v>106473.24747393388</v>
      </c>
      <c r="G42" s="28">
        <v>2.0009096749084465</v>
      </c>
      <c r="H42" s="28">
        <v>30.362554371201266</v>
      </c>
      <c r="I42" s="28">
        <v>9.2997508557019959</v>
      </c>
      <c r="J42" s="28">
        <v>13.565636333281462</v>
      </c>
    </row>
    <row r="43" spans="1:10" x14ac:dyDescent="0.2">
      <c r="A43" s="34" t="s">
        <v>63</v>
      </c>
      <c r="B43" s="27">
        <v>11199.577442953605</v>
      </c>
      <c r="C43" s="27">
        <v>3923.487310453856</v>
      </c>
      <c r="D43" s="27">
        <v>15123.064753407461</v>
      </c>
      <c r="E43" s="27">
        <v>114937.87976875716</v>
      </c>
      <c r="F43" s="27">
        <v>118861.36707921102</v>
      </c>
      <c r="G43" s="28">
        <v>2.4763974856244064</v>
      </c>
      <c r="H43" s="28">
        <v>25.943731475260883</v>
      </c>
      <c r="I43" s="28">
        <v>10.26269788786292</v>
      </c>
      <c r="J43" s="28">
        <v>19.463514530447053</v>
      </c>
    </row>
    <row r="44" spans="1:10" x14ac:dyDescent="0.2">
      <c r="A44" s="34" t="s">
        <v>64</v>
      </c>
      <c r="B44" s="27">
        <v>4698.879860518633</v>
      </c>
      <c r="C44" s="27">
        <v>1040.1458694218156</v>
      </c>
      <c r="D44" s="27">
        <v>5739.0257299404484</v>
      </c>
      <c r="E44" s="27">
        <v>49342.723809430921</v>
      </c>
      <c r="F44" s="27">
        <v>50382.869678852738</v>
      </c>
      <c r="G44" s="28">
        <v>2.255123606837897</v>
      </c>
      <c r="H44" s="28">
        <v>18.124084441639344</v>
      </c>
      <c r="I44" s="28">
        <v>10.500954541107332</v>
      </c>
      <c r="J44" s="28">
        <v>19.797715525174532</v>
      </c>
    </row>
    <row r="45" spans="1:10" ht="13.5" thickBot="1" x14ac:dyDescent="0.25">
      <c r="A45" s="29" t="s">
        <v>53</v>
      </c>
      <c r="B45" s="30">
        <v>52747.591046203233</v>
      </c>
      <c r="C45" s="30">
        <v>29711.967423596365</v>
      </c>
      <c r="D45" s="30">
        <v>82459.558469799595</v>
      </c>
      <c r="E45" s="30">
        <v>468762.64452628297</v>
      </c>
      <c r="F45" s="30">
        <v>498474.61194987933</v>
      </c>
      <c r="G45" s="31">
        <v>1.164635604877835</v>
      </c>
      <c r="H45" s="31">
        <v>36.032168950405222</v>
      </c>
      <c r="I45" s="31">
        <v>8.8869014722526263</v>
      </c>
      <c r="J45" s="31">
        <v>7.0403151796781973</v>
      </c>
    </row>
    <row r="46" spans="1:10" x14ac:dyDescent="0.2">
      <c r="A46" s="23" t="s">
        <v>68</v>
      </c>
      <c r="B46" s="24"/>
      <c r="C46" s="24"/>
      <c r="D46" s="24"/>
      <c r="E46" s="24"/>
      <c r="F46" s="24"/>
      <c r="G46" s="25"/>
      <c r="H46" s="25"/>
      <c r="I46" s="25"/>
      <c r="J46" s="26"/>
    </row>
    <row r="47" spans="1:10" x14ac:dyDescent="0.2">
      <c r="A47" s="34" t="s">
        <v>60</v>
      </c>
      <c r="B47" s="27">
        <v>3897.0994101608685</v>
      </c>
      <c r="C47" s="27">
        <v>5805.9434110145121</v>
      </c>
      <c r="D47" s="27">
        <v>9703.0428211753806</v>
      </c>
      <c r="E47" s="27">
        <v>21885.294782091343</v>
      </c>
      <c r="F47" s="27">
        <v>27691.238193105855</v>
      </c>
      <c r="G47" s="28">
        <v>0.65822879513900423</v>
      </c>
      <c r="H47" s="28">
        <v>59.836316483566833</v>
      </c>
      <c r="I47" s="28">
        <v>5.6157907404235141</v>
      </c>
      <c r="J47" s="28">
        <v>1.8785004547209954</v>
      </c>
    </row>
    <row r="48" spans="1:10" x14ac:dyDescent="0.2">
      <c r="A48" s="34" t="s">
        <v>61</v>
      </c>
      <c r="B48" s="27">
        <v>22015.728503176881</v>
      </c>
      <c r="C48" s="27">
        <v>14174.06285389078</v>
      </c>
      <c r="D48" s="27">
        <v>36189.791357067661</v>
      </c>
      <c r="E48" s="27">
        <v>180891.82667088506</v>
      </c>
      <c r="F48" s="27">
        <v>195065.88952477585</v>
      </c>
      <c r="G48" s="28">
        <v>0.91477917970470835</v>
      </c>
      <c r="H48" s="28">
        <v>39.165914812942596</v>
      </c>
      <c r="I48" s="28">
        <v>8.216481532499925</v>
      </c>
      <c r="J48" s="28">
        <v>4.9307334393624505</v>
      </c>
    </row>
    <row r="49" spans="1:10" x14ac:dyDescent="0.2">
      <c r="A49" s="34" t="s">
        <v>62</v>
      </c>
      <c r="B49" s="27">
        <v>10936.305829393237</v>
      </c>
      <c r="C49" s="27">
        <v>4768.3279788154059</v>
      </c>
      <c r="D49" s="27">
        <v>15704.633808208644</v>
      </c>
      <c r="E49" s="27">
        <v>101704.91949511848</v>
      </c>
      <c r="F49" s="27">
        <v>106473.24747393388</v>
      </c>
      <c r="G49" s="28">
        <v>2.0009096749084465</v>
      </c>
      <c r="H49" s="28">
        <v>30.362554371201266</v>
      </c>
      <c r="I49" s="28">
        <v>9.2997508557019959</v>
      </c>
      <c r="J49" s="28">
        <v>13.565636333281462</v>
      </c>
    </row>
    <row r="50" spans="1:10" x14ac:dyDescent="0.2">
      <c r="A50" s="34" t="s">
        <v>63</v>
      </c>
      <c r="B50" s="27">
        <v>11199.577442953605</v>
      </c>
      <c r="C50" s="27">
        <v>3923.487310453856</v>
      </c>
      <c r="D50" s="27">
        <v>15123.064753407461</v>
      </c>
      <c r="E50" s="27">
        <v>114937.87976875716</v>
      </c>
      <c r="F50" s="27">
        <v>118861.36707921102</v>
      </c>
      <c r="G50" s="28">
        <v>2.4763974856244064</v>
      </c>
      <c r="H50" s="28">
        <v>25.943731475260883</v>
      </c>
      <c r="I50" s="28">
        <v>10.26269788786292</v>
      </c>
      <c r="J50" s="28">
        <v>19.463514530447053</v>
      </c>
    </row>
    <row r="51" spans="1:10" x14ac:dyDescent="0.2">
      <c r="A51" s="34" t="s">
        <v>64</v>
      </c>
      <c r="B51" s="27">
        <v>4698.879860518633</v>
      </c>
      <c r="C51" s="27">
        <v>1040.1458694218156</v>
      </c>
      <c r="D51" s="27">
        <v>5739.0257299404484</v>
      </c>
      <c r="E51" s="27">
        <v>49342.723809430921</v>
      </c>
      <c r="F51" s="27">
        <v>50382.869678852738</v>
      </c>
      <c r="G51" s="28">
        <v>2.255123606837897</v>
      </c>
      <c r="H51" s="28">
        <v>18.124084441639344</v>
      </c>
      <c r="I51" s="28">
        <v>10.500954541107332</v>
      </c>
      <c r="J51" s="28">
        <v>19.797715525174532</v>
      </c>
    </row>
    <row r="52" spans="1:10" ht="13.5" thickBot="1" x14ac:dyDescent="0.25">
      <c r="A52" s="29" t="s">
        <v>53</v>
      </c>
      <c r="B52" s="30">
        <v>52747.591046203226</v>
      </c>
      <c r="C52" s="30">
        <v>29711.967423596372</v>
      </c>
      <c r="D52" s="30">
        <v>82459.558469799595</v>
      </c>
      <c r="E52" s="30">
        <v>468762.64452628291</v>
      </c>
      <c r="F52" s="30">
        <v>498474.61194987927</v>
      </c>
      <c r="G52" s="31">
        <v>1.164635604877835</v>
      </c>
      <c r="H52" s="31">
        <v>36.032168950405222</v>
      </c>
      <c r="I52" s="31">
        <v>8.8869014722526263</v>
      </c>
      <c r="J52" s="31">
        <v>7.0403151796781964</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1.0979791460939747</v>
      </c>
      <c r="C63" s="15">
        <v>1.0807375135469575</v>
      </c>
      <c r="D63" s="15">
        <v>1.164635604877835</v>
      </c>
    </row>
    <row r="64" spans="1:10" x14ac:dyDescent="0.2">
      <c r="A64" s="20" t="s">
        <v>79</v>
      </c>
      <c r="B64" s="15">
        <v>1.0979791460939747</v>
      </c>
      <c r="C64" s="15">
        <v>1.0807375135469575</v>
      </c>
      <c r="D64" s="15">
        <v>1.0121704008064589</v>
      </c>
    </row>
    <row r="65" spans="1:4" x14ac:dyDescent="0.2">
      <c r="A65" s="20" t="s">
        <v>80</v>
      </c>
      <c r="B65" s="15">
        <v>1.0979791460939747</v>
      </c>
      <c r="C65" s="15">
        <v>1.0807375135469575</v>
      </c>
      <c r="D65" s="15">
        <v>1.164635604877835</v>
      </c>
    </row>
    <row r="66" spans="1:4" x14ac:dyDescent="0.2">
      <c r="A66" s="20" t="s">
        <v>81</v>
      </c>
      <c r="B66" s="15">
        <v>1.0979791460939747</v>
      </c>
      <c r="C66" s="15">
        <v>1.0807375135469575</v>
      </c>
      <c r="D66" s="15">
        <v>1.164635604877835</v>
      </c>
    </row>
    <row r="67" spans="1:4" x14ac:dyDescent="0.2">
      <c r="A67" s="20" t="s">
        <v>82</v>
      </c>
      <c r="B67" s="15">
        <v>1.0979791460939747</v>
      </c>
      <c r="C67" s="15">
        <v>1.0807375135469575</v>
      </c>
      <c r="D67" s="15">
        <v>1.164635604877835</v>
      </c>
    </row>
    <row r="69" spans="1:4" x14ac:dyDescent="0.2">
      <c r="A69" s="83" t="s">
        <v>76</v>
      </c>
    </row>
    <row r="70" spans="1:4" x14ac:dyDescent="0.2">
      <c r="A70" s="20"/>
      <c r="B70" s="21">
        <v>2009</v>
      </c>
      <c r="C70" s="21">
        <v>2012</v>
      </c>
      <c r="D70" s="21">
        <v>2030</v>
      </c>
    </row>
    <row r="71" spans="1:4" x14ac:dyDescent="0.2">
      <c r="A71" s="20" t="s">
        <v>78</v>
      </c>
      <c r="B71" s="15">
        <v>21.341264782947384</v>
      </c>
      <c r="C71" s="15">
        <v>23.779069767441861</v>
      </c>
      <c r="D71" s="15">
        <v>22.675935870193456</v>
      </c>
    </row>
    <row r="72" spans="1:4" x14ac:dyDescent="0.2">
      <c r="A72" s="20" t="s">
        <v>79</v>
      </c>
      <c r="B72" s="15">
        <v>21.341264782947384</v>
      </c>
      <c r="C72" s="15">
        <v>23.779069767441861</v>
      </c>
      <c r="D72" s="15">
        <v>46.990806978854053</v>
      </c>
    </row>
    <row r="73" spans="1:4" x14ac:dyDescent="0.2">
      <c r="A73" s="20" t="s">
        <v>80</v>
      </c>
      <c r="B73" s="15">
        <v>21.341264782947384</v>
      </c>
      <c r="C73" s="15">
        <v>23.779069767441861</v>
      </c>
      <c r="D73" s="15">
        <v>35.159228769251136</v>
      </c>
    </row>
    <row r="74" spans="1:4" x14ac:dyDescent="0.2">
      <c r="A74" s="20" t="s">
        <v>81</v>
      </c>
      <c r="B74" s="15">
        <v>21.341264782947384</v>
      </c>
      <c r="C74" s="15">
        <v>23.779069767441861</v>
      </c>
      <c r="D74" s="15">
        <v>36.032168950405222</v>
      </c>
    </row>
    <row r="75" spans="1:4" x14ac:dyDescent="0.2">
      <c r="A75" s="20" t="s">
        <v>82</v>
      </c>
      <c r="B75" s="15">
        <v>21.341264782947384</v>
      </c>
      <c r="C75" s="15">
        <v>23.779069767441861</v>
      </c>
      <c r="D75" s="15">
        <v>36.032168950405222</v>
      </c>
    </row>
    <row r="77" spans="1:4" x14ac:dyDescent="0.2">
      <c r="A77" s="83" t="s">
        <v>83</v>
      </c>
    </row>
    <row r="78" spans="1:4" x14ac:dyDescent="0.2">
      <c r="A78" s="20"/>
      <c r="B78" s="21">
        <v>2009</v>
      </c>
      <c r="C78" s="21">
        <v>2012</v>
      </c>
      <c r="D78" s="21">
        <v>2030</v>
      </c>
    </row>
    <row r="79" spans="1:4" x14ac:dyDescent="0.2">
      <c r="A79" s="20" t="s">
        <v>78</v>
      </c>
      <c r="B79" s="15">
        <v>9.8922520121720652</v>
      </c>
      <c r="C79" s="15">
        <v>9.5773287938829039</v>
      </c>
      <c r="D79" s="15">
        <v>9.8283034444592925</v>
      </c>
    </row>
    <row r="80" spans="1:4" x14ac:dyDescent="0.2">
      <c r="A80" s="20" t="s">
        <v>79</v>
      </c>
      <c r="B80" s="15">
        <v>9.8922520121720652</v>
      </c>
      <c r="C80" s="15">
        <v>9.5773287938829039</v>
      </c>
      <c r="D80" s="15">
        <v>8.0765388809429606</v>
      </c>
    </row>
    <row r="81" spans="1:4" x14ac:dyDescent="0.2">
      <c r="A81" s="20" t="s">
        <v>80</v>
      </c>
      <c r="B81" s="15">
        <v>9.8922520121720652</v>
      </c>
      <c r="C81" s="15">
        <v>9.5773287938829039</v>
      </c>
      <c r="D81" s="15">
        <v>8.8869014722526263</v>
      </c>
    </row>
    <row r="82" spans="1:4" x14ac:dyDescent="0.2">
      <c r="A82" s="20" t="s">
        <v>81</v>
      </c>
      <c r="B82" s="15">
        <v>9.8922520121720652</v>
      </c>
      <c r="C82" s="15">
        <v>9.5773287938829039</v>
      </c>
      <c r="D82" s="15">
        <v>8.8869014722526263</v>
      </c>
    </row>
    <row r="83" spans="1:4" x14ac:dyDescent="0.2">
      <c r="A83" s="20" t="s">
        <v>82</v>
      </c>
      <c r="B83" s="15">
        <v>9.8922520121720652</v>
      </c>
      <c r="C83" s="15">
        <v>9.5773287938829039</v>
      </c>
      <c r="D83" s="15">
        <v>8.8869014722526263</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21</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8623</v>
      </c>
      <c r="C5" s="27">
        <v>11146</v>
      </c>
      <c r="D5" s="27">
        <v>19769</v>
      </c>
      <c r="E5" s="27">
        <v>16812</v>
      </c>
      <c r="F5" s="27">
        <v>27958</v>
      </c>
      <c r="G5" s="28">
        <v>1.3811572811106045</v>
      </c>
      <c r="H5" s="28">
        <v>56.381202893418994</v>
      </c>
      <c r="I5" s="28">
        <v>1.9496694885770613</v>
      </c>
      <c r="J5" s="28">
        <v>1.953280148985294</v>
      </c>
    </row>
    <row r="6" spans="1:10" x14ac:dyDescent="0.2">
      <c r="A6" s="34" t="s">
        <v>61</v>
      </c>
      <c r="B6" s="27">
        <v>53663</v>
      </c>
      <c r="C6" s="27">
        <v>119599</v>
      </c>
      <c r="D6" s="27">
        <v>173262</v>
      </c>
      <c r="E6" s="27">
        <v>131994</v>
      </c>
      <c r="F6" s="27">
        <v>251593</v>
      </c>
      <c r="G6" s="28">
        <v>4.3993429956950614</v>
      </c>
      <c r="H6" s="28">
        <v>69.027830684166176</v>
      </c>
      <c r="I6" s="28">
        <v>2.4596835808657733</v>
      </c>
      <c r="J6" s="28">
        <v>6.3882669155146976</v>
      </c>
    </row>
    <row r="7" spans="1:10" x14ac:dyDescent="0.2">
      <c r="A7" s="34" t="s">
        <v>62</v>
      </c>
      <c r="B7" s="27">
        <v>49060</v>
      </c>
      <c r="C7" s="27">
        <v>167324</v>
      </c>
      <c r="D7" s="27">
        <v>216384</v>
      </c>
      <c r="E7" s="27">
        <v>93810</v>
      </c>
      <c r="F7" s="27">
        <v>261134</v>
      </c>
      <c r="G7" s="28">
        <v>42.782837910058056</v>
      </c>
      <c r="H7" s="28">
        <v>77.327343981070683</v>
      </c>
      <c r="I7" s="28">
        <v>1.912148389726865</v>
      </c>
      <c r="J7" s="28">
        <v>51.630682466379675</v>
      </c>
    </row>
    <row r="8" spans="1:10" x14ac:dyDescent="0.2">
      <c r="A8" s="34" t="s">
        <v>63</v>
      </c>
      <c r="B8" s="27">
        <v>85075</v>
      </c>
      <c r="C8" s="27">
        <v>227019</v>
      </c>
      <c r="D8" s="27">
        <v>312094</v>
      </c>
      <c r="E8" s="27">
        <v>147733</v>
      </c>
      <c r="F8" s="27">
        <v>374752</v>
      </c>
      <c r="G8" s="28">
        <v>77.233708100959589</v>
      </c>
      <c r="H8" s="28">
        <v>72.740584567470052</v>
      </c>
      <c r="I8" s="28">
        <v>1.7365030855127828</v>
      </c>
      <c r="J8" s="28">
        <v>92.739644396402397</v>
      </c>
    </row>
    <row r="9" spans="1:10" x14ac:dyDescent="0.2">
      <c r="A9" s="34" t="s">
        <v>64</v>
      </c>
      <c r="B9" s="27">
        <v>27295</v>
      </c>
      <c r="C9" s="27">
        <v>51742</v>
      </c>
      <c r="D9" s="27">
        <v>79037</v>
      </c>
      <c r="E9" s="27">
        <v>51448</v>
      </c>
      <c r="F9" s="27">
        <v>103190</v>
      </c>
      <c r="G9" s="28">
        <v>52.38054211677381</v>
      </c>
      <c r="H9" s="28">
        <v>65.465541455267783</v>
      </c>
      <c r="I9" s="28">
        <v>1.88488734200403</v>
      </c>
      <c r="J9" s="28">
        <v>68.387567101862274</v>
      </c>
    </row>
    <row r="10" spans="1:10" ht="13.5" thickBot="1" x14ac:dyDescent="0.25">
      <c r="A10" s="29" t="s">
        <v>53</v>
      </c>
      <c r="B10" s="30">
        <v>223716</v>
      </c>
      <c r="C10" s="30">
        <v>576830</v>
      </c>
      <c r="D10" s="30">
        <v>800546</v>
      </c>
      <c r="E10" s="30">
        <v>441797</v>
      </c>
      <c r="F10" s="30">
        <v>1018627</v>
      </c>
      <c r="G10" s="31">
        <v>12.449299815720517</v>
      </c>
      <c r="H10" s="31">
        <v>72.054572754095318</v>
      </c>
      <c r="I10" s="31">
        <v>1.9748118149797065</v>
      </c>
      <c r="J10" s="31">
        <v>15.840679890209861</v>
      </c>
    </row>
    <row r="11" spans="1:10" x14ac:dyDescent="0.2">
      <c r="A11" s="23">
        <v>2012</v>
      </c>
      <c r="B11" s="24"/>
      <c r="C11" s="24"/>
      <c r="D11" s="24"/>
      <c r="E11" s="24"/>
      <c r="F11" s="24"/>
      <c r="G11" s="25"/>
      <c r="H11" s="25"/>
      <c r="I11" s="25"/>
      <c r="J11" s="26"/>
    </row>
    <row r="12" spans="1:10" x14ac:dyDescent="0.2">
      <c r="A12" s="34" t="s">
        <v>60</v>
      </c>
      <c r="B12" s="27">
        <v>6603</v>
      </c>
      <c r="C12" s="27">
        <v>13140</v>
      </c>
      <c r="D12" s="27">
        <v>19743</v>
      </c>
      <c r="E12" s="27">
        <v>13298</v>
      </c>
      <c r="F12" s="27">
        <v>26438</v>
      </c>
      <c r="G12" s="28">
        <v>1.362630921928212</v>
      </c>
      <c r="H12" s="28">
        <v>66.555234766752775</v>
      </c>
      <c r="I12" s="28">
        <v>2.013933060729971</v>
      </c>
      <c r="J12" s="28">
        <v>1.8247093305950499</v>
      </c>
    </row>
    <row r="13" spans="1:10" x14ac:dyDescent="0.2">
      <c r="A13" s="34" t="s">
        <v>61</v>
      </c>
      <c r="B13" s="27">
        <v>49107</v>
      </c>
      <c r="C13" s="27">
        <v>140712</v>
      </c>
      <c r="D13" s="27">
        <v>189819</v>
      </c>
      <c r="E13" s="27">
        <v>112778</v>
      </c>
      <c r="F13" s="27">
        <v>253490</v>
      </c>
      <c r="G13" s="28">
        <v>4.7964882910438114</v>
      </c>
      <c r="H13" s="28">
        <v>74.129565533481895</v>
      </c>
      <c r="I13" s="28">
        <v>2.2965768627690553</v>
      </c>
      <c r="J13" s="28">
        <v>6.4053746827066602</v>
      </c>
    </row>
    <row r="14" spans="1:10" x14ac:dyDescent="0.2">
      <c r="A14" s="34" t="s">
        <v>62</v>
      </c>
      <c r="B14" s="27">
        <v>41923</v>
      </c>
      <c r="C14" s="27">
        <v>209469</v>
      </c>
      <c r="D14" s="27">
        <v>251392</v>
      </c>
      <c r="E14" s="27">
        <v>74591</v>
      </c>
      <c r="F14" s="27">
        <v>284060</v>
      </c>
      <c r="G14" s="28">
        <v>47.151545275082874</v>
      </c>
      <c r="H14" s="28">
        <v>83.323653895112017</v>
      </c>
      <c r="I14" s="28">
        <v>1.7792381270424349</v>
      </c>
      <c r="J14" s="28">
        <v>53.278815359438809</v>
      </c>
    </row>
    <row r="15" spans="1:10" x14ac:dyDescent="0.2">
      <c r="A15" s="34" t="s">
        <v>63</v>
      </c>
      <c r="B15" s="27">
        <v>67651</v>
      </c>
      <c r="C15" s="27">
        <v>268283</v>
      </c>
      <c r="D15" s="27">
        <v>335934</v>
      </c>
      <c r="E15" s="27">
        <v>110595</v>
      </c>
      <c r="F15" s="27">
        <v>378878</v>
      </c>
      <c r="G15" s="28">
        <v>82.098698602166124</v>
      </c>
      <c r="H15" s="28">
        <v>79.861818095221082</v>
      </c>
      <c r="I15" s="28">
        <v>1.6347873645622386</v>
      </c>
      <c r="J15" s="28">
        <v>92.593755704964352</v>
      </c>
    </row>
    <row r="16" spans="1:10" x14ac:dyDescent="0.2">
      <c r="A16" s="34" t="s">
        <v>64</v>
      </c>
      <c r="B16" s="27">
        <v>25239</v>
      </c>
      <c r="C16" s="27">
        <v>66760</v>
      </c>
      <c r="D16" s="27">
        <v>91999</v>
      </c>
      <c r="E16" s="27">
        <v>45141</v>
      </c>
      <c r="F16" s="27">
        <v>111901</v>
      </c>
      <c r="G16" s="28">
        <v>52.127918770221036</v>
      </c>
      <c r="H16" s="28">
        <v>72.566006152240774</v>
      </c>
      <c r="I16" s="28">
        <v>1.7885415428503506</v>
      </c>
      <c r="J16" s="28">
        <v>63.404670032353657</v>
      </c>
    </row>
    <row r="17" spans="1:10" ht="13.5" thickBot="1" x14ac:dyDescent="0.25">
      <c r="A17" s="29" t="s">
        <v>53</v>
      </c>
      <c r="B17" s="30">
        <v>190523</v>
      </c>
      <c r="C17" s="30">
        <v>698364</v>
      </c>
      <c r="D17" s="30">
        <v>888887</v>
      </c>
      <c r="E17" s="30">
        <v>356403</v>
      </c>
      <c r="F17" s="30">
        <v>1054767</v>
      </c>
      <c r="G17" s="31">
        <v>13.622426633638886</v>
      </c>
      <c r="H17" s="31">
        <v>78.566116952998527</v>
      </c>
      <c r="I17" s="31">
        <v>1.8706560362790845</v>
      </c>
      <c r="J17" s="31">
        <v>16.164581181953825</v>
      </c>
    </row>
    <row r="18" spans="1:10" x14ac:dyDescent="0.2">
      <c r="A18" s="23" t="s">
        <v>65</v>
      </c>
      <c r="B18" s="24"/>
      <c r="C18" s="24"/>
      <c r="D18" s="24"/>
      <c r="E18" s="24"/>
      <c r="F18" s="24"/>
      <c r="G18" s="25"/>
      <c r="H18" s="25"/>
      <c r="I18" s="25"/>
      <c r="J18" s="26"/>
    </row>
    <row r="19" spans="1:10" x14ac:dyDescent="0.2">
      <c r="A19" s="34" t="s">
        <v>60</v>
      </c>
      <c r="B19" s="27">
        <v>6717.9607579134981</v>
      </c>
      <c r="C19" s="27">
        <v>13368.772430559347</v>
      </c>
      <c r="D19" s="27">
        <v>20086.733188472845</v>
      </c>
      <c r="E19" s="27">
        <v>13529.523271048569</v>
      </c>
      <c r="F19" s="27">
        <v>26898.295701607916</v>
      </c>
      <c r="G19" s="28">
        <v>1.362630921928212</v>
      </c>
      <c r="H19" s="28">
        <v>66.555234766752775</v>
      </c>
      <c r="I19" s="28">
        <v>2.0139330607299715</v>
      </c>
      <c r="J19" s="28">
        <v>1.8247093305950501</v>
      </c>
    </row>
    <row r="20" spans="1:10" x14ac:dyDescent="0.2">
      <c r="A20" s="34" t="s">
        <v>61</v>
      </c>
      <c r="B20" s="27">
        <v>49090.439317483055</v>
      </c>
      <c r="C20" s="27">
        <v>140664.54674978467</v>
      </c>
      <c r="D20" s="27">
        <v>189754.98606726772</v>
      </c>
      <c r="E20" s="27">
        <v>112739.96711969993</v>
      </c>
      <c r="F20" s="27">
        <v>253404.5138694846</v>
      </c>
      <c r="G20" s="28">
        <v>4.7964882910438105</v>
      </c>
      <c r="H20" s="28">
        <v>74.129565533481895</v>
      </c>
      <c r="I20" s="28">
        <v>2.2965768627690553</v>
      </c>
      <c r="J20" s="28">
        <v>6.4053746827066602</v>
      </c>
    </row>
    <row r="21" spans="1:10" x14ac:dyDescent="0.2">
      <c r="A21" s="34" t="s">
        <v>62</v>
      </c>
      <c r="B21" s="27">
        <v>61715.91330535536</v>
      </c>
      <c r="C21" s="27">
        <v>308364.63621781557</v>
      </c>
      <c r="D21" s="27">
        <v>370080.54952317092</v>
      </c>
      <c r="E21" s="27">
        <v>109807.30599813376</v>
      </c>
      <c r="F21" s="27">
        <v>418171.9422159493</v>
      </c>
      <c r="G21" s="28">
        <v>47.151545275082874</v>
      </c>
      <c r="H21" s="28">
        <v>83.323653895112017</v>
      </c>
      <c r="I21" s="28">
        <v>1.7792381270424349</v>
      </c>
      <c r="J21" s="28">
        <v>53.278815359438809</v>
      </c>
    </row>
    <row r="22" spans="1:10" x14ac:dyDescent="0.2">
      <c r="A22" s="34" t="s">
        <v>63</v>
      </c>
      <c r="B22" s="27">
        <v>100966.1949701735</v>
      </c>
      <c r="C22" s="27">
        <v>400400.78764812136</v>
      </c>
      <c r="D22" s="27">
        <v>501366.98261829489</v>
      </c>
      <c r="E22" s="27">
        <v>165058.25978516709</v>
      </c>
      <c r="F22" s="27">
        <v>565459.04743328842</v>
      </c>
      <c r="G22" s="28">
        <v>82.098698602166138</v>
      </c>
      <c r="H22" s="28">
        <v>79.861818095221082</v>
      </c>
      <c r="I22" s="28">
        <v>1.6347873645622386</v>
      </c>
      <c r="J22" s="28">
        <v>92.593755704964352</v>
      </c>
    </row>
    <row r="23" spans="1:10" x14ac:dyDescent="0.2">
      <c r="A23" s="34" t="s">
        <v>64</v>
      </c>
      <c r="B23" s="27">
        <v>36393.78653215251</v>
      </c>
      <c r="C23" s="27">
        <v>96265.667771563909</v>
      </c>
      <c r="D23" s="27">
        <v>132659.45430371643</v>
      </c>
      <c r="E23" s="27">
        <v>65091.79911438236</v>
      </c>
      <c r="F23" s="27">
        <v>161357.46688594628</v>
      </c>
      <c r="G23" s="28">
        <v>52.127918770221036</v>
      </c>
      <c r="H23" s="28">
        <v>72.566006152240774</v>
      </c>
      <c r="I23" s="28">
        <v>1.7885415428503506</v>
      </c>
      <c r="J23" s="28">
        <v>63.404670032353657</v>
      </c>
    </row>
    <row r="24" spans="1:10" ht="13.5" thickBot="1" x14ac:dyDescent="0.25">
      <c r="A24" s="29" t="s">
        <v>53</v>
      </c>
      <c r="B24" s="30">
        <v>254884.29488307791</v>
      </c>
      <c r="C24" s="30">
        <v>959064.41081784479</v>
      </c>
      <c r="D24" s="30">
        <v>1213948.7057009228</v>
      </c>
      <c r="E24" s="30">
        <v>466226.85528843175</v>
      </c>
      <c r="F24" s="30">
        <v>1425291.2661062763</v>
      </c>
      <c r="G24" s="31">
        <v>17.145469990267525</v>
      </c>
      <c r="H24" s="31">
        <v>79.003701417852739</v>
      </c>
      <c r="I24" s="31">
        <v>1.8291705870002788</v>
      </c>
      <c r="J24" s="31">
        <v>20.130412854887226</v>
      </c>
    </row>
    <row r="25" spans="1:10" x14ac:dyDescent="0.2">
      <c r="A25" s="23" t="s">
        <v>70</v>
      </c>
      <c r="B25" s="24"/>
      <c r="C25" s="24"/>
      <c r="D25" s="24"/>
      <c r="E25" s="24"/>
      <c r="F25" s="24"/>
      <c r="G25" s="25"/>
      <c r="H25" s="25"/>
      <c r="I25" s="25"/>
      <c r="J25" s="26"/>
    </row>
    <row r="26" spans="1:10" x14ac:dyDescent="0.2">
      <c r="A26" s="34" t="s">
        <v>60</v>
      </c>
      <c r="B26" s="27">
        <v>354.16632466846568</v>
      </c>
      <c r="C26" s="27">
        <v>20211.438816300695</v>
      </c>
      <c r="D26" s="27">
        <v>20565.605140969161</v>
      </c>
      <c r="E26" s="27">
        <v>1925.9735585185749</v>
      </c>
      <c r="F26" s="27">
        <v>22137.412374819269</v>
      </c>
      <c r="G26" s="28">
        <v>1.395116330281726</v>
      </c>
      <c r="H26" s="28">
        <v>98.277870637694377</v>
      </c>
      <c r="I26" s="28">
        <v>5.4380482399659948</v>
      </c>
      <c r="J26" s="28">
        <v>1.5017435812168711</v>
      </c>
    </row>
    <row r="27" spans="1:10" x14ac:dyDescent="0.2">
      <c r="A27" s="34" t="s">
        <v>61</v>
      </c>
      <c r="B27" s="27">
        <v>3620.1015824722999</v>
      </c>
      <c r="C27" s="27">
        <v>190658.6833435412</v>
      </c>
      <c r="D27" s="27">
        <v>194278.7849260135</v>
      </c>
      <c r="E27" s="27">
        <v>8006.6111025084847</v>
      </c>
      <c r="F27" s="27">
        <v>198665.29444604969</v>
      </c>
      <c r="G27" s="28">
        <v>4.9108375827631834</v>
      </c>
      <c r="H27" s="28">
        <v>98.136645962732914</v>
      </c>
      <c r="I27" s="28">
        <v>2.2117089590177956</v>
      </c>
      <c r="J27" s="28">
        <v>5.021716574601359</v>
      </c>
    </row>
    <row r="28" spans="1:10" x14ac:dyDescent="0.2">
      <c r="A28" s="34" t="s">
        <v>62</v>
      </c>
      <c r="B28" s="27">
        <v>2920.994654054055</v>
      </c>
      <c r="C28" s="27">
        <v>375982.35316430079</v>
      </c>
      <c r="D28" s="27">
        <v>378903.34781835484</v>
      </c>
      <c r="E28" s="27">
        <v>6300.7967705729689</v>
      </c>
      <c r="F28" s="27">
        <v>382283.14993487374</v>
      </c>
      <c r="G28" s="28">
        <v>48.275648051638669</v>
      </c>
      <c r="H28" s="28">
        <v>99.229092413441961</v>
      </c>
      <c r="I28" s="28">
        <v>2.1570723389815449</v>
      </c>
      <c r="J28" s="28">
        <v>48.706264826076541</v>
      </c>
    </row>
    <row r="29" spans="1:10" x14ac:dyDescent="0.2">
      <c r="A29" s="34" t="s">
        <v>63</v>
      </c>
      <c r="B29" s="27">
        <v>4533.6866232518223</v>
      </c>
      <c r="C29" s="27">
        <v>508785.99052385736</v>
      </c>
      <c r="D29" s="27">
        <v>513319.67714710918</v>
      </c>
      <c r="E29" s="27">
        <v>15608.506029437511</v>
      </c>
      <c r="F29" s="27">
        <v>524394.49655329483</v>
      </c>
      <c r="G29" s="28">
        <v>84.055948879159288</v>
      </c>
      <c r="H29" s="28">
        <v>99.116790798192497</v>
      </c>
      <c r="I29" s="28">
        <v>3.4427844989079079</v>
      </c>
      <c r="J29" s="28">
        <v>85.869447358364241</v>
      </c>
    </row>
    <row r="30" spans="1:10" x14ac:dyDescent="0.2">
      <c r="A30" s="34" t="s">
        <v>64</v>
      </c>
      <c r="B30" s="27">
        <v>2654.4647920833668</v>
      </c>
      <c r="C30" s="27">
        <v>133167.61886024076</v>
      </c>
      <c r="D30" s="27">
        <v>135822.08365232413</v>
      </c>
      <c r="E30" s="27">
        <v>8867.7521340516141</v>
      </c>
      <c r="F30" s="27">
        <v>142035.37099429237</v>
      </c>
      <c r="G30" s="28">
        <v>53.370659339672649</v>
      </c>
      <c r="H30" s="28">
        <v>98.045630930770983</v>
      </c>
      <c r="I30" s="28">
        <v>3.3406930694649466</v>
      </c>
      <c r="J30" s="28">
        <v>55.812141852608697</v>
      </c>
    </row>
    <row r="31" spans="1:10" ht="13.5" thickBot="1" x14ac:dyDescent="0.25">
      <c r="A31" s="29" t="s">
        <v>53</v>
      </c>
      <c r="B31" s="30">
        <v>14083.41397653001</v>
      </c>
      <c r="C31" s="30">
        <v>1228806.0847082408</v>
      </c>
      <c r="D31" s="30">
        <v>1242889.4986847709</v>
      </c>
      <c r="E31" s="30">
        <v>40709.639595089153</v>
      </c>
      <c r="F31" s="30">
        <v>1269515.7243033301</v>
      </c>
      <c r="G31" s="31">
        <v>17.554221608246813</v>
      </c>
      <c r="H31" s="31">
        <v>98.866881247976337</v>
      </c>
      <c r="I31" s="31">
        <v>2.8906087446503888</v>
      </c>
      <c r="J31" s="31">
        <v>17.930282927932893</v>
      </c>
    </row>
    <row r="32" spans="1:10" x14ac:dyDescent="0.2">
      <c r="A32" s="23" t="s">
        <v>67</v>
      </c>
      <c r="B32" s="24"/>
      <c r="C32" s="24"/>
      <c r="D32" s="24"/>
      <c r="E32" s="24"/>
      <c r="F32" s="24"/>
      <c r="G32" s="25"/>
      <c r="H32" s="25"/>
      <c r="I32" s="25"/>
      <c r="J32" s="26"/>
    </row>
    <row r="33" spans="1:10" x14ac:dyDescent="0.2">
      <c r="A33" s="34" t="s">
        <v>60</v>
      </c>
      <c r="B33" s="27">
        <v>4445.3304500407885</v>
      </c>
      <c r="C33" s="27">
        <v>15641.402738432056</v>
      </c>
      <c r="D33" s="27">
        <v>20086.733188472845</v>
      </c>
      <c r="E33" s="27">
        <v>7064.7879296858118</v>
      </c>
      <c r="F33" s="27">
        <v>22706.190668117866</v>
      </c>
      <c r="G33" s="28">
        <v>1.362630921928212</v>
      </c>
      <c r="H33" s="28">
        <v>77.869320967573628</v>
      </c>
      <c r="I33" s="28">
        <v>1.5892604631048268</v>
      </c>
      <c r="J33" s="28">
        <v>1.5403279982496514</v>
      </c>
    </row>
    <row r="34" spans="1:10" x14ac:dyDescent="0.2">
      <c r="A34" s="34" t="s">
        <v>61</v>
      </c>
      <c r="B34" s="27">
        <v>40513.217528193054</v>
      </c>
      <c r="C34" s="27">
        <v>149241.76853907466</v>
      </c>
      <c r="D34" s="27">
        <v>189754.98606726772</v>
      </c>
      <c r="E34" s="27">
        <v>80537.954389061881</v>
      </c>
      <c r="F34" s="27">
        <v>229779.72292813653</v>
      </c>
      <c r="G34" s="28">
        <v>4.7964882910438105</v>
      </c>
      <c r="H34" s="28">
        <v>78.649721744949986</v>
      </c>
      <c r="I34" s="28">
        <v>1.987942683965195</v>
      </c>
      <c r="J34" s="28">
        <v>5.8082044292285069</v>
      </c>
    </row>
    <row r="35" spans="1:10" x14ac:dyDescent="0.2">
      <c r="A35" s="34" t="s">
        <v>62</v>
      </c>
      <c r="B35" s="27">
        <v>49299.175661779242</v>
      </c>
      <c r="C35" s="27">
        <v>320781.37386139168</v>
      </c>
      <c r="D35" s="27">
        <v>370080.54952317092</v>
      </c>
      <c r="E35" s="27">
        <v>74555.980178790734</v>
      </c>
      <c r="F35" s="27">
        <v>395337.35404018243</v>
      </c>
      <c r="G35" s="28">
        <v>47.151545275082874</v>
      </c>
      <c r="H35" s="28">
        <v>86.678798514188699</v>
      </c>
      <c r="I35" s="28">
        <v>1.5123169744315348</v>
      </c>
      <c r="J35" s="28">
        <v>50.369486242859203</v>
      </c>
    </row>
    <row r="36" spans="1:10" x14ac:dyDescent="0.2">
      <c r="A36" s="34" t="s">
        <v>63</v>
      </c>
      <c r="B36" s="27">
        <v>79274.144977621327</v>
      </c>
      <c r="C36" s="27">
        <v>422092.83764067356</v>
      </c>
      <c r="D36" s="27">
        <v>501366.98261829489</v>
      </c>
      <c r="E36" s="27">
        <v>111911.5975851362</v>
      </c>
      <c r="F36" s="27">
        <v>534004.43522580981</v>
      </c>
      <c r="G36" s="28">
        <v>82.098698602166138</v>
      </c>
      <c r="H36" s="28">
        <v>84.188399370930455</v>
      </c>
      <c r="I36" s="28">
        <v>1.4117036218647108</v>
      </c>
      <c r="J36" s="28">
        <v>87.443072040508042</v>
      </c>
    </row>
    <row r="37" spans="1:10" x14ac:dyDescent="0.2">
      <c r="A37" s="34" t="s">
        <v>64</v>
      </c>
      <c r="B37" s="27">
        <v>28659.414352331994</v>
      </c>
      <c r="C37" s="27">
        <v>104000.03995138443</v>
      </c>
      <c r="D37" s="27">
        <v>132659.45430371643</v>
      </c>
      <c r="E37" s="27">
        <v>45163.243918353561</v>
      </c>
      <c r="F37" s="27">
        <v>149163.28386973799</v>
      </c>
      <c r="G37" s="28">
        <v>52.127918770221036</v>
      </c>
      <c r="H37" s="28">
        <v>78.396251889655858</v>
      </c>
      <c r="I37" s="28">
        <v>1.5758606705331599</v>
      </c>
      <c r="J37" s="28">
        <v>58.613022237068655</v>
      </c>
    </row>
    <row r="38" spans="1:10" ht="13.5" thickBot="1" x14ac:dyDescent="0.25">
      <c r="A38" s="29" t="s">
        <v>53</v>
      </c>
      <c r="B38" s="30">
        <v>202191.28296996641</v>
      </c>
      <c r="C38" s="30">
        <v>1011757.4227309563</v>
      </c>
      <c r="D38" s="30">
        <v>1213948.7057009228</v>
      </c>
      <c r="E38" s="30">
        <v>319233.56400102819</v>
      </c>
      <c r="F38" s="30">
        <v>1330990.9867319847</v>
      </c>
      <c r="G38" s="31">
        <v>17.145469990267525</v>
      </c>
      <c r="H38" s="31">
        <v>83.344330611298517</v>
      </c>
      <c r="I38" s="31">
        <v>1.5788690754212549</v>
      </c>
      <c r="J38" s="31">
        <v>18.798542239190809</v>
      </c>
    </row>
    <row r="39" spans="1:10" x14ac:dyDescent="0.2">
      <c r="A39" s="23" t="s">
        <v>69</v>
      </c>
      <c r="B39" s="24"/>
      <c r="C39" s="24"/>
      <c r="D39" s="24"/>
      <c r="E39" s="24"/>
      <c r="F39" s="24"/>
      <c r="G39" s="25"/>
      <c r="H39" s="25"/>
      <c r="I39" s="25"/>
      <c r="J39" s="26"/>
    </row>
    <row r="40" spans="1:10" x14ac:dyDescent="0.2">
      <c r="A40" s="34" t="s">
        <v>60</v>
      </c>
      <c r="B40" s="27">
        <v>3367.0613139819616</v>
      </c>
      <c r="C40" s="27">
        <v>18055.530379921911</v>
      </c>
      <c r="D40" s="27">
        <v>21422.591693903873</v>
      </c>
      <c r="E40" s="27">
        <v>8377.9497692792647</v>
      </c>
      <c r="F40" s="27">
        <v>26433.480149201176</v>
      </c>
      <c r="G40" s="28">
        <v>1.4532520343680253</v>
      </c>
      <c r="H40" s="28">
        <v>84.282661210687635</v>
      </c>
      <c r="I40" s="28">
        <v>2.4882082587831804</v>
      </c>
      <c r="J40" s="28">
        <v>1.7931774712947013</v>
      </c>
    </row>
    <row r="41" spans="1:10" x14ac:dyDescent="0.2">
      <c r="A41" s="34" t="s">
        <v>61</v>
      </c>
      <c r="B41" s="27">
        <v>27861.145696886058</v>
      </c>
      <c r="C41" s="27">
        <v>178106.28239130415</v>
      </c>
      <c r="D41" s="27">
        <v>205967.42808819021</v>
      </c>
      <c r="E41" s="27">
        <v>44310.988312548405</v>
      </c>
      <c r="F41" s="27">
        <v>222417.27070385256</v>
      </c>
      <c r="G41" s="28">
        <v>5.2062945888083112</v>
      </c>
      <c r="H41" s="28">
        <v>86.473033160876</v>
      </c>
      <c r="I41" s="28">
        <v>1.5904223320400239</v>
      </c>
      <c r="J41" s="28">
        <v>5.6221017258474806</v>
      </c>
    </row>
    <row r="42" spans="1:10" x14ac:dyDescent="0.2">
      <c r="A42" s="34" t="s">
        <v>62</v>
      </c>
      <c r="B42" s="27">
        <v>17028.312168847944</v>
      </c>
      <c r="C42" s="27">
        <v>255750.3015734345</v>
      </c>
      <c r="D42" s="27">
        <v>272778.61374228244</v>
      </c>
      <c r="E42" s="27">
        <v>23160.105008074675</v>
      </c>
      <c r="F42" s="27">
        <v>278910.40658150916</v>
      </c>
      <c r="G42" s="28">
        <v>34.754415417171998</v>
      </c>
      <c r="H42" s="28">
        <v>93.757460698537002</v>
      </c>
      <c r="I42" s="28">
        <v>1.3600939880844092</v>
      </c>
      <c r="J42" s="28">
        <v>35.535660224684165</v>
      </c>
    </row>
    <row r="43" spans="1:10" x14ac:dyDescent="0.2">
      <c r="A43" s="34" t="s">
        <v>63</v>
      </c>
      <c r="B43" s="27">
        <v>23075.160466012021</v>
      </c>
      <c r="C43" s="27">
        <v>341437.67537959921</v>
      </c>
      <c r="D43" s="27">
        <v>364512.83584561123</v>
      </c>
      <c r="E43" s="27">
        <v>34420.420911845838</v>
      </c>
      <c r="F43" s="27">
        <v>375858.09629144508</v>
      </c>
      <c r="G43" s="28">
        <v>59.688871593471568</v>
      </c>
      <c r="H43" s="28">
        <v>93.669589052335738</v>
      </c>
      <c r="I43" s="28">
        <v>1.4916655059688333</v>
      </c>
      <c r="J43" s="28">
        <v>61.546654714811872</v>
      </c>
    </row>
    <row r="44" spans="1:10" x14ac:dyDescent="0.2">
      <c r="A44" s="34" t="s">
        <v>64</v>
      </c>
      <c r="B44" s="27">
        <v>9589.4296900441113</v>
      </c>
      <c r="C44" s="27">
        <v>90236.180057586054</v>
      </c>
      <c r="D44" s="27">
        <v>99825.609747630166</v>
      </c>
      <c r="E44" s="27">
        <v>17494.373077284421</v>
      </c>
      <c r="F44" s="27">
        <v>107730.55313487048</v>
      </c>
      <c r="G44" s="28">
        <v>39.226011469930114</v>
      </c>
      <c r="H44" s="28">
        <v>90.393818065036399</v>
      </c>
      <c r="I44" s="28">
        <v>1.8243392613272236</v>
      </c>
      <c r="J44" s="28">
        <v>42.332222398778441</v>
      </c>
    </row>
    <row r="45" spans="1:10" ht="13.5" thickBot="1" x14ac:dyDescent="0.25">
      <c r="A45" s="29" t="s">
        <v>53</v>
      </c>
      <c r="B45" s="30">
        <v>80921.109335771995</v>
      </c>
      <c r="C45" s="30">
        <v>883585.96978184592</v>
      </c>
      <c r="D45" s="30">
        <v>964507.07911761792</v>
      </c>
      <c r="E45" s="30">
        <v>127763.8370790326</v>
      </c>
      <c r="F45" s="30">
        <v>1011349.8068608785</v>
      </c>
      <c r="G45" s="31">
        <v>13.622426633638886</v>
      </c>
      <c r="H45" s="31">
        <v>91.610107267454907</v>
      </c>
      <c r="I45" s="31">
        <v>1.5788690754212549</v>
      </c>
      <c r="J45" s="31">
        <v>14.284020141678107</v>
      </c>
    </row>
    <row r="46" spans="1:10" x14ac:dyDescent="0.2">
      <c r="A46" s="23" t="s">
        <v>68</v>
      </c>
      <c r="B46" s="24"/>
      <c r="C46" s="24"/>
      <c r="D46" s="24"/>
      <c r="E46" s="24"/>
      <c r="F46" s="24"/>
      <c r="G46" s="25"/>
      <c r="H46" s="25"/>
      <c r="I46" s="25"/>
      <c r="J46" s="26"/>
    </row>
    <row r="47" spans="1:10" x14ac:dyDescent="0.2">
      <c r="A47" s="34" t="s">
        <v>60</v>
      </c>
      <c r="B47" s="27">
        <v>1766.7697374056115</v>
      </c>
      <c r="C47" s="27">
        <v>19655.821956498261</v>
      </c>
      <c r="D47" s="27">
        <v>21422.591693903873</v>
      </c>
      <c r="E47" s="27">
        <v>4396.091051980834</v>
      </c>
      <c r="F47" s="27">
        <v>24051.913008479096</v>
      </c>
      <c r="G47" s="28">
        <v>1.4532520343680253</v>
      </c>
      <c r="H47" s="28">
        <v>91.752773134781947</v>
      </c>
      <c r="I47" s="28">
        <v>2.4882082587831809</v>
      </c>
      <c r="J47" s="28">
        <v>1.6316182471965599</v>
      </c>
    </row>
    <row r="48" spans="1:10" x14ac:dyDescent="0.2">
      <c r="A48" s="34" t="s">
        <v>61</v>
      </c>
      <c r="B48" s="27">
        <v>15431.362395525211</v>
      </c>
      <c r="C48" s="27">
        <v>190536.065692665</v>
      </c>
      <c r="D48" s="27">
        <v>205967.42808819021</v>
      </c>
      <c r="E48" s="27">
        <v>24542.383367645936</v>
      </c>
      <c r="F48" s="27">
        <v>215078.44906031093</v>
      </c>
      <c r="G48" s="28">
        <v>5.2062945888083112</v>
      </c>
      <c r="H48" s="28">
        <v>92.507862753465133</v>
      </c>
      <c r="I48" s="28">
        <v>1.5904223320400239</v>
      </c>
      <c r="J48" s="28">
        <v>5.4365963390703032</v>
      </c>
    </row>
    <row r="49" spans="1:10" x14ac:dyDescent="0.2">
      <c r="A49" s="34" t="s">
        <v>62</v>
      </c>
      <c r="B49" s="27">
        <v>9445.1786855260143</v>
      </c>
      <c r="C49" s="27">
        <v>263333.43505675643</v>
      </c>
      <c r="D49" s="27">
        <v>272778.61374228244</v>
      </c>
      <c r="E49" s="27">
        <v>12846.330746566935</v>
      </c>
      <c r="F49" s="27">
        <v>276179.76580332336</v>
      </c>
      <c r="G49" s="28">
        <v>34.754415417171998</v>
      </c>
      <c r="H49" s="28">
        <v>96.537419647403269</v>
      </c>
      <c r="I49" s="28">
        <v>1.3600939880844092</v>
      </c>
      <c r="J49" s="28">
        <v>35.18775236395355</v>
      </c>
    </row>
    <row r="50" spans="1:10" x14ac:dyDescent="0.2">
      <c r="A50" s="34" t="s">
        <v>63</v>
      </c>
      <c r="B50" s="27">
        <v>13424.411800527247</v>
      </c>
      <c r="C50" s="27">
        <v>351088.42404508399</v>
      </c>
      <c r="D50" s="27">
        <v>364512.83584561123</v>
      </c>
      <c r="E50" s="27">
        <v>20024.732020767453</v>
      </c>
      <c r="F50" s="27">
        <v>371113.15606585145</v>
      </c>
      <c r="G50" s="28">
        <v>59.688871593471568</v>
      </c>
      <c r="H50" s="28">
        <v>96.317163490447527</v>
      </c>
      <c r="I50" s="28">
        <v>1.4916655059688333</v>
      </c>
      <c r="J50" s="28">
        <v>60.769672123273963</v>
      </c>
    </row>
    <row r="51" spans="1:10" x14ac:dyDescent="0.2">
      <c r="A51" s="34" t="s">
        <v>64</v>
      </c>
      <c r="B51" s="27">
        <v>5390.8042812170606</v>
      </c>
      <c r="C51" s="27">
        <v>94434.805466413105</v>
      </c>
      <c r="D51" s="27">
        <v>99825.609747630166</v>
      </c>
      <c r="E51" s="27">
        <v>9834.6559003551665</v>
      </c>
      <c r="F51" s="27">
        <v>104269.46136676827</v>
      </c>
      <c r="G51" s="28">
        <v>39.226011469930114</v>
      </c>
      <c r="H51" s="28">
        <v>94.599778258459338</v>
      </c>
      <c r="I51" s="28">
        <v>1.8243392613272236</v>
      </c>
      <c r="J51" s="28">
        <v>40.97220240253413</v>
      </c>
    </row>
    <row r="52" spans="1:10" ht="13.5" thickBot="1" x14ac:dyDescent="0.25">
      <c r="A52" s="29" t="s">
        <v>53</v>
      </c>
      <c r="B52" s="30">
        <v>45458.526900201148</v>
      </c>
      <c r="C52" s="30">
        <v>919048.55221741681</v>
      </c>
      <c r="D52" s="30">
        <v>964507.07911761792</v>
      </c>
      <c r="E52" s="30">
        <v>71644.193087316322</v>
      </c>
      <c r="F52" s="30">
        <v>990692.74530473317</v>
      </c>
      <c r="G52" s="31">
        <v>13.622426633638886</v>
      </c>
      <c r="H52" s="31">
        <v>95.286864359586758</v>
      </c>
      <c r="I52" s="31">
        <v>1.576034200241524</v>
      </c>
      <c r="J52" s="31">
        <v>13.992265615861053</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12.449299815720517</v>
      </c>
      <c r="C63" s="15">
        <v>13.622426633638886</v>
      </c>
      <c r="D63" s="15">
        <v>17.145469990267525</v>
      </c>
    </row>
    <row r="64" spans="1:10" x14ac:dyDescent="0.2">
      <c r="A64" s="20" t="s">
        <v>79</v>
      </c>
      <c r="B64" s="15">
        <v>12.449299815720517</v>
      </c>
      <c r="C64" s="15">
        <v>13.622426633638886</v>
      </c>
      <c r="D64" s="15">
        <v>17.554221608246813</v>
      </c>
    </row>
    <row r="65" spans="1:4" x14ac:dyDescent="0.2">
      <c r="A65" s="20" t="s">
        <v>80</v>
      </c>
      <c r="B65" s="15">
        <v>12.449299815720517</v>
      </c>
      <c r="C65" s="15">
        <v>13.622426633638886</v>
      </c>
      <c r="D65" s="15">
        <v>17.145469990267525</v>
      </c>
    </row>
    <row r="66" spans="1:4" x14ac:dyDescent="0.2">
      <c r="A66" s="20" t="s">
        <v>81</v>
      </c>
      <c r="B66" s="15">
        <v>12.449299815720517</v>
      </c>
      <c r="C66" s="15">
        <v>13.622426633638886</v>
      </c>
      <c r="D66" s="15">
        <v>13.622426633638886</v>
      </c>
    </row>
    <row r="67" spans="1:4" x14ac:dyDescent="0.2">
      <c r="A67" s="20" t="s">
        <v>82</v>
      </c>
      <c r="B67" s="15">
        <v>12.449299815720517</v>
      </c>
      <c r="C67" s="15">
        <v>13.622426633638886</v>
      </c>
      <c r="D67" s="15">
        <v>13.622426633638886</v>
      </c>
    </row>
    <row r="69" spans="1:4" x14ac:dyDescent="0.2">
      <c r="A69" s="83" t="s">
        <v>76</v>
      </c>
    </row>
    <row r="70" spans="1:4" x14ac:dyDescent="0.2">
      <c r="A70" s="20"/>
      <c r="B70" s="21">
        <v>2009</v>
      </c>
      <c r="C70" s="21">
        <v>2012</v>
      </c>
      <c r="D70" s="21">
        <v>2030</v>
      </c>
    </row>
    <row r="71" spans="1:4" x14ac:dyDescent="0.2">
      <c r="A71" s="20" t="s">
        <v>78</v>
      </c>
      <c r="B71" s="15">
        <v>72.054572754095318</v>
      </c>
      <c r="C71" s="15">
        <v>78.566116952998527</v>
      </c>
      <c r="D71" s="15">
        <v>79.003701417852739</v>
      </c>
    </row>
    <row r="72" spans="1:4" x14ac:dyDescent="0.2">
      <c r="A72" s="20" t="s">
        <v>79</v>
      </c>
      <c r="B72" s="15">
        <v>72.054572754095318</v>
      </c>
      <c r="C72" s="15">
        <v>78.566116952998527</v>
      </c>
      <c r="D72" s="15">
        <v>98.866881247976337</v>
      </c>
    </row>
    <row r="73" spans="1:4" x14ac:dyDescent="0.2">
      <c r="A73" s="20" t="s">
        <v>80</v>
      </c>
      <c r="B73" s="15">
        <v>72.054572754095318</v>
      </c>
      <c r="C73" s="15">
        <v>78.566116952998527</v>
      </c>
      <c r="D73" s="15">
        <v>83.344330611298517</v>
      </c>
    </row>
    <row r="74" spans="1:4" x14ac:dyDescent="0.2">
      <c r="A74" s="20" t="s">
        <v>81</v>
      </c>
      <c r="B74" s="15">
        <v>72.054572754095318</v>
      </c>
      <c r="C74" s="15">
        <v>78.566116952998527</v>
      </c>
      <c r="D74" s="15">
        <v>91.610107267454907</v>
      </c>
    </row>
    <row r="75" spans="1:4" x14ac:dyDescent="0.2">
      <c r="A75" s="20" t="s">
        <v>82</v>
      </c>
      <c r="B75" s="15">
        <v>72.054572754095318</v>
      </c>
      <c r="C75" s="15">
        <v>78.566116952998527</v>
      </c>
      <c r="D75" s="15">
        <v>95.286864359586758</v>
      </c>
    </row>
    <row r="77" spans="1:4" x14ac:dyDescent="0.2">
      <c r="A77" s="83" t="s">
        <v>83</v>
      </c>
    </row>
    <row r="78" spans="1:4" x14ac:dyDescent="0.2">
      <c r="A78" s="20"/>
      <c r="B78" s="21">
        <v>2009</v>
      </c>
      <c r="C78" s="21">
        <v>2012</v>
      </c>
      <c r="D78" s="21">
        <v>2030</v>
      </c>
    </row>
    <row r="79" spans="1:4" x14ac:dyDescent="0.2">
      <c r="A79" s="20" t="s">
        <v>78</v>
      </c>
      <c r="B79" s="15">
        <v>1.9748118149797065</v>
      </c>
      <c r="C79" s="15">
        <v>1.8706560362790845</v>
      </c>
      <c r="D79" s="15">
        <v>1.8291705870002788</v>
      </c>
    </row>
    <row r="80" spans="1:4" x14ac:dyDescent="0.2">
      <c r="A80" s="20" t="s">
        <v>79</v>
      </c>
      <c r="B80" s="15">
        <v>1.9748118149797065</v>
      </c>
      <c r="C80" s="15">
        <v>1.8706560362790845</v>
      </c>
      <c r="D80" s="15">
        <v>2.8906087446503888</v>
      </c>
    </row>
    <row r="81" spans="1:4" x14ac:dyDescent="0.2">
      <c r="A81" s="20" t="s">
        <v>80</v>
      </c>
      <c r="B81" s="15">
        <v>1.9748118149797065</v>
      </c>
      <c r="C81" s="15">
        <v>1.8706560362790845</v>
      </c>
      <c r="D81" s="15">
        <v>1.5788690754212549</v>
      </c>
    </row>
    <row r="82" spans="1:4" x14ac:dyDescent="0.2">
      <c r="A82" s="20" t="s">
        <v>81</v>
      </c>
      <c r="B82" s="15">
        <v>1.9748118149797065</v>
      </c>
      <c r="C82" s="15">
        <v>1.8706560362790845</v>
      </c>
      <c r="D82" s="15">
        <v>1.5788690754212549</v>
      </c>
    </row>
    <row r="83" spans="1:4" x14ac:dyDescent="0.2">
      <c r="A83" s="20" t="s">
        <v>82</v>
      </c>
      <c r="B83" s="15">
        <v>1.9748118149797065</v>
      </c>
      <c r="C83" s="15">
        <v>1.8706560362790845</v>
      </c>
      <c r="D83" s="15">
        <v>1.576034200241524</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Q7" sqref="Q7"/>
    </sheetView>
  </sheetViews>
  <sheetFormatPr baseColWidth="10" defaultRowHeight="12.75" x14ac:dyDescent="0.2"/>
  <cols>
    <col min="17" max="17" width="11.5703125" customWidth="1"/>
  </cols>
  <sheetData>
    <row r="1" spans="1:17" x14ac:dyDescent="0.2">
      <c r="A1" s="91" t="s">
        <v>167</v>
      </c>
    </row>
    <row r="2" spans="1:17" ht="42.75" customHeight="1" x14ac:dyDescent="0.2">
      <c r="A2" s="95" t="s">
        <v>169</v>
      </c>
      <c r="B2" s="95"/>
      <c r="C2" s="95"/>
      <c r="D2" s="95"/>
      <c r="E2" s="95"/>
      <c r="F2" s="95"/>
      <c r="G2" s="95"/>
      <c r="H2" s="95"/>
      <c r="I2" s="95"/>
      <c r="J2" s="95"/>
      <c r="K2" s="95"/>
      <c r="L2" s="95"/>
      <c r="M2" s="95"/>
      <c r="N2" s="95"/>
      <c r="O2" s="95"/>
      <c r="P2" s="95"/>
    </row>
    <row r="3" spans="1:17" x14ac:dyDescent="0.2">
      <c r="A3" s="19" t="s">
        <v>156</v>
      </c>
    </row>
    <row r="4" spans="1:17" ht="27" customHeight="1" x14ac:dyDescent="0.2">
      <c r="A4" s="95" t="s">
        <v>170</v>
      </c>
      <c r="B4" s="95"/>
      <c r="C4" s="95"/>
      <c r="D4" s="95"/>
      <c r="E4" s="95"/>
      <c r="F4" s="95"/>
      <c r="G4" s="95"/>
      <c r="H4" s="95"/>
      <c r="I4" s="95"/>
      <c r="J4" s="95"/>
      <c r="K4" s="95"/>
      <c r="L4" s="95"/>
      <c r="M4" s="95"/>
      <c r="N4" s="95"/>
      <c r="O4" s="95"/>
      <c r="P4" s="95"/>
    </row>
    <row r="5" spans="1:17" x14ac:dyDescent="0.2">
      <c r="A5" s="96"/>
      <c r="B5" s="96"/>
      <c r="C5" s="96"/>
      <c r="D5" s="96"/>
      <c r="E5" s="96"/>
      <c r="F5" s="96"/>
      <c r="G5" s="96"/>
      <c r="H5" s="96"/>
      <c r="I5" s="96"/>
      <c r="J5" s="96"/>
      <c r="K5" s="96"/>
      <c r="L5" s="96"/>
      <c r="M5" s="96"/>
      <c r="N5" s="96"/>
      <c r="O5" s="96"/>
      <c r="P5" s="96"/>
    </row>
    <row r="6" spans="1:17" x14ac:dyDescent="0.2">
      <c r="A6" s="97" t="s">
        <v>168</v>
      </c>
      <c r="B6" s="96"/>
      <c r="C6" s="96"/>
      <c r="D6" s="96"/>
      <c r="E6" s="96"/>
      <c r="F6" s="96"/>
      <c r="G6" s="96"/>
      <c r="H6" s="96"/>
      <c r="I6" s="96"/>
      <c r="J6" s="96"/>
      <c r="K6" s="96"/>
      <c r="L6" s="96"/>
      <c r="M6" s="96"/>
      <c r="N6" s="96"/>
      <c r="O6" s="96"/>
      <c r="P6" s="96"/>
    </row>
    <row r="7" spans="1:17" ht="91.5" customHeight="1" x14ac:dyDescent="0.2">
      <c r="A7" s="95" t="s">
        <v>171</v>
      </c>
      <c r="B7" s="95"/>
      <c r="C7" s="95"/>
      <c r="D7" s="95"/>
      <c r="E7" s="95"/>
      <c r="F7" s="95"/>
      <c r="G7" s="95"/>
      <c r="H7" s="95"/>
      <c r="I7" s="95"/>
      <c r="J7" s="95"/>
      <c r="K7" s="95"/>
      <c r="L7" s="95"/>
      <c r="M7" s="95"/>
      <c r="N7" s="95"/>
      <c r="O7" s="95"/>
      <c r="P7" s="95"/>
      <c r="Q7" s="19"/>
    </row>
    <row r="8" spans="1:17" x14ac:dyDescent="0.2">
      <c r="A8" s="19"/>
    </row>
    <row r="9" spans="1:17" x14ac:dyDescent="0.2">
      <c r="A9" s="91" t="s">
        <v>157</v>
      </c>
    </row>
    <row r="10" spans="1:17" ht="42.75" customHeight="1" x14ac:dyDescent="0.2">
      <c r="A10" s="92" t="s">
        <v>158</v>
      </c>
      <c r="B10" s="92"/>
      <c r="C10" s="92"/>
      <c r="D10" s="92"/>
      <c r="E10" s="92"/>
      <c r="F10" s="92"/>
      <c r="G10" s="92"/>
      <c r="H10" s="92"/>
      <c r="I10" s="92"/>
      <c r="J10" s="92"/>
      <c r="K10" s="92"/>
      <c r="L10" s="92"/>
      <c r="M10" s="92"/>
      <c r="N10" s="92"/>
      <c r="O10" s="92"/>
      <c r="P10" s="92"/>
    </row>
    <row r="11" spans="1:17" ht="30" customHeight="1" x14ac:dyDescent="0.2">
      <c r="A11" s="92" t="s">
        <v>159</v>
      </c>
      <c r="B11" s="92"/>
      <c r="C11" s="92"/>
      <c r="D11" s="92"/>
      <c r="E11" s="92"/>
      <c r="F11" s="92"/>
      <c r="G11" s="92"/>
      <c r="H11" s="92"/>
      <c r="I11" s="92"/>
      <c r="J11" s="92"/>
      <c r="K11" s="92"/>
      <c r="L11" s="92"/>
      <c r="M11" s="92"/>
      <c r="N11" s="92"/>
      <c r="O11" s="92"/>
      <c r="P11" s="92"/>
    </row>
    <row r="12" spans="1:17" ht="40.5" customHeight="1" x14ac:dyDescent="0.2">
      <c r="A12" s="92" t="s">
        <v>160</v>
      </c>
      <c r="B12" s="92"/>
      <c r="C12" s="92"/>
      <c r="D12" s="92"/>
      <c r="E12" s="92"/>
      <c r="F12" s="92"/>
      <c r="G12" s="92"/>
      <c r="H12" s="92"/>
      <c r="I12" s="92"/>
      <c r="J12" s="92"/>
      <c r="K12" s="92"/>
      <c r="L12" s="92"/>
      <c r="M12" s="92"/>
      <c r="N12" s="92"/>
      <c r="O12" s="92"/>
      <c r="P12" s="92"/>
    </row>
    <row r="13" spans="1:17" ht="27.75" customHeight="1" x14ac:dyDescent="0.2">
      <c r="A13" s="93" t="s">
        <v>161</v>
      </c>
      <c r="B13" s="93"/>
      <c r="C13" s="93"/>
      <c r="D13" s="93"/>
      <c r="E13" s="93"/>
      <c r="F13" s="93"/>
      <c r="G13" s="93"/>
      <c r="H13" s="93"/>
      <c r="I13" s="93"/>
      <c r="J13" s="93"/>
      <c r="K13" s="93"/>
      <c r="L13" s="93"/>
      <c r="M13" s="93"/>
      <c r="N13" s="93"/>
      <c r="O13" s="93"/>
      <c r="P13" s="93"/>
    </row>
    <row r="14" spans="1:17" ht="67.5" customHeight="1" x14ac:dyDescent="0.2">
      <c r="A14" s="92" t="s">
        <v>162</v>
      </c>
      <c r="B14" s="92"/>
      <c r="C14" s="92"/>
      <c r="D14" s="92"/>
      <c r="E14" s="92"/>
      <c r="F14" s="92"/>
      <c r="G14" s="92"/>
      <c r="H14" s="92"/>
      <c r="I14" s="92"/>
      <c r="J14" s="92"/>
      <c r="K14" s="92"/>
      <c r="L14" s="92"/>
      <c r="M14" s="92"/>
      <c r="N14" s="92"/>
      <c r="O14" s="92"/>
      <c r="P14" s="92"/>
    </row>
    <row r="15" spans="1:17" x14ac:dyDescent="0.2">
      <c r="A15" s="94"/>
      <c r="B15" s="94"/>
      <c r="C15" s="94"/>
      <c r="D15" s="94"/>
      <c r="E15" s="94"/>
      <c r="F15" s="94"/>
      <c r="G15" s="94"/>
      <c r="H15" s="94"/>
      <c r="I15" s="94"/>
      <c r="J15" s="94"/>
      <c r="K15" s="94"/>
      <c r="L15" s="94"/>
      <c r="M15" s="94"/>
      <c r="N15" s="94"/>
      <c r="O15" s="94"/>
      <c r="P15" s="94"/>
    </row>
    <row r="16" spans="1:17" x14ac:dyDescent="0.2">
      <c r="A16" s="91" t="s">
        <v>155</v>
      </c>
    </row>
    <row r="17" spans="1:16" ht="29.25" customHeight="1" x14ac:dyDescent="0.2">
      <c r="A17" s="92" t="s">
        <v>163</v>
      </c>
      <c r="B17" s="92"/>
      <c r="C17" s="92"/>
      <c r="D17" s="92"/>
      <c r="E17" s="92"/>
      <c r="F17" s="92"/>
      <c r="G17" s="92"/>
      <c r="H17" s="92"/>
      <c r="I17" s="92"/>
      <c r="J17" s="92"/>
      <c r="K17" s="92"/>
      <c r="L17" s="92"/>
      <c r="M17" s="92"/>
      <c r="N17" s="92"/>
      <c r="O17" s="92"/>
      <c r="P17" s="92"/>
    </row>
    <row r="18" spans="1:16" ht="30.75" customHeight="1" x14ac:dyDescent="0.2">
      <c r="A18" s="93" t="s">
        <v>164</v>
      </c>
      <c r="B18" s="93"/>
      <c r="C18" s="93"/>
      <c r="D18" s="93"/>
      <c r="E18" s="93"/>
      <c r="F18" s="93"/>
      <c r="G18" s="93"/>
      <c r="H18" s="93"/>
      <c r="I18" s="93"/>
      <c r="J18" s="93"/>
      <c r="K18" s="93"/>
      <c r="L18" s="93"/>
      <c r="M18" s="93"/>
      <c r="N18" s="93"/>
      <c r="O18" s="93"/>
      <c r="P18" s="93"/>
    </row>
    <row r="19" spans="1:16" ht="27.75" customHeight="1" x14ac:dyDescent="0.2">
      <c r="A19" s="93" t="s">
        <v>165</v>
      </c>
      <c r="B19" s="93"/>
      <c r="C19" s="93"/>
      <c r="D19" s="93"/>
      <c r="E19" s="93"/>
      <c r="F19" s="93"/>
      <c r="G19" s="93"/>
      <c r="H19" s="93"/>
      <c r="I19" s="93"/>
      <c r="J19" s="93"/>
      <c r="K19" s="93"/>
      <c r="L19" s="93"/>
      <c r="M19" s="93"/>
      <c r="N19" s="93"/>
      <c r="O19" s="93"/>
      <c r="P19" s="93"/>
    </row>
    <row r="20" spans="1:16" ht="30" customHeight="1" x14ac:dyDescent="0.2">
      <c r="A20" s="93" t="s">
        <v>172</v>
      </c>
      <c r="B20" s="93"/>
      <c r="C20" s="93"/>
      <c r="D20" s="93"/>
      <c r="E20" s="93"/>
      <c r="F20" s="93"/>
      <c r="G20" s="93"/>
      <c r="H20" s="93"/>
      <c r="I20" s="93"/>
      <c r="J20" s="93"/>
      <c r="K20" s="93"/>
      <c r="L20" s="93"/>
      <c r="M20" s="93"/>
      <c r="N20" s="93"/>
      <c r="O20" s="93"/>
      <c r="P20" s="93"/>
    </row>
    <row r="21" spans="1:16" ht="29.25" customHeight="1" x14ac:dyDescent="0.2">
      <c r="A21" s="93" t="s">
        <v>166</v>
      </c>
      <c r="B21" s="93"/>
      <c r="C21" s="93"/>
      <c r="D21" s="93"/>
      <c r="E21" s="93"/>
      <c r="F21" s="93"/>
      <c r="G21" s="93"/>
      <c r="H21" s="93"/>
      <c r="I21" s="93"/>
      <c r="J21" s="93"/>
      <c r="K21" s="93"/>
      <c r="L21" s="93"/>
      <c r="M21" s="93"/>
      <c r="N21" s="93"/>
      <c r="O21" s="93"/>
      <c r="P21" s="93"/>
    </row>
  </sheetData>
  <mergeCells count="13">
    <mergeCell ref="A18:P18"/>
    <mergeCell ref="A19:P19"/>
    <mergeCell ref="A20:P20"/>
    <mergeCell ref="A21:P21"/>
    <mergeCell ref="A2:P2"/>
    <mergeCell ref="A4:P4"/>
    <mergeCell ref="A7:P7"/>
    <mergeCell ref="A10:P10"/>
    <mergeCell ref="A11:P11"/>
    <mergeCell ref="A12:P12"/>
    <mergeCell ref="A13:P13"/>
    <mergeCell ref="A14:P14"/>
    <mergeCell ref="A17:P1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22</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15974</v>
      </c>
      <c r="C5" s="27">
        <v>75047</v>
      </c>
      <c r="D5" s="27">
        <v>91021</v>
      </c>
      <c r="E5" s="27">
        <v>35403</v>
      </c>
      <c r="F5" s="27">
        <v>110450</v>
      </c>
      <c r="G5" s="28">
        <v>6.3591641905998442</v>
      </c>
      <c r="H5" s="28">
        <v>82.450203799123273</v>
      </c>
      <c r="I5" s="28">
        <v>2.2162889695755603</v>
      </c>
      <c r="J5" s="28">
        <v>7.7165674388520547</v>
      </c>
    </row>
    <row r="6" spans="1:10" x14ac:dyDescent="0.2">
      <c r="A6" s="34" t="s">
        <v>61</v>
      </c>
      <c r="B6" s="27">
        <v>35092</v>
      </c>
      <c r="C6" s="27">
        <v>12423</v>
      </c>
      <c r="D6" s="27">
        <v>47515</v>
      </c>
      <c r="E6" s="27">
        <v>103126</v>
      </c>
      <c r="F6" s="27">
        <v>115549</v>
      </c>
      <c r="G6" s="28">
        <v>1.2064664060235417</v>
      </c>
      <c r="H6" s="28">
        <v>26.145427759654844</v>
      </c>
      <c r="I6" s="28">
        <v>2.9387324746380941</v>
      </c>
      <c r="J6" s="28">
        <v>2.9339363727162833</v>
      </c>
    </row>
    <row r="7" spans="1:10" x14ac:dyDescent="0.2">
      <c r="A7" s="34" t="s">
        <v>62</v>
      </c>
      <c r="B7" s="27">
        <v>6351</v>
      </c>
      <c r="C7" s="27">
        <v>2190</v>
      </c>
      <c r="D7" s="27">
        <v>8541</v>
      </c>
      <c r="E7" s="27">
        <v>25424</v>
      </c>
      <c r="F7" s="27">
        <v>27614</v>
      </c>
      <c r="G7" s="28">
        <v>1.6887025777774967</v>
      </c>
      <c r="H7" s="28">
        <v>25.641025641025639</v>
      </c>
      <c r="I7" s="28">
        <v>4.0031491103763184</v>
      </c>
      <c r="J7" s="28">
        <v>5.4597626721400063</v>
      </c>
    </row>
    <row r="8" spans="1:10" x14ac:dyDescent="0.2">
      <c r="A8" s="34" t="s">
        <v>63</v>
      </c>
      <c r="B8" s="27">
        <v>5248</v>
      </c>
      <c r="C8" s="27">
        <v>1478</v>
      </c>
      <c r="D8" s="27">
        <v>6726</v>
      </c>
      <c r="E8" s="27">
        <v>27923</v>
      </c>
      <c r="F8" s="27">
        <v>29401</v>
      </c>
      <c r="G8" s="28">
        <v>1.6644790373639167</v>
      </c>
      <c r="H8" s="28">
        <v>21.974427594409754</v>
      </c>
      <c r="I8" s="28">
        <v>5.3206935975609753</v>
      </c>
      <c r="J8" s="28">
        <v>7.2758471866691217</v>
      </c>
    </row>
    <row r="9" spans="1:10" x14ac:dyDescent="0.2">
      <c r="A9" s="34" t="s">
        <v>64</v>
      </c>
      <c r="B9" s="27">
        <v>1951</v>
      </c>
      <c r="C9" s="27">
        <v>494</v>
      </c>
      <c r="D9" s="27">
        <v>2445</v>
      </c>
      <c r="E9" s="27">
        <v>13285</v>
      </c>
      <c r="F9" s="27">
        <v>13779</v>
      </c>
      <c r="G9" s="28">
        <v>1.6203857114454239</v>
      </c>
      <c r="H9" s="28">
        <v>20.204498977505111</v>
      </c>
      <c r="I9" s="28">
        <v>6.8093285494618145</v>
      </c>
      <c r="J9" s="28">
        <v>9.1318178805752535</v>
      </c>
    </row>
    <row r="10" spans="1:10" ht="13.5" thickBot="1" x14ac:dyDescent="0.25">
      <c r="A10" s="29" t="s">
        <v>53</v>
      </c>
      <c r="B10" s="30">
        <v>64616</v>
      </c>
      <c r="C10" s="30">
        <v>91632</v>
      </c>
      <c r="D10" s="30">
        <v>156248</v>
      </c>
      <c r="E10" s="30">
        <v>205161</v>
      </c>
      <c r="F10" s="30">
        <v>296793</v>
      </c>
      <c r="G10" s="31">
        <v>2.4298143986812746</v>
      </c>
      <c r="H10" s="31">
        <v>58.645230658952428</v>
      </c>
      <c r="I10" s="31">
        <v>3.1750804754240436</v>
      </c>
      <c r="J10" s="31">
        <v>4.615431268418229</v>
      </c>
    </row>
    <row r="11" spans="1:10" x14ac:dyDescent="0.2">
      <c r="A11" s="23">
        <v>2012</v>
      </c>
      <c r="B11" s="24"/>
      <c r="C11" s="24"/>
      <c r="D11" s="24"/>
      <c r="E11" s="24"/>
      <c r="F11" s="24"/>
      <c r="G11" s="25"/>
      <c r="H11" s="25"/>
      <c r="I11" s="25"/>
      <c r="J11" s="26"/>
    </row>
    <row r="12" spans="1:10" x14ac:dyDescent="0.2">
      <c r="A12" s="34" t="s">
        <v>60</v>
      </c>
      <c r="B12" s="27">
        <v>13809</v>
      </c>
      <c r="C12" s="27">
        <v>70403</v>
      </c>
      <c r="D12" s="27">
        <v>84212</v>
      </c>
      <c r="E12" s="27">
        <v>29449</v>
      </c>
      <c r="F12" s="27">
        <v>99852</v>
      </c>
      <c r="G12" s="28">
        <v>5.8121802764229651</v>
      </c>
      <c r="H12" s="28">
        <v>83.602099463259393</v>
      </c>
      <c r="I12" s="28">
        <v>2.1325946846259685</v>
      </c>
      <c r="J12" s="28">
        <v>6.891628567916519</v>
      </c>
    </row>
    <row r="13" spans="1:10" x14ac:dyDescent="0.2">
      <c r="A13" s="34" t="s">
        <v>61</v>
      </c>
      <c r="B13" s="27">
        <v>32832</v>
      </c>
      <c r="C13" s="27">
        <v>13703</v>
      </c>
      <c r="D13" s="27">
        <v>46535</v>
      </c>
      <c r="E13" s="27">
        <v>90222</v>
      </c>
      <c r="F13" s="27">
        <v>103925</v>
      </c>
      <c r="G13" s="28">
        <v>1.1758811426871059</v>
      </c>
      <c r="H13" s="28">
        <v>29.44665305683894</v>
      </c>
      <c r="I13" s="28">
        <v>2.7479897660818713</v>
      </c>
      <c r="J13" s="28">
        <v>2.6260545343022987</v>
      </c>
    </row>
    <row r="14" spans="1:10" x14ac:dyDescent="0.2">
      <c r="A14" s="34" t="s">
        <v>62</v>
      </c>
      <c r="B14" s="27">
        <v>6813</v>
      </c>
      <c r="C14" s="27">
        <v>2409</v>
      </c>
      <c r="D14" s="27">
        <v>9222</v>
      </c>
      <c r="E14" s="27">
        <v>25307</v>
      </c>
      <c r="F14" s="27">
        <v>27716</v>
      </c>
      <c r="G14" s="28">
        <v>1.7296952589056704</v>
      </c>
      <c r="H14" s="28">
        <v>26.122316200390372</v>
      </c>
      <c r="I14" s="28">
        <v>3.7145163657713196</v>
      </c>
      <c r="J14" s="28">
        <v>5.1984638685566642</v>
      </c>
    </row>
    <row r="15" spans="1:10" x14ac:dyDescent="0.2">
      <c r="A15" s="34" t="s">
        <v>63</v>
      </c>
      <c r="B15" s="27">
        <v>5846</v>
      </c>
      <c r="C15" s="27">
        <v>1430</v>
      </c>
      <c r="D15" s="27">
        <v>7276</v>
      </c>
      <c r="E15" s="27">
        <v>29468</v>
      </c>
      <c r="F15" s="27">
        <v>30898</v>
      </c>
      <c r="G15" s="28">
        <v>1.7781770556995145</v>
      </c>
      <c r="H15" s="28">
        <v>19.65365585486531</v>
      </c>
      <c r="I15" s="28">
        <v>5.0407115976736234</v>
      </c>
      <c r="J15" s="28">
        <v>7.5511427524743819</v>
      </c>
    </row>
    <row r="16" spans="1:10" x14ac:dyDescent="0.2">
      <c r="A16" s="34" t="s">
        <v>64</v>
      </c>
      <c r="B16" s="27">
        <v>2533</v>
      </c>
      <c r="C16" s="27">
        <v>459</v>
      </c>
      <c r="D16" s="27">
        <v>2992</v>
      </c>
      <c r="E16" s="27">
        <v>16605</v>
      </c>
      <c r="F16" s="27">
        <v>17064</v>
      </c>
      <c r="G16" s="28">
        <v>1.6953090029293942</v>
      </c>
      <c r="H16" s="28">
        <v>15.340909090909092</v>
      </c>
      <c r="I16" s="28">
        <v>6.5554678247137783</v>
      </c>
      <c r="J16" s="28">
        <v>9.6687008108245944</v>
      </c>
    </row>
    <row r="17" spans="1:10" ht="13.5" thickBot="1" x14ac:dyDescent="0.25">
      <c r="A17" s="29" t="s">
        <v>53</v>
      </c>
      <c r="B17" s="30">
        <v>61833</v>
      </c>
      <c r="C17" s="30">
        <v>88404</v>
      </c>
      <c r="D17" s="30">
        <v>150237</v>
      </c>
      <c r="E17" s="30">
        <v>191051</v>
      </c>
      <c r="F17" s="30">
        <v>279455</v>
      </c>
      <c r="G17" s="31">
        <v>2.3024214665733727</v>
      </c>
      <c r="H17" s="31">
        <v>58.843028015735143</v>
      </c>
      <c r="I17" s="31">
        <v>3.0897902414568272</v>
      </c>
      <c r="J17" s="31">
        <v>4.2827212400491348</v>
      </c>
    </row>
    <row r="18" spans="1:10" x14ac:dyDescent="0.2">
      <c r="A18" s="23" t="s">
        <v>65</v>
      </c>
      <c r="B18" s="24"/>
      <c r="C18" s="24"/>
      <c r="D18" s="24"/>
      <c r="E18" s="24"/>
      <c r="F18" s="24"/>
      <c r="G18" s="25"/>
      <c r="H18" s="25"/>
      <c r="I18" s="25"/>
      <c r="J18" s="26"/>
    </row>
    <row r="19" spans="1:10" x14ac:dyDescent="0.2">
      <c r="A19" s="34" t="s">
        <v>60</v>
      </c>
      <c r="B19" s="27">
        <v>14049.419976681433</v>
      </c>
      <c r="C19" s="27">
        <v>71628.743183308194</v>
      </c>
      <c r="D19" s="27">
        <v>85678.163159989635</v>
      </c>
      <c r="E19" s="27">
        <v>29961.718364348722</v>
      </c>
      <c r="F19" s="27">
        <v>101590.46154765692</v>
      </c>
      <c r="G19" s="28">
        <v>5.8121802764229651</v>
      </c>
      <c r="H19" s="28">
        <v>83.602099463259378</v>
      </c>
      <c r="I19" s="28">
        <v>2.1325946846259685</v>
      </c>
      <c r="J19" s="28">
        <v>6.891628567916519</v>
      </c>
    </row>
    <row r="20" spans="1:10" x14ac:dyDescent="0.2">
      <c r="A20" s="34" t="s">
        <v>61</v>
      </c>
      <c r="B20" s="27">
        <v>32820.927844739112</v>
      </c>
      <c r="C20" s="27">
        <v>13698.378845530582</v>
      </c>
      <c r="D20" s="27">
        <v>46519.306690269696</v>
      </c>
      <c r="E20" s="27">
        <v>90191.573830654612</v>
      </c>
      <c r="F20" s="27">
        <v>103889.9526761852</v>
      </c>
      <c r="G20" s="28">
        <v>1.1758811426871059</v>
      </c>
      <c r="H20" s="28">
        <v>29.44665305683894</v>
      </c>
      <c r="I20" s="28">
        <v>2.7479897660818713</v>
      </c>
      <c r="J20" s="28">
        <v>2.6260545343022987</v>
      </c>
    </row>
    <row r="21" spans="1:10" x14ac:dyDescent="0.2">
      <c r="A21" s="34" t="s">
        <v>62</v>
      </c>
      <c r="B21" s="27">
        <v>10029.590376389717</v>
      </c>
      <c r="C21" s="27">
        <v>3546.3500978603884</v>
      </c>
      <c r="D21" s="27">
        <v>13575.940474250105</v>
      </c>
      <c r="E21" s="27">
        <v>37255.077595082126</v>
      </c>
      <c r="F21" s="27">
        <v>40801.427692942518</v>
      </c>
      <c r="G21" s="28">
        <v>1.7296952589056704</v>
      </c>
      <c r="H21" s="28">
        <v>26.122316200390372</v>
      </c>
      <c r="I21" s="28">
        <v>3.7145163657713192</v>
      </c>
      <c r="J21" s="28">
        <v>5.1984638685566642</v>
      </c>
    </row>
    <row r="22" spans="1:10" x14ac:dyDescent="0.2">
      <c r="A22" s="34" t="s">
        <v>63</v>
      </c>
      <c r="B22" s="27">
        <v>8724.9024522273776</v>
      </c>
      <c r="C22" s="27">
        <v>2134.2132238599297</v>
      </c>
      <c r="D22" s="27">
        <v>10859.115676087307</v>
      </c>
      <c r="E22" s="27">
        <v>43979.716979513578</v>
      </c>
      <c r="F22" s="27">
        <v>46113.930203373508</v>
      </c>
      <c r="G22" s="28">
        <v>1.7781770556995147</v>
      </c>
      <c r="H22" s="28">
        <v>19.65365585486531</v>
      </c>
      <c r="I22" s="28">
        <v>5.0407115976736234</v>
      </c>
      <c r="J22" s="28">
        <v>7.5511427524743828</v>
      </c>
    </row>
    <row r="23" spans="1:10" x14ac:dyDescent="0.2">
      <c r="A23" s="34" t="s">
        <v>64</v>
      </c>
      <c r="B23" s="27">
        <v>3652.5005462158683</v>
      </c>
      <c r="C23" s="27">
        <v>661.86251508609701</v>
      </c>
      <c r="D23" s="27">
        <v>4314.3630613019659</v>
      </c>
      <c r="E23" s="27">
        <v>23943.849810467626</v>
      </c>
      <c r="F23" s="27">
        <v>24605.712325553723</v>
      </c>
      <c r="G23" s="28">
        <v>1.6953090029293945</v>
      </c>
      <c r="H23" s="28">
        <v>15.340909090909092</v>
      </c>
      <c r="I23" s="28">
        <v>6.5554678247137783</v>
      </c>
      <c r="J23" s="28">
        <v>9.6687008108245944</v>
      </c>
    </row>
    <row r="24" spans="1:10" ht="13.5" thickBot="1" x14ac:dyDescent="0.25">
      <c r="A24" s="29" t="s">
        <v>53</v>
      </c>
      <c r="B24" s="30">
        <v>69277.341196253517</v>
      </c>
      <c r="C24" s="30">
        <v>91669.547865645174</v>
      </c>
      <c r="D24" s="30">
        <v>160946.88906189869</v>
      </c>
      <c r="E24" s="30">
        <v>225331.93658006669</v>
      </c>
      <c r="F24" s="30">
        <v>317001.48444571183</v>
      </c>
      <c r="G24" s="31">
        <v>2.2731685807468982</v>
      </c>
      <c r="H24" s="31">
        <v>56.956396237264272</v>
      </c>
      <c r="I24" s="31">
        <v>3.2526065909736808</v>
      </c>
      <c r="J24" s="31">
        <v>4.4772397819692147</v>
      </c>
    </row>
    <row r="25" spans="1:10" x14ac:dyDescent="0.2">
      <c r="A25" s="23" t="s">
        <v>70</v>
      </c>
      <c r="B25" s="24"/>
      <c r="C25" s="24"/>
      <c r="D25" s="24"/>
      <c r="E25" s="24"/>
      <c r="F25" s="24"/>
      <c r="G25" s="25"/>
      <c r="H25" s="25"/>
      <c r="I25" s="25"/>
      <c r="J25" s="26"/>
    </row>
    <row r="26" spans="1:10" x14ac:dyDescent="0.2">
      <c r="A26" s="34" t="s">
        <v>60</v>
      </c>
      <c r="B26" s="27">
        <v>4565.4003339732299</v>
      </c>
      <c r="C26" s="27">
        <v>45381.020813792042</v>
      </c>
      <c r="D26" s="27">
        <v>49946.421147765272</v>
      </c>
      <c r="E26" s="27">
        <v>7728.2081943169705</v>
      </c>
      <c r="F26" s="27">
        <v>53109.22900810901</v>
      </c>
      <c r="G26" s="28">
        <v>3.388233280992194</v>
      </c>
      <c r="H26" s="28">
        <v>90.859404479719174</v>
      </c>
      <c r="I26" s="28">
        <v>1.6927777695217312</v>
      </c>
      <c r="J26" s="28">
        <v>3.6027898119215345</v>
      </c>
    </row>
    <row r="27" spans="1:10" x14ac:dyDescent="0.2">
      <c r="A27" s="34" t="s">
        <v>61</v>
      </c>
      <c r="B27" s="27">
        <v>15910.776470899389</v>
      </c>
      <c r="C27" s="27">
        <v>23966.215139026226</v>
      </c>
      <c r="D27" s="27">
        <v>39876.991609925615</v>
      </c>
      <c r="E27" s="27">
        <v>29230.539990078873</v>
      </c>
      <c r="F27" s="27">
        <v>53196.755129105099</v>
      </c>
      <c r="G27" s="28">
        <v>1.0079815413717554</v>
      </c>
      <c r="H27" s="28">
        <v>60.100359057830467</v>
      </c>
      <c r="I27" s="28">
        <v>1.837153582261756</v>
      </c>
      <c r="J27" s="28">
        <v>1.344668819441849</v>
      </c>
    </row>
    <row r="28" spans="1:10" x14ac:dyDescent="0.2">
      <c r="A28" s="34" t="s">
        <v>62</v>
      </c>
      <c r="B28" s="27">
        <v>11098.545012235711</v>
      </c>
      <c r="C28" s="27">
        <v>4578.6549301804198</v>
      </c>
      <c r="D28" s="27">
        <v>15677.199942416131</v>
      </c>
      <c r="E28" s="27">
        <v>26313.061332372912</v>
      </c>
      <c r="F28" s="27">
        <v>30891.716262553331</v>
      </c>
      <c r="G28" s="28">
        <v>1.9974143570198057</v>
      </c>
      <c r="H28" s="28">
        <v>29.20582085447823</v>
      </c>
      <c r="I28" s="28">
        <v>2.3708568378435007</v>
      </c>
      <c r="J28" s="28">
        <v>3.9358787157432045</v>
      </c>
    </row>
    <row r="29" spans="1:10" x14ac:dyDescent="0.2">
      <c r="A29" s="34" t="s">
        <v>63</v>
      </c>
      <c r="B29" s="27">
        <v>14518.688018235876</v>
      </c>
      <c r="C29" s="27">
        <v>1623.9494085766446</v>
      </c>
      <c r="D29" s="27">
        <v>16142.637426812522</v>
      </c>
      <c r="E29" s="27">
        <v>52912.809829849532</v>
      </c>
      <c r="F29" s="27">
        <v>54536.759238426173</v>
      </c>
      <c r="G29" s="28">
        <v>2.6433522164280787</v>
      </c>
      <c r="H29" s="28">
        <v>10.060000516887685</v>
      </c>
      <c r="I29" s="28">
        <v>3.644462210592966</v>
      </c>
      <c r="J29" s="28">
        <v>8.9303785743370749</v>
      </c>
    </row>
    <row r="30" spans="1:10" x14ac:dyDescent="0.2">
      <c r="A30" s="34" t="s">
        <v>64</v>
      </c>
      <c r="B30" s="27">
        <v>5492.1466356597457</v>
      </c>
      <c r="C30" s="27">
        <v>166.32925071785979</v>
      </c>
      <c r="D30" s="27">
        <v>5658.4758863776051</v>
      </c>
      <c r="E30" s="27">
        <v>28664.35797693432</v>
      </c>
      <c r="F30" s="27">
        <v>28830.687227652179</v>
      </c>
      <c r="G30" s="28">
        <v>2.2234719185037601</v>
      </c>
      <c r="H30" s="28">
        <v>2.9394708762175008</v>
      </c>
      <c r="I30" s="28">
        <v>5.2191537987752588</v>
      </c>
      <c r="J30" s="28">
        <v>11.328885150182613</v>
      </c>
    </row>
    <row r="31" spans="1:10" ht="13.5" thickBot="1" x14ac:dyDescent="0.25">
      <c r="A31" s="29" t="s">
        <v>53</v>
      </c>
      <c r="B31" s="30">
        <v>51585.556471003954</v>
      </c>
      <c r="C31" s="30">
        <v>75716.169542293195</v>
      </c>
      <c r="D31" s="30">
        <v>127301.72601329714</v>
      </c>
      <c r="E31" s="30">
        <v>144848.97732355259</v>
      </c>
      <c r="F31" s="30">
        <v>220565.14686584577</v>
      </c>
      <c r="G31" s="31">
        <v>1.7979737634878108</v>
      </c>
      <c r="H31" s="31">
        <v>59.477724233200391</v>
      </c>
      <c r="I31" s="31">
        <v>2.8079367023009949</v>
      </c>
      <c r="J31" s="31">
        <v>3.1152000811301113</v>
      </c>
    </row>
    <row r="32" spans="1:10" x14ac:dyDescent="0.2">
      <c r="A32" s="23" t="s">
        <v>67</v>
      </c>
      <c r="B32" s="24"/>
      <c r="C32" s="24"/>
      <c r="D32" s="24"/>
      <c r="E32" s="24"/>
      <c r="F32" s="24"/>
      <c r="G32" s="25"/>
      <c r="H32" s="25"/>
      <c r="I32" s="25"/>
      <c r="J32" s="26"/>
    </row>
    <row r="33" spans="1:10" x14ac:dyDescent="0.2">
      <c r="A33" s="34" t="s">
        <v>60</v>
      </c>
      <c r="B33" s="27">
        <v>9304.3699798508751</v>
      </c>
      <c r="C33" s="27">
        <v>76373.79318013876</v>
      </c>
      <c r="D33" s="27">
        <v>85678.163159989635</v>
      </c>
      <c r="E33" s="27">
        <v>17500.915904094418</v>
      </c>
      <c r="F33" s="27">
        <v>93874.709084233182</v>
      </c>
      <c r="G33" s="28">
        <v>5.8121802764229651</v>
      </c>
      <c r="H33" s="28">
        <v>89.140325099551305</v>
      </c>
      <c r="I33" s="28">
        <v>1.8809350812568304</v>
      </c>
      <c r="J33" s="28">
        <v>6.3682123013710727</v>
      </c>
    </row>
    <row r="34" spans="1:10" x14ac:dyDescent="0.2">
      <c r="A34" s="34" t="s">
        <v>61</v>
      </c>
      <c r="B34" s="27">
        <v>30706.932966739554</v>
      </c>
      <c r="C34" s="27">
        <v>15812.373723530141</v>
      </c>
      <c r="D34" s="27">
        <v>46519.306690269696</v>
      </c>
      <c r="E34" s="27">
        <v>71517.22850831777</v>
      </c>
      <c r="F34" s="27">
        <v>87329.602231847908</v>
      </c>
      <c r="G34" s="28">
        <v>1.1758811426871059</v>
      </c>
      <c r="H34" s="28">
        <v>33.990991802200632</v>
      </c>
      <c r="I34" s="28">
        <v>2.3290254544725193</v>
      </c>
      <c r="J34" s="28">
        <v>2.2074540608808113</v>
      </c>
    </row>
    <row r="35" spans="1:10" x14ac:dyDescent="0.2">
      <c r="A35" s="34" t="s">
        <v>62</v>
      </c>
      <c r="B35" s="27">
        <v>9412.8732126478644</v>
      </c>
      <c r="C35" s="27">
        <v>4163.0672616022393</v>
      </c>
      <c r="D35" s="27">
        <v>13575.940474250105</v>
      </c>
      <c r="E35" s="27">
        <v>30562.982151038974</v>
      </c>
      <c r="F35" s="27">
        <v>34726.049412641216</v>
      </c>
      <c r="G35" s="28">
        <v>1.7296952589056704</v>
      </c>
      <c r="H35" s="28">
        <v>30.665037678225342</v>
      </c>
      <c r="I35" s="28">
        <v>3.2469344333643195</v>
      </c>
      <c r="J35" s="28">
        <v>4.4244067763480226</v>
      </c>
    </row>
    <row r="36" spans="1:10" x14ac:dyDescent="0.2">
      <c r="A36" s="34" t="s">
        <v>63</v>
      </c>
      <c r="B36" s="27">
        <v>7995.9380868487551</v>
      </c>
      <c r="C36" s="27">
        <v>2863.1775892385522</v>
      </c>
      <c r="D36" s="27">
        <v>10859.115676087307</v>
      </c>
      <c r="E36" s="27">
        <v>36909.436671457574</v>
      </c>
      <c r="F36" s="27">
        <v>39772.614260696122</v>
      </c>
      <c r="G36" s="28">
        <v>1.7781770556995147</v>
      </c>
      <c r="H36" s="28">
        <v>26.366581539816469</v>
      </c>
      <c r="I36" s="28">
        <v>4.6160233196607692</v>
      </c>
      <c r="J36" s="28">
        <v>6.5127540983189496</v>
      </c>
    </row>
    <row r="37" spans="1:10" x14ac:dyDescent="0.2">
      <c r="A37" s="34" t="s">
        <v>64</v>
      </c>
      <c r="B37" s="27">
        <v>3416.3692256310624</v>
      </c>
      <c r="C37" s="27">
        <v>897.99383567090365</v>
      </c>
      <c r="D37" s="27">
        <v>4314.3630613019659</v>
      </c>
      <c r="E37" s="27">
        <v>19677.031280386745</v>
      </c>
      <c r="F37" s="27">
        <v>20575.025116057648</v>
      </c>
      <c r="G37" s="28">
        <v>1.6953090029293945</v>
      </c>
      <c r="H37" s="28">
        <v>20.814053497850775</v>
      </c>
      <c r="I37" s="28">
        <v>5.75963251652112</v>
      </c>
      <c r="J37" s="28">
        <v>8.0848609213302343</v>
      </c>
    </row>
    <row r="38" spans="1:10" ht="13.5" thickBot="1" x14ac:dyDescent="0.25">
      <c r="A38" s="29" t="s">
        <v>53</v>
      </c>
      <c r="B38" s="30">
        <v>60836.483471718107</v>
      </c>
      <c r="C38" s="30">
        <v>100110.40559018058</v>
      </c>
      <c r="D38" s="30">
        <v>160946.88906189869</v>
      </c>
      <c r="E38" s="30">
        <v>176167.5945152955</v>
      </c>
      <c r="F38" s="30">
        <v>276278.00010547607</v>
      </c>
      <c r="G38" s="31">
        <v>2.2731685807468982</v>
      </c>
      <c r="H38" s="31">
        <v>62.200895073951415</v>
      </c>
      <c r="I38" s="31">
        <v>2.8957557120669697</v>
      </c>
      <c r="J38" s="31">
        <v>3.9020727461828928</v>
      </c>
    </row>
    <row r="39" spans="1:10" x14ac:dyDescent="0.2">
      <c r="A39" s="23" t="s">
        <v>69</v>
      </c>
      <c r="B39" s="24"/>
      <c r="C39" s="24"/>
      <c r="D39" s="24"/>
      <c r="E39" s="24"/>
      <c r="F39" s="24"/>
      <c r="G39" s="25"/>
      <c r="H39" s="25"/>
      <c r="I39" s="25"/>
      <c r="J39" s="26"/>
    </row>
    <row r="40" spans="1:10" x14ac:dyDescent="0.2">
      <c r="A40" s="34" t="s">
        <v>60</v>
      </c>
      <c r="B40" s="27">
        <v>13626.749388459561</v>
      </c>
      <c r="C40" s="27">
        <v>72051.413771530075</v>
      </c>
      <c r="D40" s="27">
        <v>85678.163159989635</v>
      </c>
      <c r="E40" s="27">
        <v>25603.07914266461</v>
      </c>
      <c r="F40" s="27">
        <v>97654.492914194678</v>
      </c>
      <c r="G40" s="28">
        <v>5.8121802764229651</v>
      </c>
      <c r="H40" s="28">
        <v>84.095423050779132</v>
      </c>
      <c r="I40" s="28">
        <v>1.8788838344930416</v>
      </c>
      <c r="J40" s="28">
        <v>6.6246228523841904</v>
      </c>
    </row>
    <row r="41" spans="1:10" x14ac:dyDescent="0.2">
      <c r="A41" s="34" t="s">
        <v>61</v>
      </c>
      <c r="B41" s="27">
        <v>19795.234802236519</v>
      </c>
      <c r="C41" s="27">
        <v>26724.071888033177</v>
      </c>
      <c r="D41" s="27">
        <v>46519.306690269696</v>
      </c>
      <c r="E41" s="27">
        <v>46053.327615747723</v>
      </c>
      <c r="F41" s="27">
        <v>72777.399503780907</v>
      </c>
      <c r="G41" s="28">
        <v>1.1758811426871059</v>
      </c>
      <c r="H41" s="28">
        <v>57.447270368762759</v>
      </c>
      <c r="I41" s="28">
        <v>2.3264855444172099</v>
      </c>
      <c r="J41" s="28">
        <v>1.8396140823870426</v>
      </c>
    </row>
    <row r="42" spans="1:10" x14ac:dyDescent="0.2">
      <c r="A42" s="34" t="s">
        <v>62</v>
      </c>
      <c r="B42" s="27">
        <v>7597.9302898805072</v>
      </c>
      <c r="C42" s="27">
        <v>5978.0101843695975</v>
      </c>
      <c r="D42" s="27">
        <v>13575.940474250105</v>
      </c>
      <c r="E42" s="27">
        <v>24643.077723878559</v>
      </c>
      <c r="F42" s="27">
        <v>30621.087908248155</v>
      </c>
      <c r="G42" s="28">
        <v>1.7296952589056704</v>
      </c>
      <c r="H42" s="28">
        <v>44.033856775582287</v>
      </c>
      <c r="I42" s="28">
        <v>3.2433935010827959</v>
      </c>
      <c r="J42" s="28">
        <v>3.9013982624549057</v>
      </c>
    </row>
    <row r="43" spans="1:10" x14ac:dyDescent="0.2">
      <c r="A43" s="34" t="s">
        <v>63</v>
      </c>
      <c r="B43" s="27">
        <v>7541.9347193617505</v>
      </c>
      <c r="C43" s="27">
        <v>3317.1809567255573</v>
      </c>
      <c r="D43" s="27">
        <v>10859.115676087307</v>
      </c>
      <c r="E43" s="27">
        <v>34775.780538002931</v>
      </c>
      <c r="F43" s="27">
        <v>38092.961494728486</v>
      </c>
      <c r="G43" s="28">
        <v>1.7781770556995147</v>
      </c>
      <c r="H43" s="28">
        <v>30.54743181371823</v>
      </c>
      <c r="I43" s="28">
        <v>4.6109893325814806</v>
      </c>
      <c r="J43" s="28">
        <v>6.2377114429982319</v>
      </c>
    </row>
    <row r="44" spans="1:10" x14ac:dyDescent="0.2">
      <c r="A44" s="34" t="s">
        <v>64</v>
      </c>
      <c r="B44" s="27">
        <v>3341.2659905815444</v>
      </c>
      <c r="C44" s="27">
        <v>973.09707072042124</v>
      </c>
      <c r="D44" s="27">
        <v>4314.3630613019659</v>
      </c>
      <c r="E44" s="27">
        <v>19223.477266723992</v>
      </c>
      <c r="F44" s="27">
        <v>20196.574337444414</v>
      </c>
      <c r="G44" s="28">
        <v>1.6953090029293945</v>
      </c>
      <c r="H44" s="28">
        <v>22.554825750495951</v>
      </c>
      <c r="I44" s="28">
        <v>5.7533513706815551</v>
      </c>
      <c r="J44" s="28">
        <v>7.936150438917787</v>
      </c>
    </row>
    <row r="45" spans="1:10" ht="13.5" thickBot="1" x14ac:dyDescent="0.25">
      <c r="A45" s="29" t="s">
        <v>53</v>
      </c>
      <c r="B45" s="30">
        <v>51903.115190519864</v>
      </c>
      <c r="C45" s="30">
        <v>109043.77387137883</v>
      </c>
      <c r="D45" s="30">
        <v>160946.88906189869</v>
      </c>
      <c r="E45" s="30">
        <v>150298.74228701781</v>
      </c>
      <c r="F45" s="30">
        <v>259342.51615839664</v>
      </c>
      <c r="G45" s="31">
        <v>2.2731685807468982</v>
      </c>
      <c r="H45" s="31">
        <v>67.751402035140671</v>
      </c>
      <c r="I45" s="31">
        <v>2.8957557120669701</v>
      </c>
      <c r="J45" s="31">
        <v>3.6628807354976867</v>
      </c>
    </row>
    <row r="46" spans="1:10" x14ac:dyDescent="0.2">
      <c r="A46" s="23" t="s">
        <v>68</v>
      </c>
      <c r="B46" s="24"/>
      <c r="C46" s="24"/>
      <c r="D46" s="24"/>
      <c r="E46" s="24"/>
      <c r="F46" s="24"/>
      <c r="G46" s="25"/>
      <c r="H46" s="25"/>
      <c r="I46" s="25"/>
      <c r="J46" s="26"/>
    </row>
    <row r="47" spans="1:10" x14ac:dyDescent="0.2">
      <c r="A47" s="34" t="s">
        <v>60</v>
      </c>
      <c r="B47" s="27">
        <v>6566.5700929464219</v>
      </c>
      <c r="C47" s="27">
        <v>79111.593067043214</v>
      </c>
      <c r="D47" s="27">
        <v>85678.163159989635</v>
      </c>
      <c r="E47" s="27">
        <v>12337.822395702502</v>
      </c>
      <c r="F47" s="27">
        <v>91449.415462745717</v>
      </c>
      <c r="G47" s="28">
        <v>5.8121802764229651</v>
      </c>
      <c r="H47" s="28">
        <v>92.335771623996592</v>
      </c>
      <c r="I47" s="28">
        <v>1.8788838344930416</v>
      </c>
      <c r="J47" s="28">
        <v>6.20368678831798</v>
      </c>
    </row>
    <row r="48" spans="1:10" x14ac:dyDescent="0.2">
      <c r="A48" s="34" t="s">
        <v>61</v>
      </c>
      <c r="B48" s="27">
        <v>17504.045002284038</v>
      </c>
      <c r="C48" s="27">
        <v>29015.261687985658</v>
      </c>
      <c r="D48" s="27">
        <v>46519.306690269696</v>
      </c>
      <c r="E48" s="27">
        <v>40722.907666642124</v>
      </c>
      <c r="F48" s="27">
        <v>69738.169354627782</v>
      </c>
      <c r="G48" s="28">
        <v>1.1758811426871059</v>
      </c>
      <c r="H48" s="28">
        <v>62.372515311056198</v>
      </c>
      <c r="I48" s="28">
        <v>2.3264855444172099</v>
      </c>
      <c r="J48" s="28">
        <v>1.7627906369201995</v>
      </c>
    </row>
    <row r="49" spans="1:10" x14ac:dyDescent="0.2">
      <c r="A49" s="34" t="s">
        <v>62</v>
      </c>
      <c r="B49" s="27">
        <v>6878.8739808124246</v>
      </c>
      <c r="C49" s="27">
        <v>6697.06649343768</v>
      </c>
      <c r="D49" s="27">
        <v>13575.940474250105</v>
      </c>
      <c r="E49" s="27">
        <v>22310.895164134559</v>
      </c>
      <c r="F49" s="27">
        <v>29007.961657572239</v>
      </c>
      <c r="G49" s="28">
        <v>1.7296952589056704</v>
      </c>
      <c r="H49" s="28">
        <v>49.330405551941006</v>
      </c>
      <c r="I49" s="28">
        <v>3.2433935010827959</v>
      </c>
      <c r="J49" s="28">
        <v>3.6958716668497837</v>
      </c>
    </row>
    <row r="50" spans="1:10" x14ac:dyDescent="0.2">
      <c r="A50" s="34" t="s">
        <v>63</v>
      </c>
      <c r="B50" s="27">
        <v>7083.4238408551082</v>
      </c>
      <c r="C50" s="27">
        <v>3775.6918352321986</v>
      </c>
      <c r="D50" s="27">
        <v>10859.115676087307</v>
      </c>
      <c r="E50" s="27">
        <v>32661.591768336242</v>
      </c>
      <c r="F50" s="27">
        <v>36437.283603568438</v>
      </c>
      <c r="G50" s="28">
        <v>1.7781770556995147</v>
      </c>
      <c r="H50" s="28">
        <v>34.769791094007701</v>
      </c>
      <c r="I50" s="28">
        <v>4.6109893325814806</v>
      </c>
      <c r="J50" s="28">
        <v>5.9665946665029885</v>
      </c>
    </row>
    <row r="51" spans="1:10" x14ac:dyDescent="0.2">
      <c r="A51" s="34" t="s">
        <v>64</v>
      </c>
      <c r="B51" s="27">
        <v>3196.4787152878116</v>
      </c>
      <c r="C51" s="27">
        <v>1117.8843460141541</v>
      </c>
      <c r="D51" s="27">
        <v>4314.3630613019659</v>
      </c>
      <c r="E51" s="27">
        <v>18390.465197955546</v>
      </c>
      <c r="F51" s="27">
        <v>19508.3495439697</v>
      </c>
      <c r="G51" s="28">
        <v>1.6953090029293945</v>
      </c>
      <c r="H51" s="28">
        <v>25.910762032085561</v>
      </c>
      <c r="I51" s="28">
        <v>5.7533513706815542</v>
      </c>
      <c r="J51" s="28">
        <v>7.6657156906504937</v>
      </c>
    </row>
    <row r="52" spans="1:10" ht="13.5" thickBot="1" x14ac:dyDescent="0.25">
      <c r="A52" s="29" t="s">
        <v>53</v>
      </c>
      <c r="B52" s="30">
        <v>41229.391632185805</v>
      </c>
      <c r="C52" s="30">
        <v>119717.49742971291</v>
      </c>
      <c r="D52" s="30">
        <v>160946.88906189869</v>
      </c>
      <c r="E52" s="30">
        <v>126423.68219277097</v>
      </c>
      <c r="F52" s="30">
        <v>246141.17962248388</v>
      </c>
      <c r="G52" s="31">
        <v>2.2731685807468982</v>
      </c>
      <c r="H52" s="31">
        <v>74.383231715445376</v>
      </c>
      <c r="I52" s="31">
        <v>3.066348475878991</v>
      </c>
      <c r="J52" s="31">
        <v>3.4764287722928442</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2.4298143986812746</v>
      </c>
      <c r="C63" s="15">
        <v>2.3024214665733727</v>
      </c>
      <c r="D63" s="15">
        <v>2.2731685807468982</v>
      </c>
    </row>
    <row r="64" spans="1:10" x14ac:dyDescent="0.2">
      <c r="A64" s="20" t="s">
        <v>79</v>
      </c>
      <c r="B64" s="15">
        <v>2.4298143986812746</v>
      </c>
      <c r="C64" s="15">
        <v>2.3024214665733727</v>
      </c>
      <c r="D64" s="15">
        <v>1.7979737634878108</v>
      </c>
    </row>
    <row r="65" spans="1:4" x14ac:dyDescent="0.2">
      <c r="A65" s="20" t="s">
        <v>80</v>
      </c>
      <c r="B65" s="15">
        <v>2.4298143986812746</v>
      </c>
      <c r="C65" s="15">
        <v>2.3024214665733727</v>
      </c>
      <c r="D65" s="15">
        <v>2.2731685807468982</v>
      </c>
    </row>
    <row r="66" spans="1:4" x14ac:dyDescent="0.2">
      <c r="A66" s="20" t="s">
        <v>81</v>
      </c>
      <c r="B66" s="15">
        <v>2.4298143986812746</v>
      </c>
      <c r="C66" s="15">
        <v>2.3024214665733727</v>
      </c>
      <c r="D66" s="15">
        <v>2.2731685807468982</v>
      </c>
    </row>
    <row r="67" spans="1:4" x14ac:dyDescent="0.2">
      <c r="A67" s="20" t="s">
        <v>82</v>
      </c>
      <c r="B67" s="15">
        <v>2.4298143986812746</v>
      </c>
      <c r="C67" s="15">
        <v>2.3024214665733727</v>
      </c>
      <c r="D67" s="15">
        <v>2.2731685807468982</v>
      </c>
    </row>
    <row r="69" spans="1:4" x14ac:dyDescent="0.2">
      <c r="A69" s="83" t="s">
        <v>76</v>
      </c>
    </row>
    <row r="70" spans="1:4" x14ac:dyDescent="0.2">
      <c r="A70" s="20"/>
      <c r="B70" s="21">
        <v>2009</v>
      </c>
      <c r="C70" s="21">
        <v>2012</v>
      </c>
      <c r="D70" s="21">
        <v>2030</v>
      </c>
    </row>
    <row r="71" spans="1:4" x14ac:dyDescent="0.2">
      <c r="A71" s="20" t="s">
        <v>78</v>
      </c>
      <c r="B71" s="15">
        <v>58.645230658952428</v>
      </c>
      <c r="C71" s="15">
        <v>58.843028015735143</v>
      </c>
      <c r="D71" s="15">
        <v>56.956396237264272</v>
      </c>
    </row>
    <row r="72" spans="1:4" x14ac:dyDescent="0.2">
      <c r="A72" s="20" t="s">
        <v>79</v>
      </c>
      <c r="B72" s="15">
        <v>58.645230658952428</v>
      </c>
      <c r="C72" s="15">
        <v>58.843028015735143</v>
      </c>
      <c r="D72" s="15">
        <v>59.477724233200391</v>
      </c>
    </row>
    <row r="73" spans="1:4" x14ac:dyDescent="0.2">
      <c r="A73" s="20" t="s">
        <v>80</v>
      </c>
      <c r="B73" s="15">
        <v>58.645230658952428</v>
      </c>
      <c r="C73" s="15">
        <v>58.843028015735143</v>
      </c>
      <c r="D73" s="15">
        <v>62.200895073951415</v>
      </c>
    </row>
    <row r="74" spans="1:4" x14ac:dyDescent="0.2">
      <c r="A74" s="20" t="s">
        <v>81</v>
      </c>
      <c r="B74" s="15">
        <v>58.645230658952428</v>
      </c>
      <c r="C74" s="15">
        <v>58.843028015735143</v>
      </c>
      <c r="D74" s="15">
        <v>67.751402035140671</v>
      </c>
    </row>
    <row r="75" spans="1:4" x14ac:dyDescent="0.2">
      <c r="A75" s="20" t="s">
        <v>82</v>
      </c>
      <c r="B75" s="15">
        <v>58.645230658952428</v>
      </c>
      <c r="C75" s="15">
        <v>58.843028015735143</v>
      </c>
      <c r="D75" s="15">
        <v>74.383231715445376</v>
      </c>
    </row>
    <row r="77" spans="1:4" x14ac:dyDescent="0.2">
      <c r="A77" s="83" t="s">
        <v>83</v>
      </c>
    </row>
    <row r="78" spans="1:4" x14ac:dyDescent="0.2">
      <c r="A78" s="20"/>
      <c r="B78" s="21">
        <v>2009</v>
      </c>
      <c r="C78" s="21">
        <v>2012</v>
      </c>
      <c r="D78" s="21">
        <v>2030</v>
      </c>
    </row>
    <row r="79" spans="1:4" x14ac:dyDescent="0.2">
      <c r="A79" s="20" t="s">
        <v>78</v>
      </c>
      <c r="B79" s="15">
        <v>3.1750804754240436</v>
      </c>
      <c r="C79" s="15">
        <v>3.0897902414568272</v>
      </c>
      <c r="D79" s="15">
        <v>3.2526065909736808</v>
      </c>
    </row>
    <row r="80" spans="1:4" x14ac:dyDescent="0.2">
      <c r="A80" s="20" t="s">
        <v>79</v>
      </c>
      <c r="B80" s="15">
        <v>3.1750804754240436</v>
      </c>
      <c r="C80" s="15">
        <v>3.0897902414568272</v>
      </c>
      <c r="D80" s="15">
        <v>2.8079367023009949</v>
      </c>
    </row>
    <row r="81" spans="1:4" x14ac:dyDescent="0.2">
      <c r="A81" s="20" t="s">
        <v>80</v>
      </c>
      <c r="B81" s="15">
        <v>3.1750804754240436</v>
      </c>
      <c r="C81" s="15">
        <v>3.0897902414568272</v>
      </c>
      <c r="D81" s="15">
        <v>2.8957557120669697</v>
      </c>
    </row>
    <row r="82" spans="1:4" x14ac:dyDescent="0.2">
      <c r="A82" s="20" t="s">
        <v>81</v>
      </c>
      <c r="B82" s="15">
        <v>3.1750804754240436</v>
      </c>
      <c r="C82" s="15">
        <v>3.0897902414568272</v>
      </c>
      <c r="D82" s="15">
        <v>2.8957557120669701</v>
      </c>
    </row>
    <row r="83" spans="1:4" x14ac:dyDescent="0.2">
      <c r="A83" s="20" t="s">
        <v>82</v>
      </c>
      <c r="B83" s="15">
        <v>3.1750804754240436</v>
      </c>
      <c r="C83" s="15">
        <v>3.0897902414568272</v>
      </c>
      <c r="D83" s="15">
        <v>3.066348475878991</v>
      </c>
    </row>
  </sheetData>
  <pageMargins left="0.23622047244094491" right="0.19685039370078741" top="0.98425196850393704" bottom="0.98425196850393704" header="0.51181102362204722" footer="0.51181102362204722"/>
  <pageSetup paperSize="9" scale="79"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5" style="3" customWidth="1"/>
    <col min="8" max="8" width="13.7109375" style="3" customWidth="1"/>
    <col min="9" max="9" width="15.85546875" style="3" customWidth="1"/>
    <col min="10" max="10" width="12.28515625" style="3" customWidth="1"/>
  </cols>
  <sheetData>
    <row r="1" spans="1:10" ht="15.75" x14ac:dyDescent="0.25">
      <c r="A1" s="5" t="s">
        <v>23</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65</v>
      </c>
      <c r="C5" s="27">
        <v>15</v>
      </c>
      <c r="D5" s="27">
        <v>80</v>
      </c>
      <c r="E5" s="27">
        <v>316</v>
      </c>
      <c r="F5" s="27">
        <v>331</v>
      </c>
      <c r="G5" s="28">
        <v>5.5891842019752322E-3</v>
      </c>
      <c r="H5" s="28">
        <v>18.75</v>
      </c>
      <c r="I5" s="28">
        <v>4.8615384615384611</v>
      </c>
      <c r="J5" s="28">
        <v>2.3125249635672522E-2</v>
      </c>
    </row>
    <row r="6" spans="1:10" x14ac:dyDescent="0.2">
      <c r="A6" s="34" t="s">
        <v>61</v>
      </c>
      <c r="B6" s="27">
        <v>119213</v>
      </c>
      <c r="C6" s="27">
        <v>8531</v>
      </c>
      <c r="D6" s="27">
        <v>127744</v>
      </c>
      <c r="E6" s="27">
        <v>470739</v>
      </c>
      <c r="F6" s="27">
        <v>479270</v>
      </c>
      <c r="G6" s="28">
        <v>3.2435829647705208</v>
      </c>
      <c r="H6" s="28">
        <v>6.6782001503006008</v>
      </c>
      <c r="I6" s="28">
        <v>3.948722035348494</v>
      </c>
      <c r="J6" s="28">
        <v>12.169276111015526</v>
      </c>
    </row>
    <row r="7" spans="1:10" x14ac:dyDescent="0.2">
      <c r="A7" s="34" t="s">
        <v>62</v>
      </c>
      <c r="B7" s="27">
        <v>74921</v>
      </c>
      <c r="C7" s="27">
        <v>4764</v>
      </c>
      <c r="D7" s="27">
        <v>79685</v>
      </c>
      <c r="E7" s="27">
        <v>339337</v>
      </c>
      <c r="F7" s="27">
        <v>344101</v>
      </c>
      <c r="G7" s="28">
        <v>15.755094826156165</v>
      </c>
      <c r="H7" s="28">
        <v>5.978540503231474</v>
      </c>
      <c r="I7" s="28">
        <v>4.5292641582466864</v>
      </c>
      <c r="J7" s="28">
        <v>68.034685132398351</v>
      </c>
    </row>
    <row r="8" spans="1:10" x14ac:dyDescent="0.2">
      <c r="A8" s="34" t="s">
        <v>63</v>
      </c>
      <c r="B8" s="27">
        <v>75460</v>
      </c>
      <c r="C8" s="27">
        <v>3167</v>
      </c>
      <c r="D8" s="27">
        <v>78627</v>
      </c>
      <c r="E8" s="27">
        <v>421053</v>
      </c>
      <c r="F8" s="27">
        <v>424220</v>
      </c>
      <c r="G8" s="28">
        <v>19.457774794946872</v>
      </c>
      <c r="H8" s="28">
        <v>4.0278784641408167</v>
      </c>
      <c r="I8" s="28">
        <v>5.5798171216538561</v>
      </c>
      <c r="J8" s="28">
        <v>104.98145959418981</v>
      </c>
    </row>
    <row r="9" spans="1:10" x14ac:dyDescent="0.2">
      <c r="A9" s="34" t="s">
        <v>64</v>
      </c>
      <c r="B9" s="27">
        <v>24881</v>
      </c>
      <c r="C9" s="27">
        <v>486</v>
      </c>
      <c r="D9" s="27">
        <v>25367</v>
      </c>
      <c r="E9" s="27">
        <v>180501</v>
      </c>
      <c r="F9" s="27">
        <v>180987</v>
      </c>
      <c r="G9" s="28">
        <v>16.81158459805156</v>
      </c>
      <c r="H9" s="28">
        <v>1.9158749556510428</v>
      </c>
      <c r="I9" s="28">
        <v>7.2545717615851455</v>
      </c>
      <c r="J9" s="28">
        <v>119.94631851017297</v>
      </c>
    </row>
    <row r="10" spans="1:10" ht="13.5" thickBot="1" x14ac:dyDescent="0.25">
      <c r="A10" s="29" t="s">
        <v>53</v>
      </c>
      <c r="B10" s="30">
        <v>294540</v>
      </c>
      <c r="C10" s="30">
        <v>16963</v>
      </c>
      <c r="D10" s="30">
        <v>311503</v>
      </c>
      <c r="E10" s="30">
        <v>1411946</v>
      </c>
      <c r="F10" s="30">
        <v>1428909</v>
      </c>
      <c r="G10" s="31">
        <v>4.8441866432364762</v>
      </c>
      <c r="H10" s="31">
        <v>5.4455334298546081</v>
      </c>
      <c r="I10" s="31">
        <v>4.7937325999864191</v>
      </c>
      <c r="J10" s="31">
        <v>22.220979869215995</v>
      </c>
    </row>
    <row r="11" spans="1:10" x14ac:dyDescent="0.2">
      <c r="A11" s="23">
        <v>2012</v>
      </c>
      <c r="B11" s="24"/>
      <c r="C11" s="24"/>
      <c r="D11" s="24"/>
      <c r="E11" s="24"/>
      <c r="F11" s="24"/>
      <c r="G11" s="25"/>
      <c r="H11" s="25"/>
      <c r="I11" s="25"/>
      <c r="J11" s="26"/>
    </row>
    <row r="12" spans="1:10" x14ac:dyDescent="0.2">
      <c r="A12" s="34" t="s">
        <v>60</v>
      </c>
      <c r="B12" s="27">
        <v>64</v>
      </c>
      <c r="C12" s="27">
        <v>8</v>
      </c>
      <c r="D12" s="27">
        <v>72</v>
      </c>
      <c r="E12" s="27">
        <v>303</v>
      </c>
      <c r="F12" s="27">
        <v>311</v>
      </c>
      <c r="G12" s="28">
        <v>4.9693271731161056E-3</v>
      </c>
      <c r="H12" s="28">
        <v>11.111111111111111</v>
      </c>
      <c r="I12" s="28">
        <v>4.734375</v>
      </c>
      <c r="J12" s="28">
        <v>2.1464732650543179E-2</v>
      </c>
    </row>
    <row r="13" spans="1:10" x14ac:dyDescent="0.2">
      <c r="A13" s="34" t="s">
        <v>61</v>
      </c>
      <c r="B13" s="27">
        <v>117319</v>
      </c>
      <c r="C13" s="27">
        <v>9123</v>
      </c>
      <c r="D13" s="27">
        <v>126442</v>
      </c>
      <c r="E13" s="27">
        <v>453914</v>
      </c>
      <c r="F13" s="27">
        <v>463037</v>
      </c>
      <c r="G13" s="28">
        <v>3.1950309110055453</v>
      </c>
      <c r="H13" s="28">
        <v>7.2151658467914146</v>
      </c>
      <c r="I13" s="28">
        <v>3.8690578678645404</v>
      </c>
      <c r="J13" s="28">
        <v>11.700364815008262</v>
      </c>
    </row>
    <row r="14" spans="1:10" x14ac:dyDescent="0.2">
      <c r="A14" s="34" t="s">
        <v>62</v>
      </c>
      <c r="B14" s="27">
        <v>74581</v>
      </c>
      <c r="C14" s="27">
        <v>5505</v>
      </c>
      <c r="D14" s="27">
        <v>80086</v>
      </c>
      <c r="E14" s="27">
        <v>322962</v>
      </c>
      <c r="F14" s="27">
        <v>328467</v>
      </c>
      <c r="G14" s="28">
        <v>15.021077261409621</v>
      </c>
      <c r="H14" s="28">
        <v>6.8738605998551554</v>
      </c>
      <c r="I14" s="28">
        <v>4.3303522344833132</v>
      </c>
      <c r="J14" s="28">
        <v>61.607873845908571</v>
      </c>
    </row>
    <row r="15" spans="1:10" x14ac:dyDescent="0.2">
      <c r="A15" s="34" t="s">
        <v>63</v>
      </c>
      <c r="B15" s="27">
        <v>73501</v>
      </c>
      <c r="C15" s="27">
        <v>3290</v>
      </c>
      <c r="D15" s="27">
        <v>76791</v>
      </c>
      <c r="E15" s="27">
        <v>385713</v>
      </c>
      <c r="F15" s="27">
        <v>389003</v>
      </c>
      <c r="G15" s="28">
        <v>18.76690410723219</v>
      </c>
      <c r="H15" s="28">
        <v>4.2843562396635022</v>
      </c>
      <c r="I15" s="28">
        <v>5.2477245207548195</v>
      </c>
      <c r="J15" s="28">
        <v>95.068198075629212</v>
      </c>
    </row>
    <row r="16" spans="1:10" x14ac:dyDescent="0.2">
      <c r="A16" s="34" t="s">
        <v>64</v>
      </c>
      <c r="B16" s="27">
        <v>28196</v>
      </c>
      <c r="C16" s="27">
        <v>582</v>
      </c>
      <c r="D16" s="27">
        <v>28778</v>
      </c>
      <c r="E16" s="27">
        <v>193941</v>
      </c>
      <c r="F16" s="27">
        <v>194523</v>
      </c>
      <c r="G16" s="28">
        <v>16.306016873764076</v>
      </c>
      <c r="H16" s="28">
        <v>2.0223782055737023</v>
      </c>
      <c r="I16" s="28">
        <v>6.8783160732018729</v>
      </c>
      <c r="J16" s="28">
        <v>110.21944959118802</v>
      </c>
    </row>
    <row r="17" spans="1:10" ht="13.5" thickBot="1" x14ac:dyDescent="0.25">
      <c r="A17" s="29" t="s">
        <v>53</v>
      </c>
      <c r="B17" s="30">
        <v>293661</v>
      </c>
      <c r="C17" s="30">
        <v>18508</v>
      </c>
      <c r="D17" s="30">
        <v>312169</v>
      </c>
      <c r="E17" s="30">
        <v>1356833</v>
      </c>
      <c r="F17" s="30">
        <v>1375341</v>
      </c>
      <c r="G17" s="31">
        <v>4.7840718784237115</v>
      </c>
      <c r="H17" s="31">
        <v>5.9288398271449116</v>
      </c>
      <c r="I17" s="31">
        <v>4.6204058421104603</v>
      </c>
      <c r="J17" s="31">
        <v>21.077461891934004</v>
      </c>
    </row>
    <row r="18" spans="1:10" x14ac:dyDescent="0.2">
      <c r="A18" s="23" t="s">
        <v>65</v>
      </c>
      <c r="B18" s="24"/>
      <c r="C18" s="24"/>
      <c r="D18" s="24"/>
      <c r="E18" s="24"/>
      <c r="F18" s="24"/>
      <c r="G18" s="25"/>
      <c r="H18" s="25"/>
      <c r="I18" s="25"/>
      <c r="J18" s="26"/>
    </row>
    <row r="19" spans="1:10" x14ac:dyDescent="0.2">
      <c r="A19" s="34" t="s">
        <v>60</v>
      </c>
      <c r="B19" s="27">
        <v>65.114264501963333</v>
      </c>
      <c r="C19" s="27">
        <v>8.1392830627454167</v>
      </c>
      <c r="D19" s="27">
        <v>73.253547564708754</v>
      </c>
      <c r="E19" s="27">
        <v>308.27534600148266</v>
      </c>
      <c r="F19" s="27">
        <v>316.41462906422805</v>
      </c>
      <c r="G19" s="28">
        <v>4.9693271731161056E-3</v>
      </c>
      <c r="H19" s="28">
        <v>11.111111111111111</v>
      </c>
      <c r="I19" s="28">
        <v>4.734375</v>
      </c>
      <c r="J19" s="28">
        <v>2.1464732650543175E-2</v>
      </c>
    </row>
    <row r="20" spans="1:10" x14ac:dyDescent="0.2">
      <c r="A20" s="34" t="s">
        <v>61</v>
      </c>
      <c r="B20" s="27">
        <v>117279.43572785539</v>
      </c>
      <c r="C20" s="27">
        <v>9119.923389606327</v>
      </c>
      <c r="D20" s="27">
        <v>126399.35911746172</v>
      </c>
      <c r="E20" s="27">
        <v>453760.92354157259</v>
      </c>
      <c r="F20" s="27">
        <v>462880.84693117888</v>
      </c>
      <c r="G20" s="28">
        <v>3.1950309110055453</v>
      </c>
      <c r="H20" s="28">
        <v>7.2151658467914146</v>
      </c>
      <c r="I20" s="28">
        <v>3.8690578678645404</v>
      </c>
      <c r="J20" s="28">
        <v>11.70036481500826</v>
      </c>
    </row>
    <row r="21" spans="1:10" x14ac:dyDescent="0.2">
      <c r="A21" s="34" t="s">
        <v>62</v>
      </c>
      <c r="B21" s="27">
        <v>109792.58474409532</v>
      </c>
      <c r="C21" s="27">
        <v>8104.0503481616597</v>
      </c>
      <c r="D21" s="27">
        <v>117896.63509225698</v>
      </c>
      <c r="E21" s="27">
        <v>475440.56467629172</v>
      </c>
      <c r="F21" s="27">
        <v>483544.61502445338</v>
      </c>
      <c r="G21" s="28">
        <v>15.021077261409623</v>
      </c>
      <c r="H21" s="28">
        <v>6.8738605998551554</v>
      </c>
      <c r="I21" s="28">
        <v>4.3303522344833132</v>
      </c>
      <c r="J21" s="28">
        <v>61.607873845908571</v>
      </c>
    </row>
    <row r="22" spans="1:10" x14ac:dyDescent="0.2">
      <c r="A22" s="34" t="s">
        <v>63</v>
      </c>
      <c r="B22" s="27">
        <v>109697.06724960048</v>
      </c>
      <c r="C22" s="27">
        <v>4910.1828716777409</v>
      </c>
      <c r="D22" s="27">
        <v>114607.25012127824</v>
      </c>
      <c r="E22" s="27">
        <v>575659.98966061894</v>
      </c>
      <c r="F22" s="27">
        <v>580570.17253229674</v>
      </c>
      <c r="G22" s="28">
        <v>18.766904107232193</v>
      </c>
      <c r="H22" s="28">
        <v>4.2843562396635022</v>
      </c>
      <c r="I22" s="28">
        <v>5.2477245207548195</v>
      </c>
      <c r="J22" s="28">
        <v>95.068198075629226</v>
      </c>
    </row>
    <row r="23" spans="1:10" x14ac:dyDescent="0.2">
      <c r="A23" s="34" t="s">
        <v>64</v>
      </c>
      <c r="B23" s="27">
        <v>40657.680774221328</v>
      </c>
      <c r="C23" s="27">
        <v>839.2243655340053</v>
      </c>
      <c r="D23" s="27">
        <v>41496.905139755334</v>
      </c>
      <c r="E23" s="27">
        <v>279656.37916843733</v>
      </c>
      <c r="F23" s="27">
        <v>280495.60353397136</v>
      </c>
      <c r="G23" s="28">
        <v>16.306016873764072</v>
      </c>
      <c r="H23" s="28">
        <v>2.0223782055737023</v>
      </c>
      <c r="I23" s="28">
        <v>6.8783160732018729</v>
      </c>
      <c r="J23" s="28">
        <v>110.21944959118802</v>
      </c>
    </row>
    <row r="24" spans="1:10" ht="13.5" thickBot="1" x14ac:dyDescent="0.25">
      <c r="A24" s="29" t="s">
        <v>53</v>
      </c>
      <c r="B24" s="30">
        <v>377491.88276027446</v>
      </c>
      <c r="C24" s="30">
        <v>22981.520258042478</v>
      </c>
      <c r="D24" s="30">
        <v>400473.40301831695</v>
      </c>
      <c r="E24" s="30">
        <v>1784826.132392922</v>
      </c>
      <c r="F24" s="30">
        <v>1807807.6526509647</v>
      </c>
      <c r="G24" s="31">
        <v>5.6561736761244168</v>
      </c>
      <c r="H24" s="31">
        <v>5.7385884018348516</v>
      </c>
      <c r="I24" s="31">
        <v>4.7281179116806928</v>
      </c>
      <c r="J24" s="31">
        <v>25.532966682316658</v>
      </c>
    </row>
    <row r="25" spans="1:10" x14ac:dyDescent="0.2">
      <c r="A25" s="23" t="s">
        <v>70</v>
      </c>
      <c r="B25" s="24"/>
      <c r="C25" s="24"/>
      <c r="D25" s="24"/>
      <c r="E25" s="24"/>
      <c r="F25" s="24"/>
      <c r="G25" s="25"/>
      <c r="H25" s="25"/>
      <c r="I25" s="25"/>
      <c r="J25" s="26"/>
    </row>
    <row r="26" spans="1:10" x14ac:dyDescent="0.2">
      <c r="A26" s="34" t="s">
        <v>60</v>
      </c>
      <c r="B26" s="27">
        <v>36.010483321449122</v>
      </c>
      <c r="C26" s="27">
        <v>0.17410789797783924</v>
      </c>
      <c r="D26" s="27">
        <v>36.184591219426963</v>
      </c>
      <c r="E26" s="27">
        <v>145.42034684406161</v>
      </c>
      <c r="F26" s="27">
        <v>145.59445474203946</v>
      </c>
      <c r="G26" s="28">
        <v>2.4546670894806618E-3</v>
      </c>
      <c r="H26" s="28">
        <v>0.48116585571474785</v>
      </c>
      <c r="I26" s="28">
        <v>4.0382781187900383</v>
      </c>
      <c r="J26" s="28">
        <v>9.8767432330226466E-3</v>
      </c>
    </row>
    <row r="27" spans="1:10" x14ac:dyDescent="0.2">
      <c r="A27" s="34" t="s">
        <v>61</v>
      </c>
      <c r="B27" s="27">
        <v>102213.71893597003</v>
      </c>
      <c r="C27" s="27">
        <v>13249.907094716304</v>
      </c>
      <c r="D27" s="27">
        <v>115463.62603068633</v>
      </c>
      <c r="E27" s="27">
        <v>349950.31404121936</v>
      </c>
      <c r="F27" s="27">
        <v>363200.22113593569</v>
      </c>
      <c r="G27" s="28">
        <v>2.9186054173107228</v>
      </c>
      <c r="H27" s="28">
        <v>11.475394936232929</v>
      </c>
      <c r="I27" s="28">
        <v>3.4237117843294551</v>
      </c>
      <c r="J27" s="28">
        <v>9.1807105788802463</v>
      </c>
    </row>
    <row r="28" spans="1:10" x14ac:dyDescent="0.2">
      <c r="A28" s="34" t="s">
        <v>62</v>
      </c>
      <c r="B28" s="27">
        <v>74487.627459915922</v>
      </c>
      <c r="C28" s="27">
        <v>14060.985149100012</v>
      </c>
      <c r="D28" s="27">
        <v>88548.612609015938</v>
      </c>
      <c r="E28" s="27">
        <v>246366.01780525866</v>
      </c>
      <c r="F28" s="27">
        <v>260427.00295435867</v>
      </c>
      <c r="G28" s="28">
        <v>11.281878828431587</v>
      </c>
      <c r="H28" s="28">
        <v>15.879396339258211</v>
      </c>
      <c r="I28" s="28">
        <v>3.3074757004152908</v>
      </c>
      <c r="J28" s="28">
        <v>33.180710622263483</v>
      </c>
    </row>
    <row r="29" spans="1:10" x14ac:dyDescent="0.2">
      <c r="A29" s="34" t="s">
        <v>63</v>
      </c>
      <c r="B29" s="27">
        <v>86534.365622471116</v>
      </c>
      <c r="C29" s="27">
        <v>5724.6605909270029</v>
      </c>
      <c r="D29" s="27">
        <v>92259.026213398116</v>
      </c>
      <c r="E29" s="27">
        <v>314243.29789090465</v>
      </c>
      <c r="F29" s="27">
        <v>319967.95848183165</v>
      </c>
      <c r="G29" s="28">
        <v>15.107388896786775</v>
      </c>
      <c r="H29" s="28">
        <v>6.2049870087352517</v>
      </c>
      <c r="I29" s="28">
        <v>3.6314277643390089</v>
      </c>
      <c r="J29" s="28">
        <v>52.394660790316969</v>
      </c>
    </row>
    <row r="30" spans="1:10" x14ac:dyDescent="0.2">
      <c r="A30" s="34" t="s">
        <v>64</v>
      </c>
      <c r="B30" s="27">
        <v>33583.560304701889</v>
      </c>
      <c r="C30" s="27">
        <v>966.6846063434632</v>
      </c>
      <c r="D30" s="27">
        <v>34550.244911045353</v>
      </c>
      <c r="E30" s="27">
        <v>167815.06664065746</v>
      </c>
      <c r="F30" s="27">
        <v>168781.75124700091</v>
      </c>
      <c r="G30" s="28">
        <v>13.576358878205935</v>
      </c>
      <c r="H30" s="28">
        <v>2.7979095628188273</v>
      </c>
      <c r="I30" s="28">
        <v>4.9969409174631911</v>
      </c>
      <c r="J30" s="28">
        <v>66.322008220810517</v>
      </c>
    </row>
    <row r="31" spans="1:10" ht="13.5" thickBot="1" x14ac:dyDescent="0.25">
      <c r="A31" s="29" t="s">
        <v>53</v>
      </c>
      <c r="B31" s="30">
        <v>296855.28280638042</v>
      </c>
      <c r="C31" s="30">
        <v>34002.411548984761</v>
      </c>
      <c r="D31" s="30">
        <v>330857.69435536518</v>
      </c>
      <c r="E31" s="30">
        <v>1078520.1167248841</v>
      </c>
      <c r="F31" s="30">
        <v>1112522.5282738688</v>
      </c>
      <c r="G31" s="31">
        <v>4.6729409924644614</v>
      </c>
      <c r="H31" s="31">
        <v>10.277050263326716</v>
      </c>
      <c r="I31" s="31">
        <v>3.6331511655405957</v>
      </c>
      <c r="J31" s="31">
        <v>15.712955195254816</v>
      </c>
    </row>
    <row r="32" spans="1:10" x14ac:dyDescent="0.2">
      <c r="A32" s="23" t="s">
        <v>67</v>
      </c>
      <c r="B32" s="24"/>
      <c r="C32" s="24"/>
      <c r="D32" s="24"/>
      <c r="E32" s="24"/>
      <c r="F32" s="24"/>
      <c r="G32" s="25"/>
      <c r="H32" s="25"/>
      <c r="I32" s="25"/>
      <c r="J32" s="26"/>
    </row>
    <row r="33" spans="1:10" x14ac:dyDescent="0.2">
      <c r="A33" s="34" t="s">
        <v>60</v>
      </c>
      <c r="B33" s="27">
        <v>27.470080336765783</v>
      </c>
      <c r="C33" s="27">
        <v>45.783467227942971</v>
      </c>
      <c r="D33" s="27">
        <v>73.253547564708754</v>
      </c>
      <c r="E33" s="27">
        <v>10.988032134706314</v>
      </c>
      <c r="F33" s="27">
        <v>56.771499362649287</v>
      </c>
      <c r="G33" s="28">
        <v>4.9693271731161056E-3</v>
      </c>
      <c r="H33" s="28">
        <v>62.5</v>
      </c>
      <c r="I33" s="28">
        <v>0.4</v>
      </c>
      <c r="J33" s="28">
        <v>3.8512285591649821E-3</v>
      </c>
    </row>
    <row r="34" spans="1:10" x14ac:dyDescent="0.2">
      <c r="A34" s="34" t="s">
        <v>61</v>
      </c>
      <c r="B34" s="27">
        <v>108495.56955160268</v>
      </c>
      <c r="C34" s="27">
        <v>17903.78956585905</v>
      </c>
      <c r="D34" s="27">
        <v>126399.35911746172</v>
      </c>
      <c r="E34" s="27">
        <v>375056.50980803638</v>
      </c>
      <c r="F34" s="27">
        <v>392960.29937389545</v>
      </c>
      <c r="G34" s="28">
        <v>3.1950309110055453</v>
      </c>
      <c r="H34" s="28">
        <v>14.164462297013095</v>
      </c>
      <c r="I34" s="28">
        <v>3.4568831829547837</v>
      </c>
      <c r="J34" s="28">
        <v>9.9329641547537104</v>
      </c>
    </row>
    <row r="35" spans="1:10" x14ac:dyDescent="0.2">
      <c r="A35" s="34" t="s">
        <v>62</v>
      </c>
      <c r="B35" s="27">
        <v>101407.00445435045</v>
      </c>
      <c r="C35" s="27">
        <v>16489.630637906543</v>
      </c>
      <c r="D35" s="27">
        <v>117896.63509225698</v>
      </c>
      <c r="E35" s="27">
        <v>390087.4595694461</v>
      </c>
      <c r="F35" s="27">
        <v>406577.09020735265</v>
      </c>
      <c r="G35" s="28">
        <v>15.021077261409623</v>
      </c>
      <c r="H35" s="28">
        <v>13.986515073142678</v>
      </c>
      <c r="I35" s="28">
        <v>3.8467506428024758</v>
      </c>
      <c r="J35" s="28">
        <v>51.801528346798882</v>
      </c>
    </row>
    <row r="36" spans="1:10" x14ac:dyDescent="0.2">
      <c r="A36" s="34" t="s">
        <v>63</v>
      </c>
      <c r="B36" s="27">
        <v>105529.19164545888</v>
      </c>
      <c r="C36" s="27">
        <v>9078.0584758193527</v>
      </c>
      <c r="D36" s="27">
        <v>114607.25012127824</v>
      </c>
      <c r="E36" s="27">
        <v>497541.97020411358</v>
      </c>
      <c r="F36" s="27">
        <v>506620.02867993293</v>
      </c>
      <c r="G36" s="28">
        <v>18.766904107232193</v>
      </c>
      <c r="H36" s="28">
        <v>7.9210158748359154</v>
      </c>
      <c r="I36" s="28">
        <v>4.7147330747655145</v>
      </c>
      <c r="J36" s="28">
        <v>82.958883377608458</v>
      </c>
    </row>
    <row r="37" spans="1:10" x14ac:dyDescent="0.2">
      <c r="A37" s="34" t="s">
        <v>64</v>
      </c>
      <c r="B37" s="27">
        <v>40147.921297600289</v>
      </c>
      <c r="C37" s="27">
        <v>1348.9838421550419</v>
      </c>
      <c r="D37" s="27">
        <v>41496.905139755334</v>
      </c>
      <c r="E37" s="27">
        <v>257738.84165475029</v>
      </c>
      <c r="F37" s="27">
        <v>259087.82549690534</v>
      </c>
      <c r="G37" s="28">
        <v>16.306016873764072</v>
      </c>
      <c r="H37" s="28">
        <v>3.2508059037459955</v>
      </c>
      <c r="I37" s="28">
        <v>6.419730669098322</v>
      </c>
      <c r="J37" s="28">
        <v>101.80736226258942</v>
      </c>
    </row>
    <row r="38" spans="1:10" ht="13.5" thickBot="1" x14ac:dyDescent="0.25">
      <c r="A38" s="29" t="s">
        <v>53</v>
      </c>
      <c r="B38" s="30">
        <v>355607.15702934901</v>
      </c>
      <c r="C38" s="30">
        <v>44866.24598896793</v>
      </c>
      <c r="D38" s="30">
        <v>400473.40301831695</v>
      </c>
      <c r="E38" s="30">
        <v>1520435.7692684811</v>
      </c>
      <c r="F38" s="30">
        <v>1565302.0152574489</v>
      </c>
      <c r="G38" s="31">
        <v>5.6561736761244168</v>
      </c>
      <c r="H38" s="31">
        <v>11.2033023044269</v>
      </c>
      <c r="I38" s="31">
        <v>4.2756050861569026</v>
      </c>
      <c r="J38" s="31">
        <v>22.107885285652124</v>
      </c>
    </row>
    <row r="39" spans="1:10" x14ac:dyDescent="0.2">
      <c r="A39" s="23" t="s">
        <v>69</v>
      </c>
      <c r="B39" s="24"/>
      <c r="C39" s="24"/>
      <c r="D39" s="24"/>
      <c r="E39" s="24"/>
      <c r="F39" s="24"/>
      <c r="G39" s="25"/>
      <c r="H39" s="25"/>
      <c r="I39" s="25"/>
      <c r="J39" s="26"/>
    </row>
    <row r="40" spans="1:10" x14ac:dyDescent="0.2">
      <c r="A40" s="34" t="s">
        <v>60</v>
      </c>
      <c r="B40" s="27">
        <v>24.424599073113203</v>
      </c>
      <c r="C40" s="27">
        <v>8.1415330243710677</v>
      </c>
      <c r="D40" s="27">
        <v>32.566132097484271</v>
      </c>
      <c r="E40" s="27">
        <v>108.7004070615647</v>
      </c>
      <c r="F40" s="27">
        <v>116.84194008593578</v>
      </c>
      <c r="G40" s="28">
        <v>2.2092003805325956E-3</v>
      </c>
      <c r="H40" s="28">
        <v>25</v>
      </c>
      <c r="I40" s="28">
        <v>4.4504479576585148</v>
      </c>
      <c r="J40" s="28">
        <v>7.9262485863329287E-3</v>
      </c>
    </row>
    <row r="41" spans="1:10" x14ac:dyDescent="0.2">
      <c r="A41" s="34" t="s">
        <v>61</v>
      </c>
      <c r="B41" s="27">
        <v>86390.337565504044</v>
      </c>
      <c r="C41" s="27">
        <v>17526.925862113654</v>
      </c>
      <c r="D41" s="27">
        <v>103917.2634276177</v>
      </c>
      <c r="E41" s="27">
        <v>314626.38121064025</v>
      </c>
      <c r="F41" s="27">
        <v>332153.3070727539</v>
      </c>
      <c r="G41" s="28">
        <v>2.626744875579651</v>
      </c>
      <c r="H41" s="28">
        <v>16.866231157368595</v>
      </c>
      <c r="I41" s="28">
        <v>3.6419163308868887</v>
      </c>
      <c r="J41" s="28">
        <v>8.3959293045462768</v>
      </c>
    </row>
    <row r="42" spans="1:10" x14ac:dyDescent="0.2">
      <c r="A42" s="34" t="s">
        <v>62</v>
      </c>
      <c r="B42" s="27">
        <v>67436.082977786544</v>
      </c>
      <c r="C42" s="27">
        <v>12257.668370327803</v>
      </c>
      <c r="D42" s="27">
        <v>79693.75134811434</v>
      </c>
      <c r="E42" s="27">
        <v>240005.60190693717</v>
      </c>
      <c r="F42" s="27">
        <v>252263.27027726496</v>
      </c>
      <c r="G42" s="28">
        <v>10.153690945588428</v>
      </c>
      <c r="H42" s="28">
        <v>15.380965462128213</v>
      </c>
      <c r="I42" s="28">
        <v>3.5590086391286255</v>
      </c>
      <c r="J42" s="28">
        <v>32.140578652524404</v>
      </c>
    </row>
    <row r="43" spans="1:10" x14ac:dyDescent="0.2">
      <c r="A43" s="34" t="s">
        <v>63</v>
      </c>
      <c r="B43" s="27">
        <v>74362.281721465202</v>
      </c>
      <c r="C43" s="27">
        <v>8670.8418705931108</v>
      </c>
      <c r="D43" s="27">
        <v>83033.123592058313</v>
      </c>
      <c r="E43" s="27">
        <v>283801.78122239909</v>
      </c>
      <c r="F43" s="27">
        <v>292472.62309299223</v>
      </c>
      <c r="G43" s="28">
        <v>13.596650007108099</v>
      </c>
      <c r="H43" s="28">
        <v>10.442629995702621</v>
      </c>
      <c r="I43" s="28">
        <v>3.8164748936217445</v>
      </c>
      <c r="J43" s="28">
        <v>47.892307561420019</v>
      </c>
    </row>
    <row r="44" spans="1:10" x14ac:dyDescent="0.2">
      <c r="A44" s="34" t="s">
        <v>64</v>
      </c>
      <c r="B44" s="27">
        <v>29380.434305323888</v>
      </c>
      <c r="C44" s="27">
        <v>1714.7861146169321</v>
      </c>
      <c r="D44" s="27">
        <v>31095.220419940819</v>
      </c>
      <c r="E44" s="27">
        <v>149095.04893443716</v>
      </c>
      <c r="F44" s="27">
        <v>150809.83504905409</v>
      </c>
      <c r="G44" s="28">
        <v>12.218722990385341</v>
      </c>
      <c r="H44" s="28">
        <v>5.5146292306623108</v>
      </c>
      <c r="I44" s="28">
        <v>5.0746373380675438</v>
      </c>
      <c r="J44" s="28">
        <v>59.260026904598007</v>
      </c>
    </row>
    <row r="45" spans="1:10" ht="13.5" thickBot="1" x14ac:dyDescent="0.25">
      <c r="A45" s="29" t="s">
        <v>53</v>
      </c>
      <c r="B45" s="30">
        <v>257593.56116915279</v>
      </c>
      <c r="C45" s="30">
        <v>40178.363750675868</v>
      </c>
      <c r="D45" s="30">
        <v>297771.92491982866</v>
      </c>
      <c r="E45" s="30">
        <v>987637.51368147531</v>
      </c>
      <c r="F45" s="30">
        <v>1027815.8774321512</v>
      </c>
      <c r="G45" s="31">
        <v>4.2056468932180158</v>
      </c>
      <c r="H45" s="31">
        <v>13.492999301896372</v>
      </c>
      <c r="I45" s="31">
        <v>3.8340923942308009</v>
      </c>
      <c r="J45" s="31">
        <v>14.516582289906912</v>
      </c>
    </row>
    <row r="46" spans="1:10" x14ac:dyDescent="0.2">
      <c r="A46" s="23" t="s">
        <v>68</v>
      </c>
      <c r="B46" s="24"/>
      <c r="C46" s="24"/>
      <c r="D46" s="24"/>
      <c r="E46" s="24"/>
      <c r="F46" s="24"/>
      <c r="G46" s="25"/>
      <c r="H46" s="25"/>
      <c r="I46" s="25"/>
      <c r="J46" s="26"/>
    </row>
    <row r="47" spans="1:10" x14ac:dyDescent="0.2">
      <c r="A47" s="34" t="s">
        <v>60</v>
      </c>
      <c r="B47" s="27">
        <v>24.424599073113203</v>
      </c>
      <c r="C47" s="27">
        <v>8.1415330243710677</v>
      </c>
      <c r="D47" s="27">
        <v>32.566132097484271</v>
      </c>
      <c r="E47" s="27">
        <v>108.7004070615647</v>
      </c>
      <c r="F47" s="27">
        <v>116.84194008593578</v>
      </c>
      <c r="G47" s="28">
        <v>2.2092003805325956E-3</v>
      </c>
      <c r="H47" s="28">
        <v>25</v>
      </c>
      <c r="I47" s="28">
        <v>4.4504479576585148</v>
      </c>
      <c r="J47" s="28">
        <v>7.9262485863329287E-3</v>
      </c>
    </row>
    <row r="48" spans="1:10" x14ac:dyDescent="0.2">
      <c r="A48" s="34" t="s">
        <v>61</v>
      </c>
      <c r="B48" s="27">
        <v>86390.337565504044</v>
      </c>
      <c r="C48" s="27">
        <v>17526.925862113654</v>
      </c>
      <c r="D48" s="27">
        <v>103917.2634276177</v>
      </c>
      <c r="E48" s="27">
        <v>314626.38121064025</v>
      </c>
      <c r="F48" s="27">
        <v>332153.3070727539</v>
      </c>
      <c r="G48" s="28">
        <v>2.626744875579651</v>
      </c>
      <c r="H48" s="28">
        <v>16.866231157368595</v>
      </c>
      <c r="I48" s="28">
        <v>3.6419163308868887</v>
      </c>
      <c r="J48" s="28">
        <v>8.3959293045462768</v>
      </c>
    </row>
    <row r="49" spans="1:10" x14ac:dyDescent="0.2">
      <c r="A49" s="34" t="s">
        <v>62</v>
      </c>
      <c r="B49" s="27">
        <v>67436.082977786544</v>
      </c>
      <c r="C49" s="27">
        <v>12257.668370327803</v>
      </c>
      <c r="D49" s="27">
        <v>79693.75134811434</v>
      </c>
      <c r="E49" s="27">
        <v>240005.60190693717</v>
      </c>
      <c r="F49" s="27">
        <v>252263.27027726496</v>
      </c>
      <c r="G49" s="28">
        <v>10.153690945588428</v>
      </c>
      <c r="H49" s="28">
        <v>15.380965462128213</v>
      </c>
      <c r="I49" s="28">
        <v>3.5590086391286255</v>
      </c>
      <c r="J49" s="28">
        <v>32.140578652524404</v>
      </c>
    </row>
    <row r="50" spans="1:10" x14ac:dyDescent="0.2">
      <c r="A50" s="34" t="s">
        <v>63</v>
      </c>
      <c r="B50" s="27">
        <v>74362.281721465202</v>
      </c>
      <c r="C50" s="27">
        <v>8670.8418705931108</v>
      </c>
      <c r="D50" s="27">
        <v>83033.123592058313</v>
      </c>
      <c r="E50" s="27">
        <v>283801.78122239909</v>
      </c>
      <c r="F50" s="27">
        <v>292472.62309299223</v>
      </c>
      <c r="G50" s="28">
        <v>13.596650007108099</v>
      </c>
      <c r="H50" s="28">
        <v>10.442629995702621</v>
      </c>
      <c r="I50" s="28">
        <v>3.8164748936217445</v>
      </c>
      <c r="J50" s="28">
        <v>47.892307561420019</v>
      </c>
    </row>
    <row r="51" spans="1:10" x14ac:dyDescent="0.2">
      <c r="A51" s="34" t="s">
        <v>64</v>
      </c>
      <c r="B51" s="27">
        <v>29380.434305323888</v>
      </c>
      <c r="C51" s="27">
        <v>1714.7861146169321</v>
      </c>
      <c r="D51" s="27">
        <v>31095.220419940819</v>
      </c>
      <c r="E51" s="27">
        <v>149095.04893443716</v>
      </c>
      <c r="F51" s="27">
        <v>150809.83504905409</v>
      </c>
      <c r="G51" s="28">
        <v>12.218722990385341</v>
      </c>
      <c r="H51" s="28">
        <v>5.5146292306623108</v>
      </c>
      <c r="I51" s="28">
        <v>5.0746373380675438</v>
      </c>
      <c r="J51" s="28">
        <v>59.260026904598007</v>
      </c>
    </row>
    <row r="52" spans="1:10" ht="13.5" thickBot="1" x14ac:dyDescent="0.25">
      <c r="A52" s="29" t="s">
        <v>53</v>
      </c>
      <c r="B52" s="30">
        <v>257593.56116915279</v>
      </c>
      <c r="C52" s="30">
        <v>40178.363750675868</v>
      </c>
      <c r="D52" s="30">
        <v>297771.92491982866</v>
      </c>
      <c r="E52" s="30">
        <v>987637.51368147531</v>
      </c>
      <c r="F52" s="30">
        <v>1027815.8774321512</v>
      </c>
      <c r="G52" s="31">
        <v>4.2056468932180158</v>
      </c>
      <c r="H52" s="31">
        <v>13.492999301896372</v>
      </c>
      <c r="I52" s="31">
        <v>3.8340923942308009</v>
      </c>
      <c r="J52" s="31">
        <v>14.516582289906912</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4.8441866432364762</v>
      </c>
      <c r="C63" s="15">
        <v>4.7840718784237115</v>
      </c>
      <c r="D63" s="15">
        <v>5.6561736761244168</v>
      </c>
    </row>
    <row r="64" spans="1:10" x14ac:dyDescent="0.2">
      <c r="A64" s="20" t="s">
        <v>79</v>
      </c>
      <c r="B64" s="15">
        <v>4.8441866432364762</v>
      </c>
      <c r="C64" s="15">
        <v>4.7840718784237115</v>
      </c>
      <c r="D64" s="15">
        <v>4.6729409924644614</v>
      </c>
    </row>
    <row r="65" spans="1:4" x14ac:dyDescent="0.2">
      <c r="A65" s="20" t="s">
        <v>80</v>
      </c>
      <c r="B65" s="15">
        <v>4.8441866432364762</v>
      </c>
      <c r="C65" s="15">
        <v>4.7840718784237115</v>
      </c>
      <c r="D65" s="15">
        <v>5.6561736761244168</v>
      </c>
    </row>
    <row r="66" spans="1:4" x14ac:dyDescent="0.2">
      <c r="A66" s="20" t="s">
        <v>81</v>
      </c>
      <c r="B66" s="15">
        <v>4.8441866432364762</v>
      </c>
      <c r="C66" s="15">
        <v>4.7840718784237115</v>
      </c>
      <c r="D66" s="15">
        <v>4.2056468932180158</v>
      </c>
    </row>
    <row r="67" spans="1:4" x14ac:dyDescent="0.2">
      <c r="A67" s="20" t="s">
        <v>82</v>
      </c>
      <c r="B67" s="15">
        <v>4.8441866432364762</v>
      </c>
      <c r="C67" s="15">
        <v>4.7840718784237115</v>
      </c>
      <c r="D67" s="15">
        <v>4.2056468932180158</v>
      </c>
    </row>
    <row r="69" spans="1:4" x14ac:dyDescent="0.2">
      <c r="A69" s="83" t="s">
        <v>76</v>
      </c>
    </row>
    <row r="70" spans="1:4" x14ac:dyDescent="0.2">
      <c r="A70" s="20"/>
      <c r="B70" s="21">
        <v>2009</v>
      </c>
      <c r="C70" s="21">
        <v>2012</v>
      </c>
      <c r="D70" s="21">
        <v>2030</v>
      </c>
    </row>
    <row r="71" spans="1:4" x14ac:dyDescent="0.2">
      <c r="A71" s="20" t="s">
        <v>78</v>
      </c>
      <c r="B71" s="15">
        <v>5.4455334298546081</v>
      </c>
      <c r="C71" s="15">
        <v>5.9288398271449116</v>
      </c>
      <c r="D71" s="15">
        <v>5.7385884018348516</v>
      </c>
    </row>
    <row r="72" spans="1:4" x14ac:dyDescent="0.2">
      <c r="A72" s="20" t="s">
        <v>79</v>
      </c>
      <c r="B72" s="15">
        <v>5.4455334298546081</v>
      </c>
      <c r="C72" s="15">
        <v>5.9288398271449116</v>
      </c>
      <c r="D72" s="15">
        <v>10.277050263326716</v>
      </c>
    </row>
    <row r="73" spans="1:4" x14ac:dyDescent="0.2">
      <c r="A73" s="20" t="s">
        <v>80</v>
      </c>
      <c r="B73" s="15">
        <v>5.4455334298546081</v>
      </c>
      <c r="C73" s="15">
        <v>5.9288398271449116</v>
      </c>
      <c r="D73" s="15">
        <v>11.2033023044269</v>
      </c>
    </row>
    <row r="74" spans="1:4" x14ac:dyDescent="0.2">
      <c r="A74" s="20" t="s">
        <v>81</v>
      </c>
      <c r="B74" s="15">
        <v>5.4455334298546081</v>
      </c>
      <c r="C74" s="15">
        <v>5.9288398271449116</v>
      </c>
      <c r="D74" s="15">
        <v>13.492999301896372</v>
      </c>
    </row>
    <row r="75" spans="1:4" x14ac:dyDescent="0.2">
      <c r="A75" s="20" t="s">
        <v>82</v>
      </c>
      <c r="B75" s="15">
        <v>5.4455334298546081</v>
      </c>
      <c r="C75" s="15">
        <v>5.9288398271449116</v>
      </c>
      <c r="D75" s="15">
        <v>13.492999301896372</v>
      </c>
    </row>
    <row r="77" spans="1:4" x14ac:dyDescent="0.2">
      <c r="A77" s="83" t="s">
        <v>83</v>
      </c>
    </row>
    <row r="78" spans="1:4" x14ac:dyDescent="0.2">
      <c r="A78" s="20"/>
      <c r="B78" s="21">
        <v>2009</v>
      </c>
      <c r="C78" s="21">
        <v>2012</v>
      </c>
      <c r="D78" s="21">
        <v>2030</v>
      </c>
    </row>
    <row r="79" spans="1:4" x14ac:dyDescent="0.2">
      <c r="A79" s="20" t="s">
        <v>78</v>
      </c>
      <c r="B79" s="15">
        <v>4.7937325999864191</v>
      </c>
      <c r="C79" s="15">
        <v>4.6204058421104603</v>
      </c>
      <c r="D79" s="15">
        <v>4.7281179116806928</v>
      </c>
    </row>
    <row r="80" spans="1:4" x14ac:dyDescent="0.2">
      <c r="A80" s="20" t="s">
        <v>79</v>
      </c>
      <c r="B80" s="15">
        <v>4.7937325999864191</v>
      </c>
      <c r="C80" s="15">
        <v>4.6204058421104603</v>
      </c>
      <c r="D80" s="15">
        <v>3.6331511655405957</v>
      </c>
    </row>
    <row r="81" spans="1:4" x14ac:dyDescent="0.2">
      <c r="A81" s="20" t="s">
        <v>80</v>
      </c>
      <c r="B81" s="15">
        <v>4.7937325999864191</v>
      </c>
      <c r="C81" s="15">
        <v>4.6204058421104603</v>
      </c>
      <c r="D81" s="15">
        <v>4.2756050861569026</v>
      </c>
    </row>
    <row r="82" spans="1:4" x14ac:dyDescent="0.2">
      <c r="A82" s="20" t="s">
        <v>81</v>
      </c>
      <c r="B82" s="15">
        <v>4.7937325999864191</v>
      </c>
      <c r="C82" s="15">
        <v>4.6204058421104603</v>
      </c>
      <c r="D82" s="15">
        <v>3.8340923942308009</v>
      </c>
    </row>
    <row r="83" spans="1:4" x14ac:dyDescent="0.2">
      <c r="A83" s="20" t="s">
        <v>82</v>
      </c>
      <c r="B83" s="15">
        <v>4.7937325999864191</v>
      </c>
      <c r="C83" s="15">
        <v>4.6204058421104603</v>
      </c>
      <c r="D83" s="15">
        <v>3.8340923942308009</v>
      </c>
    </row>
  </sheetData>
  <pageMargins left="0.15748031496062992" right="0.19685039370078741" top="0.98425196850393704" bottom="0.98425196850393704" header="0.51181102362204722" footer="0.51181102362204722"/>
  <pageSetup paperSize="9" scale="80" orientation="portrait"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J83"/>
  <sheetViews>
    <sheetView zoomScaleNormal="100" workbookViewId="0">
      <selection activeCell="A44" sqref="A44"/>
    </sheetView>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85546875" style="3" customWidth="1"/>
    <col min="8" max="8" width="13.7109375" style="3" customWidth="1"/>
    <col min="9" max="9" width="15.85546875" style="3" customWidth="1"/>
    <col min="10" max="10" width="12.28515625" style="3" customWidth="1"/>
  </cols>
  <sheetData>
    <row r="1" spans="1:10" ht="15.75" x14ac:dyDescent="0.25">
      <c r="A1" s="5" t="s">
        <v>24</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2025</v>
      </c>
      <c r="C5" s="27">
        <v>970</v>
      </c>
      <c r="D5" s="27">
        <v>2995</v>
      </c>
      <c r="E5" s="27">
        <v>7061</v>
      </c>
      <c r="F5" s="27">
        <v>8031</v>
      </c>
      <c r="G5" s="28">
        <v>0.20924508356144775</v>
      </c>
      <c r="H5" s="28">
        <v>32.387312186978292</v>
      </c>
      <c r="I5" s="28">
        <v>3.4869135802469136</v>
      </c>
      <c r="J5" s="28">
        <v>0.56108422907578859</v>
      </c>
    </row>
    <row r="6" spans="1:10" x14ac:dyDescent="0.2">
      <c r="A6" s="34" t="s">
        <v>61</v>
      </c>
      <c r="B6" s="27">
        <v>50476</v>
      </c>
      <c r="C6" s="27">
        <v>7913</v>
      </c>
      <c r="D6" s="27">
        <v>58389</v>
      </c>
      <c r="E6" s="27">
        <v>192228</v>
      </c>
      <c r="F6" s="27">
        <v>200141</v>
      </c>
      <c r="G6" s="28">
        <v>1.4825711245145443</v>
      </c>
      <c r="H6" s="28">
        <v>13.552210176574356</v>
      </c>
      <c r="I6" s="28">
        <v>3.8083049369997624</v>
      </c>
      <c r="J6" s="28">
        <v>5.0818350619374435</v>
      </c>
    </row>
    <row r="7" spans="1:10" x14ac:dyDescent="0.2">
      <c r="A7" s="34" t="s">
        <v>62</v>
      </c>
      <c r="B7" s="27">
        <v>38046</v>
      </c>
      <c r="C7" s="27">
        <v>4532</v>
      </c>
      <c r="D7" s="27">
        <v>42578</v>
      </c>
      <c r="E7" s="27">
        <v>178216</v>
      </c>
      <c r="F7" s="27">
        <v>182748</v>
      </c>
      <c r="G7" s="28">
        <v>8.4184028048952406</v>
      </c>
      <c r="H7" s="28">
        <v>10.643994551176664</v>
      </c>
      <c r="I7" s="28">
        <v>4.6842243599852811</v>
      </c>
      <c r="J7" s="28">
        <v>36.132422278852822</v>
      </c>
    </row>
    <row r="8" spans="1:10" x14ac:dyDescent="0.2">
      <c r="A8" s="34" t="s">
        <v>63</v>
      </c>
      <c r="B8" s="27">
        <v>55653</v>
      </c>
      <c r="C8" s="27">
        <v>3892</v>
      </c>
      <c r="D8" s="27">
        <v>59545</v>
      </c>
      <c r="E8" s="27">
        <v>324868</v>
      </c>
      <c r="F8" s="27">
        <v>328760</v>
      </c>
      <c r="G8" s="28">
        <v>14.735564121295631</v>
      </c>
      <c r="H8" s="28">
        <v>6.5362331010160384</v>
      </c>
      <c r="I8" s="28">
        <v>5.8373852263130468</v>
      </c>
      <c r="J8" s="28">
        <v>81.358032757026649</v>
      </c>
    </row>
    <row r="9" spans="1:10" x14ac:dyDescent="0.2">
      <c r="A9" s="34" t="s">
        <v>64</v>
      </c>
      <c r="B9" s="27">
        <v>28426</v>
      </c>
      <c r="C9" s="27">
        <v>887</v>
      </c>
      <c r="D9" s="27">
        <v>29313</v>
      </c>
      <c r="E9" s="27">
        <v>195640</v>
      </c>
      <c r="F9" s="27">
        <v>196527</v>
      </c>
      <c r="G9" s="28">
        <v>19.426734707402744</v>
      </c>
      <c r="H9" s="28">
        <v>3.0259611776344966</v>
      </c>
      <c r="I9" s="28">
        <v>6.8824315767255326</v>
      </c>
      <c r="J9" s="28">
        <v>130.24521174365429</v>
      </c>
    </row>
    <row r="10" spans="1:10" ht="13.5" thickBot="1" x14ac:dyDescent="0.25">
      <c r="A10" s="29" t="s">
        <v>53</v>
      </c>
      <c r="B10" s="30">
        <v>174626</v>
      </c>
      <c r="C10" s="30">
        <v>18194</v>
      </c>
      <c r="D10" s="30">
        <v>192820</v>
      </c>
      <c r="E10" s="30">
        <v>898013</v>
      </c>
      <c r="F10" s="30">
        <v>916207</v>
      </c>
      <c r="G10" s="31">
        <v>2.9985459804523789</v>
      </c>
      <c r="H10" s="31">
        <v>9.435743180168032</v>
      </c>
      <c r="I10" s="31">
        <v>5.1424930995384424</v>
      </c>
      <c r="J10" s="31">
        <v>14.247945322644606</v>
      </c>
    </row>
    <row r="11" spans="1:10" x14ac:dyDescent="0.2">
      <c r="A11" s="23">
        <v>2012</v>
      </c>
      <c r="B11" s="24"/>
      <c r="C11" s="24"/>
      <c r="D11" s="24"/>
      <c r="E11" s="24"/>
      <c r="F11" s="24"/>
      <c r="G11" s="25"/>
      <c r="H11" s="25"/>
      <c r="I11" s="25"/>
      <c r="J11" s="26"/>
    </row>
    <row r="12" spans="1:10" x14ac:dyDescent="0.2">
      <c r="A12" s="34" t="s">
        <v>60</v>
      </c>
      <c r="B12" s="27">
        <v>1962</v>
      </c>
      <c r="C12" s="27">
        <v>771</v>
      </c>
      <c r="D12" s="27">
        <v>2733</v>
      </c>
      <c r="E12" s="27">
        <v>6389</v>
      </c>
      <c r="F12" s="27">
        <v>7160</v>
      </c>
      <c r="G12" s="28">
        <v>0.18862737727953219</v>
      </c>
      <c r="H12" s="28">
        <v>28.210757409440173</v>
      </c>
      <c r="I12" s="28">
        <v>3.2563710499490317</v>
      </c>
      <c r="J12" s="28">
        <v>0.49417197999321272</v>
      </c>
    </row>
    <row r="13" spans="1:10" x14ac:dyDescent="0.2">
      <c r="A13" s="34" t="s">
        <v>61</v>
      </c>
      <c r="B13" s="27">
        <v>52948</v>
      </c>
      <c r="C13" s="27">
        <v>9110</v>
      </c>
      <c r="D13" s="27">
        <v>62058</v>
      </c>
      <c r="E13" s="27">
        <v>195539</v>
      </c>
      <c r="F13" s="27">
        <v>204649</v>
      </c>
      <c r="G13" s="28">
        <v>1.5681279027157282</v>
      </c>
      <c r="H13" s="28">
        <v>14.679815656321505</v>
      </c>
      <c r="I13" s="28">
        <v>3.6930384528216362</v>
      </c>
      <c r="J13" s="28">
        <v>5.1712238093859142</v>
      </c>
    </row>
    <row r="14" spans="1:10" x14ac:dyDescent="0.2">
      <c r="A14" s="34" t="s">
        <v>62</v>
      </c>
      <c r="B14" s="27">
        <v>40282</v>
      </c>
      <c r="C14" s="27">
        <v>5792</v>
      </c>
      <c r="D14" s="27">
        <v>46074</v>
      </c>
      <c r="E14" s="27">
        <v>176409</v>
      </c>
      <c r="F14" s="27">
        <v>182201</v>
      </c>
      <c r="G14" s="28">
        <v>8.6417240684038017</v>
      </c>
      <c r="H14" s="28">
        <v>12.571081303989235</v>
      </c>
      <c r="I14" s="28">
        <v>4.3793505784221241</v>
      </c>
      <c r="J14" s="28">
        <v>34.173954225533727</v>
      </c>
    </row>
    <row r="15" spans="1:10" x14ac:dyDescent="0.2">
      <c r="A15" s="34" t="s">
        <v>63</v>
      </c>
      <c r="B15" s="27">
        <v>55610</v>
      </c>
      <c r="C15" s="27">
        <v>4479</v>
      </c>
      <c r="D15" s="27">
        <v>60089</v>
      </c>
      <c r="E15" s="27">
        <v>305468</v>
      </c>
      <c r="F15" s="27">
        <v>309947</v>
      </c>
      <c r="G15" s="28">
        <v>14.685112850457411</v>
      </c>
      <c r="H15" s="28">
        <v>7.4539433174125049</v>
      </c>
      <c r="I15" s="28">
        <v>5.4930408199964038</v>
      </c>
      <c r="J15" s="28">
        <v>75.747752045477924</v>
      </c>
    </row>
    <row r="16" spans="1:10" x14ac:dyDescent="0.2">
      <c r="A16" s="34" t="s">
        <v>64</v>
      </c>
      <c r="B16" s="27">
        <v>33436</v>
      </c>
      <c r="C16" s="27">
        <v>1039</v>
      </c>
      <c r="D16" s="27">
        <v>34475</v>
      </c>
      <c r="E16" s="27">
        <v>226684</v>
      </c>
      <c r="F16" s="27">
        <v>227723</v>
      </c>
      <c r="G16" s="28">
        <v>19.534016669783043</v>
      </c>
      <c r="H16" s="28">
        <v>3.0137781000725163</v>
      </c>
      <c r="I16" s="28">
        <v>6.7796387127646849</v>
      </c>
      <c r="J16" s="28">
        <v>129.03103344722274</v>
      </c>
    </row>
    <row r="17" spans="1:10" ht="13.5" thickBot="1" x14ac:dyDescent="0.25">
      <c r="A17" s="29" t="s">
        <v>53</v>
      </c>
      <c r="B17" s="30">
        <v>184238</v>
      </c>
      <c r="C17" s="30">
        <v>21191</v>
      </c>
      <c r="D17" s="30">
        <v>205429</v>
      </c>
      <c r="E17" s="30">
        <v>910489</v>
      </c>
      <c r="F17" s="30">
        <v>931680</v>
      </c>
      <c r="G17" s="31">
        <v>3.1482533560754096</v>
      </c>
      <c r="H17" s="31">
        <v>10.315486129027548</v>
      </c>
      <c r="I17" s="31">
        <v>4.9419175197299143</v>
      </c>
      <c r="J17" s="31">
        <v>14.278240593043524</v>
      </c>
    </row>
    <row r="18" spans="1:10" x14ac:dyDescent="0.2">
      <c r="A18" s="23" t="s">
        <v>65</v>
      </c>
      <c r="B18" s="24"/>
      <c r="C18" s="24"/>
      <c r="D18" s="24"/>
      <c r="E18" s="24"/>
      <c r="F18" s="24"/>
      <c r="G18" s="25"/>
      <c r="H18" s="25"/>
      <c r="I18" s="25"/>
      <c r="J18" s="26"/>
    </row>
    <row r="19" spans="1:10" x14ac:dyDescent="0.2">
      <c r="A19" s="34" t="s">
        <v>60</v>
      </c>
      <c r="B19" s="27">
        <v>1996.1591711383135</v>
      </c>
      <c r="C19" s="27">
        <v>784.42340517208959</v>
      </c>
      <c r="D19" s="27">
        <v>2780.5825763104031</v>
      </c>
      <c r="E19" s="27">
        <v>6500.2349359850587</v>
      </c>
      <c r="F19" s="27">
        <v>7284.6583411571482</v>
      </c>
      <c r="G19" s="28">
        <v>0.18862737727953219</v>
      </c>
      <c r="H19" s="28">
        <v>28.210757409440181</v>
      </c>
      <c r="I19" s="28">
        <v>3.2563710499490317</v>
      </c>
      <c r="J19" s="28">
        <v>0.49417197999321272</v>
      </c>
    </row>
    <row r="20" spans="1:10" x14ac:dyDescent="0.2">
      <c r="A20" s="34" t="s">
        <v>61</v>
      </c>
      <c r="B20" s="27">
        <v>52930.143991326957</v>
      </c>
      <c r="C20" s="27">
        <v>9106.9277736833992</v>
      </c>
      <c r="D20" s="27">
        <v>62037.071765010354</v>
      </c>
      <c r="E20" s="27">
        <v>195473.05707335653</v>
      </c>
      <c r="F20" s="27">
        <v>204579.98484703994</v>
      </c>
      <c r="G20" s="28">
        <v>1.5681279027157282</v>
      </c>
      <c r="H20" s="28">
        <v>14.679815656321507</v>
      </c>
      <c r="I20" s="28">
        <v>3.6930384528216362</v>
      </c>
      <c r="J20" s="28">
        <v>5.1712238093859142</v>
      </c>
    </row>
    <row r="21" spans="1:10" x14ac:dyDescent="0.2">
      <c r="A21" s="34" t="s">
        <v>62</v>
      </c>
      <c r="B21" s="27">
        <v>59300.155517647225</v>
      </c>
      <c r="C21" s="27">
        <v>8526.5503390649101</v>
      </c>
      <c r="D21" s="27">
        <v>67826.705856712142</v>
      </c>
      <c r="E21" s="27">
        <v>259696.17036673028</v>
      </c>
      <c r="F21" s="27">
        <v>268222.72070579522</v>
      </c>
      <c r="G21" s="28">
        <v>8.6417240684038035</v>
      </c>
      <c r="H21" s="28">
        <v>12.571081303989232</v>
      </c>
      <c r="I21" s="28">
        <v>4.3793505784221241</v>
      </c>
      <c r="J21" s="28">
        <v>34.173954225533734</v>
      </c>
    </row>
    <row r="22" spans="1:10" x14ac:dyDescent="0.2">
      <c r="A22" s="34" t="s">
        <v>63</v>
      </c>
      <c r="B22" s="27">
        <v>82995.52264255294</v>
      </c>
      <c r="C22" s="27">
        <v>6684.7140067612763</v>
      </c>
      <c r="D22" s="27">
        <v>89680.236649314218</v>
      </c>
      <c r="E22" s="27">
        <v>455897.79375247908</v>
      </c>
      <c r="F22" s="27">
        <v>462582.50775924034</v>
      </c>
      <c r="G22" s="28">
        <v>14.685112850457413</v>
      </c>
      <c r="H22" s="28">
        <v>7.453943317412504</v>
      </c>
      <c r="I22" s="28">
        <v>5.4930408199964038</v>
      </c>
      <c r="J22" s="28">
        <v>75.747752045477924</v>
      </c>
    </row>
    <row r="23" spans="1:10" x14ac:dyDescent="0.2">
      <c r="A23" s="34" t="s">
        <v>64</v>
      </c>
      <c r="B23" s="27">
        <v>48213.583996554982</v>
      </c>
      <c r="C23" s="27">
        <v>1498.2029480924941</v>
      </c>
      <c r="D23" s="27">
        <v>49711.78694464748</v>
      </c>
      <c r="E23" s="27">
        <v>326870.68054417602</v>
      </c>
      <c r="F23" s="27">
        <v>328368.88349226856</v>
      </c>
      <c r="G23" s="28">
        <v>19.534016669783043</v>
      </c>
      <c r="H23" s="28">
        <v>3.0137781000725163</v>
      </c>
      <c r="I23" s="28">
        <v>6.7796387127646849</v>
      </c>
      <c r="J23" s="28">
        <v>129.03103344722274</v>
      </c>
    </row>
    <row r="24" spans="1:10" ht="13.5" thickBot="1" x14ac:dyDescent="0.25">
      <c r="A24" s="29" t="s">
        <v>53</v>
      </c>
      <c r="B24" s="30">
        <v>245435.56531922042</v>
      </c>
      <c r="C24" s="30">
        <v>26600.818472774172</v>
      </c>
      <c r="D24" s="30">
        <v>272036.38379199459</v>
      </c>
      <c r="E24" s="30">
        <v>1244437.9366727271</v>
      </c>
      <c r="F24" s="30">
        <v>1271038.7551455013</v>
      </c>
      <c r="G24" s="31">
        <v>3.8421653506961659</v>
      </c>
      <c r="H24" s="31">
        <v>9.7784046758663656</v>
      </c>
      <c r="I24" s="31">
        <v>5.0703244049173399</v>
      </c>
      <c r="J24" s="31">
        <v>17.951793787062332</v>
      </c>
    </row>
    <row r="25" spans="1:10" x14ac:dyDescent="0.2">
      <c r="A25" s="23" t="s">
        <v>70</v>
      </c>
      <c r="B25" s="24"/>
      <c r="C25" s="24"/>
      <c r="D25" s="24"/>
      <c r="E25" s="24"/>
      <c r="F25" s="24"/>
      <c r="G25" s="25"/>
      <c r="H25" s="25"/>
      <c r="I25" s="25"/>
      <c r="J25" s="26"/>
    </row>
    <row r="26" spans="1:10" x14ac:dyDescent="0.2">
      <c r="A26" s="34" t="s">
        <v>60</v>
      </c>
      <c r="B26" s="27">
        <v>1308.35942703768</v>
      </c>
      <c r="C26" s="27">
        <v>183.85962009897364</v>
      </c>
      <c r="D26" s="27">
        <v>1492.2190471366537</v>
      </c>
      <c r="E26" s="27">
        <v>2826.2928504434362</v>
      </c>
      <c r="F26" s="27">
        <v>3010.1524705424099</v>
      </c>
      <c r="G26" s="28">
        <v>0.10122819857464577</v>
      </c>
      <c r="H26" s="28">
        <v>12.321221904503423</v>
      </c>
      <c r="I26" s="28">
        <v>2.160180751586422</v>
      </c>
      <c r="J26" s="28">
        <v>0.20420079251281853</v>
      </c>
    </row>
    <row r="27" spans="1:10" x14ac:dyDescent="0.2">
      <c r="A27" s="34" t="s">
        <v>61</v>
      </c>
      <c r="B27" s="27">
        <v>66267.173837710361</v>
      </c>
      <c r="C27" s="27">
        <v>20598.253813028874</v>
      </c>
      <c r="D27" s="27">
        <v>86865.427650739235</v>
      </c>
      <c r="E27" s="27">
        <v>203514.31490046394</v>
      </c>
      <c r="F27" s="27">
        <v>224112.56871349283</v>
      </c>
      <c r="G27" s="28">
        <v>2.1957209939958195</v>
      </c>
      <c r="H27" s="28">
        <v>23.71283302241773</v>
      </c>
      <c r="I27" s="28">
        <v>3.071118068183722</v>
      </c>
      <c r="J27" s="28">
        <v>5.6649542338189276</v>
      </c>
    </row>
    <row r="28" spans="1:10" x14ac:dyDescent="0.2">
      <c r="A28" s="34" t="s">
        <v>62</v>
      </c>
      <c r="B28" s="27">
        <v>52286.93696354593</v>
      </c>
      <c r="C28" s="27">
        <v>27077.306965972424</v>
      </c>
      <c r="D28" s="27">
        <v>79364.243929518358</v>
      </c>
      <c r="E28" s="27">
        <v>152909.70918108494</v>
      </c>
      <c r="F28" s="27">
        <v>179987.01614705735</v>
      </c>
      <c r="G28" s="28">
        <v>10.11170877714855</v>
      </c>
      <c r="H28" s="28">
        <v>34.117765917381114</v>
      </c>
      <c r="I28" s="28">
        <v>2.9244342480358423</v>
      </c>
      <c r="J28" s="28">
        <v>22.93194265875271</v>
      </c>
    </row>
    <row r="29" spans="1:10" x14ac:dyDescent="0.2">
      <c r="A29" s="34" t="s">
        <v>63</v>
      </c>
      <c r="B29" s="27">
        <v>73449.193343659106</v>
      </c>
      <c r="C29" s="27">
        <v>14404.470053405412</v>
      </c>
      <c r="D29" s="27">
        <v>87853.66339706452</v>
      </c>
      <c r="E29" s="27">
        <v>280134.5577959487</v>
      </c>
      <c r="F29" s="27">
        <v>294539.02784935408</v>
      </c>
      <c r="G29" s="28">
        <v>14.386012007940636</v>
      </c>
      <c r="H29" s="28">
        <v>16.395981108155716</v>
      </c>
      <c r="I29" s="28">
        <v>3.8139909377252925</v>
      </c>
      <c r="J29" s="28">
        <v>48.230680743468568</v>
      </c>
    </row>
    <row r="30" spans="1:10" x14ac:dyDescent="0.2">
      <c r="A30" s="34" t="s">
        <v>64</v>
      </c>
      <c r="B30" s="27">
        <v>49870.360704965366</v>
      </c>
      <c r="C30" s="27">
        <v>1511.5016994122884</v>
      </c>
      <c r="D30" s="27">
        <v>51381.862404377651</v>
      </c>
      <c r="E30" s="27">
        <v>308913.54484952893</v>
      </c>
      <c r="F30" s="27">
        <v>310425.04654894123</v>
      </c>
      <c r="G30" s="28">
        <v>20.190265094457249</v>
      </c>
      <c r="H30" s="28">
        <v>2.9417028279681645</v>
      </c>
      <c r="I30" s="28">
        <v>6.1943314722961649</v>
      </c>
      <c r="J30" s="28">
        <v>121.98008574419383</v>
      </c>
    </row>
    <row r="31" spans="1:10" ht="13.5" thickBot="1" x14ac:dyDescent="0.25">
      <c r="A31" s="29" t="s">
        <v>53</v>
      </c>
      <c r="B31" s="30">
        <v>243182.02427691844</v>
      </c>
      <c r="C31" s="30">
        <v>63775.392151917971</v>
      </c>
      <c r="D31" s="30">
        <v>306957.41642883641</v>
      </c>
      <c r="E31" s="30">
        <v>948298.41957746993</v>
      </c>
      <c r="F31" s="30">
        <v>1012073.8117293878</v>
      </c>
      <c r="G31" s="31">
        <v>4.3353801910698522</v>
      </c>
      <c r="H31" s="31">
        <v>20.776625270659771</v>
      </c>
      <c r="I31" s="31">
        <v>3.8995415980977892</v>
      </c>
      <c r="J31" s="31">
        <v>14.294245782751359</v>
      </c>
    </row>
    <row r="32" spans="1:10" x14ac:dyDescent="0.2">
      <c r="A32" s="23" t="s">
        <v>67</v>
      </c>
      <c r="B32" s="24"/>
      <c r="C32" s="24"/>
      <c r="D32" s="24"/>
      <c r="E32" s="24"/>
      <c r="F32" s="24"/>
      <c r="G32" s="25"/>
      <c r="H32" s="25"/>
      <c r="I32" s="25"/>
      <c r="J32" s="26"/>
    </row>
    <row r="33" spans="1:10" x14ac:dyDescent="0.2">
      <c r="A33" s="34" t="s">
        <v>60</v>
      </c>
      <c r="B33" s="27">
        <v>1875.8138765814233</v>
      </c>
      <c r="C33" s="27">
        <v>904.76869972897975</v>
      </c>
      <c r="D33" s="27">
        <v>2780.5825763104031</v>
      </c>
      <c r="E33" s="27">
        <v>4729.7798808201278</v>
      </c>
      <c r="F33" s="27">
        <v>5634.548580549108</v>
      </c>
      <c r="G33" s="28">
        <v>0.18862737727953219</v>
      </c>
      <c r="H33" s="28">
        <v>32.53881785196004</v>
      </c>
      <c r="I33" s="28">
        <v>2.5214547881690237</v>
      </c>
      <c r="J33" s="28">
        <v>0.38223289247297754</v>
      </c>
    </row>
    <row r="34" spans="1:10" x14ac:dyDescent="0.2">
      <c r="A34" s="34" t="s">
        <v>61</v>
      </c>
      <c r="B34" s="27">
        <v>48310.628998137108</v>
      </c>
      <c r="C34" s="27">
        <v>13726.44276687325</v>
      </c>
      <c r="D34" s="27">
        <v>62037.071765010354</v>
      </c>
      <c r="E34" s="27">
        <v>165268.09011470573</v>
      </c>
      <c r="F34" s="27">
        <v>178994.53288157898</v>
      </c>
      <c r="G34" s="28">
        <v>1.5681279027157282</v>
      </c>
      <c r="H34" s="28">
        <v>22.126193864964346</v>
      </c>
      <c r="I34" s="28">
        <v>3.4209467676580778</v>
      </c>
      <c r="J34" s="28">
        <v>4.5244933949877746</v>
      </c>
    </row>
    <row r="35" spans="1:10" x14ac:dyDescent="0.2">
      <c r="A35" s="34" t="s">
        <v>62</v>
      </c>
      <c r="B35" s="27">
        <v>55640.79356657734</v>
      </c>
      <c r="C35" s="27">
        <v>12185.912290134806</v>
      </c>
      <c r="D35" s="27">
        <v>67826.705856712142</v>
      </c>
      <c r="E35" s="27">
        <v>223522.98706506568</v>
      </c>
      <c r="F35" s="27">
        <v>235708.8993552005</v>
      </c>
      <c r="G35" s="28">
        <v>8.6417240684038035</v>
      </c>
      <c r="H35" s="28">
        <v>17.966245207128669</v>
      </c>
      <c r="I35" s="28">
        <v>4.0172501637239924</v>
      </c>
      <c r="J35" s="28">
        <v>30.031404930646957</v>
      </c>
    </row>
    <row r="36" spans="1:10" x14ac:dyDescent="0.2">
      <c r="A36" s="34" t="s">
        <v>63</v>
      </c>
      <c r="B36" s="27">
        <v>79821.607513268405</v>
      </c>
      <c r="C36" s="27">
        <v>9858.6291360458144</v>
      </c>
      <c r="D36" s="27">
        <v>89680.236649314218</v>
      </c>
      <c r="E36" s="27">
        <v>401225.28516098286</v>
      </c>
      <c r="F36" s="27">
        <v>411083.91429702868</v>
      </c>
      <c r="G36" s="28">
        <v>14.685112850457413</v>
      </c>
      <c r="H36" s="28">
        <v>10.99309001000635</v>
      </c>
      <c r="I36" s="28">
        <v>5.0265247426179549</v>
      </c>
      <c r="J36" s="28">
        <v>67.314872239532534</v>
      </c>
    </row>
    <row r="37" spans="1:10" x14ac:dyDescent="0.2">
      <c r="A37" s="34" t="s">
        <v>64</v>
      </c>
      <c r="B37" s="27">
        <v>47335.755833259573</v>
      </c>
      <c r="C37" s="27">
        <v>2376.0311113879038</v>
      </c>
      <c r="D37" s="27">
        <v>49711.78694464748</v>
      </c>
      <c r="E37" s="27">
        <v>301133.27262394357</v>
      </c>
      <c r="F37" s="27">
        <v>303509.30373533146</v>
      </c>
      <c r="G37" s="28">
        <v>19.534016669783043</v>
      </c>
      <c r="H37" s="28">
        <v>4.7796131610266599</v>
      </c>
      <c r="I37" s="28">
        <v>6.3616449621019457</v>
      </c>
      <c r="J37" s="28">
        <v>119.26257660384837</v>
      </c>
    </row>
    <row r="38" spans="1:10" ht="13.5" thickBot="1" x14ac:dyDescent="0.25">
      <c r="A38" s="29" t="s">
        <v>53</v>
      </c>
      <c r="B38" s="30">
        <v>232984.59978782386</v>
      </c>
      <c r="C38" s="30">
        <v>39051.784004170753</v>
      </c>
      <c r="D38" s="30">
        <v>272036.38379199459</v>
      </c>
      <c r="E38" s="30">
        <v>1095879.4148455181</v>
      </c>
      <c r="F38" s="30">
        <v>1134931.1988496887</v>
      </c>
      <c r="G38" s="31">
        <v>3.8421653506961659</v>
      </c>
      <c r="H38" s="31">
        <v>14.355353302310716</v>
      </c>
      <c r="I38" s="31">
        <v>4.703656017794831</v>
      </c>
      <c r="J38" s="31">
        <v>16.029448954072798</v>
      </c>
    </row>
    <row r="39" spans="1:10" x14ac:dyDescent="0.2">
      <c r="A39" s="23" t="s">
        <v>69</v>
      </c>
      <c r="B39" s="24"/>
      <c r="C39" s="24"/>
      <c r="D39" s="24"/>
      <c r="E39" s="24"/>
      <c r="F39" s="24"/>
      <c r="G39" s="25"/>
      <c r="H39" s="25"/>
      <c r="I39" s="25"/>
      <c r="J39" s="26"/>
    </row>
    <row r="40" spans="1:10" x14ac:dyDescent="0.2">
      <c r="A40" s="34" t="s">
        <v>60</v>
      </c>
      <c r="B40" s="27">
        <v>1875.8138765814233</v>
      </c>
      <c r="C40" s="27">
        <v>904.76869972897964</v>
      </c>
      <c r="D40" s="27">
        <v>2780.5825763104031</v>
      </c>
      <c r="E40" s="27">
        <v>3852.5770137584273</v>
      </c>
      <c r="F40" s="27">
        <v>4757.345713487407</v>
      </c>
      <c r="G40" s="28">
        <v>0.18862737727953219</v>
      </c>
      <c r="H40" s="28">
        <v>32.538817851960033</v>
      </c>
      <c r="I40" s="28">
        <v>2.0538162457671736</v>
      </c>
      <c r="J40" s="28">
        <v>0.32272576703615913</v>
      </c>
    </row>
    <row r="41" spans="1:10" x14ac:dyDescent="0.2">
      <c r="A41" s="34" t="s">
        <v>61</v>
      </c>
      <c r="B41" s="27">
        <v>48310.628998137108</v>
      </c>
      <c r="C41" s="27">
        <v>13726.44276687325</v>
      </c>
      <c r="D41" s="27">
        <v>62037.071765010354</v>
      </c>
      <c r="E41" s="27">
        <v>146604.2864838792</v>
      </c>
      <c r="F41" s="27">
        <v>160330.72925075245</v>
      </c>
      <c r="G41" s="28">
        <v>1.5681279027157282</v>
      </c>
      <c r="H41" s="28">
        <v>22.126193864964346</v>
      </c>
      <c r="I41" s="28">
        <v>3.0346176302016761</v>
      </c>
      <c r="J41" s="28">
        <v>4.0527233643975613</v>
      </c>
    </row>
    <row r="42" spans="1:10" x14ac:dyDescent="0.2">
      <c r="A42" s="34" t="s">
        <v>62</v>
      </c>
      <c r="B42" s="27">
        <v>55640.79356657734</v>
      </c>
      <c r="C42" s="27">
        <v>12185.912290134806</v>
      </c>
      <c r="D42" s="27">
        <v>67826.705856712142</v>
      </c>
      <c r="E42" s="27">
        <v>160219.4401623944</v>
      </c>
      <c r="F42" s="27">
        <v>172405.35245252922</v>
      </c>
      <c r="G42" s="28">
        <v>8.6417240684038035</v>
      </c>
      <c r="H42" s="28">
        <v>17.966245207128669</v>
      </c>
      <c r="I42" s="28">
        <v>2.8795319026261339</v>
      </c>
      <c r="J42" s="28">
        <v>21.965971441368822</v>
      </c>
    </row>
    <row r="43" spans="1:10" x14ac:dyDescent="0.2">
      <c r="A43" s="34" t="s">
        <v>63</v>
      </c>
      <c r="B43" s="27">
        <v>79821.607513268405</v>
      </c>
      <c r="C43" s="27">
        <v>9858.6291360458144</v>
      </c>
      <c r="D43" s="27">
        <v>89680.236649314218</v>
      </c>
      <c r="E43" s="27">
        <v>297195.86057300901</v>
      </c>
      <c r="F43" s="27">
        <v>307054.48970905482</v>
      </c>
      <c r="G43" s="28">
        <v>14.685112850457413</v>
      </c>
      <c r="H43" s="28">
        <v>10.99309001000635</v>
      </c>
      <c r="I43" s="28">
        <v>3.7232507566777255</v>
      </c>
      <c r="J43" s="28">
        <v>50.280084008359559</v>
      </c>
    </row>
    <row r="44" spans="1:10" x14ac:dyDescent="0.2">
      <c r="A44" s="34" t="s">
        <v>64</v>
      </c>
      <c r="B44" s="27">
        <v>47335.755833259573</v>
      </c>
      <c r="C44" s="27">
        <v>2376.0311113879038</v>
      </c>
      <c r="D44" s="27">
        <v>49711.78694464748</v>
      </c>
      <c r="E44" s="27">
        <v>285386.27559107798</v>
      </c>
      <c r="F44" s="27">
        <v>287762.30670246587</v>
      </c>
      <c r="G44" s="28">
        <v>19.534016669783043</v>
      </c>
      <c r="H44" s="28">
        <v>4.7796131610266599</v>
      </c>
      <c r="I44" s="28">
        <v>6.0289789519016557</v>
      </c>
      <c r="J44" s="28">
        <v>113.07486697913652</v>
      </c>
    </row>
    <row r="45" spans="1:10" ht="13.5" thickBot="1" x14ac:dyDescent="0.25">
      <c r="A45" s="29" t="s">
        <v>53</v>
      </c>
      <c r="B45" s="30">
        <v>232984.59978782386</v>
      </c>
      <c r="C45" s="30">
        <v>39051.784004170753</v>
      </c>
      <c r="D45" s="30">
        <v>272036.38379199459</v>
      </c>
      <c r="E45" s="30">
        <v>893258.43982411909</v>
      </c>
      <c r="F45" s="30">
        <v>932310.22382828989</v>
      </c>
      <c r="G45" s="31">
        <v>3.8421653506961659</v>
      </c>
      <c r="H45" s="31">
        <v>14.355353302310716</v>
      </c>
      <c r="I45" s="31">
        <v>3.8339806177644289</v>
      </c>
      <c r="J45" s="31">
        <v>13.167687307708782</v>
      </c>
    </row>
    <row r="46" spans="1:10" x14ac:dyDescent="0.2">
      <c r="A46" s="23" t="s">
        <v>68</v>
      </c>
      <c r="B46" s="24"/>
      <c r="C46" s="24"/>
      <c r="D46" s="24"/>
      <c r="E46" s="24"/>
      <c r="F46" s="24"/>
      <c r="G46" s="25"/>
      <c r="H46" s="25"/>
      <c r="I46" s="25"/>
      <c r="J46" s="26"/>
    </row>
    <row r="47" spans="1:10" x14ac:dyDescent="0.2">
      <c r="A47" s="34" t="s">
        <v>60</v>
      </c>
      <c r="B47" s="27">
        <v>1875.8138765814233</v>
      </c>
      <c r="C47" s="27">
        <v>904.76869972897964</v>
      </c>
      <c r="D47" s="27">
        <v>2780.5825763104031</v>
      </c>
      <c r="E47" s="27">
        <v>3852.5770137584273</v>
      </c>
      <c r="F47" s="27">
        <v>4757.345713487407</v>
      </c>
      <c r="G47" s="28">
        <v>0.18862737727953219</v>
      </c>
      <c r="H47" s="28">
        <v>32.538817851960033</v>
      </c>
      <c r="I47" s="28">
        <v>2.0538162457671736</v>
      </c>
      <c r="J47" s="28">
        <v>0.32272576703615913</v>
      </c>
    </row>
    <row r="48" spans="1:10" x14ac:dyDescent="0.2">
      <c r="A48" s="34" t="s">
        <v>61</v>
      </c>
      <c r="B48" s="27">
        <v>48310.628998137108</v>
      </c>
      <c r="C48" s="27">
        <v>13726.44276687325</v>
      </c>
      <c r="D48" s="27">
        <v>62037.071765010354</v>
      </c>
      <c r="E48" s="27">
        <v>146604.2864838792</v>
      </c>
      <c r="F48" s="27">
        <v>160330.72925075245</v>
      </c>
      <c r="G48" s="28">
        <v>1.5681279027157282</v>
      </c>
      <c r="H48" s="28">
        <v>22.126193864964346</v>
      </c>
      <c r="I48" s="28">
        <v>3.0346176302016761</v>
      </c>
      <c r="J48" s="28">
        <v>4.0527233643975613</v>
      </c>
    </row>
    <row r="49" spans="1:10" x14ac:dyDescent="0.2">
      <c r="A49" s="34" t="s">
        <v>62</v>
      </c>
      <c r="B49" s="27">
        <v>55640.79356657734</v>
      </c>
      <c r="C49" s="27">
        <v>12185.912290134806</v>
      </c>
      <c r="D49" s="27">
        <v>67826.705856712142</v>
      </c>
      <c r="E49" s="27">
        <v>160219.4401623944</v>
      </c>
      <c r="F49" s="27">
        <v>172405.35245252922</v>
      </c>
      <c r="G49" s="28">
        <v>8.6417240684038035</v>
      </c>
      <c r="H49" s="28">
        <v>17.966245207128669</v>
      </c>
      <c r="I49" s="28">
        <v>2.8795319026261339</v>
      </c>
      <c r="J49" s="28">
        <v>21.965971441368822</v>
      </c>
    </row>
    <row r="50" spans="1:10" x14ac:dyDescent="0.2">
      <c r="A50" s="34" t="s">
        <v>63</v>
      </c>
      <c r="B50" s="27">
        <v>79821.607513268405</v>
      </c>
      <c r="C50" s="27">
        <v>9858.6291360458144</v>
      </c>
      <c r="D50" s="27">
        <v>89680.236649314218</v>
      </c>
      <c r="E50" s="27">
        <v>297195.86057300901</v>
      </c>
      <c r="F50" s="27">
        <v>307054.48970905482</v>
      </c>
      <c r="G50" s="28">
        <v>14.685112850457413</v>
      </c>
      <c r="H50" s="28">
        <v>10.99309001000635</v>
      </c>
      <c r="I50" s="28">
        <v>3.7232507566777255</v>
      </c>
      <c r="J50" s="28">
        <v>50.280084008359559</v>
      </c>
    </row>
    <row r="51" spans="1:10" x14ac:dyDescent="0.2">
      <c r="A51" s="34" t="s">
        <v>64</v>
      </c>
      <c r="B51" s="27">
        <v>47335.755833259573</v>
      </c>
      <c r="C51" s="27">
        <v>2376.0311113879038</v>
      </c>
      <c r="D51" s="27">
        <v>49711.78694464748</v>
      </c>
      <c r="E51" s="27">
        <v>285386.27559107798</v>
      </c>
      <c r="F51" s="27">
        <v>287762.30670246587</v>
      </c>
      <c r="G51" s="28">
        <v>19.534016669783043</v>
      </c>
      <c r="H51" s="28">
        <v>4.7796131610266599</v>
      </c>
      <c r="I51" s="28">
        <v>6.0289789519016557</v>
      </c>
      <c r="J51" s="28">
        <v>113.07486697913652</v>
      </c>
    </row>
    <row r="52" spans="1:10" ht="13.5" thickBot="1" x14ac:dyDescent="0.25">
      <c r="A52" s="29" t="s">
        <v>53</v>
      </c>
      <c r="B52" s="30">
        <v>232984.59978782386</v>
      </c>
      <c r="C52" s="30">
        <v>39051.784004170753</v>
      </c>
      <c r="D52" s="30">
        <v>272036.38379199459</v>
      </c>
      <c r="E52" s="30">
        <v>893258.43982411898</v>
      </c>
      <c r="F52" s="30">
        <v>932310.22382828977</v>
      </c>
      <c r="G52" s="31">
        <v>3.8421653506961659</v>
      </c>
      <c r="H52" s="31">
        <v>14.355353302310716</v>
      </c>
      <c r="I52" s="31">
        <v>3.833980617764428</v>
      </c>
      <c r="J52" s="31">
        <v>13.167687307708782</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2.9985459804523789</v>
      </c>
      <c r="C63" s="15">
        <v>3.1482533560754096</v>
      </c>
      <c r="D63" s="15">
        <v>3.8421653506961659</v>
      </c>
    </row>
    <row r="64" spans="1:10" x14ac:dyDescent="0.2">
      <c r="A64" s="20" t="s">
        <v>79</v>
      </c>
      <c r="B64" s="15">
        <v>2.9985459804523789</v>
      </c>
      <c r="C64" s="15">
        <v>3.1482533560754096</v>
      </c>
      <c r="D64" s="15">
        <v>4.3353801910698522</v>
      </c>
    </row>
    <row r="65" spans="1:4" x14ac:dyDescent="0.2">
      <c r="A65" s="20" t="s">
        <v>80</v>
      </c>
      <c r="B65" s="15">
        <v>2.9985459804523789</v>
      </c>
      <c r="C65" s="15">
        <v>3.1482533560754096</v>
      </c>
      <c r="D65" s="15">
        <v>3.8421653506961659</v>
      </c>
    </row>
    <row r="66" spans="1:4" x14ac:dyDescent="0.2">
      <c r="A66" s="20" t="s">
        <v>81</v>
      </c>
      <c r="B66" s="15">
        <v>2.9985459804523789</v>
      </c>
      <c r="C66" s="15">
        <v>3.1482533560754096</v>
      </c>
      <c r="D66" s="15">
        <v>3.8421653506961659</v>
      </c>
    </row>
    <row r="67" spans="1:4" x14ac:dyDescent="0.2">
      <c r="A67" s="20" t="s">
        <v>82</v>
      </c>
      <c r="B67" s="15">
        <v>2.9985459804523789</v>
      </c>
      <c r="C67" s="15">
        <v>3.1482533560754096</v>
      </c>
      <c r="D67" s="15">
        <v>3.8421653506961659</v>
      </c>
    </row>
    <row r="69" spans="1:4" x14ac:dyDescent="0.2">
      <c r="A69" s="83" t="s">
        <v>76</v>
      </c>
    </row>
    <row r="70" spans="1:4" x14ac:dyDescent="0.2">
      <c r="A70" s="20"/>
      <c r="B70" s="21">
        <v>2009</v>
      </c>
      <c r="C70" s="21">
        <v>2012</v>
      </c>
      <c r="D70" s="21">
        <v>2030</v>
      </c>
    </row>
    <row r="71" spans="1:4" x14ac:dyDescent="0.2">
      <c r="A71" s="20" t="s">
        <v>78</v>
      </c>
      <c r="B71" s="15">
        <v>9.435743180168032</v>
      </c>
      <c r="C71" s="15">
        <v>10.315486129027548</v>
      </c>
      <c r="D71" s="15">
        <v>9.7784046758663656</v>
      </c>
    </row>
    <row r="72" spans="1:4" x14ac:dyDescent="0.2">
      <c r="A72" s="20" t="s">
        <v>79</v>
      </c>
      <c r="B72" s="15">
        <v>9.435743180168032</v>
      </c>
      <c r="C72" s="15">
        <v>10.315486129027548</v>
      </c>
      <c r="D72" s="15">
        <v>20.776625270659771</v>
      </c>
    </row>
    <row r="73" spans="1:4" x14ac:dyDescent="0.2">
      <c r="A73" s="20" t="s">
        <v>80</v>
      </c>
      <c r="B73" s="15">
        <v>9.435743180168032</v>
      </c>
      <c r="C73" s="15">
        <v>10.315486129027548</v>
      </c>
      <c r="D73" s="15">
        <v>14.355353302310716</v>
      </c>
    </row>
    <row r="74" spans="1:4" x14ac:dyDescent="0.2">
      <c r="A74" s="20" t="s">
        <v>81</v>
      </c>
      <c r="B74" s="15">
        <v>9.435743180168032</v>
      </c>
      <c r="C74" s="15">
        <v>10.315486129027548</v>
      </c>
      <c r="D74" s="15">
        <v>14.355353302310716</v>
      </c>
    </row>
    <row r="75" spans="1:4" x14ac:dyDescent="0.2">
      <c r="A75" s="20" t="s">
        <v>82</v>
      </c>
      <c r="B75" s="15">
        <v>9.435743180168032</v>
      </c>
      <c r="C75" s="15">
        <v>10.315486129027548</v>
      </c>
      <c r="D75" s="15">
        <v>14.355353302310716</v>
      </c>
    </row>
    <row r="77" spans="1:4" x14ac:dyDescent="0.2">
      <c r="A77" s="83" t="s">
        <v>83</v>
      </c>
    </row>
    <row r="78" spans="1:4" x14ac:dyDescent="0.2">
      <c r="A78" s="20"/>
      <c r="B78" s="21">
        <v>2009</v>
      </c>
      <c r="C78" s="21">
        <v>2012</v>
      </c>
      <c r="D78" s="21">
        <v>2030</v>
      </c>
    </row>
    <row r="79" spans="1:4" x14ac:dyDescent="0.2">
      <c r="A79" s="20" t="s">
        <v>78</v>
      </c>
      <c r="B79" s="15">
        <v>5.1424930995384424</v>
      </c>
      <c r="C79" s="15">
        <v>4.9419175197299143</v>
      </c>
      <c r="D79" s="15">
        <v>5.0703244049173399</v>
      </c>
    </row>
    <row r="80" spans="1:4" x14ac:dyDescent="0.2">
      <c r="A80" s="20" t="s">
        <v>79</v>
      </c>
      <c r="B80" s="15">
        <v>5.1424930995384424</v>
      </c>
      <c r="C80" s="15">
        <v>4.9419175197299143</v>
      </c>
      <c r="D80" s="15">
        <v>3.8995415980977892</v>
      </c>
    </row>
    <row r="81" spans="1:4" x14ac:dyDescent="0.2">
      <c r="A81" s="20" t="s">
        <v>80</v>
      </c>
      <c r="B81" s="15">
        <v>5.1424930995384424</v>
      </c>
      <c r="C81" s="15">
        <v>4.9419175197299143</v>
      </c>
      <c r="D81" s="15">
        <v>4.703656017794831</v>
      </c>
    </row>
    <row r="82" spans="1:4" x14ac:dyDescent="0.2">
      <c r="A82" s="20" t="s">
        <v>81</v>
      </c>
      <c r="B82" s="15">
        <v>5.1424930995384424</v>
      </c>
      <c r="C82" s="15">
        <v>4.9419175197299143</v>
      </c>
      <c r="D82" s="15">
        <v>3.8339806177644289</v>
      </c>
    </row>
    <row r="83" spans="1:4" x14ac:dyDescent="0.2">
      <c r="A83" s="20" t="s">
        <v>82</v>
      </c>
      <c r="B83" s="15">
        <v>5.1424930995384424</v>
      </c>
      <c r="C83" s="15">
        <v>4.9419175197299143</v>
      </c>
      <c r="D83" s="15">
        <v>3.833980617764428</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25</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354</v>
      </c>
      <c r="C5" s="27">
        <v>36</v>
      </c>
      <c r="D5" s="27">
        <v>390</v>
      </c>
      <c r="E5" s="27">
        <v>3356</v>
      </c>
      <c r="F5" s="27">
        <v>3392</v>
      </c>
      <c r="G5" s="28">
        <v>2.7247272984629253E-2</v>
      </c>
      <c r="H5" s="28">
        <v>9.2307692307692317</v>
      </c>
      <c r="I5" s="28">
        <v>9.4802259887005658</v>
      </c>
      <c r="J5" s="28">
        <v>0.23698141016374982</v>
      </c>
    </row>
    <row r="6" spans="1:10" x14ac:dyDescent="0.2">
      <c r="A6" s="34" t="s">
        <v>61</v>
      </c>
      <c r="B6" s="27">
        <v>23099</v>
      </c>
      <c r="C6" s="27">
        <v>1850</v>
      </c>
      <c r="D6" s="27">
        <v>24949</v>
      </c>
      <c r="E6" s="27">
        <v>190566</v>
      </c>
      <c r="F6" s="27">
        <v>192416</v>
      </c>
      <c r="G6" s="28">
        <v>0.63348690653228112</v>
      </c>
      <c r="H6" s="28">
        <v>7.4151268587919361</v>
      </c>
      <c r="I6" s="28">
        <v>8.2499675310619516</v>
      </c>
      <c r="J6" s="28">
        <v>4.8856874667247352</v>
      </c>
    </row>
    <row r="7" spans="1:10" x14ac:dyDescent="0.2">
      <c r="A7" s="34" t="s">
        <v>62</v>
      </c>
      <c r="B7" s="27">
        <v>29639</v>
      </c>
      <c r="C7" s="27">
        <v>936</v>
      </c>
      <c r="D7" s="27">
        <v>30575</v>
      </c>
      <c r="E7" s="27">
        <v>268787</v>
      </c>
      <c r="F7" s="27">
        <v>269723</v>
      </c>
      <c r="G7" s="28">
        <v>6.0452032918331531</v>
      </c>
      <c r="H7" s="28">
        <v>3.0613246116107931</v>
      </c>
      <c r="I7" s="28">
        <v>9.0686932757515439</v>
      </c>
      <c r="J7" s="28">
        <v>53.328875469603055</v>
      </c>
    </row>
    <row r="8" spans="1:10" x14ac:dyDescent="0.2">
      <c r="A8" s="34" t="s">
        <v>63</v>
      </c>
      <c r="B8" s="27">
        <v>74012</v>
      </c>
      <c r="C8" s="27">
        <v>1185</v>
      </c>
      <c r="D8" s="27">
        <v>75197</v>
      </c>
      <c r="E8" s="27">
        <v>735709</v>
      </c>
      <c r="F8" s="27">
        <v>736894</v>
      </c>
      <c r="G8" s="28">
        <v>18.608954827929594</v>
      </c>
      <c r="H8" s="28">
        <v>1.5758607391252308</v>
      </c>
      <c r="I8" s="28">
        <v>9.9404015565043515</v>
      </c>
      <c r="J8" s="28">
        <v>182.35869993447011</v>
      </c>
    </row>
    <row r="9" spans="1:10" x14ac:dyDescent="0.2">
      <c r="A9" s="34" t="s">
        <v>64</v>
      </c>
      <c r="B9" s="27">
        <v>69182</v>
      </c>
      <c r="C9" s="27">
        <v>824</v>
      </c>
      <c r="D9" s="27">
        <v>70006</v>
      </c>
      <c r="E9" s="27">
        <v>695099</v>
      </c>
      <c r="F9" s="27">
        <v>695923</v>
      </c>
      <c r="G9" s="28">
        <v>46.395387368281526</v>
      </c>
      <c r="H9" s="28">
        <v>1.1770419678313289</v>
      </c>
      <c r="I9" s="28">
        <v>10.047396721690614</v>
      </c>
      <c r="J9" s="28">
        <v>461.2121412949831</v>
      </c>
    </row>
    <row r="10" spans="1:10" ht="13.5" thickBot="1" x14ac:dyDescent="0.25">
      <c r="A10" s="29" t="s">
        <v>53</v>
      </c>
      <c r="B10" s="30">
        <v>196286</v>
      </c>
      <c r="C10" s="30">
        <v>4831</v>
      </c>
      <c r="D10" s="30">
        <v>201117</v>
      </c>
      <c r="E10" s="30">
        <v>1893517</v>
      </c>
      <c r="F10" s="30">
        <v>1898348</v>
      </c>
      <c r="G10" s="31">
        <v>3.1275727204161452</v>
      </c>
      <c r="H10" s="31">
        <v>2.4020843588557903</v>
      </c>
      <c r="I10" s="31">
        <v>9.6467246772566568</v>
      </c>
      <c r="J10" s="31">
        <v>29.521231018046947</v>
      </c>
    </row>
    <row r="11" spans="1:10" x14ac:dyDescent="0.2">
      <c r="A11" s="23">
        <v>2012</v>
      </c>
      <c r="B11" s="24"/>
      <c r="C11" s="24"/>
      <c r="D11" s="24"/>
      <c r="E11" s="24"/>
      <c r="F11" s="24"/>
      <c r="G11" s="25"/>
      <c r="H11" s="25"/>
      <c r="I11" s="25"/>
      <c r="J11" s="26"/>
    </row>
    <row r="12" spans="1:10" x14ac:dyDescent="0.2">
      <c r="A12" s="34" t="s">
        <v>60</v>
      </c>
      <c r="B12" s="27">
        <v>308</v>
      </c>
      <c r="C12" s="27">
        <v>23</v>
      </c>
      <c r="D12" s="27">
        <v>331</v>
      </c>
      <c r="E12" s="27">
        <v>2958</v>
      </c>
      <c r="F12" s="27">
        <v>2981</v>
      </c>
      <c r="G12" s="28">
        <v>2.2845101309742096E-2</v>
      </c>
      <c r="H12" s="28">
        <v>6.9486404833836861</v>
      </c>
      <c r="I12" s="28">
        <v>9.603896103896103</v>
      </c>
      <c r="J12" s="28">
        <v>0.20574394865359877</v>
      </c>
    </row>
    <row r="13" spans="1:10" x14ac:dyDescent="0.2">
      <c r="A13" s="34" t="s">
        <v>61</v>
      </c>
      <c r="B13" s="27">
        <v>21559</v>
      </c>
      <c r="C13" s="27">
        <v>1246</v>
      </c>
      <c r="D13" s="27">
        <v>22805</v>
      </c>
      <c r="E13" s="27">
        <v>185510</v>
      </c>
      <c r="F13" s="27">
        <v>186756</v>
      </c>
      <c r="G13" s="28">
        <v>0.5762537758456957</v>
      </c>
      <c r="H13" s="28">
        <v>5.4637140977855738</v>
      </c>
      <c r="I13" s="28">
        <v>8.6047590333503408</v>
      </c>
      <c r="J13" s="28">
        <v>4.7190901189142185</v>
      </c>
    </row>
    <row r="14" spans="1:10" x14ac:dyDescent="0.2">
      <c r="A14" s="34" t="s">
        <v>62</v>
      </c>
      <c r="B14" s="27">
        <v>28079</v>
      </c>
      <c r="C14" s="27">
        <v>720</v>
      </c>
      <c r="D14" s="27">
        <v>28799</v>
      </c>
      <c r="E14" s="27">
        <v>255517</v>
      </c>
      <c r="F14" s="27">
        <v>256237</v>
      </c>
      <c r="G14" s="28">
        <v>5.4015933378035577</v>
      </c>
      <c r="H14" s="28">
        <v>2.5000868085697419</v>
      </c>
      <c r="I14" s="28">
        <v>9.0999323337725695</v>
      </c>
      <c r="J14" s="28">
        <v>48.060282374345292</v>
      </c>
    </row>
    <row r="15" spans="1:10" x14ac:dyDescent="0.2">
      <c r="A15" s="34" t="s">
        <v>63</v>
      </c>
      <c r="B15" s="27">
        <v>72324</v>
      </c>
      <c r="C15" s="27">
        <v>1028</v>
      </c>
      <c r="D15" s="27">
        <v>73352</v>
      </c>
      <c r="E15" s="27">
        <v>712549</v>
      </c>
      <c r="F15" s="27">
        <v>713577</v>
      </c>
      <c r="G15" s="28">
        <v>17.926449064000934</v>
      </c>
      <c r="H15" s="28">
        <v>1.4014614461773367</v>
      </c>
      <c r="I15" s="28">
        <v>9.8521790830153204</v>
      </c>
      <c r="J15" s="28">
        <v>174.39063343525186</v>
      </c>
    </row>
    <row r="16" spans="1:10" x14ac:dyDescent="0.2">
      <c r="A16" s="34" t="s">
        <v>64</v>
      </c>
      <c r="B16" s="27">
        <v>84343</v>
      </c>
      <c r="C16" s="27">
        <v>1087</v>
      </c>
      <c r="D16" s="27">
        <v>85430</v>
      </c>
      <c r="E16" s="27">
        <v>843205</v>
      </c>
      <c r="F16" s="27">
        <v>844292</v>
      </c>
      <c r="G16" s="28">
        <v>48.405831590995376</v>
      </c>
      <c r="H16" s="28">
        <v>1.2723867493854619</v>
      </c>
      <c r="I16" s="28">
        <v>9.9973323215915961</v>
      </c>
      <c r="J16" s="28">
        <v>478.38764328250807</v>
      </c>
    </row>
    <row r="17" spans="1:10" ht="13.5" thickBot="1" x14ac:dyDescent="0.25">
      <c r="A17" s="29" t="s">
        <v>53</v>
      </c>
      <c r="B17" s="30">
        <v>206613</v>
      </c>
      <c r="C17" s="30">
        <v>4104</v>
      </c>
      <c r="D17" s="30">
        <v>210717</v>
      </c>
      <c r="E17" s="30">
        <v>1999739</v>
      </c>
      <c r="F17" s="30">
        <v>2003843</v>
      </c>
      <c r="G17" s="31">
        <v>3.2292933443289029</v>
      </c>
      <c r="H17" s="31">
        <v>1.9476359287575278</v>
      </c>
      <c r="I17" s="31">
        <v>9.6786697836050983</v>
      </c>
      <c r="J17" s="31">
        <v>30.709420041952292</v>
      </c>
    </row>
    <row r="18" spans="1:10" x14ac:dyDescent="0.2">
      <c r="A18" s="23" t="s">
        <v>65</v>
      </c>
      <c r="B18" s="24"/>
      <c r="C18" s="24"/>
      <c r="D18" s="24"/>
      <c r="E18" s="24"/>
      <c r="F18" s="24"/>
      <c r="G18" s="25"/>
      <c r="H18" s="25"/>
      <c r="I18" s="25"/>
      <c r="J18" s="26"/>
    </row>
    <row r="19" spans="1:10" x14ac:dyDescent="0.2">
      <c r="A19" s="34" t="s">
        <v>60</v>
      </c>
      <c r="B19" s="27">
        <v>313.36239791569852</v>
      </c>
      <c r="C19" s="27">
        <v>23.400438805393073</v>
      </c>
      <c r="D19" s="27">
        <v>336.76283672109162</v>
      </c>
      <c r="E19" s="27">
        <v>3009.4999124501178</v>
      </c>
      <c r="F19" s="27">
        <v>3032.9003512555109</v>
      </c>
      <c r="G19" s="28">
        <v>2.28451013097421E-2</v>
      </c>
      <c r="H19" s="28">
        <v>6.9486404833836861</v>
      </c>
      <c r="I19" s="28">
        <v>9.6038961038961048</v>
      </c>
      <c r="J19" s="28">
        <v>0.20574394865359877</v>
      </c>
    </row>
    <row r="20" spans="1:10" x14ac:dyDescent="0.2">
      <c r="A20" s="34" t="s">
        <v>61</v>
      </c>
      <c r="B20" s="27">
        <v>21551.729514032973</v>
      </c>
      <c r="C20" s="27">
        <v>1245.57980307459</v>
      </c>
      <c r="D20" s="27">
        <v>22797.309317107563</v>
      </c>
      <c r="E20" s="27">
        <v>185447.43922019837</v>
      </c>
      <c r="F20" s="27">
        <v>186693.01902327297</v>
      </c>
      <c r="G20" s="28">
        <v>0.5762537758456957</v>
      </c>
      <c r="H20" s="28">
        <v>5.4637140977855738</v>
      </c>
      <c r="I20" s="28">
        <v>8.6047590333503408</v>
      </c>
      <c r="J20" s="28">
        <v>4.7190901189142185</v>
      </c>
    </row>
    <row r="21" spans="1:10" x14ac:dyDescent="0.2">
      <c r="A21" s="34" t="s">
        <v>62</v>
      </c>
      <c r="B21" s="27">
        <v>41335.80921453792</v>
      </c>
      <c r="C21" s="27">
        <v>1059.9302907677375</v>
      </c>
      <c r="D21" s="27">
        <v>42395.739505305653</v>
      </c>
      <c r="E21" s="27">
        <v>376153.06681402773</v>
      </c>
      <c r="F21" s="27">
        <v>377212.99710479548</v>
      </c>
      <c r="G21" s="28">
        <v>5.4015933378035568</v>
      </c>
      <c r="H21" s="28">
        <v>2.5000868085697419</v>
      </c>
      <c r="I21" s="28">
        <v>9.0999323337725695</v>
      </c>
      <c r="J21" s="28">
        <v>48.060282374345292</v>
      </c>
    </row>
    <row r="22" spans="1:10" x14ac:dyDescent="0.2">
      <c r="A22" s="34" t="s">
        <v>63</v>
      </c>
      <c r="B22" s="27">
        <v>107940.44559611578</v>
      </c>
      <c r="C22" s="27">
        <v>1534.2455902993063</v>
      </c>
      <c r="D22" s="27">
        <v>109474.69118641509</v>
      </c>
      <c r="E22" s="27">
        <v>1063448.600313405</v>
      </c>
      <c r="F22" s="27">
        <v>1064982.8459037044</v>
      </c>
      <c r="G22" s="28">
        <v>17.926449064000934</v>
      </c>
      <c r="H22" s="28">
        <v>1.4014614461773367</v>
      </c>
      <c r="I22" s="28">
        <v>9.8521790830153204</v>
      </c>
      <c r="J22" s="28">
        <v>174.39063343525189</v>
      </c>
    </row>
    <row r="23" spans="1:10" x14ac:dyDescent="0.2">
      <c r="A23" s="34" t="s">
        <v>64</v>
      </c>
      <c r="B23" s="27">
        <v>121619.76058803198</v>
      </c>
      <c r="C23" s="27">
        <v>1567.4173287550925</v>
      </c>
      <c r="D23" s="27">
        <v>123187.17791678707</v>
      </c>
      <c r="E23" s="27">
        <v>1215873.1634709639</v>
      </c>
      <c r="F23" s="27">
        <v>1217440.5807997189</v>
      </c>
      <c r="G23" s="28">
        <v>48.405831590995369</v>
      </c>
      <c r="H23" s="28">
        <v>1.2723867493854619</v>
      </c>
      <c r="I23" s="28">
        <v>9.9973323215915979</v>
      </c>
      <c r="J23" s="28">
        <v>478.38764328250807</v>
      </c>
    </row>
    <row r="24" spans="1:10" ht="13.5" thickBot="1" x14ac:dyDescent="0.25">
      <c r="A24" s="29" t="s">
        <v>53</v>
      </c>
      <c r="B24" s="30">
        <v>292761.10731063434</v>
      </c>
      <c r="C24" s="30">
        <v>5430.5734517021192</v>
      </c>
      <c r="D24" s="30">
        <v>298191.68076233647</v>
      </c>
      <c r="E24" s="30">
        <v>2843931.7697310452</v>
      </c>
      <c r="F24" s="30">
        <v>2849362.3431827473</v>
      </c>
      <c r="G24" s="31">
        <v>4.21157540664462</v>
      </c>
      <c r="H24" s="31">
        <v>1.8211686650072483</v>
      </c>
      <c r="I24" s="31">
        <v>9.7141720628672505</v>
      </c>
      <c r="J24" s="31">
        <v>40.243592103202168</v>
      </c>
    </row>
    <row r="25" spans="1:10" x14ac:dyDescent="0.2">
      <c r="A25" s="23" t="s">
        <v>70</v>
      </c>
      <c r="B25" s="24"/>
      <c r="C25" s="24"/>
      <c r="D25" s="24"/>
      <c r="E25" s="24"/>
      <c r="F25" s="24"/>
      <c r="G25" s="25"/>
      <c r="H25" s="25"/>
      <c r="I25" s="25"/>
      <c r="J25" s="26"/>
    </row>
    <row r="26" spans="1:10" x14ac:dyDescent="0.2">
      <c r="A26" s="34" t="s">
        <v>60</v>
      </c>
      <c r="B26" s="27">
        <v>115.50967647516076</v>
      </c>
      <c r="C26" s="27">
        <v>1.4791627629395558</v>
      </c>
      <c r="D26" s="27">
        <v>116.98883923810031</v>
      </c>
      <c r="E26" s="27">
        <v>1199.0530518771234</v>
      </c>
      <c r="F26" s="27">
        <v>1200.5322146400629</v>
      </c>
      <c r="G26" s="28">
        <v>7.9362138367928339E-3</v>
      </c>
      <c r="H26" s="28">
        <v>1.2643622866700175</v>
      </c>
      <c r="I26" s="28">
        <v>10.380542033073464</v>
      </c>
      <c r="J26" s="28">
        <v>8.144093432665743E-2</v>
      </c>
    </row>
    <row r="27" spans="1:10" x14ac:dyDescent="0.2">
      <c r="A27" s="34" t="s">
        <v>61</v>
      </c>
      <c r="B27" s="27">
        <v>12803.429659901574</v>
      </c>
      <c r="C27" s="27">
        <v>112.93919467934334</v>
      </c>
      <c r="D27" s="27">
        <v>12916.368854580918</v>
      </c>
      <c r="E27" s="27">
        <v>141835.15063149267</v>
      </c>
      <c r="F27" s="27">
        <v>141948.08982617201</v>
      </c>
      <c r="G27" s="28">
        <v>0.32649056163318974</v>
      </c>
      <c r="H27" s="28">
        <v>0.87438811906713509</v>
      </c>
      <c r="I27" s="28">
        <v>11.077902905633101</v>
      </c>
      <c r="J27" s="28">
        <v>3.5880603977695138</v>
      </c>
    </row>
    <row r="28" spans="1:10" x14ac:dyDescent="0.2">
      <c r="A28" s="34" t="s">
        <v>62</v>
      </c>
      <c r="B28" s="27">
        <v>21416.815174180214</v>
      </c>
      <c r="C28" s="27">
        <v>160.03588868656863</v>
      </c>
      <c r="D28" s="27">
        <v>21576.851062866783</v>
      </c>
      <c r="E28" s="27">
        <v>198954.49226859078</v>
      </c>
      <c r="F28" s="27">
        <v>199114.52815727735</v>
      </c>
      <c r="G28" s="28">
        <v>2.74908225005428</v>
      </c>
      <c r="H28" s="28">
        <v>0.74170178132242093</v>
      </c>
      <c r="I28" s="28">
        <v>9.2896395029101839</v>
      </c>
      <c r="J28" s="28">
        <v>25.368957383551457</v>
      </c>
    </row>
    <row r="29" spans="1:10" x14ac:dyDescent="0.2">
      <c r="A29" s="34" t="s">
        <v>63</v>
      </c>
      <c r="B29" s="27">
        <v>86881.185753313795</v>
      </c>
      <c r="C29" s="27">
        <v>606.60856500328282</v>
      </c>
      <c r="D29" s="27">
        <v>87487.794318317072</v>
      </c>
      <c r="E29" s="27">
        <v>811387.38127016393</v>
      </c>
      <c r="F29" s="27">
        <v>811993.98983516719</v>
      </c>
      <c r="G29" s="28">
        <v>14.326101051963692</v>
      </c>
      <c r="H29" s="28">
        <v>0.69336365115822662</v>
      </c>
      <c r="I29" s="28">
        <v>9.3390458962424585</v>
      </c>
      <c r="J29" s="28">
        <v>132.96378132063933</v>
      </c>
    </row>
    <row r="30" spans="1:10" x14ac:dyDescent="0.2">
      <c r="A30" s="34" t="s">
        <v>64</v>
      </c>
      <c r="B30" s="27">
        <v>155666.12313085987</v>
      </c>
      <c r="C30" s="27">
        <v>3226.153775503506</v>
      </c>
      <c r="D30" s="27">
        <v>158892.27690636338</v>
      </c>
      <c r="E30" s="27">
        <v>1510294.7275695184</v>
      </c>
      <c r="F30" s="27">
        <v>1513520.8813450218</v>
      </c>
      <c r="G30" s="28">
        <v>62.435985035997085</v>
      </c>
      <c r="H30" s="28">
        <v>2.0304031374694862</v>
      </c>
      <c r="I30" s="28">
        <v>9.7021413342445584</v>
      </c>
      <c r="J30" s="28">
        <v>594.73102745588767</v>
      </c>
    </row>
    <row r="31" spans="1:10" ht="13.5" thickBot="1" x14ac:dyDescent="0.25">
      <c r="A31" s="29" t="s">
        <v>53</v>
      </c>
      <c r="B31" s="30">
        <v>276883.06339473062</v>
      </c>
      <c r="C31" s="30">
        <v>4107.2165866356409</v>
      </c>
      <c r="D31" s="30">
        <v>280990.27998136624</v>
      </c>
      <c r="E31" s="30">
        <v>2663670.8047916428</v>
      </c>
      <c r="F31" s="30">
        <v>2667778.0213782787</v>
      </c>
      <c r="G31" s="31">
        <v>3.9686276614098643</v>
      </c>
      <c r="H31" s="31">
        <v>1.4616934745600485</v>
      </c>
      <c r="I31" s="31">
        <v>9.6202012941263035</v>
      </c>
      <c r="J31" s="31">
        <v>37.678946228478843</v>
      </c>
    </row>
    <row r="32" spans="1:10" x14ac:dyDescent="0.2">
      <c r="A32" s="23" t="s">
        <v>67</v>
      </c>
      <c r="B32" s="24"/>
      <c r="C32" s="24"/>
      <c r="D32" s="24"/>
      <c r="E32" s="24"/>
      <c r="F32" s="24"/>
      <c r="G32" s="25"/>
      <c r="H32" s="25"/>
      <c r="I32" s="25"/>
      <c r="J32" s="26"/>
    </row>
    <row r="33" spans="1:10" x14ac:dyDescent="0.2">
      <c r="A33" s="34" t="s">
        <v>60</v>
      </c>
      <c r="B33" s="27">
        <v>290.24355979153262</v>
      </c>
      <c r="C33" s="27">
        <v>46.519276929559005</v>
      </c>
      <c r="D33" s="27">
        <v>336.76283672109162</v>
      </c>
      <c r="E33" s="27">
        <v>678.8474370679736</v>
      </c>
      <c r="F33" s="27">
        <v>725.36671399753266</v>
      </c>
      <c r="G33" s="28">
        <v>2.28451013097421E-2</v>
      </c>
      <c r="H33" s="28">
        <v>13.813661086388359</v>
      </c>
      <c r="I33" s="28">
        <v>2.338888888888889</v>
      </c>
      <c r="J33" s="28">
        <v>4.9206961876593847E-2</v>
      </c>
    </row>
    <row r="34" spans="1:10" x14ac:dyDescent="0.2">
      <c r="A34" s="34" t="s">
        <v>61</v>
      </c>
      <c r="B34" s="27">
        <v>20593.006292255228</v>
      </c>
      <c r="C34" s="27">
        <v>2204.3030248523364</v>
      </c>
      <c r="D34" s="27">
        <v>22797.309317107563</v>
      </c>
      <c r="E34" s="27">
        <v>160354.62107602487</v>
      </c>
      <c r="F34" s="27">
        <v>162558.92410087719</v>
      </c>
      <c r="G34" s="28">
        <v>0.5762537758456957</v>
      </c>
      <c r="H34" s="28">
        <v>9.6691368011495218</v>
      </c>
      <c r="I34" s="28">
        <v>7.7868485446115869</v>
      </c>
      <c r="J34" s="28">
        <v>4.1090460504586206</v>
      </c>
    </row>
    <row r="35" spans="1:10" x14ac:dyDescent="0.2">
      <c r="A35" s="34" t="s">
        <v>62</v>
      </c>
      <c r="B35" s="27">
        <v>40537.719825004242</v>
      </c>
      <c r="C35" s="27">
        <v>1858.0196803014119</v>
      </c>
      <c r="D35" s="27">
        <v>42395.739505305653</v>
      </c>
      <c r="E35" s="27">
        <v>338165.32863763766</v>
      </c>
      <c r="F35" s="27">
        <v>340023.34831793909</v>
      </c>
      <c r="G35" s="28">
        <v>5.4015933378035568</v>
      </c>
      <c r="H35" s="28">
        <v>4.3825622621086451</v>
      </c>
      <c r="I35" s="28">
        <v>8.3419918559171773</v>
      </c>
      <c r="J35" s="28">
        <v>43.321991181259769</v>
      </c>
    </row>
    <row r="36" spans="1:10" x14ac:dyDescent="0.2">
      <c r="A36" s="34" t="s">
        <v>63</v>
      </c>
      <c r="B36" s="27">
        <v>107148.49209366315</v>
      </c>
      <c r="C36" s="27">
        <v>2326.199092751936</v>
      </c>
      <c r="D36" s="27">
        <v>109474.69118641509</v>
      </c>
      <c r="E36" s="27">
        <v>984963.35935794818</v>
      </c>
      <c r="F36" s="27">
        <v>987289.55845070013</v>
      </c>
      <c r="G36" s="28">
        <v>17.926449064000934</v>
      </c>
      <c r="H36" s="28">
        <v>2.1248738567262548</v>
      </c>
      <c r="I36" s="28">
        <v>9.1925078935963835</v>
      </c>
      <c r="J36" s="28">
        <v>161.66838005369684</v>
      </c>
    </row>
    <row r="37" spans="1:10" x14ac:dyDescent="0.2">
      <c r="A37" s="34" t="s">
        <v>64</v>
      </c>
      <c r="B37" s="27">
        <v>121070.23206616822</v>
      </c>
      <c r="C37" s="27">
        <v>2116.9458506188594</v>
      </c>
      <c r="D37" s="27">
        <v>123187.17791678707</v>
      </c>
      <c r="E37" s="27">
        <v>1125560.4054173257</v>
      </c>
      <c r="F37" s="27">
        <v>1127677.3512679446</v>
      </c>
      <c r="G37" s="28">
        <v>48.405831590995369</v>
      </c>
      <c r="H37" s="28">
        <v>1.7184790547347841</v>
      </c>
      <c r="I37" s="28">
        <v>9.2967559920276344</v>
      </c>
      <c r="J37" s="28">
        <v>443.11559756104486</v>
      </c>
    </row>
    <row r="38" spans="1:10" ht="13.5" thickBot="1" x14ac:dyDescent="0.25">
      <c r="A38" s="29" t="s">
        <v>53</v>
      </c>
      <c r="B38" s="30">
        <v>289639.69383688236</v>
      </c>
      <c r="C38" s="30">
        <v>8551.9869254541045</v>
      </c>
      <c r="D38" s="30">
        <v>298191.68076233647</v>
      </c>
      <c r="E38" s="30">
        <v>2609722.5619260045</v>
      </c>
      <c r="F38" s="30">
        <v>2618274.5488514584</v>
      </c>
      <c r="G38" s="31">
        <v>4.21157540664462</v>
      </c>
      <c r="H38" s="31">
        <v>2.8679495362146521</v>
      </c>
      <c r="I38" s="31">
        <v>9.0102379523841556</v>
      </c>
      <c r="J38" s="31">
        <v>36.979773109683379</v>
      </c>
    </row>
    <row r="39" spans="1:10" x14ac:dyDescent="0.2">
      <c r="A39" s="23" t="s">
        <v>69</v>
      </c>
      <c r="B39" s="24"/>
      <c r="C39" s="24"/>
      <c r="D39" s="24"/>
      <c r="E39" s="24"/>
      <c r="F39" s="24"/>
      <c r="G39" s="25"/>
      <c r="H39" s="25"/>
      <c r="I39" s="25"/>
      <c r="J39" s="26"/>
    </row>
    <row r="40" spans="1:10" x14ac:dyDescent="0.2">
      <c r="A40" s="34" t="s">
        <v>60</v>
      </c>
      <c r="B40" s="27">
        <v>97.837758369108442</v>
      </c>
      <c r="C40" s="27">
        <v>19.151080868991865</v>
      </c>
      <c r="D40" s="27">
        <v>116.98883923810031</v>
      </c>
      <c r="E40" s="27">
        <v>928.90892674281747</v>
      </c>
      <c r="F40" s="27">
        <v>948.06000761180928</v>
      </c>
      <c r="G40" s="28">
        <v>7.9362138367928339E-3</v>
      </c>
      <c r="H40" s="28">
        <v>16.370006740570208</v>
      </c>
      <c r="I40" s="28">
        <v>9.4943807199502821</v>
      </c>
      <c r="J40" s="28">
        <v>6.4313886687990846E-2</v>
      </c>
    </row>
    <row r="41" spans="1:10" x14ac:dyDescent="0.2">
      <c r="A41" s="34" t="s">
        <v>61</v>
      </c>
      <c r="B41" s="27">
        <v>11436.346738243607</v>
      </c>
      <c r="C41" s="27">
        <v>1480.022116337311</v>
      </c>
      <c r="D41" s="27">
        <v>12916.368854580918</v>
      </c>
      <c r="E41" s="27">
        <v>97284.850694789144</v>
      </c>
      <c r="F41" s="27">
        <v>98764.87281112645</v>
      </c>
      <c r="G41" s="28">
        <v>0.32649056163318974</v>
      </c>
      <c r="H41" s="28">
        <v>11.458499931367371</v>
      </c>
      <c r="I41" s="28">
        <v>8.5066370337884791</v>
      </c>
      <c r="J41" s="28">
        <v>2.4965064993710624</v>
      </c>
    </row>
    <row r="42" spans="1:10" x14ac:dyDescent="0.2">
      <c r="A42" s="34" t="s">
        <v>62</v>
      </c>
      <c r="B42" s="27">
        <v>20456.236607757728</v>
      </c>
      <c r="C42" s="27">
        <v>1120.6144551090561</v>
      </c>
      <c r="D42" s="27">
        <v>21576.851062866783</v>
      </c>
      <c r="E42" s="27">
        <v>184027.65447492266</v>
      </c>
      <c r="F42" s="27">
        <v>185148.26893003171</v>
      </c>
      <c r="G42" s="28">
        <v>2.74908225005428</v>
      </c>
      <c r="H42" s="28">
        <v>5.1935959137133096</v>
      </c>
      <c r="I42" s="28">
        <v>8.9961637618687327</v>
      </c>
      <c r="J42" s="28">
        <v>23.589532052699841</v>
      </c>
    </row>
    <row r="43" spans="1:10" x14ac:dyDescent="0.2">
      <c r="A43" s="34" t="s">
        <v>63</v>
      </c>
      <c r="B43" s="27">
        <v>85284.762942433401</v>
      </c>
      <c r="C43" s="27">
        <v>2203.0313758836733</v>
      </c>
      <c r="D43" s="27">
        <v>87487.794318317072</v>
      </c>
      <c r="E43" s="27">
        <v>830659.30351648468</v>
      </c>
      <c r="F43" s="27">
        <v>832862.33489236841</v>
      </c>
      <c r="G43" s="28">
        <v>14.326101051963692</v>
      </c>
      <c r="H43" s="28">
        <v>2.5181014026575257</v>
      </c>
      <c r="I43" s="28">
        <v>9.7398324725036023</v>
      </c>
      <c r="J43" s="28">
        <v>136.38096679669513</v>
      </c>
    </row>
    <row r="44" spans="1:10" x14ac:dyDescent="0.2">
      <c r="A44" s="34" t="s">
        <v>64</v>
      </c>
      <c r="B44" s="27">
        <v>155656.43650302856</v>
      </c>
      <c r="C44" s="27">
        <v>3235.8404033348133</v>
      </c>
      <c r="D44" s="27">
        <v>158892.27690636338</v>
      </c>
      <c r="E44" s="27">
        <v>1538404.0058053276</v>
      </c>
      <c r="F44" s="27">
        <v>1541639.8462086623</v>
      </c>
      <c r="G44" s="28">
        <v>62.435985035997085</v>
      </c>
      <c r="H44" s="28">
        <v>2.0364994865305648</v>
      </c>
      <c r="I44" s="28">
        <v>9.8833304961044472</v>
      </c>
      <c r="J44" s="28">
        <v>605.78024459618075</v>
      </c>
    </row>
    <row r="45" spans="1:10" ht="13.5" thickBot="1" x14ac:dyDescent="0.25">
      <c r="A45" s="29" t="s">
        <v>53</v>
      </c>
      <c r="B45" s="30">
        <v>272931.62054983241</v>
      </c>
      <c r="C45" s="30">
        <v>8058.6594315338452</v>
      </c>
      <c r="D45" s="30">
        <v>280990.27998136624</v>
      </c>
      <c r="E45" s="30">
        <v>2651304.723418267</v>
      </c>
      <c r="F45" s="30">
        <v>2659363.3828498009</v>
      </c>
      <c r="G45" s="31">
        <v>3.9686276614098643</v>
      </c>
      <c r="H45" s="31">
        <v>2.8679495362146521</v>
      </c>
      <c r="I45" s="31">
        <v>9.7141720628672505</v>
      </c>
      <c r="J45" s="31">
        <v>37.560100241254311</v>
      </c>
    </row>
    <row r="46" spans="1:10" x14ac:dyDescent="0.2">
      <c r="A46" s="23" t="s">
        <v>68</v>
      </c>
      <c r="B46" s="24"/>
      <c r="C46" s="24"/>
      <c r="D46" s="24"/>
      <c r="E46" s="24"/>
      <c r="F46" s="24"/>
      <c r="G46" s="25"/>
      <c r="H46" s="25"/>
      <c r="I46" s="25"/>
      <c r="J46" s="26"/>
    </row>
    <row r="47" spans="1:10" x14ac:dyDescent="0.2">
      <c r="A47" s="34" t="s">
        <v>60</v>
      </c>
      <c r="B47" s="27">
        <v>97.837758369108442</v>
      </c>
      <c r="C47" s="27">
        <v>19.151080868991865</v>
      </c>
      <c r="D47" s="27">
        <v>116.98883923810031</v>
      </c>
      <c r="E47" s="27">
        <v>928.90892674281747</v>
      </c>
      <c r="F47" s="27">
        <v>948.06000761180928</v>
      </c>
      <c r="G47" s="28">
        <v>7.9362138367928339E-3</v>
      </c>
      <c r="H47" s="28">
        <v>16.370006740570208</v>
      </c>
      <c r="I47" s="28">
        <v>9.4943807199502821</v>
      </c>
      <c r="J47" s="28">
        <v>6.4313886687990846E-2</v>
      </c>
    </row>
    <row r="48" spans="1:10" x14ac:dyDescent="0.2">
      <c r="A48" s="34" t="s">
        <v>61</v>
      </c>
      <c r="B48" s="27">
        <v>11436.346738243607</v>
      </c>
      <c r="C48" s="27">
        <v>1480.022116337311</v>
      </c>
      <c r="D48" s="27">
        <v>12916.368854580918</v>
      </c>
      <c r="E48" s="27">
        <v>97284.850694789144</v>
      </c>
      <c r="F48" s="27">
        <v>98764.87281112645</v>
      </c>
      <c r="G48" s="28">
        <v>0.32649056163318974</v>
      </c>
      <c r="H48" s="28">
        <v>11.458499931367371</v>
      </c>
      <c r="I48" s="28">
        <v>8.5066370337884791</v>
      </c>
      <c r="J48" s="28">
        <v>2.4965064993710624</v>
      </c>
    </row>
    <row r="49" spans="1:10" x14ac:dyDescent="0.2">
      <c r="A49" s="34" t="s">
        <v>62</v>
      </c>
      <c r="B49" s="27">
        <v>20456.236607757728</v>
      </c>
      <c r="C49" s="27">
        <v>1120.6144551090561</v>
      </c>
      <c r="D49" s="27">
        <v>21576.851062866783</v>
      </c>
      <c r="E49" s="27">
        <v>184027.65447492266</v>
      </c>
      <c r="F49" s="27">
        <v>185148.26893003171</v>
      </c>
      <c r="G49" s="28">
        <v>2.74908225005428</v>
      </c>
      <c r="H49" s="28">
        <v>5.1935959137133096</v>
      </c>
      <c r="I49" s="28">
        <v>8.9961637618687327</v>
      </c>
      <c r="J49" s="28">
        <v>23.589532052699841</v>
      </c>
    </row>
    <row r="50" spans="1:10" x14ac:dyDescent="0.2">
      <c r="A50" s="34" t="s">
        <v>63</v>
      </c>
      <c r="B50" s="27">
        <v>85284.762942433401</v>
      </c>
      <c r="C50" s="27">
        <v>2203.0313758836733</v>
      </c>
      <c r="D50" s="27">
        <v>87487.794318317072</v>
      </c>
      <c r="E50" s="27">
        <v>830659.30351648468</v>
      </c>
      <c r="F50" s="27">
        <v>832862.33489236841</v>
      </c>
      <c r="G50" s="28">
        <v>14.326101051963692</v>
      </c>
      <c r="H50" s="28">
        <v>2.5181014026575257</v>
      </c>
      <c r="I50" s="28">
        <v>9.7398324725036023</v>
      </c>
      <c r="J50" s="28">
        <v>136.38096679669513</v>
      </c>
    </row>
    <row r="51" spans="1:10" x14ac:dyDescent="0.2">
      <c r="A51" s="34" t="s">
        <v>64</v>
      </c>
      <c r="B51" s="27">
        <v>155656.43650302856</v>
      </c>
      <c r="C51" s="27">
        <v>3235.8404033348133</v>
      </c>
      <c r="D51" s="27">
        <v>158892.27690636338</v>
      </c>
      <c r="E51" s="27">
        <v>1538404.0058053276</v>
      </c>
      <c r="F51" s="27">
        <v>1541639.8462086623</v>
      </c>
      <c r="G51" s="28">
        <v>62.435985035997085</v>
      </c>
      <c r="H51" s="28">
        <v>2.0364994865305648</v>
      </c>
      <c r="I51" s="28">
        <v>9.8833304961044472</v>
      </c>
      <c r="J51" s="28">
        <v>605.78024459618075</v>
      </c>
    </row>
    <row r="52" spans="1:10" ht="13.5" thickBot="1" x14ac:dyDescent="0.25">
      <c r="A52" s="29" t="s">
        <v>53</v>
      </c>
      <c r="B52" s="30">
        <v>272931.62054983241</v>
      </c>
      <c r="C52" s="30">
        <v>8058.6594315338452</v>
      </c>
      <c r="D52" s="30">
        <v>280990.27998136624</v>
      </c>
      <c r="E52" s="30">
        <v>2651304.723418267</v>
      </c>
      <c r="F52" s="30">
        <v>2659363.3828498009</v>
      </c>
      <c r="G52" s="31">
        <v>3.9686276614098643</v>
      </c>
      <c r="H52" s="31">
        <v>2.8679495362146521</v>
      </c>
      <c r="I52" s="31">
        <v>9.7141720628672505</v>
      </c>
      <c r="J52" s="31">
        <v>37.560100241254311</v>
      </c>
    </row>
    <row r="53" spans="1:10" ht="13.5" customHeight="1" x14ac:dyDescent="0.2">
      <c r="A53" s="8" t="s">
        <v>97</v>
      </c>
    </row>
    <row r="54" spans="1:10" ht="13.5" customHeight="1" x14ac:dyDescent="0.2">
      <c r="A54" s="8" t="s">
        <v>98</v>
      </c>
    </row>
    <row r="55" spans="1:10" ht="13.5" customHeight="1" x14ac:dyDescent="0.2">
      <c r="A55" s="8" t="s">
        <v>99</v>
      </c>
    </row>
    <row r="56" spans="1:10" ht="13.5" customHeight="1" x14ac:dyDescent="0.2">
      <c r="A56" s="8" t="s">
        <v>100</v>
      </c>
    </row>
    <row r="57" spans="1:10" ht="13.5" customHeight="1" x14ac:dyDescent="0.2">
      <c r="A57" s="8" t="s">
        <v>102</v>
      </c>
    </row>
    <row r="58" spans="1:10" ht="13.5" customHeight="1" x14ac:dyDescent="0.2">
      <c r="A58" s="8" t="s">
        <v>103</v>
      </c>
    </row>
    <row r="59" spans="1:10" ht="13.5" customHeight="1" x14ac:dyDescent="0.2">
      <c r="A59" s="8" t="s">
        <v>101</v>
      </c>
    </row>
    <row r="60" spans="1:10" ht="13.5" customHeight="1" x14ac:dyDescent="0.2"/>
    <row r="61" spans="1:10" x14ac:dyDescent="0.2">
      <c r="A61" s="84" t="s">
        <v>74</v>
      </c>
    </row>
    <row r="62" spans="1:10" x14ac:dyDescent="0.2">
      <c r="A62" s="20"/>
      <c r="B62" s="21">
        <v>2009</v>
      </c>
      <c r="C62" s="21">
        <v>2012</v>
      </c>
      <c r="D62" s="21">
        <v>2030</v>
      </c>
    </row>
    <row r="63" spans="1:10" x14ac:dyDescent="0.2">
      <c r="A63" s="20" t="s">
        <v>78</v>
      </c>
      <c r="B63" s="15">
        <v>3.1275727204161452</v>
      </c>
      <c r="C63" s="15">
        <v>3.2292933443289029</v>
      </c>
      <c r="D63" s="15">
        <v>4.21157540664462</v>
      </c>
    </row>
    <row r="64" spans="1:10" x14ac:dyDescent="0.2">
      <c r="A64" s="20" t="s">
        <v>79</v>
      </c>
      <c r="B64" s="15">
        <v>3.1275727204161452</v>
      </c>
      <c r="C64" s="15">
        <v>3.2292933443289029</v>
      </c>
      <c r="D64" s="15">
        <v>3.9686276614098643</v>
      </c>
    </row>
    <row r="65" spans="1:4" x14ac:dyDescent="0.2">
      <c r="A65" s="20" t="s">
        <v>80</v>
      </c>
      <c r="B65" s="15">
        <v>3.1275727204161452</v>
      </c>
      <c r="C65" s="15">
        <v>3.2292933443289029</v>
      </c>
      <c r="D65" s="15">
        <v>4.21157540664462</v>
      </c>
    </row>
    <row r="66" spans="1:4" x14ac:dyDescent="0.2">
      <c r="A66" s="20" t="s">
        <v>81</v>
      </c>
      <c r="B66" s="15">
        <v>3.1275727204161452</v>
      </c>
      <c r="C66" s="15">
        <v>3.2292933443289029</v>
      </c>
      <c r="D66" s="15">
        <v>3.9686276614098643</v>
      </c>
    </row>
    <row r="67" spans="1:4" x14ac:dyDescent="0.2">
      <c r="A67" s="20" t="s">
        <v>82</v>
      </c>
      <c r="B67" s="15">
        <v>3.1275727204161452</v>
      </c>
      <c r="C67" s="15">
        <v>3.2292933443289029</v>
      </c>
      <c r="D67" s="15">
        <v>3.9686276614098643</v>
      </c>
    </row>
    <row r="69" spans="1:4" x14ac:dyDescent="0.2">
      <c r="A69" s="83" t="s">
        <v>76</v>
      </c>
    </row>
    <row r="70" spans="1:4" x14ac:dyDescent="0.2">
      <c r="A70" s="20"/>
      <c r="B70" s="21">
        <v>2009</v>
      </c>
      <c r="C70" s="21">
        <v>2012</v>
      </c>
      <c r="D70" s="21">
        <v>2030</v>
      </c>
    </row>
    <row r="71" spans="1:4" x14ac:dyDescent="0.2">
      <c r="A71" s="20" t="s">
        <v>78</v>
      </c>
      <c r="B71" s="15">
        <v>2.4020843588557903</v>
      </c>
      <c r="C71" s="15">
        <v>1.9476359287575278</v>
      </c>
      <c r="D71" s="15">
        <v>1.8211686650072483</v>
      </c>
    </row>
    <row r="72" spans="1:4" x14ac:dyDescent="0.2">
      <c r="A72" s="20" t="s">
        <v>79</v>
      </c>
      <c r="B72" s="15">
        <v>2.4020843588557903</v>
      </c>
      <c r="C72" s="15">
        <v>1.9476359287575278</v>
      </c>
      <c r="D72" s="15">
        <v>1.4616934745600485</v>
      </c>
    </row>
    <row r="73" spans="1:4" x14ac:dyDescent="0.2">
      <c r="A73" s="20" t="s">
        <v>80</v>
      </c>
      <c r="B73" s="15">
        <v>2.4020843588557903</v>
      </c>
      <c r="C73" s="15">
        <v>1.9476359287575278</v>
      </c>
      <c r="D73" s="15">
        <v>2.8679495362146521</v>
      </c>
    </row>
    <row r="74" spans="1:4" x14ac:dyDescent="0.2">
      <c r="A74" s="20" t="s">
        <v>81</v>
      </c>
      <c r="B74" s="15">
        <v>2.4020843588557903</v>
      </c>
      <c r="C74" s="15">
        <v>1.9476359287575278</v>
      </c>
      <c r="D74" s="15">
        <v>2.8679495362146521</v>
      </c>
    </row>
    <row r="75" spans="1:4" x14ac:dyDescent="0.2">
      <c r="A75" s="20" t="s">
        <v>82</v>
      </c>
      <c r="B75" s="15">
        <v>2.4020843588557903</v>
      </c>
      <c r="C75" s="15">
        <v>1.9476359287575278</v>
      </c>
      <c r="D75" s="15">
        <v>2.8679495362146521</v>
      </c>
    </row>
    <row r="77" spans="1:4" x14ac:dyDescent="0.2">
      <c r="A77" s="83" t="s">
        <v>83</v>
      </c>
    </row>
    <row r="78" spans="1:4" x14ac:dyDescent="0.2">
      <c r="A78" s="20"/>
      <c r="B78" s="21">
        <v>2009</v>
      </c>
      <c r="C78" s="21">
        <v>2012</v>
      </c>
      <c r="D78" s="21">
        <v>2030</v>
      </c>
    </row>
    <row r="79" spans="1:4" x14ac:dyDescent="0.2">
      <c r="A79" s="20" t="s">
        <v>78</v>
      </c>
      <c r="B79" s="15">
        <v>9.6467246772566568</v>
      </c>
      <c r="C79" s="15">
        <v>9.6786697836050983</v>
      </c>
      <c r="D79" s="15">
        <v>9.7141720628672505</v>
      </c>
    </row>
    <row r="80" spans="1:4" x14ac:dyDescent="0.2">
      <c r="A80" s="20" t="s">
        <v>79</v>
      </c>
      <c r="B80" s="15">
        <v>9.6467246772566568</v>
      </c>
      <c r="C80" s="15">
        <v>9.6786697836050983</v>
      </c>
      <c r="D80" s="15">
        <v>9.6202012941263035</v>
      </c>
    </row>
    <row r="81" spans="1:4" x14ac:dyDescent="0.2">
      <c r="A81" s="20" t="s">
        <v>80</v>
      </c>
      <c r="B81" s="15">
        <v>9.6467246772566568</v>
      </c>
      <c r="C81" s="15">
        <v>9.6786697836050983</v>
      </c>
      <c r="D81" s="15">
        <v>9.0102379523841556</v>
      </c>
    </row>
    <row r="82" spans="1:4" x14ac:dyDescent="0.2">
      <c r="A82" s="20" t="s">
        <v>81</v>
      </c>
      <c r="B82" s="15">
        <v>9.6467246772566568</v>
      </c>
      <c r="C82" s="15">
        <v>9.6786697836050983</v>
      </c>
      <c r="D82" s="15">
        <v>9.7141720628672505</v>
      </c>
    </row>
    <row r="83" spans="1:4" x14ac:dyDescent="0.2">
      <c r="A83" s="20" t="s">
        <v>82</v>
      </c>
      <c r="B83" s="15">
        <v>9.6467246772566568</v>
      </c>
      <c r="C83" s="15">
        <v>9.6786697836050983</v>
      </c>
      <c r="D83" s="15">
        <v>9.7141720628672505</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J84"/>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28515625" style="3" customWidth="1"/>
    <col min="8" max="8" width="13.7109375" style="3" customWidth="1"/>
    <col min="9" max="9" width="15.85546875" style="3" customWidth="1"/>
    <col min="10" max="10" width="12.28515625" style="3" customWidth="1"/>
  </cols>
  <sheetData>
    <row r="1" spans="1:10" ht="15.75" x14ac:dyDescent="0.25">
      <c r="A1" s="5" t="s">
        <v>26</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769</v>
      </c>
      <c r="C5" s="27">
        <v>160</v>
      </c>
      <c r="D5" s="27">
        <v>929</v>
      </c>
      <c r="E5" s="27">
        <v>5873</v>
      </c>
      <c r="F5" s="27">
        <v>6033</v>
      </c>
      <c r="G5" s="28">
        <v>6.4904401545437376E-2</v>
      </c>
      <c r="H5" s="28">
        <v>17.222820236813778</v>
      </c>
      <c r="I5" s="28">
        <v>7.6371911573472042</v>
      </c>
      <c r="J5" s="28">
        <v>0.42149435363145715</v>
      </c>
    </row>
    <row r="6" spans="1:10" x14ac:dyDescent="0.2">
      <c r="A6" s="34" t="s">
        <v>61</v>
      </c>
      <c r="B6" s="27">
        <v>39175</v>
      </c>
      <c r="C6" s="27">
        <v>1628</v>
      </c>
      <c r="D6" s="27">
        <v>40803</v>
      </c>
      <c r="E6" s="27">
        <v>382026</v>
      </c>
      <c r="F6" s="27">
        <v>383654</v>
      </c>
      <c r="G6" s="28">
        <v>1.0360401718400203</v>
      </c>
      <c r="H6" s="28">
        <v>3.9899027032326053</v>
      </c>
      <c r="I6" s="28">
        <v>9.7517804722399486</v>
      </c>
      <c r="J6" s="28">
        <v>9.7414640121341858</v>
      </c>
    </row>
    <row r="7" spans="1:10" x14ac:dyDescent="0.2">
      <c r="A7" s="34" t="s">
        <v>62</v>
      </c>
      <c r="B7" s="27">
        <v>27378</v>
      </c>
      <c r="C7" s="27">
        <v>686</v>
      </c>
      <c r="D7" s="27">
        <v>28064</v>
      </c>
      <c r="E7" s="27">
        <v>282531</v>
      </c>
      <c r="F7" s="27">
        <v>283217</v>
      </c>
      <c r="G7" s="28">
        <v>5.5487354106951958</v>
      </c>
      <c r="H7" s="28">
        <v>2.4444127708095778</v>
      </c>
      <c r="I7" s="28">
        <v>10.319636204251589</v>
      </c>
      <c r="J7" s="28">
        <v>55.996871323078004</v>
      </c>
    </row>
    <row r="8" spans="1:10" x14ac:dyDescent="0.2">
      <c r="A8" s="34" t="s">
        <v>63</v>
      </c>
      <c r="B8" s="27">
        <v>45343</v>
      </c>
      <c r="C8" s="27">
        <v>761</v>
      </c>
      <c r="D8" s="27">
        <v>46104</v>
      </c>
      <c r="E8" s="27">
        <v>514541</v>
      </c>
      <c r="F8" s="27">
        <v>515302</v>
      </c>
      <c r="G8" s="28">
        <v>11.409328209727329</v>
      </c>
      <c r="H8" s="28">
        <v>1.6506159986118343</v>
      </c>
      <c r="I8" s="28">
        <v>11.347749376971088</v>
      </c>
      <c r="J8" s="28">
        <v>127.52146549385979</v>
      </c>
    </row>
    <row r="9" spans="1:10" x14ac:dyDescent="0.2">
      <c r="A9" s="34" t="s">
        <v>64</v>
      </c>
      <c r="B9" s="27">
        <v>28055</v>
      </c>
      <c r="C9" s="27">
        <v>373</v>
      </c>
      <c r="D9" s="27">
        <v>28428</v>
      </c>
      <c r="E9" s="27">
        <v>332124</v>
      </c>
      <c r="F9" s="27">
        <v>332497</v>
      </c>
      <c r="G9" s="28">
        <v>18.840214725959306</v>
      </c>
      <c r="H9" s="28">
        <v>1.3120866751090474</v>
      </c>
      <c r="I9" s="28">
        <v>11.838317590447335</v>
      </c>
      <c r="J9" s="28">
        <v>220.35721386440454</v>
      </c>
    </row>
    <row r="10" spans="1:10" ht="13.5" thickBot="1" x14ac:dyDescent="0.25">
      <c r="A10" s="29" t="s">
        <v>53</v>
      </c>
      <c r="B10" s="30">
        <v>140720</v>
      </c>
      <c r="C10" s="30">
        <v>3608</v>
      </c>
      <c r="D10" s="30">
        <v>144328</v>
      </c>
      <c r="E10" s="30">
        <v>1517095</v>
      </c>
      <c r="F10" s="30">
        <v>1520703</v>
      </c>
      <c r="G10" s="31">
        <v>2.2444463451235919</v>
      </c>
      <c r="H10" s="31">
        <v>2.4998614267501802</v>
      </c>
      <c r="I10" s="31">
        <v>10.780947981807845</v>
      </c>
      <c r="J10" s="31">
        <v>23.648469391722198</v>
      </c>
    </row>
    <row r="11" spans="1:10" x14ac:dyDescent="0.2">
      <c r="A11" s="23">
        <v>2012</v>
      </c>
      <c r="B11" s="24"/>
      <c r="C11" s="24"/>
      <c r="D11" s="24"/>
      <c r="E11" s="24"/>
      <c r="F11" s="24"/>
      <c r="G11" s="25"/>
      <c r="H11" s="25"/>
      <c r="I11" s="25"/>
      <c r="J11" s="26"/>
    </row>
    <row r="12" spans="1:10" x14ac:dyDescent="0.2">
      <c r="A12" s="34" t="s">
        <v>60</v>
      </c>
      <c r="B12" s="27">
        <v>680</v>
      </c>
      <c r="C12" s="27">
        <v>90</v>
      </c>
      <c r="D12" s="27">
        <v>770</v>
      </c>
      <c r="E12" s="27">
        <v>4938</v>
      </c>
      <c r="F12" s="27">
        <v>5028</v>
      </c>
      <c r="G12" s="28">
        <v>5.3144193379158357E-2</v>
      </c>
      <c r="H12" s="28">
        <v>11.688311688311687</v>
      </c>
      <c r="I12" s="28">
        <v>7.2617647058823529</v>
      </c>
      <c r="J12" s="28">
        <v>0.34702468092260802</v>
      </c>
    </row>
    <row r="13" spans="1:10" x14ac:dyDescent="0.2">
      <c r="A13" s="34" t="s">
        <v>61</v>
      </c>
      <c r="B13" s="27">
        <v>41541</v>
      </c>
      <c r="C13" s="27">
        <v>1488</v>
      </c>
      <c r="D13" s="27">
        <v>43029</v>
      </c>
      <c r="E13" s="27">
        <v>402077</v>
      </c>
      <c r="F13" s="27">
        <v>403565</v>
      </c>
      <c r="G13" s="28">
        <v>1.0872889156265924</v>
      </c>
      <c r="H13" s="28">
        <v>3.4581328871226384</v>
      </c>
      <c r="I13" s="28">
        <v>9.6790399845935333</v>
      </c>
      <c r="J13" s="28">
        <v>10.197581892092444</v>
      </c>
    </row>
    <row r="14" spans="1:10" x14ac:dyDescent="0.2">
      <c r="A14" s="34" t="s">
        <v>62</v>
      </c>
      <c r="B14" s="27">
        <v>28221</v>
      </c>
      <c r="C14" s="27">
        <v>602</v>
      </c>
      <c r="D14" s="27">
        <v>28823</v>
      </c>
      <c r="E14" s="27">
        <v>277988</v>
      </c>
      <c r="F14" s="27">
        <v>278590</v>
      </c>
      <c r="G14" s="28">
        <v>5.4060948218865912</v>
      </c>
      <c r="H14" s="28">
        <v>2.0886097907920758</v>
      </c>
      <c r="I14" s="28">
        <v>9.8503950958506081</v>
      </c>
      <c r="J14" s="28">
        <v>52.252852112180733</v>
      </c>
    </row>
    <row r="15" spans="1:10" x14ac:dyDescent="0.2">
      <c r="A15" s="34" t="s">
        <v>63</v>
      </c>
      <c r="B15" s="27">
        <v>44773</v>
      </c>
      <c r="C15" s="27">
        <v>623</v>
      </c>
      <c r="D15" s="27">
        <v>45396</v>
      </c>
      <c r="E15" s="27">
        <v>486573</v>
      </c>
      <c r="F15" s="27">
        <v>487196</v>
      </c>
      <c r="G15" s="28">
        <v>11.09429983789653</v>
      </c>
      <c r="H15" s="28">
        <v>1.3723676094810116</v>
      </c>
      <c r="I15" s="28">
        <v>10.867554106269404</v>
      </c>
      <c r="J15" s="28">
        <v>119.06552347836458</v>
      </c>
    </row>
    <row r="16" spans="1:10" x14ac:dyDescent="0.2">
      <c r="A16" s="34" t="s">
        <v>64</v>
      </c>
      <c r="B16" s="27">
        <v>33126</v>
      </c>
      <c r="C16" s="27">
        <v>454</v>
      </c>
      <c r="D16" s="27">
        <v>33580</v>
      </c>
      <c r="E16" s="27">
        <v>385815</v>
      </c>
      <c r="F16" s="27">
        <v>386269</v>
      </c>
      <c r="G16" s="28">
        <v>19.026897165230299</v>
      </c>
      <c r="H16" s="28">
        <v>1.3519952352590827</v>
      </c>
      <c r="I16" s="28">
        <v>11.646893678681398</v>
      </c>
      <c r="J16" s="28">
        <v>218.8654121833336</v>
      </c>
    </row>
    <row r="17" spans="1:10" ht="13.5" thickBot="1" x14ac:dyDescent="0.25">
      <c r="A17" s="29" t="s">
        <v>53</v>
      </c>
      <c r="B17" s="30">
        <v>148341</v>
      </c>
      <c r="C17" s="30">
        <v>3257</v>
      </c>
      <c r="D17" s="30">
        <v>151598</v>
      </c>
      <c r="E17" s="30">
        <v>1557391</v>
      </c>
      <c r="F17" s="30">
        <v>1560648</v>
      </c>
      <c r="G17" s="31">
        <v>2.3232791488753777</v>
      </c>
      <c r="H17" s="31">
        <v>2.1484452301481549</v>
      </c>
      <c r="I17" s="31">
        <v>10.498722537936242</v>
      </c>
      <c r="J17" s="31">
        <v>23.917340315400342</v>
      </c>
    </row>
    <row r="18" spans="1:10" x14ac:dyDescent="0.2">
      <c r="A18" s="23" t="s">
        <v>65</v>
      </c>
      <c r="B18" s="24"/>
      <c r="C18" s="24"/>
      <c r="D18" s="24"/>
      <c r="E18" s="24"/>
      <c r="F18" s="24"/>
      <c r="G18" s="25"/>
      <c r="H18" s="25"/>
      <c r="I18" s="25"/>
      <c r="J18" s="26"/>
    </row>
    <row r="19" spans="1:10" x14ac:dyDescent="0.2">
      <c r="A19" s="34" t="s">
        <v>60</v>
      </c>
      <c r="B19" s="27">
        <v>691.83906033336041</v>
      </c>
      <c r="C19" s="27">
        <v>91.566934455885942</v>
      </c>
      <c r="D19" s="27">
        <v>783.40599478924639</v>
      </c>
      <c r="E19" s="27">
        <v>5023.9724704796081</v>
      </c>
      <c r="F19" s="27">
        <v>5115.5394049354945</v>
      </c>
      <c r="G19" s="28">
        <v>5.3144193379158357E-2</v>
      </c>
      <c r="H19" s="28">
        <v>11.688311688311687</v>
      </c>
      <c r="I19" s="28">
        <v>7.2617647058823529</v>
      </c>
      <c r="J19" s="28">
        <v>0.34702468092260802</v>
      </c>
    </row>
    <row r="20" spans="1:10" x14ac:dyDescent="0.2">
      <c r="A20" s="34" t="s">
        <v>61</v>
      </c>
      <c r="B20" s="27">
        <v>41526.990850338319</v>
      </c>
      <c r="C20" s="27">
        <v>1487.4981917937318</v>
      </c>
      <c r="D20" s="27">
        <v>43014.489042132045</v>
      </c>
      <c r="E20" s="27">
        <v>401941.40488027438</v>
      </c>
      <c r="F20" s="27">
        <v>403428.90307206812</v>
      </c>
      <c r="G20" s="28">
        <v>1.0872889156265924</v>
      </c>
      <c r="H20" s="28">
        <v>3.4581328871226384</v>
      </c>
      <c r="I20" s="28">
        <v>9.6790399845935333</v>
      </c>
      <c r="J20" s="28">
        <v>10.197581892092444</v>
      </c>
    </row>
    <row r="21" spans="1:10" x14ac:dyDescent="0.2">
      <c r="A21" s="34" t="s">
        <v>62</v>
      </c>
      <c r="B21" s="27">
        <v>41544.851021883776</v>
      </c>
      <c r="C21" s="27">
        <v>886.21949311413607</v>
      </c>
      <c r="D21" s="27">
        <v>42431.070514997911</v>
      </c>
      <c r="E21" s="27">
        <v>409233.19676380808</v>
      </c>
      <c r="F21" s="27">
        <v>410119.41625692218</v>
      </c>
      <c r="G21" s="28">
        <v>5.4060948218865903</v>
      </c>
      <c r="H21" s="28">
        <v>2.0886097907920758</v>
      </c>
      <c r="I21" s="28">
        <v>9.8503950958506081</v>
      </c>
      <c r="J21" s="28">
        <v>52.252852112180733</v>
      </c>
    </row>
    <row r="22" spans="1:10" x14ac:dyDescent="0.2">
      <c r="A22" s="34" t="s">
        <v>63</v>
      </c>
      <c r="B22" s="27">
        <v>66821.768302014432</v>
      </c>
      <c r="C22" s="27">
        <v>929.80058633897647</v>
      </c>
      <c r="D22" s="27">
        <v>67751.568888353402</v>
      </c>
      <c r="E22" s="27">
        <v>726189.18249873957</v>
      </c>
      <c r="F22" s="27">
        <v>727118.98308507854</v>
      </c>
      <c r="G22" s="28">
        <v>11.09429983789653</v>
      </c>
      <c r="H22" s="28">
        <v>1.3723676094810118</v>
      </c>
      <c r="I22" s="28">
        <v>10.867554106269402</v>
      </c>
      <c r="J22" s="28">
        <v>119.06552347836458</v>
      </c>
    </row>
    <row r="23" spans="1:10" x14ac:dyDescent="0.2">
      <c r="A23" s="34" t="s">
        <v>64</v>
      </c>
      <c r="B23" s="27">
        <v>47766.574454775706</v>
      </c>
      <c r="C23" s="27">
        <v>654.65268376707627</v>
      </c>
      <c r="D23" s="27">
        <v>48421.227138542781</v>
      </c>
      <c r="E23" s="27">
        <v>556332.21406959149</v>
      </c>
      <c r="F23" s="27">
        <v>556986.86675335863</v>
      </c>
      <c r="G23" s="28">
        <v>19.026897165230299</v>
      </c>
      <c r="H23" s="28">
        <v>1.3519952352590827</v>
      </c>
      <c r="I23" s="28">
        <v>11.646893678681398</v>
      </c>
      <c r="J23" s="28">
        <v>218.86541218333363</v>
      </c>
    </row>
    <row r="24" spans="1:10" ht="13.5" thickBot="1" x14ac:dyDescent="0.25">
      <c r="A24" s="29" t="s">
        <v>53</v>
      </c>
      <c r="B24" s="30">
        <v>198352.02368934563</v>
      </c>
      <c r="C24" s="30">
        <v>4049.7378894698068</v>
      </c>
      <c r="D24" s="30">
        <v>202401.76157881538</v>
      </c>
      <c r="E24" s="30">
        <v>2098719.9706828929</v>
      </c>
      <c r="F24" s="30">
        <v>2102769.7085723625</v>
      </c>
      <c r="G24" s="31">
        <v>2.8586655373738861</v>
      </c>
      <c r="H24" s="31">
        <v>2.0008412268155267</v>
      </c>
      <c r="I24" s="31">
        <v>10.580784262478007</v>
      </c>
      <c r="J24" s="31">
        <v>29.698927776321799</v>
      </c>
    </row>
    <row r="25" spans="1:10" x14ac:dyDescent="0.2">
      <c r="A25" s="23" t="s">
        <v>70</v>
      </c>
      <c r="B25" s="24"/>
      <c r="C25" s="24"/>
      <c r="D25" s="24"/>
      <c r="E25" s="24"/>
      <c r="F25" s="24"/>
      <c r="G25" s="25"/>
      <c r="H25" s="25"/>
      <c r="I25" s="25"/>
      <c r="J25" s="26"/>
    </row>
    <row r="26" spans="1:10" x14ac:dyDescent="0.2">
      <c r="A26" s="34" t="s">
        <v>60</v>
      </c>
      <c r="B26" s="27">
        <v>233.39366697374831</v>
      </c>
      <c r="C26" s="27">
        <v>2.6959621324708323</v>
      </c>
      <c r="D26" s="27">
        <v>236.08962910621915</v>
      </c>
      <c r="E26" s="27">
        <v>1252.5131998918716</v>
      </c>
      <c r="F26" s="27">
        <v>1255.2091620243425</v>
      </c>
      <c r="G26" s="28">
        <v>1.6015696825769185E-2</v>
      </c>
      <c r="H26" s="28">
        <v>1.1419231512528198</v>
      </c>
      <c r="I26" s="28">
        <v>5.3665260764455622</v>
      </c>
      <c r="J26" s="28">
        <v>8.5150074012209531E-2</v>
      </c>
    </row>
    <row r="27" spans="1:10" x14ac:dyDescent="0.2">
      <c r="A27" s="34" t="s">
        <v>61</v>
      </c>
      <c r="B27" s="27">
        <v>56625.403927491156</v>
      </c>
      <c r="C27" s="27">
        <v>842.44755841163078</v>
      </c>
      <c r="D27" s="27">
        <v>57467.851485902785</v>
      </c>
      <c r="E27" s="27">
        <v>524003.03719445626</v>
      </c>
      <c r="F27" s="27">
        <v>524845.48475286795</v>
      </c>
      <c r="G27" s="28">
        <v>1.4526304814244102</v>
      </c>
      <c r="H27" s="28">
        <v>1.4659458055749455</v>
      </c>
      <c r="I27" s="28">
        <v>9.2538507604368228</v>
      </c>
      <c r="J27" s="28">
        <v>13.266661785276757</v>
      </c>
    </row>
    <row r="28" spans="1:10" x14ac:dyDescent="0.2">
      <c r="A28" s="34" t="s">
        <v>62</v>
      </c>
      <c r="B28" s="27">
        <v>35997.945903970918</v>
      </c>
      <c r="C28" s="27">
        <v>294.96857344606497</v>
      </c>
      <c r="D28" s="27">
        <v>36292.914477416984</v>
      </c>
      <c r="E28" s="27">
        <v>268205.04750586569</v>
      </c>
      <c r="F28" s="27">
        <v>268500.01607931172</v>
      </c>
      <c r="G28" s="28">
        <v>4.6240392864513264</v>
      </c>
      <c r="H28" s="28">
        <v>0.81274424414056679</v>
      </c>
      <c r="I28" s="28">
        <v>7.4505653245142556</v>
      </c>
      <c r="J28" s="28">
        <v>34.209284116217752</v>
      </c>
    </row>
    <row r="29" spans="1:10" x14ac:dyDescent="0.2">
      <c r="A29" s="34" t="s">
        <v>63</v>
      </c>
      <c r="B29" s="27">
        <v>57014.462580031031</v>
      </c>
      <c r="C29" s="27">
        <v>259.64216601162087</v>
      </c>
      <c r="D29" s="27">
        <v>57274.104746042649</v>
      </c>
      <c r="E29" s="27">
        <v>478023.55730478099</v>
      </c>
      <c r="F29" s="27">
        <v>478283.19947079261</v>
      </c>
      <c r="G29" s="28">
        <v>9.3786181106267907</v>
      </c>
      <c r="H29" s="28">
        <v>0.45333256130827748</v>
      </c>
      <c r="I29" s="28">
        <v>8.3842508667652655</v>
      </c>
      <c r="J29" s="28">
        <v>78.318735778672064</v>
      </c>
    </row>
    <row r="30" spans="1:10" x14ac:dyDescent="0.2">
      <c r="A30" s="34" t="s">
        <v>64</v>
      </c>
      <c r="B30" s="27">
        <v>50540.901380169009</v>
      </c>
      <c r="C30" s="27">
        <v>831.34158482163514</v>
      </c>
      <c r="D30" s="27">
        <v>51372.242964990641</v>
      </c>
      <c r="E30" s="27">
        <v>533794.18594143831</v>
      </c>
      <c r="F30" s="27">
        <v>534625.52752625989</v>
      </c>
      <c r="G30" s="28">
        <v>20.18648518025805</v>
      </c>
      <c r="H30" s="28">
        <v>1.6182699777936134</v>
      </c>
      <c r="I30" s="28">
        <v>10.561627738417934</v>
      </c>
      <c r="J30" s="28">
        <v>210.07862739711803</v>
      </c>
    </row>
    <row r="31" spans="1:10" ht="13.5" thickBot="1" x14ac:dyDescent="0.25">
      <c r="A31" s="29" t="s">
        <v>53</v>
      </c>
      <c r="B31" s="30">
        <v>200412.10745863584</v>
      </c>
      <c r="C31" s="30">
        <v>2231.0958448234228</v>
      </c>
      <c r="D31" s="30">
        <v>202643.20330345928</v>
      </c>
      <c r="E31" s="30">
        <v>1805278.3411464333</v>
      </c>
      <c r="F31" s="30">
        <v>1807509.4369912564</v>
      </c>
      <c r="G31" s="31">
        <v>2.8620755923661934</v>
      </c>
      <c r="H31" s="31">
        <v>1.1009971262062734</v>
      </c>
      <c r="I31" s="31">
        <v>9.0078307345729325</v>
      </c>
      <c r="J31" s="31">
        <v>25.52875476823813</v>
      </c>
    </row>
    <row r="32" spans="1:10" x14ac:dyDescent="0.2">
      <c r="A32" s="23" t="s">
        <v>67</v>
      </c>
      <c r="B32" s="24"/>
      <c r="C32" s="24"/>
      <c r="D32" s="24"/>
      <c r="E32" s="24"/>
      <c r="F32" s="24"/>
      <c r="G32" s="25"/>
      <c r="H32" s="25"/>
      <c r="I32" s="25"/>
      <c r="J32" s="26"/>
    </row>
    <row r="33" spans="1:10" x14ac:dyDescent="0.2">
      <c r="A33" s="34" t="s">
        <v>60</v>
      </c>
      <c r="B33" s="27">
        <v>625.10516918684107</v>
      </c>
      <c r="C33" s="27">
        <v>158.3008256024053</v>
      </c>
      <c r="D33" s="27">
        <v>783.40599478924639</v>
      </c>
      <c r="E33" s="27">
        <v>3278.3670995602702</v>
      </c>
      <c r="F33" s="27">
        <v>3436.6679251626756</v>
      </c>
      <c r="G33" s="28">
        <v>5.3144193379158357E-2</v>
      </c>
      <c r="H33" s="28">
        <v>20.206741671027387</v>
      </c>
      <c r="I33" s="28">
        <v>5.2445048627975455</v>
      </c>
      <c r="J33" s="28">
        <v>0.23313447434612761</v>
      </c>
    </row>
    <row r="34" spans="1:10" x14ac:dyDescent="0.2">
      <c r="A34" s="34" t="s">
        <v>61</v>
      </c>
      <c r="B34" s="27">
        <v>40781.681274077564</v>
      </c>
      <c r="C34" s="27">
        <v>2232.8077680544811</v>
      </c>
      <c r="D34" s="27">
        <v>43014.489042132045</v>
      </c>
      <c r="E34" s="27">
        <v>361619.10371256445</v>
      </c>
      <c r="F34" s="27">
        <v>363851.91148061893</v>
      </c>
      <c r="G34" s="28">
        <v>1.0872889156265924</v>
      </c>
      <c r="H34" s="28">
        <v>5.1908271323820205</v>
      </c>
      <c r="I34" s="28">
        <v>8.8671945936280885</v>
      </c>
      <c r="J34" s="28">
        <v>9.197183532621505</v>
      </c>
    </row>
    <row r="35" spans="1:10" x14ac:dyDescent="0.2">
      <c r="A35" s="34" t="s">
        <v>62</v>
      </c>
      <c r="B35" s="27">
        <v>41110.82770186929</v>
      </c>
      <c r="C35" s="27">
        <v>1320.2428131286206</v>
      </c>
      <c r="D35" s="27">
        <v>42431.070514997911</v>
      </c>
      <c r="E35" s="27">
        <v>375886.29447824834</v>
      </c>
      <c r="F35" s="27">
        <v>377206.53729137697</v>
      </c>
      <c r="G35" s="28">
        <v>5.4060948218865903</v>
      </c>
      <c r="H35" s="28">
        <v>3.1115001273935818</v>
      </c>
      <c r="I35" s="28">
        <v>9.1432431670831331</v>
      </c>
      <c r="J35" s="28">
        <v>48.059459336805858</v>
      </c>
    </row>
    <row r="36" spans="1:10" x14ac:dyDescent="0.2">
      <c r="A36" s="34" t="s">
        <v>63</v>
      </c>
      <c r="B36" s="27">
        <v>66153.525745382052</v>
      </c>
      <c r="C36" s="27">
        <v>1598.0431429713544</v>
      </c>
      <c r="D36" s="27">
        <v>67751.568888353402</v>
      </c>
      <c r="E36" s="27">
        <v>662474.6645680673</v>
      </c>
      <c r="F36" s="27">
        <v>664072.70771103865</v>
      </c>
      <c r="G36" s="28">
        <v>11.09429983789653</v>
      </c>
      <c r="H36" s="28">
        <v>2.3586806463548338</v>
      </c>
      <c r="I36" s="28">
        <v>10.014200408877109</v>
      </c>
      <c r="J36" s="28">
        <v>108.74171409448434</v>
      </c>
    </row>
    <row r="37" spans="1:10" x14ac:dyDescent="0.2">
      <c r="A37" s="34" t="s">
        <v>64</v>
      </c>
      <c r="B37" s="27">
        <v>47368.241657813487</v>
      </c>
      <c r="C37" s="27">
        <v>1052.9854807292943</v>
      </c>
      <c r="D37" s="27">
        <v>48421.227138542781</v>
      </c>
      <c r="E37" s="27">
        <v>502213.89945305989</v>
      </c>
      <c r="F37" s="27">
        <v>503266.8849337892</v>
      </c>
      <c r="G37" s="28">
        <v>19.026897165230299</v>
      </c>
      <c r="H37" s="28">
        <v>2.1746360903173581</v>
      </c>
      <c r="I37" s="28">
        <v>10.602333586309483</v>
      </c>
      <c r="J37" s="28">
        <v>197.75639388285796</v>
      </c>
    </row>
    <row r="38" spans="1:10" ht="13.5" thickBot="1" x14ac:dyDescent="0.25">
      <c r="A38" s="29" t="s">
        <v>53</v>
      </c>
      <c r="B38" s="30">
        <v>196039.38154832926</v>
      </c>
      <c r="C38" s="30">
        <v>6362.3800304861561</v>
      </c>
      <c r="D38" s="30">
        <v>202401.76157881538</v>
      </c>
      <c r="E38" s="30">
        <v>1905472.3293115003</v>
      </c>
      <c r="F38" s="30">
        <v>1911834.7093419866</v>
      </c>
      <c r="G38" s="31">
        <v>2.8586655373738861</v>
      </c>
      <c r="H38" s="31">
        <v>3.1434410357187734</v>
      </c>
      <c r="I38" s="31">
        <v>9.7198446264315894</v>
      </c>
      <c r="J38" s="31">
        <v>27.002215564329301</v>
      </c>
    </row>
    <row r="39" spans="1:10" x14ac:dyDescent="0.2">
      <c r="A39" s="23" t="s">
        <v>69</v>
      </c>
      <c r="B39" s="24"/>
      <c r="C39" s="24"/>
      <c r="D39" s="24"/>
      <c r="E39" s="24"/>
      <c r="F39" s="24"/>
      <c r="G39" s="25"/>
      <c r="H39" s="25"/>
      <c r="I39" s="25"/>
      <c r="J39" s="26"/>
    </row>
    <row r="40" spans="1:10" x14ac:dyDescent="0.2">
      <c r="A40" s="34" t="s">
        <v>60</v>
      </c>
      <c r="B40" s="27">
        <v>677.35010008682184</v>
      </c>
      <c r="C40" s="27">
        <v>158.1559326491342</v>
      </c>
      <c r="D40" s="27">
        <v>835.50603273595607</v>
      </c>
      <c r="E40" s="27">
        <v>3417.7587692926418</v>
      </c>
      <c r="F40" s="27">
        <v>3575.914701941776</v>
      </c>
      <c r="G40" s="28">
        <v>5.6678522335175979E-2</v>
      </c>
      <c r="H40" s="28">
        <v>18.929358550677996</v>
      </c>
      <c r="I40" s="28">
        <v>5.0457787912846817</v>
      </c>
      <c r="J40" s="28">
        <v>0.24258060787305297</v>
      </c>
    </row>
    <row r="41" spans="1:10" x14ac:dyDescent="0.2">
      <c r="A41" s="34" t="s">
        <v>61</v>
      </c>
      <c r="B41" s="27">
        <v>44419.228026918478</v>
      </c>
      <c r="C41" s="27">
        <v>2270.3681842444466</v>
      </c>
      <c r="D41" s="27">
        <v>46689.596211162927</v>
      </c>
      <c r="E41" s="27">
        <v>412079.40408486704</v>
      </c>
      <c r="F41" s="27">
        <v>414349.77226911148</v>
      </c>
      <c r="G41" s="28">
        <v>1.1801855971311239</v>
      </c>
      <c r="H41" s="28">
        <v>4.8626854127764521</v>
      </c>
      <c r="I41" s="28">
        <v>9.2770501062094777</v>
      </c>
      <c r="J41" s="28">
        <v>10.473631667211766</v>
      </c>
    </row>
    <row r="42" spans="1:10" x14ac:dyDescent="0.2">
      <c r="A42" s="34" t="s">
        <v>62</v>
      </c>
      <c r="B42" s="27">
        <v>30363.445807739248</v>
      </c>
      <c r="C42" s="27">
        <v>911.606635830183</v>
      </c>
      <c r="D42" s="27">
        <v>31275.052443569431</v>
      </c>
      <c r="E42" s="27">
        <v>220466.94473031114</v>
      </c>
      <c r="F42" s="27">
        <v>221378.55136614133</v>
      </c>
      <c r="G42" s="28">
        <v>3.9847191460712681</v>
      </c>
      <c r="H42" s="28">
        <v>2.9148044994489579</v>
      </c>
      <c r="I42" s="28">
        <v>7.2609329694101117</v>
      </c>
      <c r="J42" s="28">
        <v>28.205591461432164</v>
      </c>
    </row>
    <row r="43" spans="1:10" x14ac:dyDescent="0.2">
      <c r="A43" s="34" t="s">
        <v>63</v>
      </c>
      <c r="B43" s="27">
        <v>48169.571800617421</v>
      </c>
      <c r="C43" s="27">
        <v>1088.3916566312259</v>
      </c>
      <c r="D43" s="27">
        <v>49257.963457248647</v>
      </c>
      <c r="E43" s="27">
        <v>399422.78821753763</v>
      </c>
      <c r="F43" s="27">
        <v>400511.17987416888</v>
      </c>
      <c r="G43" s="28">
        <v>8.0659772897570203</v>
      </c>
      <c r="H43" s="28">
        <v>2.2095750214599295</v>
      </c>
      <c r="I43" s="28">
        <v>8.2920145080554359</v>
      </c>
      <c r="J43" s="28">
        <v>65.583590031338233</v>
      </c>
    </row>
    <row r="44" spans="1:10" x14ac:dyDescent="0.2">
      <c r="A44" s="34" t="s">
        <v>64</v>
      </c>
      <c r="B44" s="27">
        <v>35694.467032771747</v>
      </c>
      <c r="C44" s="27">
        <v>742.27657667423409</v>
      </c>
      <c r="D44" s="27">
        <v>36436.743609445977</v>
      </c>
      <c r="E44" s="27">
        <v>378068.76164855092</v>
      </c>
      <c r="F44" s="27">
        <v>378811.03822522517</v>
      </c>
      <c r="G44" s="28">
        <v>14.317649813152894</v>
      </c>
      <c r="H44" s="28">
        <v>2.037164969050099</v>
      </c>
      <c r="I44" s="28">
        <v>10.591802962107238</v>
      </c>
      <c r="J44" s="28">
        <v>148.85204476010298</v>
      </c>
    </row>
    <row r="45" spans="1:10" ht="13.5" thickBot="1" x14ac:dyDescent="0.25">
      <c r="A45" s="29" t="s">
        <v>53</v>
      </c>
      <c r="B45" s="30">
        <v>159324.06276813371</v>
      </c>
      <c r="C45" s="30">
        <v>5170.7989860292237</v>
      </c>
      <c r="D45" s="30">
        <v>164494.86175416294</v>
      </c>
      <c r="E45" s="30">
        <v>1413455.6574505595</v>
      </c>
      <c r="F45" s="30">
        <v>1418626.4564365887</v>
      </c>
      <c r="G45" s="31">
        <v>2.3232791488753772</v>
      </c>
      <c r="H45" s="31">
        <v>3.1434410357187734</v>
      </c>
      <c r="I45" s="31">
        <v>8.8715767906796295</v>
      </c>
      <c r="J45" s="31">
        <v>20.036280958172121</v>
      </c>
    </row>
    <row r="46" spans="1:10" x14ac:dyDescent="0.2">
      <c r="A46" s="23" t="s">
        <v>68</v>
      </c>
      <c r="B46" s="24"/>
      <c r="C46" s="24"/>
      <c r="D46" s="24"/>
      <c r="E46" s="24"/>
      <c r="F46" s="24"/>
      <c r="G46" s="25"/>
      <c r="H46" s="25"/>
      <c r="I46" s="25"/>
      <c r="J46" s="26"/>
    </row>
    <row r="47" spans="1:10" x14ac:dyDescent="0.2">
      <c r="A47" s="34" t="s">
        <v>60</v>
      </c>
      <c r="B47" s="27">
        <v>677.35010008682184</v>
      </c>
      <c r="C47" s="27">
        <v>158.1559326491342</v>
      </c>
      <c r="D47" s="27">
        <v>835.50603273595607</v>
      </c>
      <c r="E47" s="27">
        <v>3417.7587692926418</v>
      </c>
      <c r="F47" s="27">
        <v>3575.914701941776</v>
      </c>
      <c r="G47" s="28">
        <v>5.6678522335175979E-2</v>
      </c>
      <c r="H47" s="28">
        <v>18.929358550677996</v>
      </c>
      <c r="I47" s="28">
        <v>5.0457787912846817</v>
      </c>
      <c r="J47" s="28">
        <v>0.24258060787305297</v>
      </c>
    </row>
    <row r="48" spans="1:10" x14ac:dyDescent="0.2">
      <c r="A48" s="34" t="s">
        <v>61</v>
      </c>
      <c r="B48" s="27">
        <v>44419.228026918478</v>
      </c>
      <c r="C48" s="27">
        <v>2270.3681842444466</v>
      </c>
      <c r="D48" s="27">
        <v>46689.596211162927</v>
      </c>
      <c r="E48" s="27">
        <v>412079.40408486704</v>
      </c>
      <c r="F48" s="27">
        <v>414349.77226911148</v>
      </c>
      <c r="G48" s="28">
        <v>1.1801855971311239</v>
      </c>
      <c r="H48" s="28">
        <v>4.8626854127764521</v>
      </c>
      <c r="I48" s="28">
        <v>9.2770501062094777</v>
      </c>
      <c r="J48" s="28">
        <v>10.473631667211766</v>
      </c>
    </row>
    <row r="49" spans="1:10" x14ac:dyDescent="0.2">
      <c r="A49" s="34" t="s">
        <v>62</v>
      </c>
      <c r="B49" s="27">
        <v>30363.445807739248</v>
      </c>
      <c r="C49" s="27">
        <v>911.606635830183</v>
      </c>
      <c r="D49" s="27">
        <v>31275.052443569431</v>
      </c>
      <c r="E49" s="27">
        <v>220466.94473031114</v>
      </c>
      <c r="F49" s="27">
        <v>221378.55136614133</v>
      </c>
      <c r="G49" s="28">
        <v>3.9847191460712681</v>
      </c>
      <c r="H49" s="28">
        <v>2.9148044994489579</v>
      </c>
      <c r="I49" s="28">
        <v>7.2609329694101117</v>
      </c>
      <c r="J49" s="28">
        <v>28.205591461432164</v>
      </c>
    </row>
    <row r="50" spans="1:10" x14ac:dyDescent="0.2">
      <c r="A50" s="34" t="s">
        <v>63</v>
      </c>
      <c r="B50" s="27">
        <v>48169.571800617421</v>
      </c>
      <c r="C50" s="27">
        <v>1088.3916566312259</v>
      </c>
      <c r="D50" s="27">
        <v>49257.963457248647</v>
      </c>
      <c r="E50" s="27">
        <v>399422.78821753763</v>
      </c>
      <c r="F50" s="27">
        <v>400511.17987416888</v>
      </c>
      <c r="G50" s="28">
        <v>8.0659772897570203</v>
      </c>
      <c r="H50" s="28">
        <v>2.2095750214599295</v>
      </c>
      <c r="I50" s="28">
        <v>8.2920145080554359</v>
      </c>
      <c r="J50" s="28">
        <v>65.583590031338233</v>
      </c>
    </row>
    <row r="51" spans="1:10" x14ac:dyDescent="0.2">
      <c r="A51" s="34" t="s">
        <v>64</v>
      </c>
      <c r="B51" s="27">
        <v>35694.467032771747</v>
      </c>
      <c r="C51" s="27">
        <v>742.27657667423409</v>
      </c>
      <c r="D51" s="27">
        <v>36436.743609445977</v>
      </c>
      <c r="E51" s="27">
        <v>378068.76164855092</v>
      </c>
      <c r="F51" s="27">
        <v>378811.03822522517</v>
      </c>
      <c r="G51" s="28">
        <v>14.317649813152894</v>
      </c>
      <c r="H51" s="28">
        <v>2.037164969050099</v>
      </c>
      <c r="I51" s="28">
        <v>10.591802962107238</v>
      </c>
      <c r="J51" s="28">
        <v>148.85204476010298</v>
      </c>
    </row>
    <row r="52" spans="1:10" ht="13.5" thickBot="1" x14ac:dyDescent="0.25">
      <c r="A52" s="29" t="s">
        <v>53</v>
      </c>
      <c r="B52" s="30">
        <v>159324.06276813371</v>
      </c>
      <c r="C52" s="30">
        <v>5170.7989860292237</v>
      </c>
      <c r="D52" s="30">
        <v>164494.86175416294</v>
      </c>
      <c r="E52" s="30">
        <v>1413455.6574505593</v>
      </c>
      <c r="F52" s="30">
        <v>1418626.4564365884</v>
      </c>
      <c r="G52" s="31">
        <v>2.3232791488753772</v>
      </c>
      <c r="H52" s="31">
        <v>3.1434410357187734</v>
      </c>
      <c r="I52" s="31">
        <v>8.8715767906796277</v>
      </c>
      <c r="J52" s="31">
        <v>20.036280958172117</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2" spans="1:10" x14ac:dyDescent="0.2">
      <c r="A62" s="84" t="s">
        <v>74</v>
      </c>
    </row>
    <row r="63" spans="1:10" x14ac:dyDescent="0.2">
      <c r="A63" s="20"/>
      <c r="B63" s="21">
        <v>2009</v>
      </c>
      <c r="C63" s="21">
        <v>2012</v>
      </c>
      <c r="D63" s="21">
        <v>2030</v>
      </c>
    </row>
    <row r="64" spans="1:10" x14ac:dyDescent="0.2">
      <c r="A64" s="20" t="s">
        <v>78</v>
      </c>
      <c r="B64" s="15">
        <v>2.2444463451235919</v>
      </c>
      <c r="C64" s="15">
        <v>2.3232791488753777</v>
      </c>
      <c r="D64" s="15">
        <v>2.8586655373738861</v>
      </c>
    </row>
    <row r="65" spans="1:4" x14ac:dyDescent="0.2">
      <c r="A65" s="20" t="s">
        <v>79</v>
      </c>
      <c r="B65" s="15">
        <v>2.2444463451235919</v>
      </c>
      <c r="C65" s="15">
        <v>2.3232791488753777</v>
      </c>
      <c r="D65" s="15">
        <v>2.8620755923661934</v>
      </c>
    </row>
    <row r="66" spans="1:4" x14ac:dyDescent="0.2">
      <c r="A66" s="20" t="s">
        <v>80</v>
      </c>
      <c r="B66" s="15">
        <v>2.2444463451235919</v>
      </c>
      <c r="C66" s="15">
        <v>2.3232791488753777</v>
      </c>
      <c r="D66" s="15">
        <v>2.8586655373738861</v>
      </c>
    </row>
    <row r="67" spans="1:4" x14ac:dyDescent="0.2">
      <c r="A67" s="20" t="s">
        <v>81</v>
      </c>
      <c r="B67" s="15">
        <v>2.2444463451235919</v>
      </c>
      <c r="C67" s="15">
        <v>2.3232791488753777</v>
      </c>
      <c r="D67" s="15">
        <v>2.3232791488753772</v>
      </c>
    </row>
    <row r="68" spans="1:4" x14ac:dyDescent="0.2">
      <c r="A68" s="20" t="s">
        <v>82</v>
      </c>
      <c r="B68" s="15">
        <v>2.2444463451235919</v>
      </c>
      <c r="C68" s="15">
        <v>2.3232791488753777</v>
      </c>
      <c r="D68" s="15">
        <v>2.3232791488753772</v>
      </c>
    </row>
    <row r="70" spans="1:4" x14ac:dyDescent="0.2">
      <c r="A70" s="83" t="s">
        <v>76</v>
      </c>
    </row>
    <row r="71" spans="1:4" x14ac:dyDescent="0.2">
      <c r="A71" s="20"/>
      <c r="B71" s="21">
        <v>2009</v>
      </c>
      <c r="C71" s="21">
        <v>2012</v>
      </c>
      <c r="D71" s="21">
        <v>2030</v>
      </c>
    </row>
    <row r="72" spans="1:4" x14ac:dyDescent="0.2">
      <c r="A72" s="20" t="s">
        <v>78</v>
      </c>
      <c r="B72" s="15">
        <v>2.4998614267501802</v>
      </c>
      <c r="C72" s="15">
        <v>2.1484452301481549</v>
      </c>
      <c r="D72" s="15">
        <v>2.0008412268155267</v>
      </c>
    </row>
    <row r="73" spans="1:4" x14ac:dyDescent="0.2">
      <c r="A73" s="20" t="s">
        <v>79</v>
      </c>
      <c r="B73" s="15">
        <v>2.4998614267501802</v>
      </c>
      <c r="C73" s="15">
        <v>2.1484452301481549</v>
      </c>
      <c r="D73" s="15">
        <v>1.1009971262062734</v>
      </c>
    </row>
    <row r="74" spans="1:4" x14ac:dyDescent="0.2">
      <c r="A74" s="20" t="s">
        <v>80</v>
      </c>
      <c r="B74" s="15">
        <v>2.4998614267501802</v>
      </c>
      <c r="C74" s="15">
        <v>2.1484452301481549</v>
      </c>
      <c r="D74" s="15">
        <v>3.1434410357187734</v>
      </c>
    </row>
    <row r="75" spans="1:4" x14ac:dyDescent="0.2">
      <c r="A75" s="20" t="s">
        <v>81</v>
      </c>
      <c r="B75" s="15">
        <v>2.4998614267501802</v>
      </c>
      <c r="C75" s="15">
        <v>2.1484452301481549</v>
      </c>
      <c r="D75" s="15">
        <v>3.1434410357187734</v>
      </c>
    </row>
    <row r="76" spans="1:4" x14ac:dyDescent="0.2">
      <c r="A76" s="20" t="s">
        <v>82</v>
      </c>
      <c r="B76" s="15">
        <v>2.4998614267501802</v>
      </c>
      <c r="C76" s="15">
        <v>2.1484452301481549</v>
      </c>
      <c r="D76" s="15">
        <v>3.1434410357187734</v>
      </c>
    </row>
    <row r="78" spans="1:4" x14ac:dyDescent="0.2">
      <c r="A78" s="83" t="s">
        <v>83</v>
      </c>
    </row>
    <row r="79" spans="1:4" x14ac:dyDescent="0.2">
      <c r="A79" s="20"/>
      <c r="B79" s="21">
        <v>2009</v>
      </c>
      <c r="C79" s="21">
        <v>2012</v>
      </c>
      <c r="D79" s="21">
        <v>2030</v>
      </c>
    </row>
    <row r="80" spans="1:4" x14ac:dyDescent="0.2">
      <c r="A80" s="20" t="s">
        <v>78</v>
      </c>
      <c r="B80" s="15">
        <v>10.780947981807845</v>
      </c>
      <c r="C80" s="15">
        <v>10.498722537936242</v>
      </c>
      <c r="D80" s="15">
        <v>10.580784262478007</v>
      </c>
    </row>
    <row r="81" spans="1:4" x14ac:dyDescent="0.2">
      <c r="A81" s="20" t="s">
        <v>79</v>
      </c>
      <c r="B81" s="15">
        <v>10.780947981807845</v>
      </c>
      <c r="C81" s="15">
        <v>10.498722537936242</v>
      </c>
      <c r="D81" s="15">
        <v>9.0078307345729325</v>
      </c>
    </row>
    <row r="82" spans="1:4" x14ac:dyDescent="0.2">
      <c r="A82" s="20" t="s">
        <v>80</v>
      </c>
      <c r="B82" s="15">
        <v>10.780947981807845</v>
      </c>
      <c r="C82" s="15">
        <v>10.498722537936242</v>
      </c>
      <c r="D82" s="15">
        <v>9.7198446264315894</v>
      </c>
    </row>
    <row r="83" spans="1:4" x14ac:dyDescent="0.2">
      <c r="A83" s="20" t="s">
        <v>81</v>
      </c>
      <c r="B83" s="15">
        <v>10.780947981807845</v>
      </c>
      <c r="C83" s="15">
        <v>10.498722537936242</v>
      </c>
      <c r="D83" s="15">
        <v>8.8715767906796295</v>
      </c>
    </row>
    <row r="84" spans="1:4" x14ac:dyDescent="0.2">
      <c r="A84" s="20" t="s">
        <v>82</v>
      </c>
      <c r="B84" s="15">
        <v>10.780947981807845</v>
      </c>
      <c r="C84" s="15">
        <v>10.498722537936242</v>
      </c>
      <c r="D84" s="15">
        <v>8.8715767906796277</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27</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1531</v>
      </c>
      <c r="C5" s="27">
        <v>665</v>
      </c>
      <c r="D5" s="27">
        <v>2196</v>
      </c>
      <c r="E5" s="27">
        <v>10794</v>
      </c>
      <c r="F5" s="27">
        <v>11459</v>
      </c>
      <c r="G5" s="28">
        <v>0.1534231063442201</v>
      </c>
      <c r="H5" s="28">
        <v>30.282331511839711</v>
      </c>
      <c r="I5" s="28">
        <v>7.0502939255388632</v>
      </c>
      <c r="J5" s="28">
        <v>0.80058077213042722</v>
      </c>
    </row>
    <row r="6" spans="1:10" x14ac:dyDescent="0.2">
      <c r="A6" s="34" t="s">
        <v>61</v>
      </c>
      <c r="B6" s="27">
        <v>99797</v>
      </c>
      <c r="C6" s="27">
        <v>10047</v>
      </c>
      <c r="D6" s="27">
        <v>109844</v>
      </c>
      <c r="E6" s="27">
        <v>703423</v>
      </c>
      <c r="F6" s="27">
        <v>713470</v>
      </c>
      <c r="G6" s="28">
        <v>2.7890791519151827</v>
      </c>
      <c r="H6" s="28">
        <v>9.1466079166818393</v>
      </c>
      <c r="I6" s="28">
        <v>7.0485385332224419</v>
      </c>
      <c r="J6" s="28">
        <v>18.115912589826713</v>
      </c>
    </row>
    <row r="7" spans="1:10" x14ac:dyDescent="0.2">
      <c r="A7" s="34" t="s">
        <v>62</v>
      </c>
      <c r="B7" s="27">
        <v>59601</v>
      </c>
      <c r="C7" s="27">
        <v>4091</v>
      </c>
      <c r="D7" s="27">
        <v>63692</v>
      </c>
      <c r="E7" s="27">
        <v>502008</v>
      </c>
      <c r="F7" s="27">
        <v>506099</v>
      </c>
      <c r="G7" s="28">
        <v>12.593003697904731</v>
      </c>
      <c r="H7" s="28">
        <v>6.4230986623123778</v>
      </c>
      <c r="I7" s="28">
        <v>8.4228116977903049</v>
      </c>
      <c r="J7" s="28">
        <v>100.064475577873</v>
      </c>
    </row>
    <row r="8" spans="1:10" x14ac:dyDescent="0.2">
      <c r="A8" s="34" t="s">
        <v>63</v>
      </c>
      <c r="B8" s="27">
        <v>76378</v>
      </c>
      <c r="C8" s="27">
        <v>3809</v>
      </c>
      <c r="D8" s="27">
        <v>80187</v>
      </c>
      <c r="E8" s="27">
        <v>738813</v>
      </c>
      <c r="F8" s="27">
        <v>742622</v>
      </c>
      <c r="G8" s="28">
        <v>19.843827024843943</v>
      </c>
      <c r="H8" s="28">
        <v>4.7501465324803274</v>
      </c>
      <c r="I8" s="28">
        <v>9.6731126764251485</v>
      </c>
      <c r="J8" s="28">
        <v>183.77620453245117</v>
      </c>
    </row>
    <row r="9" spans="1:10" x14ac:dyDescent="0.2">
      <c r="A9" s="34" t="s">
        <v>64</v>
      </c>
      <c r="B9" s="27">
        <v>31473</v>
      </c>
      <c r="C9" s="27">
        <v>998</v>
      </c>
      <c r="D9" s="27">
        <v>32471</v>
      </c>
      <c r="E9" s="27">
        <v>328275</v>
      </c>
      <c r="F9" s="27">
        <v>329273</v>
      </c>
      <c r="G9" s="28">
        <v>21.519650076214461</v>
      </c>
      <c r="H9" s="28">
        <v>3.0735117489452128</v>
      </c>
      <c r="I9" s="28">
        <v>10.430368887617957</v>
      </c>
      <c r="J9" s="28">
        <v>218.22055802240041</v>
      </c>
    </row>
    <row r="10" spans="1:10" ht="13.5" thickBot="1" x14ac:dyDescent="0.25">
      <c r="A10" s="29" t="s">
        <v>53</v>
      </c>
      <c r="B10" s="30">
        <v>268780</v>
      </c>
      <c r="C10" s="30">
        <v>19610</v>
      </c>
      <c r="D10" s="30">
        <v>288390</v>
      </c>
      <c r="E10" s="30">
        <v>2283313</v>
      </c>
      <c r="F10" s="30">
        <v>2302923</v>
      </c>
      <c r="G10" s="31">
        <v>4.484756121266785</v>
      </c>
      <c r="H10" s="31">
        <v>6.7998196886161102</v>
      </c>
      <c r="I10" s="31">
        <v>8.4951000818513283</v>
      </c>
      <c r="J10" s="31">
        <v>35.81278137610898</v>
      </c>
    </row>
    <row r="11" spans="1:10" x14ac:dyDescent="0.2">
      <c r="A11" s="23">
        <v>2012</v>
      </c>
      <c r="B11" s="24"/>
      <c r="C11" s="24"/>
      <c r="D11" s="24"/>
      <c r="E11" s="24"/>
      <c r="F11" s="24"/>
      <c r="G11" s="25"/>
      <c r="H11" s="25"/>
      <c r="I11" s="25"/>
      <c r="J11" s="26"/>
    </row>
    <row r="12" spans="1:10" x14ac:dyDescent="0.2">
      <c r="A12" s="34" t="s">
        <v>60</v>
      </c>
      <c r="B12" s="27">
        <v>1525</v>
      </c>
      <c r="C12" s="27">
        <v>589</v>
      </c>
      <c r="D12" s="27">
        <v>2114</v>
      </c>
      <c r="E12" s="27">
        <v>9912</v>
      </c>
      <c r="F12" s="27">
        <v>10501</v>
      </c>
      <c r="G12" s="28">
        <v>0.14590496727732566</v>
      </c>
      <c r="H12" s="28">
        <v>27.861873226111637</v>
      </c>
      <c r="I12" s="28">
        <v>6.4996721311475412</v>
      </c>
      <c r="J12" s="28">
        <v>0.72476256451239207</v>
      </c>
    </row>
    <row r="13" spans="1:10" x14ac:dyDescent="0.2">
      <c r="A13" s="34" t="s">
        <v>61</v>
      </c>
      <c r="B13" s="27">
        <v>102515</v>
      </c>
      <c r="C13" s="27">
        <v>8610</v>
      </c>
      <c r="D13" s="27">
        <v>111125</v>
      </c>
      <c r="E13" s="27">
        <v>708204</v>
      </c>
      <c r="F13" s="27">
        <v>716814</v>
      </c>
      <c r="G13" s="28">
        <v>2.8079895128635357</v>
      </c>
      <c r="H13" s="28">
        <v>7.7480314960629917</v>
      </c>
      <c r="I13" s="28">
        <v>6.9082963468760665</v>
      </c>
      <c r="J13" s="28">
        <v>18.11299162811035</v>
      </c>
    </row>
    <row r="14" spans="1:10" x14ac:dyDescent="0.2">
      <c r="A14" s="34" t="s">
        <v>62</v>
      </c>
      <c r="B14" s="27">
        <v>61510</v>
      </c>
      <c r="C14" s="27">
        <v>3703</v>
      </c>
      <c r="D14" s="27">
        <v>65213</v>
      </c>
      <c r="E14" s="27">
        <v>495590</v>
      </c>
      <c r="F14" s="27">
        <v>499293</v>
      </c>
      <c r="G14" s="28">
        <v>12.231470062786324</v>
      </c>
      <c r="H14" s="28">
        <v>5.6783156732553328</v>
      </c>
      <c r="I14" s="28">
        <v>8.0570638920500723</v>
      </c>
      <c r="J14" s="28">
        <v>93.648312177921156</v>
      </c>
    </row>
    <row r="15" spans="1:10" x14ac:dyDescent="0.2">
      <c r="A15" s="34" t="s">
        <v>63</v>
      </c>
      <c r="B15" s="27">
        <v>76007</v>
      </c>
      <c r="C15" s="27">
        <v>3170</v>
      </c>
      <c r="D15" s="27">
        <v>79177</v>
      </c>
      <c r="E15" s="27">
        <v>694118</v>
      </c>
      <c r="F15" s="27">
        <v>697288</v>
      </c>
      <c r="G15" s="28">
        <v>19.3500171439143</v>
      </c>
      <c r="H15" s="28">
        <v>4.0036879396794527</v>
      </c>
      <c r="I15" s="28">
        <v>9.1322904469325188</v>
      </c>
      <c r="J15" s="28">
        <v>170.40977498826319</v>
      </c>
    </row>
    <row r="16" spans="1:10" x14ac:dyDescent="0.2">
      <c r="A16" s="34" t="s">
        <v>64</v>
      </c>
      <c r="B16" s="27">
        <v>37927</v>
      </c>
      <c r="C16" s="27">
        <v>1120</v>
      </c>
      <c r="D16" s="27">
        <v>39047</v>
      </c>
      <c r="E16" s="27">
        <v>370993</v>
      </c>
      <c r="F16" s="27">
        <v>372113</v>
      </c>
      <c r="G16" s="28">
        <v>22.124575747788789</v>
      </c>
      <c r="H16" s="28">
        <v>2.8683381565805313</v>
      </c>
      <c r="I16" s="28">
        <v>9.7817649695467601</v>
      </c>
      <c r="J16" s="28">
        <v>210.84442480182676</v>
      </c>
    </row>
    <row r="17" spans="1:10" ht="13.5" thickBot="1" x14ac:dyDescent="0.25">
      <c r="A17" s="29" t="s">
        <v>53</v>
      </c>
      <c r="B17" s="30">
        <v>279484</v>
      </c>
      <c r="C17" s="30">
        <v>17192</v>
      </c>
      <c r="D17" s="30">
        <v>296676</v>
      </c>
      <c r="E17" s="30">
        <v>2278817</v>
      </c>
      <c r="F17" s="30">
        <v>2296009</v>
      </c>
      <c r="G17" s="31">
        <v>4.546637586061502</v>
      </c>
      <c r="H17" s="31">
        <v>5.7948738691367012</v>
      </c>
      <c r="I17" s="31">
        <v>8.1536581700562465</v>
      </c>
      <c r="J17" s="31">
        <v>35.186940694007887</v>
      </c>
    </row>
    <row r="18" spans="1:10" x14ac:dyDescent="0.2">
      <c r="A18" s="23" t="s">
        <v>65</v>
      </c>
      <c r="B18" s="24"/>
      <c r="C18" s="24"/>
      <c r="D18" s="24"/>
      <c r="E18" s="24"/>
      <c r="F18" s="24"/>
      <c r="G18" s="25"/>
      <c r="H18" s="25"/>
      <c r="I18" s="25"/>
      <c r="J18" s="26"/>
    </row>
    <row r="19" spans="1:10" x14ac:dyDescent="0.2">
      <c r="A19" s="34" t="s">
        <v>60</v>
      </c>
      <c r="B19" s="27">
        <v>1551.550833835845</v>
      </c>
      <c r="C19" s="27">
        <v>599.25471549463134</v>
      </c>
      <c r="D19" s="27">
        <v>2150.8055493304764</v>
      </c>
      <c r="E19" s="27">
        <v>10084.571714741571</v>
      </c>
      <c r="F19" s="27">
        <v>10683.826430236202</v>
      </c>
      <c r="G19" s="28">
        <v>0.14590496727732566</v>
      </c>
      <c r="H19" s="28">
        <v>27.861873226111637</v>
      </c>
      <c r="I19" s="28">
        <v>6.4996721311475412</v>
      </c>
      <c r="J19" s="28">
        <v>0.72476256451239207</v>
      </c>
    </row>
    <row r="20" spans="1:10" x14ac:dyDescent="0.2">
      <c r="A20" s="34" t="s">
        <v>61</v>
      </c>
      <c r="B20" s="27">
        <v>102480.42817992905</v>
      </c>
      <c r="C20" s="27">
        <v>8607.0963920322793</v>
      </c>
      <c r="D20" s="27">
        <v>111087.52457196133</v>
      </c>
      <c r="E20" s="27">
        <v>707965.16762169893</v>
      </c>
      <c r="F20" s="27">
        <v>716572.26401373127</v>
      </c>
      <c r="G20" s="28">
        <v>2.8079895128635357</v>
      </c>
      <c r="H20" s="28">
        <v>7.7480314960629917</v>
      </c>
      <c r="I20" s="28">
        <v>6.9082963468760665</v>
      </c>
      <c r="J20" s="28">
        <v>18.11299162811035</v>
      </c>
    </row>
    <row r="21" spans="1:10" x14ac:dyDescent="0.2">
      <c r="A21" s="34" t="s">
        <v>62</v>
      </c>
      <c r="B21" s="27">
        <v>90550.433590449349</v>
      </c>
      <c r="C21" s="27">
        <v>5451.2803704346279</v>
      </c>
      <c r="D21" s="27">
        <v>96001.713960883979</v>
      </c>
      <c r="E21" s="27">
        <v>729570.62889108749</v>
      </c>
      <c r="F21" s="27">
        <v>735021.90926152212</v>
      </c>
      <c r="G21" s="28">
        <v>12.231470062786324</v>
      </c>
      <c r="H21" s="28">
        <v>5.6783156732553328</v>
      </c>
      <c r="I21" s="28">
        <v>8.0570638920500723</v>
      </c>
      <c r="J21" s="28">
        <v>93.648312177921142</v>
      </c>
    </row>
    <row r="22" spans="1:10" x14ac:dyDescent="0.2">
      <c r="A22" s="34" t="s">
        <v>63</v>
      </c>
      <c r="B22" s="27">
        <v>113437.16399015502</v>
      </c>
      <c r="C22" s="27">
        <v>4731.0880556894945</v>
      </c>
      <c r="D22" s="27">
        <v>118168.25204584452</v>
      </c>
      <c r="E22" s="27">
        <v>1035941.1290344103</v>
      </c>
      <c r="F22" s="27">
        <v>1040672.2170900998</v>
      </c>
      <c r="G22" s="28">
        <v>19.3500171439143</v>
      </c>
      <c r="H22" s="28">
        <v>4.0036879396794518</v>
      </c>
      <c r="I22" s="28">
        <v>9.1322904469325206</v>
      </c>
      <c r="J22" s="28">
        <v>170.40977498826319</v>
      </c>
    </row>
    <row r="23" spans="1:10" x14ac:dyDescent="0.2">
      <c r="A23" s="34" t="s">
        <v>64</v>
      </c>
      <c r="B23" s="27">
        <v>54689.454487299343</v>
      </c>
      <c r="C23" s="27">
        <v>1615.0022154606288</v>
      </c>
      <c r="D23" s="27">
        <v>56304.456702759977</v>
      </c>
      <c r="E23" s="27">
        <v>534959.39010748663</v>
      </c>
      <c r="F23" s="27">
        <v>536574.39232294727</v>
      </c>
      <c r="G23" s="28">
        <v>22.124575747788789</v>
      </c>
      <c r="H23" s="28">
        <v>2.8683381565805308</v>
      </c>
      <c r="I23" s="28">
        <v>9.7817649695467619</v>
      </c>
      <c r="J23" s="28">
        <v>210.84442480182673</v>
      </c>
    </row>
    <row r="24" spans="1:10" ht="13.5" thickBot="1" x14ac:dyDescent="0.25">
      <c r="A24" s="29" t="s">
        <v>53</v>
      </c>
      <c r="B24" s="30">
        <v>362709.03108166857</v>
      </c>
      <c r="C24" s="30">
        <v>21003.721749111664</v>
      </c>
      <c r="D24" s="30">
        <v>383712.75283078023</v>
      </c>
      <c r="E24" s="30">
        <v>3018520.887369425</v>
      </c>
      <c r="F24" s="30">
        <v>3039524.609118537</v>
      </c>
      <c r="G24" s="31">
        <v>5.4194509682717324</v>
      </c>
      <c r="H24" s="31">
        <v>5.4738138344790537</v>
      </c>
      <c r="I24" s="31">
        <v>8.3221553055009725</v>
      </c>
      <c r="J24" s="31">
        <v>42.929390447540634</v>
      </c>
    </row>
    <row r="25" spans="1:10" x14ac:dyDescent="0.2">
      <c r="A25" s="23" t="s">
        <v>70</v>
      </c>
      <c r="B25" s="24"/>
      <c r="C25" s="24"/>
      <c r="D25" s="24"/>
      <c r="E25" s="24"/>
      <c r="F25" s="24"/>
      <c r="G25" s="25"/>
      <c r="H25" s="25"/>
      <c r="I25" s="25"/>
      <c r="J25" s="26"/>
    </row>
    <row r="26" spans="1:10" x14ac:dyDescent="0.2">
      <c r="A26" s="34" t="s">
        <v>60</v>
      </c>
      <c r="B26" s="27">
        <v>1322.1109905941591</v>
      </c>
      <c r="C26" s="27">
        <v>268.91393598912902</v>
      </c>
      <c r="D26" s="27">
        <v>1591.0249265832881</v>
      </c>
      <c r="E26" s="27">
        <v>5275.5133345219983</v>
      </c>
      <c r="F26" s="27">
        <v>5544.4272705111271</v>
      </c>
      <c r="G26" s="28">
        <v>0.10793092844809073</v>
      </c>
      <c r="H26" s="28">
        <v>16.90193104432495</v>
      </c>
      <c r="I26" s="28">
        <v>3.9902197107908259</v>
      </c>
      <c r="J26" s="28">
        <v>0.37611930084858614</v>
      </c>
    </row>
    <row r="27" spans="1:10" x14ac:dyDescent="0.2">
      <c r="A27" s="34" t="s">
        <v>61</v>
      </c>
      <c r="B27" s="27">
        <v>112372.24789692677</v>
      </c>
      <c r="C27" s="27">
        <v>3311.7108232833179</v>
      </c>
      <c r="D27" s="27">
        <v>115683.95872021008</v>
      </c>
      <c r="E27" s="27">
        <v>688115.45805193682</v>
      </c>
      <c r="F27" s="27">
        <v>691427.16887522012</v>
      </c>
      <c r="G27" s="28">
        <v>2.92417482651223</v>
      </c>
      <c r="H27" s="28">
        <v>2.8627225934521547</v>
      </c>
      <c r="I27" s="28">
        <v>6.123535578669828</v>
      </c>
      <c r="J27" s="28">
        <v>17.477392232760092</v>
      </c>
    </row>
    <row r="28" spans="1:10" x14ac:dyDescent="0.2">
      <c r="A28" s="34" t="s">
        <v>62</v>
      </c>
      <c r="B28" s="27">
        <v>78422.442154459452</v>
      </c>
      <c r="C28" s="27">
        <v>2184.963118508701</v>
      </c>
      <c r="D28" s="27">
        <v>80607.405272968157</v>
      </c>
      <c r="E28" s="27">
        <v>484100.4272690558</v>
      </c>
      <c r="F28" s="27">
        <v>486285.39038756449</v>
      </c>
      <c r="G28" s="28">
        <v>10.270098561333185</v>
      </c>
      <c r="H28" s="28">
        <v>2.7106233119768124</v>
      </c>
      <c r="I28" s="28">
        <v>6.1729833191827943</v>
      </c>
      <c r="J28" s="28">
        <v>61.95707294267028</v>
      </c>
    </row>
    <row r="29" spans="1:10" x14ac:dyDescent="0.2">
      <c r="A29" s="34" t="s">
        <v>63</v>
      </c>
      <c r="B29" s="27">
        <v>100128.38429677108</v>
      </c>
      <c r="C29" s="27">
        <v>1458.1957799879026</v>
      </c>
      <c r="D29" s="27">
        <v>101586.58007675898</v>
      </c>
      <c r="E29" s="27">
        <v>647467.14720916725</v>
      </c>
      <c r="F29" s="27">
        <v>648925.34298915521</v>
      </c>
      <c r="G29" s="28">
        <v>16.634773147988145</v>
      </c>
      <c r="H29" s="28">
        <v>1.4354216658205123</v>
      </c>
      <c r="I29" s="28">
        <v>6.4663696688656804</v>
      </c>
      <c r="J29" s="28">
        <v>106.26133749604016</v>
      </c>
    </row>
    <row r="30" spans="1:10" x14ac:dyDescent="0.2">
      <c r="A30" s="34" t="s">
        <v>64</v>
      </c>
      <c r="B30" s="27">
        <v>65233.774718536632</v>
      </c>
      <c r="C30" s="27">
        <v>1260.0403041551881</v>
      </c>
      <c r="D30" s="27">
        <v>66493.815022691822</v>
      </c>
      <c r="E30" s="27">
        <v>434105.2772470187</v>
      </c>
      <c r="F30" s="27">
        <v>435365.31755117391</v>
      </c>
      <c r="G30" s="28">
        <v>26.128436954740874</v>
      </c>
      <c r="H30" s="28">
        <v>1.8949736960124548</v>
      </c>
      <c r="I30" s="28">
        <v>6.6546091977667619</v>
      </c>
      <c r="J30" s="28">
        <v>171.07478715177629</v>
      </c>
    </row>
    <row r="31" spans="1:10" ht="13.5" thickBot="1" x14ac:dyDescent="0.25">
      <c r="A31" s="29" t="s">
        <v>53</v>
      </c>
      <c r="B31" s="30">
        <v>357478.96005728812</v>
      </c>
      <c r="C31" s="30">
        <v>8483.8239619242395</v>
      </c>
      <c r="D31" s="30">
        <v>365962.78401921235</v>
      </c>
      <c r="E31" s="30">
        <v>2259063.8231117008</v>
      </c>
      <c r="F31" s="30">
        <v>2267547.6470736247</v>
      </c>
      <c r="G31" s="31">
        <v>5.1687554025054654</v>
      </c>
      <c r="H31" s="31">
        <v>2.3182204126742172</v>
      </c>
      <c r="I31" s="31">
        <v>6.3194315624888038</v>
      </c>
      <c r="J31" s="31">
        <v>32.026205021533158</v>
      </c>
    </row>
    <row r="32" spans="1:10" x14ac:dyDescent="0.2">
      <c r="A32" s="23" t="s">
        <v>67</v>
      </c>
      <c r="B32" s="24"/>
      <c r="C32" s="24"/>
      <c r="D32" s="24"/>
      <c r="E32" s="24"/>
      <c r="F32" s="24"/>
      <c r="G32" s="25"/>
      <c r="H32" s="25"/>
      <c r="I32" s="25"/>
      <c r="J32" s="26"/>
    </row>
    <row r="33" spans="1:10" x14ac:dyDescent="0.2">
      <c r="A33" s="34" t="s">
        <v>60</v>
      </c>
      <c r="B33" s="27">
        <v>1357.3002724309749</v>
      </c>
      <c r="C33" s="27">
        <v>793.50527689950161</v>
      </c>
      <c r="D33" s="27">
        <v>2150.8055493304764</v>
      </c>
      <c r="E33" s="27">
        <v>5698.5117096701442</v>
      </c>
      <c r="F33" s="27">
        <v>6492.0169865696462</v>
      </c>
      <c r="G33" s="28">
        <v>0.14590496727732566</v>
      </c>
      <c r="H33" s="28">
        <v>36.893399179972903</v>
      </c>
      <c r="I33" s="28">
        <v>4.1984163898117393</v>
      </c>
      <c r="J33" s="28">
        <v>0.44040128419984109</v>
      </c>
    </row>
    <row r="34" spans="1:10" x14ac:dyDescent="0.2">
      <c r="A34" s="34" t="s">
        <v>61</v>
      </c>
      <c r="B34" s="27">
        <v>99079.902354847844</v>
      </c>
      <c r="C34" s="27">
        <v>12007.622217113485</v>
      </c>
      <c r="D34" s="27">
        <v>111087.52457196133</v>
      </c>
      <c r="E34" s="27">
        <v>629409.48880809324</v>
      </c>
      <c r="F34" s="27">
        <v>641417.11102520674</v>
      </c>
      <c r="G34" s="28">
        <v>2.8079895128635357</v>
      </c>
      <c r="H34" s="28">
        <v>10.809154550324932</v>
      </c>
      <c r="I34" s="28">
        <v>6.3525445004366929</v>
      </c>
      <c r="J34" s="28">
        <v>16.2132744254579</v>
      </c>
    </row>
    <row r="35" spans="1:10" x14ac:dyDescent="0.2">
      <c r="A35" s="34" t="s">
        <v>62</v>
      </c>
      <c r="B35" s="27">
        <v>88081.207503850252</v>
      </c>
      <c r="C35" s="27">
        <v>7920.506457033729</v>
      </c>
      <c r="D35" s="27">
        <v>96001.713960883979</v>
      </c>
      <c r="E35" s="27">
        <v>664271.02176666982</v>
      </c>
      <c r="F35" s="27">
        <v>672191.5282237035</v>
      </c>
      <c r="G35" s="28">
        <v>12.231470062786324</v>
      </c>
      <c r="H35" s="28">
        <v>8.2503802591076134</v>
      </c>
      <c r="I35" s="28">
        <v>7.5415748783602092</v>
      </c>
      <c r="J35" s="28">
        <v>85.643164217639267</v>
      </c>
    </row>
    <row r="36" spans="1:10" x14ac:dyDescent="0.2">
      <c r="A36" s="34" t="s">
        <v>63</v>
      </c>
      <c r="B36" s="27">
        <v>111384.98470543631</v>
      </c>
      <c r="C36" s="27">
        <v>6783.2673404082134</v>
      </c>
      <c r="D36" s="27">
        <v>118168.25204584452</v>
      </c>
      <c r="E36" s="27">
        <v>958690.50373648619</v>
      </c>
      <c r="F36" s="27">
        <v>965473.77107689437</v>
      </c>
      <c r="G36" s="28">
        <v>19.3500171439143</v>
      </c>
      <c r="H36" s="28">
        <v>5.7403466861611685</v>
      </c>
      <c r="I36" s="28">
        <v>8.6069994647105776</v>
      </c>
      <c r="J36" s="28">
        <v>158.09605117193121</v>
      </c>
    </row>
    <row r="37" spans="1:10" x14ac:dyDescent="0.2">
      <c r="A37" s="34" t="s">
        <v>64</v>
      </c>
      <c r="B37" s="27">
        <v>53683.749933791827</v>
      </c>
      <c r="C37" s="27">
        <v>2620.7067689681526</v>
      </c>
      <c r="D37" s="27">
        <v>56304.456702759977</v>
      </c>
      <c r="E37" s="27">
        <v>482316.17670780577</v>
      </c>
      <c r="F37" s="27">
        <v>484936.88347677392</v>
      </c>
      <c r="G37" s="28">
        <v>22.124575747788789</v>
      </c>
      <c r="H37" s="28">
        <v>4.6545281180906741</v>
      </c>
      <c r="I37" s="28">
        <v>8.9843980217970305</v>
      </c>
      <c r="J37" s="28">
        <v>190.55370462090946</v>
      </c>
    </row>
    <row r="38" spans="1:10" ht="13.5" thickBot="1" x14ac:dyDescent="0.25">
      <c r="A38" s="29" t="s">
        <v>53</v>
      </c>
      <c r="B38" s="30">
        <v>353587.14477035718</v>
      </c>
      <c r="C38" s="30">
        <v>30125.608060423081</v>
      </c>
      <c r="D38" s="30">
        <v>383712.75283078023</v>
      </c>
      <c r="E38" s="30">
        <v>2740385.702728725</v>
      </c>
      <c r="F38" s="30">
        <v>2770511.3107891479</v>
      </c>
      <c r="G38" s="31">
        <v>5.4194509682717324</v>
      </c>
      <c r="H38" s="31">
        <v>7.8510833528925392</v>
      </c>
      <c r="I38" s="31">
        <v>7.7502413287918381</v>
      </c>
      <c r="J38" s="31">
        <v>39.129922305411604</v>
      </c>
    </row>
    <row r="39" spans="1:10" x14ac:dyDescent="0.2">
      <c r="A39" s="23" t="s">
        <v>69</v>
      </c>
      <c r="B39" s="24"/>
      <c r="C39" s="24"/>
      <c r="D39" s="24"/>
      <c r="E39" s="24"/>
      <c r="F39" s="24"/>
      <c r="G39" s="25"/>
      <c r="H39" s="25"/>
      <c r="I39" s="25"/>
      <c r="J39" s="26"/>
    </row>
    <row r="40" spans="1:10" x14ac:dyDescent="0.2">
      <c r="A40" s="34" t="s">
        <v>60</v>
      </c>
      <c r="B40" s="27">
        <v>1551.550833835845</v>
      </c>
      <c r="C40" s="27">
        <v>599.25471549463134</v>
      </c>
      <c r="D40" s="27">
        <v>2150.8055493304764</v>
      </c>
      <c r="E40" s="27">
        <v>10084.571714741571</v>
      </c>
      <c r="F40" s="27">
        <v>10683.826430236202</v>
      </c>
      <c r="G40" s="28">
        <v>0.14590496727732566</v>
      </c>
      <c r="H40" s="28">
        <v>27.861873226111637</v>
      </c>
      <c r="I40" s="28">
        <v>6.4996721311475412</v>
      </c>
      <c r="J40" s="28">
        <v>0.72476256451239207</v>
      </c>
    </row>
    <row r="41" spans="1:10" x14ac:dyDescent="0.2">
      <c r="A41" s="34" t="s">
        <v>61</v>
      </c>
      <c r="B41" s="27">
        <v>102480.42817992905</v>
      </c>
      <c r="C41" s="27">
        <v>8607.0963920322793</v>
      </c>
      <c r="D41" s="27">
        <v>111087.52457196133</v>
      </c>
      <c r="E41" s="27">
        <v>707965.16762169893</v>
      </c>
      <c r="F41" s="27">
        <v>716572.26401373127</v>
      </c>
      <c r="G41" s="28">
        <v>2.8079895128635357</v>
      </c>
      <c r="H41" s="28">
        <v>7.7480314960629917</v>
      </c>
      <c r="I41" s="28">
        <v>6.9082963468760665</v>
      </c>
      <c r="J41" s="28">
        <v>18.11299162811035</v>
      </c>
    </row>
    <row r="42" spans="1:10" x14ac:dyDescent="0.2">
      <c r="A42" s="34" t="s">
        <v>62</v>
      </c>
      <c r="B42" s="27">
        <v>90550.433590449349</v>
      </c>
      <c r="C42" s="27">
        <v>5451.2803704346279</v>
      </c>
      <c r="D42" s="27">
        <v>96001.713960883979</v>
      </c>
      <c r="E42" s="27">
        <v>729570.62889108749</v>
      </c>
      <c r="F42" s="27">
        <v>735021.90926152212</v>
      </c>
      <c r="G42" s="28">
        <v>12.231470062786324</v>
      </c>
      <c r="H42" s="28">
        <v>5.6783156732553328</v>
      </c>
      <c r="I42" s="28">
        <v>8.0570638920500723</v>
      </c>
      <c r="J42" s="28">
        <v>93.648312177921142</v>
      </c>
    </row>
    <row r="43" spans="1:10" x14ac:dyDescent="0.2">
      <c r="A43" s="34" t="s">
        <v>63</v>
      </c>
      <c r="B43" s="27">
        <v>113437.16399015502</v>
      </c>
      <c r="C43" s="27">
        <v>4731.0880556894945</v>
      </c>
      <c r="D43" s="27">
        <v>118168.25204584452</v>
      </c>
      <c r="E43" s="27">
        <v>1035941.1290344103</v>
      </c>
      <c r="F43" s="27">
        <v>1040672.2170900998</v>
      </c>
      <c r="G43" s="28">
        <v>19.3500171439143</v>
      </c>
      <c r="H43" s="28">
        <v>4.0036879396794518</v>
      </c>
      <c r="I43" s="28">
        <v>9.1322904469325206</v>
      </c>
      <c r="J43" s="28">
        <v>170.40977498826319</v>
      </c>
    </row>
    <row r="44" spans="1:10" x14ac:dyDescent="0.2">
      <c r="A44" s="34" t="s">
        <v>64</v>
      </c>
      <c r="B44" s="27">
        <v>54689.454487299343</v>
      </c>
      <c r="C44" s="27">
        <v>1615.0022154606288</v>
      </c>
      <c r="D44" s="27">
        <v>56304.456702759977</v>
      </c>
      <c r="E44" s="27">
        <v>534959.39010748663</v>
      </c>
      <c r="F44" s="27">
        <v>536574.39232294727</v>
      </c>
      <c r="G44" s="28">
        <v>22.124575747788789</v>
      </c>
      <c r="H44" s="28">
        <v>2.8683381565805308</v>
      </c>
      <c r="I44" s="28">
        <v>9.7817649695467619</v>
      </c>
      <c r="J44" s="28">
        <v>210.84442480182673</v>
      </c>
    </row>
    <row r="45" spans="1:10" ht="13.5" thickBot="1" x14ac:dyDescent="0.25">
      <c r="A45" s="29" t="s">
        <v>53</v>
      </c>
      <c r="B45" s="30">
        <v>362709.03108166857</v>
      </c>
      <c r="C45" s="30">
        <v>21003.721749111664</v>
      </c>
      <c r="D45" s="30">
        <v>383712.75283078023</v>
      </c>
      <c r="E45" s="30">
        <v>3018520.887369425</v>
      </c>
      <c r="F45" s="30">
        <v>3039524.609118537</v>
      </c>
      <c r="G45" s="31">
        <v>5.4194509682717324</v>
      </c>
      <c r="H45" s="31">
        <v>5.4738138344790537</v>
      </c>
      <c r="I45" s="31">
        <v>8.3221553055009725</v>
      </c>
      <c r="J45" s="31">
        <v>42.929390447540634</v>
      </c>
    </row>
    <row r="46" spans="1:10" x14ac:dyDescent="0.2">
      <c r="A46" s="23" t="s">
        <v>68</v>
      </c>
      <c r="B46" s="24"/>
      <c r="C46" s="24"/>
      <c r="D46" s="24"/>
      <c r="E46" s="24"/>
      <c r="F46" s="24"/>
      <c r="G46" s="25"/>
      <c r="H46" s="25"/>
      <c r="I46" s="25"/>
      <c r="J46" s="26"/>
    </row>
    <row r="47" spans="1:10" x14ac:dyDescent="0.2">
      <c r="A47" s="34" t="s">
        <v>60</v>
      </c>
      <c r="B47" s="27">
        <v>1551.550833835845</v>
      </c>
      <c r="C47" s="27">
        <v>599.25471549463134</v>
      </c>
      <c r="D47" s="27">
        <v>2150.8055493304764</v>
      </c>
      <c r="E47" s="27">
        <v>10084.571714741571</v>
      </c>
      <c r="F47" s="27">
        <v>10683.826430236202</v>
      </c>
      <c r="G47" s="28">
        <v>0.14590496727732566</v>
      </c>
      <c r="H47" s="28">
        <v>27.861873226111637</v>
      </c>
      <c r="I47" s="28">
        <v>6.4996721311475412</v>
      </c>
      <c r="J47" s="28">
        <v>0.72476256451239207</v>
      </c>
    </row>
    <row r="48" spans="1:10" x14ac:dyDescent="0.2">
      <c r="A48" s="34" t="s">
        <v>61</v>
      </c>
      <c r="B48" s="27">
        <v>102480.42817992905</v>
      </c>
      <c r="C48" s="27">
        <v>8607.0963920322793</v>
      </c>
      <c r="D48" s="27">
        <v>111087.52457196133</v>
      </c>
      <c r="E48" s="27">
        <v>707965.16762169893</v>
      </c>
      <c r="F48" s="27">
        <v>716572.26401373115</v>
      </c>
      <c r="G48" s="28">
        <v>2.8079895128635357</v>
      </c>
      <c r="H48" s="28">
        <v>7.7480314960629917</v>
      </c>
      <c r="I48" s="28">
        <v>6.9082963468760665</v>
      </c>
      <c r="J48" s="28">
        <v>18.112991628110347</v>
      </c>
    </row>
    <row r="49" spans="1:10" x14ac:dyDescent="0.2">
      <c r="A49" s="34" t="s">
        <v>62</v>
      </c>
      <c r="B49" s="27">
        <v>90550.433590449349</v>
      </c>
      <c r="C49" s="27">
        <v>5451.2803704346279</v>
      </c>
      <c r="D49" s="27">
        <v>96001.713960883979</v>
      </c>
      <c r="E49" s="27">
        <v>729570.62889108749</v>
      </c>
      <c r="F49" s="27">
        <v>735021.90926152212</v>
      </c>
      <c r="G49" s="28">
        <v>12.231470062786324</v>
      </c>
      <c r="H49" s="28">
        <v>5.6783156732553328</v>
      </c>
      <c r="I49" s="28">
        <v>8.0570638920500723</v>
      </c>
      <c r="J49" s="28">
        <v>93.648312177921142</v>
      </c>
    </row>
    <row r="50" spans="1:10" x14ac:dyDescent="0.2">
      <c r="A50" s="34" t="s">
        <v>63</v>
      </c>
      <c r="B50" s="27">
        <v>113437.16399015502</v>
      </c>
      <c r="C50" s="27">
        <v>4731.0880556894945</v>
      </c>
      <c r="D50" s="27">
        <v>118168.25204584452</v>
      </c>
      <c r="E50" s="27">
        <v>1035941.1290344103</v>
      </c>
      <c r="F50" s="27">
        <v>1040672.2170900998</v>
      </c>
      <c r="G50" s="28">
        <v>19.3500171439143</v>
      </c>
      <c r="H50" s="28">
        <v>4.0036879396794518</v>
      </c>
      <c r="I50" s="28">
        <v>9.1322904469325206</v>
      </c>
      <c r="J50" s="28">
        <v>170.40977498826319</v>
      </c>
    </row>
    <row r="51" spans="1:10" x14ac:dyDescent="0.2">
      <c r="A51" s="34" t="s">
        <v>64</v>
      </c>
      <c r="B51" s="27">
        <v>54689.454487299343</v>
      </c>
      <c r="C51" s="27">
        <v>1615.0022154606288</v>
      </c>
      <c r="D51" s="27">
        <v>56304.456702759977</v>
      </c>
      <c r="E51" s="27">
        <v>534959.39010748663</v>
      </c>
      <c r="F51" s="27">
        <v>536574.39232294727</v>
      </c>
      <c r="G51" s="28">
        <v>22.124575747788789</v>
      </c>
      <c r="H51" s="28">
        <v>2.8683381565805308</v>
      </c>
      <c r="I51" s="28">
        <v>9.7817649695467619</v>
      </c>
      <c r="J51" s="28">
        <v>210.84442480182673</v>
      </c>
    </row>
    <row r="52" spans="1:10" ht="13.5" thickBot="1" x14ac:dyDescent="0.25">
      <c r="A52" s="29" t="s">
        <v>53</v>
      </c>
      <c r="B52" s="30">
        <v>362709.03108166857</v>
      </c>
      <c r="C52" s="30">
        <v>21003.721749111664</v>
      </c>
      <c r="D52" s="30">
        <v>383712.75283078023</v>
      </c>
      <c r="E52" s="30">
        <v>3018520.887369425</v>
      </c>
      <c r="F52" s="30">
        <v>3039524.6091185366</v>
      </c>
      <c r="G52" s="31">
        <v>5.4194509682717324</v>
      </c>
      <c r="H52" s="31">
        <v>5.4738138344790537</v>
      </c>
      <c r="I52" s="31">
        <v>8.3221553055009725</v>
      </c>
      <c r="J52" s="31">
        <v>42.929390447540626</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4.484756121266785</v>
      </c>
      <c r="C63" s="15">
        <v>4.546637586061502</v>
      </c>
      <c r="D63" s="15">
        <v>5.4194509682717324</v>
      </c>
    </row>
    <row r="64" spans="1:10" x14ac:dyDescent="0.2">
      <c r="A64" s="20" t="s">
        <v>79</v>
      </c>
      <c r="B64" s="15">
        <v>4.484756121266785</v>
      </c>
      <c r="C64" s="15">
        <v>4.546637586061502</v>
      </c>
      <c r="D64" s="15">
        <v>5.1687554025054654</v>
      </c>
    </row>
    <row r="65" spans="1:4" x14ac:dyDescent="0.2">
      <c r="A65" s="20" t="s">
        <v>80</v>
      </c>
      <c r="B65" s="15">
        <v>4.484756121266785</v>
      </c>
      <c r="C65" s="15">
        <v>4.546637586061502</v>
      </c>
      <c r="D65" s="15">
        <v>5.4194509682717324</v>
      </c>
    </row>
    <row r="66" spans="1:4" x14ac:dyDescent="0.2">
      <c r="A66" s="20" t="s">
        <v>81</v>
      </c>
      <c r="B66" s="15">
        <v>4.484756121266785</v>
      </c>
      <c r="C66" s="15">
        <v>4.546637586061502</v>
      </c>
      <c r="D66" s="15">
        <v>5.4194509682717324</v>
      </c>
    </row>
    <row r="67" spans="1:4" x14ac:dyDescent="0.2">
      <c r="A67" s="20" t="s">
        <v>82</v>
      </c>
      <c r="B67" s="15">
        <v>4.484756121266785</v>
      </c>
      <c r="C67" s="15">
        <v>4.546637586061502</v>
      </c>
      <c r="D67" s="15">
        <v>5.4194509682717324</v>
      </c>
    </row>
    <row r="69" spans="1:4" x14ac:dyDescent="0.2">
      <c r="A69" s="83" t="s">
        <v>76</v>
      </c>
    </row>
    <row r="70" spans="1:4" x14ac:dyDescent="0.2">
      <c r="A70" s="20"/>
      <c r="B70" s="21">
        <v>2009</v>
      </c>
      <c r="C70" s="21">
        <v>2012</v>
      </c>
      <c r="D70" s="21">
        <v>2030</v>
      </c>
    </row>
    <row r="71" spans="1:4" x14ac:dyDescent="0.2">
      <c r="A71" s="20" t="s">
        <v>78</v>
      </c>
      <c r="B71" s="15">
        <v>6.7998196886161102</v>
      </c>
      <c r="C71" s="15">
        <v>5.7948738691367012</v>
      </c>
      <c r="D71" s="15">
        <v>5.4738138344790537</v>
      </c>
    </row>
    <row r="72" spans="1:4" x14ac:dyDescent="0.2">
      <c r="A72" s="20" t="s">
        <v>79</v>
      </c>
      <c r="B72" s="15">
        <v>6.7998196886161102</v>
      </c>
      <c r="C72" s="15">
        <v>5.7948738691367012</v>
      </c>
      <c r="D72" s="15">
        <v>2.3182204126742172</v>
      </c>
    </row>
    <row r="73" spans="1:4" x14ac:dyDescent="0.2">
      <c r="A73" s="20" t="s">
        <v>80</v>
      </c>
      <c r="B73" s="15">
        <v>6.7998196886161102</v>
      </c>
      <c r="C73" s="15">
        <v>5.7948738691367012</v>
      </c>
      <c r="D73" s="15">
        <v>7.8510833528925392</v>
      </c>
    </row>
    <row r="74" spans="1:4" x14ac:dyDescent="0.2">
      <c r="A74" s="20" t="s">
        <v>81</v>
      </c>
      <c r="B74" s="15">
        <v>6.7998196886161102</v>
      </c>
      <c r="C74" s="15">
        <v>5.7948738691367012</v>
      </c>
      <c r="D74" s="15">
        <v>5.4738138344790537</v>
      </c>
    </row>
    <row r="75" spans="1:4" x14ac:dyDescent="0.2">
      <c r="A75" s="20" t="s">
        <v>82</v>
      </c>
      <c r="B75" s="15">
        <v>6.7998196886161102</v>
      </c>
      <c r="C75" s="15">
        <v>5.7948738691367012</v>
      </c>
      <c r="D75" s="15">
        <v>5.4738138344790537</v>
      </c>
    </row>
    <row r="77" spans="1:4" x14ac:dyDescent="0.2">
      <c r="A77" s="83" t="s">
        <v>83</v>
      </c>
    </row>
    <row r="78" spans="1:4" x14ac:dyDescent="0.2">
      <c r="A78" s="20"/>
      <c r="B78" s="21">
        <v>2009</v>
      </c>
      <c r="C78" s="21">
        <v>2012</v>
      </c>
      <c r="D78" s="21">
        <v>2030</v>
      </c>
    </row>
    <row r="79" spans="1:4" x14ac:dyDescent="0.2">
      <c r="A79" s="20" t="s">
        <v>78</v>
      </c>
      <c r="B79" s="15">
        <v>8.4951000818513283</v>
      </c>
      <c r="C79" s="15">
        <v>8.1536581700562465</v>
      </c>
      <c r="D79" s="15">
        <v>8.3221553055009725</v>
      </c>
    </row>
    <row r="80" spans="1:4" x14ac:dyDescent="0.2">
      <c r="A80" s="20" t="s">
        <v>79</v>
      </c>
      <c r="B80" s="15">
        <v>8.4951000818513283</v>
      </c>
      <c r="C80" s="15">
        <v>8.1536581700562465</v>
      </c>
      <c r="D80" s="15">
        <v>6.3194315624888038</v>
      </c>
    </row>
    <row r="81" spans="1:4" x14ac:dyDescent="0.2">
      <c r="A81" s="20" t="s">
        <v>80</v>
      </c>
      <c r="B81" s="15">
        <v>8.4951000818513283</v>
      </c>
      <c r="C81" s="15">
        <v>8.1536581700562465</v>
      </c>
      <c r="D81" s="15">
        <v>7.7502413287918381</v>
      </c>
    </row>
    <row r="82" spans="1:4" x14ac:dyDescent="0.2">
      <c r="A82" s="20" t="s">
        <v>81</v>
      </c>
      <c r="B82" s="15">
        <v>8.4951000818513283</v>
      </c>
      <c r="C82" s="15">
        <v>8.1536581700562465</v>
      </c>
      <c r="D82" s="15">
        <v>8.3221553055009725</v>
      </c>
    </row>
    <row r="83" spans="1:4" x14ac:dyDescent="0.2">
      <c r="A83" s="20" t="s">
        <v>82</v>
      </c>
      <c r="B83" s="15">
        <v>8.4951000818513283</v>
      </c>
      <c r="C83" s="15">
        <v>8.1536581700562465</v>
      </c>
      <c r="D83" s="15">
        <v>8.3221553055009725</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28515625" style="3" customWidth="1"/>
    <col min="8" max="8" width="13.7109375" style="3" customWidth="1"/>
    <col min="9" max="9" width="15.85546875" style="3" customWidth="1"/>
    <col min="10" max="10" width="12.28515625" style="3" customWidth="1"/>
  </cols>
  <sheetData>
    <row r="1" spans="1:10" ht="15.75" x14ac:dyDescent="0.25">
      <c r="A1" s="5" t="s">
        <v>28</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7122</v>
      </c>
      <c r="C5" s="27">
        <v>1804</v>
      </c>
      <c r="D5" s="27">
        <v>8926</v>
      </c>
      <c r="E5" s="27">
        <v>16195</v>
      </c>
      <c r="F5" s="27">
        <v>17999</v>
      </c>
      <c r="G5" s="28">
        <v>0.62361322733538649</v>
      </c>
      <c r="H5" s="28">
        <v>20.210620658749718</v>
      </c>
      <c r="I5" s="28">
        <v>2.2739399045212019</v>
      </c>
      <c r="J5" s="28">
        <v>1.2574965806419025</v>
      </c>
    </row>
    <row r="6" spans="1:10" x14ac:dyDescent="0.2">
      <c r="A6" s="34" t="s">
        <v>61</v>
      </c>
      <c r="B6" s="27">
        <v>95478</v>
      </c>
      <c r="C6" s="27">
        <v>100847</v>
      </c>
      <c r="D6" s="27">
        <v>196325</v>
      </c>
      <c r="E6" s="27">
        <v>286079</v>
      </c>
      <c r="F6" s="27">
        <v>386926</v>
      </c>
      <c r="G6" s="28">
        <v>4.9849419585935353</v>
      </c>
      <c r="H6" s="28">
        <v>51.367375525276962</v>
      </c>
      <c r="I6" s="28">
        <v>2.9962818659795976</v>
      </c>
      <c r="J6" s="28">
        <v>9.8245442621712051</v>
      </c>
    </row>
    <row r="7" spans="1:10" x14ac:dyDescent="0.2">
      <c r="A7" s="34" t="s">
        <v>62</v>
      </c>
      <c r="B7" s="27">
        <v>27289</v>
      </c>
      <c r="C7" s="27">
        <v>16659</v>
      </c>
      <c r="D7" s="27">
        <v>43948</v>
      </c>
      <c r="E7" s="27">
        <v>109833</v>
      </c>
      <c r="F7" s="27">
        <v>126492</v>
      </c>
      <c r="G7" s="28">
        <v>8.689275364496595</v>
      </c>
      <c r="H7" s="28">
        <v>37.906161827614454</v>
      </c>
      <c r="I7" s="28">
        <v>4.0248085309098904</v>
      </c>
      <c r="J7" s="28">
        <v>25.009643656273397</v>
      </c>
    </row>
    <row r="8" spans="1:10" x14ac:dyDescent="0.2">
      <c r="A8" s="34" t="s">
        <v>63</v>
      </c>
      <c r="B8" s="27">
        <v>27226</v>
      </c>
      <c r="C8" s="27">
        <v>6758</v>
      </c>
      <c r="D8" s="27">
        <v>33984</v>
      </c>
      <c r="E8" s="27">
        <v>171485</v>
      </c>
      <c r="F8" s="27">
        <v>178243</v>
      </c>
      <c r="G8" s="28">
        <v>8.4099993466808414</v>
      </c>
      <c r="H8" s="28">
        <v>19.885828625235405</v>
      </c>
      <c r="I8" s="28">
        <v>6.2985748916476894</v>
      </c>
      <c r="J8" s="28">
        <v>44.109684367656349</v>
      </c>
    </row>
    <row r="9" spans="1:10" x14ac:dyDescent="0.2">
      <c r="A9" s="34" t="s">
        <v>64</v>
      </c>
      <c r="B9" s="27">
        <v>13466</v>
      </c>
      <c r="C9" s="27">
        <v>1299</v>
      </c>
      <c r="D9" s="27">
        <v>14765</v>
      </c>
      <c r="E9" s="27">
        <v>117221</v>
      </c>
      <c r="F9" s="27">
        <v>118520</v>
      </c>
      <c r="G9" s="28">
        <v>9.7852740406918937</v>
      </c>
      <c r="H9" s="28">
        <v>8.7978327124957669</v>
      </c>
      <c r="I9" s="28">
        <v>8.7049606416159211</v>
      </c>
      <c r="J9" s="28">
        <v>78.547286102458742</v>
      </c>
    </row>
    <row r="10" spans="1:10" ht="13.5" thickBot="1" x14ac:dyDescent="0.25">
      <c r="A10" s="29" t="s">
        <v>53</v>
      </c>
      <c r="B10" s="30">
        <v>170581</v>
      </c>
      <c r="C10" s="30">
        <v>127367</v>
      </c>
      <c r="D10" s="30">
        <v>297948</v>
      </c>
      <c r="E10" s="30">
        <v>700813</v>
      </c>
      <c r="F10" s="30">
        <v>828180</v>
      </c>
      <c r="G10" s="31">
        <v>4.6333926863594304</v>
      </c>
      <c r="H10" s="31">
        <v>42.748063420462628</v>
      </c>
      <c r="I10" s="31">
        <v>4.1083883902662075</v>
      </c>
      <c r="J10" s="31">
        <v>12.87903645934577</v>
      </c>
    </row>
    <row r="11" spans="1:10" x14ac:dyDescent="0.2">
      <c r="A11" s="23">
        <v>2012</v>
      </c>
      <c r="B11" s="24"/>
      <c r="C11" s="24"/>
      <c r="D11" s="24"/>
      <c r="E11" s="24"/>
      <c r="F11" s="24"/>
      <c r="G11" s="25"/>
      <c r="H11" s="25"/>
      <c r="I11" s="25"/>
      <c r="J11" s="26"/>
    </row>
    <row r="12" spans="1:10" x14ac:dyDescent="0.2">
      <c r="A12" s="34" t="s">
        <v>60</v>
      </c>
      <c r="B12" s="27">
        <v>7682</v>
      </c>
      <c r="C12" s="27">
        <v>1809</v>
      </c>
      <c r="D12" s="27">
        <v>9491</v>
      </c>
      <c r="E12" s="27">
        <v>16163</v>
      </c>
      <c r="F12" s="27">
        <v>17972</v>
      </c>
      <c r="G12" s="28">
        <v>0.65505394722284671</v>
      </c>
      <c r="H12" s="28">
        <v>19.060162258982196</v>
      </c>
      <c r="I12" s="28">
        <v>2.1040093725592293</v>
      </c>
      <c r="J12" s="28">
        <v>1.2403992771561481</v>
      </c>
    </row>
    <row r="13" spans="1:10" x14ac:dyDescent="0.2">
      <c r="A13" s="34" t="s">
        <v>61</v>
      </c>
      <c r="B13" s="27">
        <v>71724</v>
      </c>
      <c r="C13" s="27">
        <v>118498</v>
      </c>
      <c r="D13" s="27">
        <v>190222</v>
      </c>
      <c r="E13" s="27">
        <v>228099</v>
      </c>
      <c r="F13" s="27">
        <v>346597</v>
      </c>
      <c r="G13" s="28">
        <v>4.8066715960938362</v>
      </c>
      <c r="H13" s="28">
        <v>62.294582119838928</v>
      </c>
      <c r="I13" s="28">
        <v>3.1802325581395348</v>
      </c>
      <c r="J13" s="28">
        <v>8.7580719117207018</v>
      </c>
    </row>
    <row r="14" spans="1:10" x14ac:dyDescent="0.2">
      <c r="A14" s="34" t="s">
        <v>62</v>
      </c>
      <c r="B14" s="27">
        <v>23607</v>
      </c>
      <c r="C14" s="27">
        <v>21333</v>
      </c>
      <c r="D14" s="27">
        <v>44940</v>
      </c>
      <c r="E14" s="27">
        <v>101652</v>
      </c>
      <c r="F14" s="27">
        <v>122985</v>
      </c>
      <c r="G14" s="28">
        <v>8.4290289454804626</v>
      </c>
      <c r="H14" s="28">
        <v>47.469959946595459</v>
      </c>
      <c r="I14" s="28">
        <v>4.306010928961749</v>
      </c>
      <c r="J14" s="28">
        <v>23.067292497995432</v>
      </c>
    </row>
    <row r="15" spans="1:10" x14ac:dyDescent="0.2">
      <c r="A15" s="34" t="s">
        <v>63</v>
      </c>
      <c r="B15" s="27">
        <v>26014</v>
      </c>
      <c r="C15" s="27">
        <v>8170</v>
      </c>
      <c r="D15" s="27">
        <v>34184</v>
      </c>
      <c r="E15" s="27">
        <v>165583</v>
      </c>
      <c r="F15" s="27">
        <v>173753</v>
      </c>
      <c r="G15" s="28">
        <v>8.3542062221044802</v>
      </c>
      <c r="H15" s="28">
        <v>23.900070208284578</v>
      </c>
      <c r="I15" s="28">
        <v>6.3651495348658411</v>
      </c>
      <c r="J15" s="28">
        <v>42.463386195568688</v>
      </c>
    </row>
    <row r="16" spans="1:10" x14ac:dyDescent="0.2">
      <c r="A16" s="34" t="s">
        <v>64</v>
      </c>
      <c r="B16" s="27">
        <v>17053</v>
      </c>
      <c r="C16" s="27">
        <v>1596</v>
      </c>
      <c r="D16" s="27">
        <v>18649</v>
      </c>
      <c r="E16" s="27">
        <v>145628</v>
      </c>
      <c r="F16" s="27">
        <v>147224</v>
      </c>
      <c r="G16" s="28">
        <v>10.566783955758781</v>
      </c>
      <c r="H16" s="28">
        <v>8.5580996300069714</v>
      </c>
      <c r="I16" s="28">
        <v>8.5397290799272856</v>
      </c>
      <c r="J16" s="28">
        <v>83.419175350025782</v>
      </c>
    </row>
    <row r="17" spans="1:10" ht="13.5" thickBot="1" x14ac:dyDescent="0.25">
      <c r="A17" s="29" t="s">
        <v>53</v>
      </c>
      <c r="B17" s="30">
        <v>146080</v>
      </c>
      <c r="C17" s="30">
        <v>151406</v>
      </c>
      <c r="D17" s="30">
        <v>297486</v>
      </c>
      <c r="E17" s="30">
        <v>657125</v>
      </c>
      <c r="F17" s="30">
        <v>808531</v>
      </c>
      <c r="G17" s="31">
        <v>4.559051048710014</v>
      </c>
      <c r="H17" s="31">
        <v>50.895168175981389</v>
      </c>
      <c r="I17" s="31">
        <v>4.4983912924424976</v>
      </c>
      <c r="J17" s="31">
        <v>12.390949837856423</v>
      </c>
    </row>
    <row r="18" spans="1:10" x14ac:dyDescent="0.2">
      <c r="A18" s="23" t="s">
        <v>65</v>
      </c>
      <c r="B18" s="24"/>
      <c r="C18" s="24"/>
      <c r="D18" s="24"/>
      <c r="E18" s="24"/>
      <c r="F18" s="24"/>
      <c r="G18" s="25"/>
      <c r="H18" s="25"/>
      <c r="I18" s="25"/>
      <c r="J18" s="26"/>
    </row>
    <row r="19" spans="1:10" x14ac:dyDescent="0.2">
      <c r="A19" s="34" t="s">
        <v>60</v>
      </c>
      <c r="B19" s="27">
        <v>7815.746561001286</v>
      </c>
      <c r="C19" s="27">
        <v>1840.4953825633074</v>
      </c>
      <c r="D19" s="27">
        <v>9656.2419435645934</v>
      </c>
      <c r="E19" s="27">
        <v>16444.404017894271</v>
      </c>
      <c r="F19" s="27">
        <v>18284.89940045758</v>
      </c>
      <c r="G19" s="28">
        <v>0.65505394722284671</v>
      </c>
      <c r="H19" s="28">
        <v>19.060162258982196</v>
      </c>
      <c r="I19" s="28">
        <v>2.1040093725592293</v>
      </c>
      <c r="J19" s="28">
        <v>1.2403992771561481</v>
      </c>
    </row>
    <row r="20" spans="1:10" x14ac:dyDescent="0.2">
      <c r="A20" s="34" t="s">
        <v>61</v>
      </c>
      <c r="B20" s="27">
        <v>71699.812035089795</v>
      </c>
      <c r="C20" s="27">
        <v>118458.03812578873</v>
      </c>
      <c r="D20" s="27">
        <v>190157.85016087853</v>
      </c>
      <c r="E20" s="27">
        <v>228022.07664647745</v>
      </c>
      <c r="F20" s="27">
        <v>346480.11477226618</v>
      </c>
      <c r="G20" s="28">
        <v>4.8066715960938362</v>
      </c>
      <c r="H20" s="28">
        <v>62.294582119838928</v>
      </c>
      <c r="I20" s="28">
        <v>3.1802325581395352</v>
      </c>
      <c r="J20" s="28">
        <v>8.7580719117207018</v>
      </c>
    </row>
    <row r="21" spans="1:10" x14ac:dyDescent="0.2">
      <c r="A21" s="34" t="s">
        <v>62</v>
      </c>
      <c r="B21" s="27">
        <v>34752.464408547195</v>
      </c>
      <c r="C21" s="27">
        <v>31404.851240205757</v>
      </c>
      <c r="D21" s="27">
        <v>66157.315648752949</v>
      </c>
      <c r="E21" s="27">
        <v>149644.4915515584</v>
      </c>
      <c r="F21" s="27">
        <v>181049.34279176415</v>
      </c>
      <c r="G21" s="28">
        <v>8.4290289454804626</v>
      </c>
      <c r="H21" s="28">
        <v>47.469959946595466</v>
      </c>
      <c r="I21" s="28">
        <v>4.3060109289617481</v>
      </c>
      <c r="J21" s="28">
        <v>23.067292497995432</v>
      </c>
    </row>
    <row r="22" spans="1:10" x14ac:dyDescent="0.2">
      <c r="A22" s="34" t="s">
        <v>63</v>
      </c>
      <c r="B22" s="27">
        <v>38824.771192651897</v>
      </c>
      <c r="C22" s="27">
        <v>12193.372055199739</v>
      </c>
      <c r="D22" s="27">
        <v>51018.143247851636</v>
      </c>
      <c r="E22" s="27">
        <v>247125.47429818095</v>
      </c>
      <c r="F22" s="27">
        <v>259318.84635338068</v>
      </c>
      <c r="G22" s="28">
        <v>8.3542062221044819</v>
      </c>
      <c r="H22" s="28">
        <v>23.900070208284578</v>
      </c>
      <c r="I22" s="28">
        <v>6.365149534865842</v>
      </c>
      <c r="J22" s="28">
        <v>42.463386195568688</v>
      </c>
    </row>
    <row r="23" spans="1:10" x14ac:dyDescent="0.2">
      <c r="A23" s="34" t="s">
        <v>64</v>
      </c>
      <c r="B23" s="27">
        <v>24589.850696651876</v>
      </c>
      <c r="C23" s="27">
        <v>2301.3781570313959</v>
      </c>
      <c r="D23" s="27">
        <v>26891.228853683275</v>
      </c>
      <c r="E23" s="27">
        <v>209990.66306526825</v>
      </c>
      <c r="F23" s="27">
        <v>212292.04122229965</v>
      </c>
      <c r="G23" s="28">
        <v>10.566783955758781</v>
      </c>
      <c r="H23" s="28">
        <v>8.5580996300069696</v>
      </c>
      <c r="I23" s="28">
        <v>8.5397290799272856</v>
      </c>
      <c r="J23" s="28">
        <v>83.419175350025782</v>
      </c>
    </row>
    <row r="24" spans="1:10" ht="13.5" thickBot="1" x14ac:dyDescent="0.25">
      <c r="A24" s="29" t="s">
        <v>53</v>
      </c>
      <c r="B24" s="30">
        <v>177682.64489394205</v>
      </c>
      <c r="C24" s="30">
        <v>166198.13496078897</v>
      </c>
      <c r="D24" s="30">
        <v>343880.77985473099</v>
      </c>
      <c r="E24" s="30">
        <v>851227.1095793792</v>
      </c>
      <c r="F24" s="30">
        <v>1017425.2445401683</v>
      </c>
      <c r="G24" s="31">
        <v>4.8568753881777811</v>
      </c>
      <c r="H24" s="31">
        <v>48.330161118919676</v>
      </c>
      <c r="I24" s="31">
        <v>4.7907161112300685</v>
      </c>
      <c r="J24" s="31">
        <v>14.369827914213158</v>
      </c>
    </row>
    <row r="25" spans="1:10" x14ac:dyDescent="0.2">
      <c r="A25" s="23" t="s">
        <v>70</v>
      </c>
      <c r="B25" s="24"/>
      <c r="C25" s="24"/>
      <c r="D25" s="24"/>
      <c r="E25" s="24"/>
      <c r="F25" s="24"/>
      <c r="G25" s="25"/>
      <c r="H25" s="25"/>
      <c r="I25" s="25"/>
      <c r="J25" s="26"/>
    </row>
    <row r="26" spans="1:10" x14ac:dyDescent="0.2">
      <c r="A26" s="34" t="s">
        <v>60</v>
      </c>
      <c r="B26" s="27">
        <v>6040.7231521694457</v>
      </c>
      <c r="C26" s="27">
        <v>6930.4314716405579</v>
      </c>
      <c r="D26" s="27">
        <v>12971.154623810004</v>
      </c>
      <c r="E26" s="27">
        <v>7277.5123144378449</v>
      </c>
      <c r="F26" s="27">
        <v>14207.943786078402</v>
      </c>
      <c r="G26" s="28">
        <v>0.87992886736100484</v>
      </c>
      <c r="H26" s="28">
        <v>53.42956485091139</v>
      </c>
      <c r="I26" s="28">
        <v>1.2047419044231853</v>
      </c>
      <c r="J26" s="28">
        <v>0.96382937724479933</v>
      </c>
    </row>
    <row r="27" spans="1:10" x14ac:dyDescent="0.2">
      <c r="A27" s="34" t="s">
        <v>61</v>
      </c>
      <c r="B27" s="27">
        <v>14997.222917445848</v>
      </c>
      <c r="C27" s="27">
        <v>137836.89996921347</v>
      </c>
      <c r="D27" s="27">
        <v>152834.12288665932</v>
      </c>
      <c r="E27" s="27">
        <v>48108.45041652838</v>
      </c>
      <c r="F27" s="27">
        <v>185945.35038574185</v>
      </c>
      <c r="G27" s="28">
        <v>3.8632296104089812</v>
      </c>
      <c r="H27" s="28">
        <v>90.187254891652913</v>
      </c>
      <c r="I27" s="28">
        <v>3.2078239205583303</v>
      </c>
      <c r="J27" s="28">
        <v>4.7001910958117241</v>
      </c>
    </row>
    <row r="28" spans="1:10" x14ac:dyDescent="0.2">
      <c r="A28" s="34" t="s">
        <v>62</v>
      </c>
      <c r="B28" s="27">
        <v>11813.541181175635</v>
      </c>
      <c r="C28" s="27">
        <v>43310.593455106427</v>
      </c>
      <c r="D28" s="27">
        <v>55124.134636282062</v>
      </c>
      <c r="E28" s="27">
        <v>52476.040529840146</v>
      </c>
      <c r="F28" s="27">
        <v>95786.633984946573</v>
      </c>
      <c r="G28" s="28">
        <v>7.0233038007572501</v>
      </c>
      <c r="H28" s="28">
        <v>78.569203382287483</v>
      </c>
      <c r="I28" s="28">
        <v>4.4420245991488514</v>
      </c>
      <c r="J28" s="28">
        <v>12.204066965713963</v>
      </c>
    </row>
    <row r="29" spans="1:10" x14ac:dyDescent="0.2">
      <c r="A29" s="34" t="s">
        <v>63</v>
      </c>
      <c r="B29" s="27">
        <v>24987.90998094395</v>
      </c>
      <c r="C29" s="27">
        <v>24032.84840003671</v>
      </c>
      <c r="D29" s="27">
        <v>49020.75838098066</v>
      </c>
      <c r="E29" s="27">
        <v>140597.20896284934</v>
      </c>
      <c r="F29" s="27">
        <v>164630.05736288606</v>
      </c>
      <c r="G29" s="28">
        <v>8.0271350270261799</v>
      </c>
      <c r="H29" s="28">
        <v>49.025860051486077</v>
      </c>
      <c r="I29" s="28">
        <v>5.6266093911043491</v>
      </c>
      <c r="J29" s="28">
        <v>26.958124345780774</v>
      </c>
    </row>
    <row r="30" spans="1:10" x14ac:dyDescent="0.2">
      <c r="A30" s="34" t="s">
        <v>64</v>
      </c>
      <c r="B30" s="27">
        <v>35100.296373130186</v>
      </c>
      <c r="C30" s="27">
        <v>7540.9274600080334</v>
      </c>
      <c r="D30" s="27">
        <v>42641.223833138218</v>
      </c>
      <c r="E30" s="27">
        <v>240353.23145905757</v>
      </c>
      <c r="F30" s="27">
        <v>247894.15891906561</v>
      </c>
      <c r="G30" s="28">
        <v>16.755671609711808</v>
      </c>
      <c r="H30" s="28">
        <v>17.684594348222422</v>
      </c>
      <c r="I30" s="28">
        <v>6.8476125928968408</v>
      </c>
      <c r="J30" s="28">
        <v>97.408862772499006</v>
      </c>
    </row>
    <row r="31" spans="1:10" ht="13.5" thickBot="1" x14ac:dyDescent="0.25">
      <c r="A31" s="29" t="s">
        <v>53</v>
      </c>
      <c r="B31" s="30">
        <v>92939.693604865068</v>
      </c>
      <c r="C31" s="30">
        <v>219651.70075600522</v>
      </c>
      <c r="D31" s="30">
        <v>312591.39436087024</v>
      </c>
      <c r="E31" s="30">
        <v>488812.44368271332</v>
      </c>
      <c r="F31" s="30">
        <v>708464.14443871845</v>
      </c>
      <c r="G31" s="31">
        <v>4.4149529103337537</v>
      </c>
      <c r="H31" s="31">
        <v>70.267993527175904</v>
      </c>
      <c r="I31" s="31">
        <v>5.2594583081036292</v>
      </c>
      <c r="J31" s="31">
        <v>10.00614825866227</v>
      </c>
    </row>
    <row r="32" spans="1:10" x14ac:dyDescent="0.2">
      <c r="A32" s="23" t="s">
        <v>67</v>
      </c>
      <c r="B32" s="24"/>
      <c r="C32" s="24"/>
      <c r="D32" s="24"/>
      <c r="E32" s="24"/>
      <c r="F32" s="24"/>
      <c r="G32" s="25"/>
      <c r="H32" s="25"/>
      <c r="I32" s="25"/>
      <c r="J32" s="26"/>
    </row>
    <row r="33" spans="1:10" x14ac:dyDescent="0.2">
      <c r="A33" s="34" t="s">
        <v>60</v>
      </c>
      <c r="B33" s="27">
        <v>7229.0987917924231</v>
      </c>
      <c r="C33" s="27">
        <v>2427.1431517721708</v>
      </c>
      <c r="D33" s="27">
        <v>9656.2419435645934</v>
      </c>
      <c r="E33" s="27">
        <v>12327.874174536766</v>
      </c>
      <c r="F33" s="27">
        <v>14755.017326308936</v>
      </c>
      <c r="G33" s="28">
        <v>0.65505394722284671</v>
      </c>
      <c r="H33" s="28">
        <v>25.135484031546468</v>
      </c>
      <c r="I33" s="28">
        <v>1.7053127270211401</v>
      </c>
      <c r="J33" s="28">
        <v>1.0009414011608964</v>
      </c>
    </row>
    <row r="34" spans="1:10" x14ac:dyDescent="0.2">
      <c r="A34" s="34" t="s">
        <v>61</v>
      </c>
      <c r="B34" s="27">
        <v>63788.072849232791</v>
      </c>
      <c r="C34" s="27">
        <v>126369.77731164574</v>
      </c>
      <c r="D34" s="27">
        <v>190157.85016087853</v>
      </c>
      <c r="E34" s="27">
        <v>181466.1222519459</v>
      </c>
      <c r="F34" s="27">
        <v>307835.89956359164</v>
      </c>
      <c r="G34" s="28">
        <v>4.8066715960938362</v>
      </c>
      <c r="H34" s="28">
        <v>66.455198775508663</v>
      </c>
      <c r="I34" s="28">
        <v>2.8448284161343569</v>
      </c>
      <c r="J34" s="28">
        <v>7.781251594075524</v>
      </c>
    </row>
    <row r="35" spans="1:10" x14ac:dyDescent="0.2">
      <c r="A35" s="34" t="s">
        <v>62</v>
      </c>
      <c r="B35" s="27">
        <v>31506.509880215322</v>
      </c>
      <c r="C35" s="27">
        <v>34650.805768537626</v>
      </c>
      <c r="D35" s="27">
        <v>66157.315648752949</v>
      </c>
      <c r="E35" s="27">
        <v>117646.50126939667</v>
      </c>
      <c r="F35" s="27">
        <v>152297.30703793431</v>
      </c>
      <c r="G35" s="28">
        <v>8.4290289454804626</v>
      </c>
      <c r="H35" s="28">
        <v>52.376378075114339</v>
      </c>
      <c r="I35" s="28">
        <v>3.7340378771459357</v>
      </c>
      <c r="J35" s="28">
        <v>19.404028061795636</v>
      </c>
    </row>
    <row r="36" spans="1:10" x14ac:dyDescent="0.2">
      <c r="A36" s="34" t="s">
        <v>63</v>
      </c>
      <c r="B36" s="27">
        <v>36049.567829263979</v>
      </c>
      <c r="C36" s="27">
        <v>14968.575418587659</v>
      </c>
      <c r="D36" s="27">
        <v>51018.143247851636</v>
      </c>
      <c r="E36" s="27">
        <v>201837.14357444126</v>
      </c>
      <c r="F36" s="27">
        <v>216805.71899302892</v>
      </c>
      <c r="G36" s="28">
        <v>8.3542062221044819</v>
      </c>
      <c r="H36" s="28">
        <v>29.339710278887861</v>
      </c>
      <c r="I36" s="28">
        <v>5.5988783147240895</v>
      </c>
      <c r="J36" s="28">
        <v>35.501873868678452</v>
      </c>
    </row>
    <row r="37" spans="1:10" x14ac:dyDescent="0.2">
      <c r="A37" s="34" t="s">
        <v>64</v>
      </c>
      <c r="B37" s="27">
        <v>23571.030829812367</v>
      </c>
      <c r="C37" s="27">
        <v>3320.198023870907</v>
      </c>
      <c r="D37" s="27">
        <v>26891.228853683275</v>
      </c>
      <c r="E37" s="27">
        <v>176456.53875573952</v>
      </c>
      <c r="F37" s="27">
        <v>179776.73677961042</v>
      </c>
      <c r="G37" s="28">
        <v>10.566783955758781</v>
      </c>
      <c r="H37" s="28">
        <v>12.346769431535821</v>
      </c>
      <c r="I37" s="28">
        <v>7.486161298154145</v>
      </c>
      <c r="J37" s="28">
        <v>70.642436913449629</v>
      </c>
    </row>
    <row r="38" spans="1:10" ht="13.5" thickBot="1" x14ac:dyDescent="0.25">
      <c r="A38" s="29" t="s">
        <v>53</v>
      </c>
      <c r="B38" s="30">
        <v>162144.28018031688</v>
      </c>
      <c r="C38" s="30">
        <v>181736.49967441408</v>
      </c>
      <c r="D38" s="30">
        <v>343880.77985473099</v>
      </c>
      <c r="E38" s="30">
        <v>689734.18002606009</v>
      </c>
      <c r="F38" s="30">
        <v>871470.67970047425</v>
      </c>
      <c r="G38" s="31">
        <v>4.8568753881777811</v>
      </c>
      <c r="H38" s="31">
        <v>52.848693594095849</v>
      </c>
      <c r="I38" s="31">
        <v>4.2538298560949714</v>
      </c>
      <c r="J38" s="31">
        <v>12.308406702880648</v>
      </c>
    </row>
    <row r="39" spans="1:10" x14ac:dyDescent="0.2">
      <c r="A39" s="23" t="s">
        <v>69</v>
      </c>
      <c r="B39" s="24"/>
      <c r="C39" s="24"/>
      <c r="D39" s="24"/>
      <c r="E39" s="24"/>
      <c r="F39" s="24"/>
      <c r="G39" s="25"/>
      <c r="H39" s="25"/>
      <c r="I39" s="25"/>
      <c r="J39" s="26"/>
    </row>
    <row r="40" spans="1:10" x14ac:dyDescent="0.2">
      <c r="A40" s="34" t="s">
        <v>60</v>
      </c>
      <c r="B40" s="27">
        <v>4831.708382715291</v>
      </c>
      <c r="C40" s="27">
        <v>4824.5335608493024</v>
      </c>
      <c r="D40" s="27">
        <v>9656.2419435645934</v>
      </c>
      <c r="E40" s="27">
        <v>6407.9825502277954</v>
      </c>
      <c r="F40" s="27">
        <v>11232.516111077097</v>
      </c>
      <c r="G40" s="28">
        <v>0.65505394722284671</v>
      </c>
      <c r="H40" s="28">
        <v>49.962848787820761</v>
      </c>
      <c r="I40" s="28">
        <v>1.3262353690780238</v>
      </c>
      <c r="J40" s="28">
        <v>0.76198422313858338</v>
      </c>
    </row>
    <row r="41" spans="1:10" x14ac:dyDescent="0.2">
      <c r="A41" s="34" t="s">
        <v>61</v>
      </c>
      <c r="B41" s="27">
        <v>29787.165672068542</v>
      </c>
      <c r="C41" s="27">
        <v>160370.68448880999</v>
      </c>
      <c r="D41" s="27">
        <v>190157.85016087853</v>
      </c>
      <c r="E41" s="27">
        <v>105188.02276454346</v>
      </c>
      <c r="F41" s="27">
        <v>265558.70725335344</v>
      </c>
      <c r="G41" s="28">
        <v>4.8066715960938362</v>
      </c>
      <c r="H41" s="28">
        <v>84.335558249702643</v>
      </c>
      <c r="I41" s="28">
        <v>3.5313202982309386</v>
      </c>
      <c r="J41" s="28">
        <v>6.7125995280772202</v>
      </c>
    </row>
    <row r="42" spans="1:10" x14ac:dyDescent="0.2">
      <c r="A42" s="34" t="s">
        <v>62</v>
      </c>
      <c r="B42" s="27">
        <v>17550.655490544137</v>
      </c>
      <c r="C42" s="27">
        <v>48606.660158208811</v>
      </c>
      <c r="D42" s="27">
        <v>66157.315648752949</v>
      </c>
      <c r="E42" s="27">
        <v>85822.446345765362</v>
      </c>
      <c r="F42" s="27">
        <v>134429.10650397418</v>
      </c>
      <c r="G42" s="28">
        <v>8.4290289454804626</v>
      </c>
      <c r="H42" s="28">
        <v>73.471330693456025</v>
      </c>
      <c r="I42" s="28">
        <v>4.8899852425457491</v>
      </c>
      <c r="J42" s="28">
        <v>17.127460791381626</v>
      </c>
    </row>
    <row r="43" spans="1:10" x14ac:dyDescent="0.2">
      <c r="A43" s="34" t="s">
        <v>63</v>
      </c>
      <c r="B43" s="27">
        <v>27628.940102673922</v>
      </c>
      <c r="C43" s="27">
        <v>23389.203145177715</v>
      </c>
      <c r="D43" s="27">
        <v>51018.143247851636</v>
      </c>
      <c r="E43" s="27">
        <v>171134.50414229956</v>
      </c>
      <c r="F43" s="27">
        <v>194523.70728747727</v>
      </c>
      <c r="G43" s="28">
        <v>8.3542062221044819</v>
      </c>
      <c r="H43" s="28">
        <v>45.844873325848894</v>
      </c>
      <c r="I43" s="28">
        <v>6.1940307339454259</v>
      </c>
      <c r="J43" s="28">
        <v>31.853200887241343</v>
      </c>
    </row>
    <row r="44" spans="1:10" x14ac:dyDescent="0.2">
      <c r="A44" s="34" t="s">
        <v>64</v>
      </c>
      <c r="B44" s="27">
        <v>22444.186077204711</v>
      </c>
      <c r="C44" s="27">
        <v>4447.0427764785636</v>
      </c>
      <c r="D44" s="27">
        <v>26891.228853683275</v>
      </c>
      <c r="E44" s="27">
        <v>169188.02929368103</v>
      </c>
      <c r="F44" s="27">
        <v>173635.0720701596</v>
      </c>
      <c r="G44" s="28">
        <v>10.566783955758781</v>
      </c>
      <c r="H44" s="28">
        <v>16.537149717758084</v>
      </c>
      <c r="I44" s="28">
        <v>7.5381672880316977</v>
      </c>
      <c r="J44" s="28">
        <v>68.229098182572471</v>
      </c>
    </row>
    <row r="45" spans="1:10" ht="13.5" thickBot="1" x14ac:dyDescent="0.25">
      <c r="A45" s="29" t="s">
        <v>53</v>
      </c>
      <c r="B45" s="30">
        <v>102242.65572520663</v>
      </c>
      <c r="C45" s="30">
        <v>241638.12412952437</v>
      </c>
      <c r="D45" s="30">
        <v>343880.77985473099</v>
      </c>
      <c r="E45" s="30">
        <v>537740.98509651714</v>
      </c>
      <c r="F45" s="30">
        <v>779379.10922604147</v>
      </c>
      <c r="G45" s="31">
        <v>4.8568753881777811</v>
      </c>
      <c r="H45" s="31">
        <v>70.267993527175904</v>
      </c>
      <c r="I45" s="31">
        <v>5.2594583081036301</v>
      </c>
      <c r="J45" s="31">
        <v>11.007731270293633</v>
      </c>
    </row>
    <row r="46" spans="1:10" x14ac:dyDescent="0.2">
      <c r="A46" s="23" t="s">
        <v>68</v>
      </c>
      <c r="B46" s="24"/>
      <c r="C46" s="24"/>
      <c r="D46" s="24"/>
      <c r="E46" s="24"/>
      <c r="F46" s="24"/>
      <c r="G46" s="25"/>
      <c r="H46" s="25"/>
      <c r="I46" s="25"/>
      <c r="J46" s="26"/>
    </row>
    <row r="47" spans="1:10" x14ac:dyDescent="0.2">
      <c r="A47" s="34" t="s">
        <v>60</v>
      </c>
      <c r="B47" s="27">
        <v>5655.6317066677948</v>
      </c>
      <c r="C47" s="27">
        <v>4000.6102368967986</v>
      </c>
      <c r="D47" s="27">
        <v>9656.2419435645934</v>
      </c>
      <c r="E47" s="27">
        <v>7500.6988038619365</v>
      </c>
      <c r="F47" s="27">
        <v>11501.309040758735</v>
      </c>
      <c r="G47" s="28">
        <v>0.65505394722284671</v>
      </c>
      <c r="H47" s="28">
        <v>41.430302391739545</v>
      </c>
      <c r="I47" s="28">
        <v>1.3262353690780238</v>
      </c>
      <c r="J47" s="28">
        <v>0.78021842549210818</v>
      </c>
    </row>
    <row r="48" spans="1:10" x14ac:dyDescent="0.2">
      <c r="A48" s="34" t="s">
        <v>61</v>
      </c>
      <c r="B48" s="27">
        <v>35471.38371222053</v>
      </c>
      <c r="C48" s="27">
        <v>154686.466448658</v>
      </c>
      <c r="D48" s="27">
        <v>190157.85016087853</v>
      </c>
      <c r="E48" s="27">
        <v>125260.81730930266</v>
      </c>
      <c r="F48" s="27">
        <v>279947.28375796066</v>
      </c>
      <c r="G48" s="28">
        <v>4.8066715960938362</v>
      </c>
      <c r="H48" s="28">
        <v>81.346347951341045</v>
      </c>
      <c r="I48" s="28">
        <v>3.5313202982309386</v>
      </c>
      <c r="J48" s="28">
        <v>7.0763034821049215</v>
      </c>
    </row>
    <row r="49" spans="1:10" x14ac:dyDescent="0.2">
      <c r="A49" s="34" t="s">
        <v>62</v>
      </c>
      <c r="B49" s="27">
        <v>20259.757839053193</v>
      </c>
      <c r="C49" s="27">
        <v>45897.557809699756</v>
      </c>
      <c r="D49" s="27">
        <v>66157.315648752949</v>
      </c>
      <c r="E49" s="27">
        <v>99069.916850520662</v>
      </c>
      <c r="F49" s="27">
        <v>144967.47466022041</v>
      </c>
      <c r="G49" s="28">
        <v>8.4290289454804626</v>
      </c>
      <c r="H49" s="28">
        <v>69.376390743213165</v>
      </c>
      <c r="I49" s="28">
        <v>4.8899852425457491</v>
      </c>
      <c r="J49" s="28">
        <v>18.470142388360895</v>
      </c>
    </row>
    <row r="50" spans="1:10" x14ac:dyDescent="0.2">
      <c r="A50" s="34" t="s">
        <v>63</v>
      </c>
      <c r="B50" s="27">
        <v>28832.847540147675</v>
      </c>
      <c r="C50" s="27">
        <v>22185.295707703961</v>
      </c>
      <c r="D50" s="27">
        <v>51018.143247851636</v>
      </c>
      <c r="E50" s="27">
        <v>178591.54381083747</v>
      </c>
      <c r="F50" s="27">
        <v>200776.83951854141</v>
      </c>
      <c r="G50" s="28">
        <v>8.3542062221044819</v>
      </c>
      <c r="H50" s="28">
        <v>43.485109992979169</v>
      </c>
      <c r="I50" s="28">
        <v>6.1940307339454259</v>
      </c>
      <c r="J50" s="28">
        <v>32.877149484088754</v>
      </c>
    </row>
    <row r="51" spans="1:10" x14ac:dyDescent="0.2">
      <c r="A51" s="34" t="s">
        <v>64</v>
      </c>
      <c r="B51" s="27">
        <v>22051.413285851082</v>
      </c>
      <c r="C51" s="27">
        <v>4839.8155678321918</v>
      </c>
      <c r="D51" s="27">
        <v>26891.228853683275</v>
      </c>
      <c r="E51" s="27">
        <v>166227.24228627019</v>
      </c>
      <c r="F51" s="27">
        <v>171067.05785410237</v>
      </c>
      <c r="G51" s="28">
        <v>10.566783955758781</v>
      </c>
      <c r="H51" s="28">
        <v>17.997747868518417</v>
      </c>
      <c r="I51" s="28">
        <v>7.5381672880316977</v>
      </c>
      <c r="J51" s="28">
        <v>67.220008878247981</v>
      </c>
    </row>
    <row r="52" spans="1:10" ht="13.5" thickBot="1" x14ac:dyDescent="0.25">
      <c r="A52" s="29" t="s">
        <v>53</v>
      </c>
      <c r="B52" s="30">
        <v>112271.03408394028</v>
      </c>
      <c r="C52" s="30">
        <v>231609.7457707907</v>
      </c>
      <c r="D52" s="30">
        <v>343880.77985473099</v>
      </c>
      <c r="E52" s="30">
        <v>576650.21906079282</v>
      </c>
      <c r="F52" s="30">
        <v>808259.96483158355</v>
      </c>
      <c r="G52" s="31">
        <v>4.8568753881777811</v>
      </c>
      <c r="H52" s="31">
        <v>67.351756579309821</v>
      </c>
      <c r="I52" s="31">
        <v>5.1362332570096036</v>
      </c>
      <c r="J52" s="31">
        <v>11.415636349604345</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4.6333926863594304</v>
      </c>
      <c r="C63" s="15">
        <v>4.559051048710014</v>
      </c>
      <c r="D63" s="15">
        <v>4.8568753881777811</v>
      </c>
    </row>
    <row r="64" spans="1:10" x14ac:dyDescent="0.2">
      <c r="A64" s="20" t="s">
        <v>79</v>
      </c>
      <c r="B64" s="15">
        <v>4.6333926863594304</v>
      </c>
      <c r="C64" s="15">
        <v>4.559051048710014</v>
      </c>
      <c r="D64" s="15">
        <v>4.4149529103337537</v>
      </c>
    </row>
    <row r="65" spans="1:4" x14ac:dyDescent="0.2">
      <c r="A65" s="20" t="s">
        <v>80</v>
      </c>
      <c r="B65" s="15">
        <v>4.6333926863594304</v>
      </c>
      <c r="C65" s="15">
        <v>4.559051048710014</v>
      </c>
      <c r="D65" s="15">
        <v>4.8568753881777811</v>
      </c>
    </row>
    <row r="66" spans="1:4" x14ac:dyDescent="0.2">
      <c r="A66" s="20" t="s">
        <v>81</v>
      </c>
      <c r="B66" s="15">
        <v>4.6333926863594304</v>
      </c>
      <c r="C66" s="15">
        <v>4.559051048710014</v>
      </c>
      <c r="D66" s="15">
        <v>4.8568753881777811</v>
      </c>
    </row>
    <row r="67" spans="1:4" x14ac:dyDescent="0.2">
      <c r="A67" s="20" t="s">
        <v>82</v>
      </c>
      <c r="B67" s="15">
        <v>4.6333926863594304</v>
      </c>
      <c r="C67" s="15">
        <v>4.559051048710014</v>
      </c>
      <c r="D67" s="15">
        <v>4.8568753881777811</v>
      </c>
    </row>
    <row r="69" spans="1:4" x14ac:dyDescent="0.2">
      <c r="A69" s="83" t="s">
        <v>76</v>
      </c>
    </row>
    <row r="70" spans="1:4" x14ac:dyDescent="0.2">
      <c r="A70" s="20"/>
      <c r="B70" s="21">
        <v>2009</v>
      </c>
      <c r="C70" s="21">
        <v>2012</v>
      </c>
      <c r="D70" s="21">
        <v>2030</v>
      </c>
    </row>
    <row r="71" spans="1:4" x14ac:dyDescent="0.2">
      <c r="A71" s="20" t="s">
        <v>78</v>
      </c>
      <c r="B71" s="15">
        <v>42.748063420462628</v>
      </c>
      <c r="C71" s="15">
        <v>50.895168175981389</v>
      </c>
      <c r="D71" s="15">
        <v>48.330161118919676</v>
      </c>
    </row>
    <row r="72" spans="1:4" x14ac:dyDescent="0.2">
      <c r="A72" s="20" t="s">
        <v>79</v>
      </c>
      <c r="B72" s="15">
        <v>42.748063420462628</v>
      </c>
      <c r="C72" s="15">
        <v>50.895168175981389</v>
      </c>
      <c r="D72" s="15">
        <v>70.267993527175904</v>
      </c>
    </row>
    <row r="73" spans="1:4" x14ac:dyDescent="0.2">
      <c r="A73" s="20" t="s">
        <v>80</v>
      </c>
      <c r="B73" s="15">
        <v>42.748063420462628</v>
      </c>
      <c r="C73" s="15">
        <v>50.895168175981389</v>
      </c>
      <c r="D73" s="15">
        <v>52.848693594095849</v>
      </c>
    </row>
    <row r="74" spans="1:4" x14ac:dyDescent="0.2">
      <c r="A74" s="20" t="s">
        <v>81</v>
      </c>
      <c r="B74" s="15">
        <v>42.748063420462628</v>
      </c>
      <c r="C74" s="15">
        <v>50.895168175981389</v>
      </c>
      <c r="D74" s="15">
        <v>70.267993527175904</v>
      </c>
    </row>
    <row r="75" spans="1:4" x14ac:dyDescent="0.2">
      <c r="A75" s="20" t="s">
        <v>82</v>
      </c>
      <c r="B75" s="15">
        <v>42.748063420462628</v>
      </c>
      <c r="C75" s="15">
        <v>50.895168175981389</v>
      </c>
      <c r="D75" s="15">
        <v>67.351756579309821</v>
      </c>
    </row>
    <row r="77" spans="1:4" x14ac:dyDescent="0.2">
      <c r="A77" s="83" t="s">
        <v>83</v>
      </c>
    </row>
    <row r="78" spans="1:4" x14ac:dyDescent="0.2">
      <c r="A78" s="20"/>
      <c r="B78" s="21">
        <v>2009</v>
      </c>
      <c r="C78" s="21">
        <v>2012</v>
      </c>
      <c r="D78" s="21">
        <v>2030</v>
      </c>
    </row>
    <row r="79" spans="1:4" x14ac:dyDescent="0.2">
      <c r="A79" s="20" t="s">
        <v>78</v>
      </c>
      <c r="B79" s="15">
        <v>4.1083883902662075</v>
      </c>
      <c r="C79" s="15">
        <v>4.4983912924424976</v>
      </c>
      <c r="D79" s="15">
        <v>4.7907161112300685</v>
      </c>
    </row>
    <row r="80" spans="1:4" x14ac:dyDescent="0.2">
      <c r="A80" s="20" t="s">
        <v>79</v>
      </c>
      <c r="B80" s="15">
        <v>4.1083883902662075</v>
      </c>
      <c r="C80" s="15">
        <v>4.4983912924424976</v>
      </c>
      <c r="D80" s="15">
        <v>5.2594583081036292</v>
      </c>
    </row>
    <row r="81" spans="1:4" x14ac:dyDescent="0.2">
      <c r="A81" s="20" t="s">
        <v>80</v>
      </c>
      <c r="B81" s="15">
        <v>4.1083883902662075</v>
      </c>
      <c r="C81" s="15">
        <v>4.4983912924424976</v>
      </c>
      <c r="D81" s="15">
        <v>4.2538298560949714</v>
      </c>
    </row>
    <row r="82" spans="1:4" x14ac:dyDescent="0.2">
      <c r="A82" s="20" t="s">
        <v>81</v>
      </c>
      <c r="B82" s="15">
        <v>4.1083883902662075</v>
      </c>
      <c r="C82" s="15">
        <v>4.4983912924424976</v>
      </c>
      <c r="D82" s="15">
        <v>5.2594583081036301</v>
      </c>
    </row>
    <row r="83" spans="1:4" x14ac:dyDescent="0.2">
      <c r="A83" s="20" t="s">
        <v>82</v>
      </c>
      <c r="B83" s="15">
        <v>4.1083883902662075</v>
      </c>
      <c r="C83" s="15">
        <v>4.4983912924424976</v>
      </c>
      <c r="D83" s="15">
        <v>5.1362332570096036</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J84"/>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29</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64686</v>
      </c>
      <c r="C5" s="27">
        <v>72896</v>
      </c>
      <c r="D5" s="27">
        <v>137582</v>
      </c>
      <c r="E5" s="27">
        <v>109197</v>
      </c>
      <c r="F5" s="27">
        <v>182093</v>
      </c>
      <c r="G5" s="28">
        <v>9.6121392609519525</v>
      </c>
      <c r="H5" s="28">
        <v>52.983675190068467</v>
      </c>
      <c r="I5" s="28">
        <v>1.688108709767183</v>
      </c>
      <c r="J5" s="28">
        <v>12.721891486128449</v>
      </c>
    </row>
    <row r="6" spans="1:10" x14ac:dyDescent="0.2">
      <c r="A6" s="34" t="s">
        <v>61</v>
      </c>
      <c r="B6" s="27">
        <v>75957</v>
      </c>
      <c r="C6" s="27">
        <v>17361</v>
      </c>
      <c r="D6" s="27">
        <v>93318</v>
      </c>
      <c r="E6" s="27">
        <v>173849</v>
      </c>
      <c r="F6" s="27">
        <v>191210</v>
      </c>
      <c r="G6" s="28">
        <v>2.3694629501695221</v>
      </c>
      <c r="H6" s="28">
        <v>18.604127820999164</v>
      </c>
      <c r="I6" s="28">
        <v>2.288781810761352</v>
      </c>
      <c r="J6" s="28">
        <v>4.8550655897245374</v>
      </c>
    </row>
    <row r="7" spans="1:10" x14ac:dyDescent="0.2">
      <c r="A7" s="34" t="s">
        <v>62</v>
      </c>
      <c r="B7" s="27">
        <v>5936</v>
      </c>
      <c r="C7" s="27">
        <v>1828</v>
      </c>
      <c r="D7" s="27">
        <v>7764</v>
      </c>
      <c r="E7" s="27">
        <v>18599</v>
      </c>
      <c r="F7" s="27">
        <v>20427</v>
      </c>
      <c r="G7" s="28">
        <v>1.5350763158722027</v>
      </c>
      <c r="H7" s="28">
        <v>23.544564657393096</v>
      </c>
      <c r="I7" s="28">
        <v>3.1332547169811322</v>
      </c>
      <c r="J7" s="28">
        <v>4.0387691788152358</v>
      </c>
    </row>
    <row r="8" spans="1:10" x14ac:dyDescent="0.2">
      <c r="A8" s="34" t="s">
        <v>63</v>
      </c>
      <c r="B8" s="27">
        <v>2729</v>
      </c>
      <c r="C8" s="27">
        <v>722</v>
      </c>
      <c r="D8" s="27">
        <v>3451</v>
      </c>
      <c r="E8" s="27">
        <v>10921</v>
      </c>
      <c r="F8" s="27">
        <v>11643</v>
      </c>
      <c r="G8" s="28">
        <v>0.85401682395820344</v>
      </c>
      <c r="H8" s="28">
        <v>20.921472037090698</v>
      </c>
      <c r="I8" s="28">
        <v>4.0018321729571271</v>
      </c>
      <c r="J8" s="28">
        <v>2.8812859696741127</v>
      </c>
    </row>
    <row r="9" spans="1:10" x14ac:dyDescent="0.2">
      <c r="A9" s="34" t="s">
        <v>64</v>
      </c>
      <c r="B9" s="27">
        <v>634</v>
      </c>
      <c r="C9" s="27">
        <v>174</v>
      </c>
      <c r="D9" s="27">
        <v>808</v>
      </c>
      <c r="E9" s="27">
        <v>3809</v>
      </c>
      <c r="F9" s="27">
        <v>3983</v>
      </c>
      <c r="G9" s="28">
        <v>0.53548942938564514</v>
      </c>
      <c r="H9" s="28">
        <v>21.534653465346533</v>
      </c>
      <c r="I9" s="28">
        <v>6.0078864353312307</v>
      </c>
      <c r="J9" s="28">
        <v>2.6396712837166145</v>
      </c>
    </row>
    <row r="10" spans="1:10" ht="13.5" thickBot="1" x14ac:dyDescent="0.25">
      <c r="A10" s="29" t="s">
        <v>53</v>
      </c>
      <c r="B10" s="30">
        <v>149942</v>
      </c>
      <c r="C10" s="30">
        <v>92981</v>
      </c>
      <c r="D10" s="30">
        <v>242923</v>
      </c>
      <c r="E10" s="30">
        <v>316375</v>
      </c>
      <c r="F10" s="30">
        <v>409356</v>
      </c>
      <c r="G10" s="31">
        <v>3.7776982948316213</v>
      </c>
      <c r="H10" s="31">
        <v>38.275914590219948</v>
      </c>
      <c r="I10" s="31">
        <v>2.109982526576943</v>
      </c>
      <c r="J10" s="31">
        <v>6.3658997426307646</v>
      </c>
    </row>
    <row r="11" spans="1:10" x14ac:dyDescent="0.2">
      <c r="A11" s="23">
        <v>2012</v>
      </c>
      <c r="B11" s="24"/>
      <c r="C11" s="24"/>
      <c r="D11" s="24"/>
      <c r="E11" s="24"/>
      <c r="F11" s="24"/>
      <c r="G11" s="25"/>
      <c r="H11" s="25"/>
      <c r="I11" s="25"/>
      <c r="J11" s="26"/>
    </row>
    <row r="12" spans="1:10" x14ac:dyDescent="0.2">
      <c r="A12" s="34" t="s">
        <v>60</v>
      </c>
      <c r="B12" s="27">
        <v>63991</v>
      </c>
      <c r="C12" s="27">
        <v>70452</v>
      </c>
      <c r="D12" s="27">
        <v>134443</v>
      </c>
      <c r="E12" s="27">
        <v>105652</v>
      </c>
      <c r="F12" s="27">
        <v>176104</v>
      </c>
      <c r="G12" s="28">
        <v>9.2790451824340092</v>
      </c>
      <c r="H12" s="28">
        <v>52.402877055703897</v>
      </c>
      <c r="I12" s="28">
        <v>1.651044678157866</v>
      </c>
      <c r="J12" s="28">
        <v>12.154422117978314</v>
      </c>
    </row>
    <row r="13" spans="1:10" x14ac:dyDescent="0.2">
      <c r="A13" s="34" t="s">
        <v>61</v>
      </c>
      <c r="B13" s="27">
        <v>75462</v>
      </c>
      <c r="C13" s="27">
        <v>20762</v>
      </c>
      <c r="D13" s="27">
        <v>96224</v>
      </c>
      <c r="E13" s="27">
        <v>161267</v>
      </c>
      <c r="F13" s="27">
        <v>182029</v>
      </c>
      <c r="G13" s="28">
        <v>2.4314599134828421</v>
      </c>
      <c r="H13" s="28">
        <v>21.576737612238112</v>
      </c>
      <c r="I13" s="28">
        <v>2.1370623625135829</v>
      </c>
      <c r="J13" s="28">
        <v>4.5996447517393619</v>
      </c>
    </row>
    <row r="14" spans="1:10" x14ac:dyDescent="0.2">
      <c r="A14" s="34" t="s">
        <v>62</v>
      </c>
      <c r="B14" s="27">
        <v>6283</v>
      </c>
      <c r="C14" s="27">
        <v>2186</v>
      </c>
      <c r="D14" s="27">
        <v>8469</v>
      </c>
      <c r="E14" s="27">
        <v>18972</v>
      </c>
      <c r="F14" s="27">
        <v>21158</v>
      </c>
      <c r="G14" s="28">
        <v>1.5884611958004904</v>
      </c>
      <c r="H14" s="28">
        <v>25.811784153973317</v>
      </c>
      <c r="I14" s="28">
        <v>3.0195766353652713</v>
      </c>
      <c r="J14" s="28">
        <v>3.9684333428677268</v>
      </c>
    </row>
    <row r="15" spans="1:10" x14ac:dyDescent="0.2">
      <c r="A15" s="34" t="s">
        <v>63</v>
      </c>
      <c r="B15" s="27">
        <v>2943</v>
      </c>
      <c r="C15" s="27">
        <v>835</v>
      </c>
      <c r="D15" s="27">
        <v>3778</v>
      </c>
      <c r="E15" s="27">
        <v>12227</v>
      </c>
      <c r="F15" s="27">
        <v>13062</v>
      </c>
      <c r="G15" s="28">
        <v>0.9233030396416666</v>
      </c>
      <c r="H15" s="28">
        <v>22.101641079936474</v>
      </c>
      <c r="I15" s="28">
        <v>4.1546041454298335</v>
      </c>
      <c r="J15" s="28">
        <v>3.1922139501851374</v>
      </c>
    </row>
    <row r="16" spans="1:10" x14ac:dyDescent="0.2">
      <c r="A16" s="34" t="s">
        <v>64</v>
      </c>
      <c r="B16" s="27">
        <v>766</v>
      </c>
      <c r="C16" s="27">
        <v>144</v>
      </c>
      <c r="D16" s="27">
        <v>910</v>
      </c>
      <c r="E16" s="27">
        <v>4756</v>
      </c>
      <c r="F16" s="27">
        <v>4900</v>
      </c>
      <c r="G16" s="28">
        <v>0.51561871412625293</v>
      </c>
      <c r="H16" s="28">
        <v>15.824175824175823</v>
      </c>
      <c r="I16" s="28">
        <v>6.2088772845953004</v>
      </c>
      <c r="J16" s="28">
        <v>2.7764084606798236</v>
      </c>
    </row>
    <row r="17" spans="1:10" ht="13.5" thickBot="1" x14ac:dyDescent="0.25">
      <c r="A17" s="29" t="s">
        <v>53</v>
      </c>
      <c r="B17" s="30">
        <v>149445</v>
      </c>
      <c r="C17" s="30">
        <v>94379</v>
      </c>
      <c r="D17" s="30">
        <v>243824</v>
      </c>
      <c r="E17" s="30">
        <v>302874</v>
      </c>
      <c r="F17" s="30">
        <v>397253</v>
      </c>
      <c r="G17" s="31">
        <v>3.7366668108773871</v>
      </c>
      <c r="H17" s="31">
        <v>38.707838440842572</v>
      </c>
      <c r="I17" s="31">
        <v>2.0266586369567401</v>
      </c>
      <c r="J17" s="31">
        <v>6.0880065154434124</v>
      </c>
    </row>
    <row r="18" spans="1:10" x14ac:dyDescent="0.2">
      <c r="A18" s="23" t="s">
        <v>65</v>
      </c>
      <c r="B18" s="24"/>
      <c r="C18" s="24"/>
      <c r="D18" s="24"/>
      <c r="E18" s="24"/>
      <c r="F18" s="24"/>
      <c r="G18" s="25"/>
      <c r="H18" s="25"/>
      <c r="I18" s="25"/>
      <c r="J18" s="26"/>
    </row>
    <row r="19" spans="1:10" x14ac:dyDescent="0.2">
      <c r="A19" s="34" t="s">
        <v>60</v>
      </c>
      <c r="B19" s="27">
        <v>65105.107808517743</v>
      </c>
      <c r="C19" s="27">
        <v>71678.596292067508</v>
      </c>
      <c r="D19" s="27">
        <v>136783.70410058525</v>
      </c>
      <c r="E19" s="27">
        <v>107491.44176814734</v>
      </c>
      <c r="F19" s="27">
        <v>179170.03806021487</v>
      </c>
      <c r="G19" s="28">
        <v>9.2790451824340092</v>
      </c>
      <c r="H19" s="28">
        <v>52.402877055703897</v>
      </c>
      <c r="I19" s="28">
        <v>1.651044678157866</v>
      </c>
      <c r="J19" s="28">
        <v>12.154422117978315</v>
      </c>
    </row>
    <row r="20" spans="1:10" x14ac:dyDescent="0.2">
      <c r="A20" s="34" t="s">
        <v>61</v>
      </c>
      <c r="B20" s="27">
        <v>75436.551444313576</v>
      </c>
      <c r="C20" s="27">
        <v>20754.998291681088</v>
      </c>
      <c r="D20" s="27">
        <v>96191.54973599466</v>
      </c>
      <c r="E20" s="27">
        <v>161212.6148494622</v>
      </c>
      <c r="F20" s="27">
        <v>181967.61314114329</v>
      </c>
      <c r="G20" s="28">
        <v>2.4314599134828425</v>
      </c>
      <c r="H20" s="28">
        <v>21.576737612238109</v>
      </c>
      <c r="I20" s="28">
        <v>2.1370623625135829</v>
      </c>
      <c r="J20" s="28">
        <v>4.5996447517393619</v>
      </c>
    </row>
    <row r="21" spans="1:10" x14ac:dyDescent="0.2">
      <c r="A21" s="34" t="s">
        <v>62</v>
      </c>
      <c r="B21" s="27">
        <v>9249.3639123523535</v>
      </c>
      <c r="C21" s="27">
        <v>3218.0661328031588</v>
      </c>
      <c r="D21" s="27">
        <v>12467.430045155512</v>
      </c>
      <c r="E21" s="27">
        <v>27929.163161729884</v>
      </c>
      <c r="F21" s="27">
        <v>31147.229294533041</v>
      </c>
      <c r="G21" s="28">
        <v>1.5884611958004904</v>
      </c>
      <c r="H21" s="28">
        <v>25.811784153973317</v>
      </c>
      <c r="I21" s="28">
        <v>3.0195766353652718</v>
      </c>
      <c r="J21" s="28">
        <v>3.9684333428677268</v>
      </c>
    </row>
    <row r="22" spans="1:10" x14ac:dyDescent="0.2">
      <c r="A22" s="34" t="s">
        <v>63</v>
      </c>
      <c r="B22" s="27">
        <v>4392.3003621117296</v>
      </c>
      <c r="C22" s="27">
        <v>1246.2014279182108</v>
      </c>
      <c r="D22" s="27">
        <v>5638.5017900299408</v>
      </c>
      <c r="E22" s="27">
        <v>18248.26929240235</v>
      </c>
      <c r="F22" s="27">
        <v>19494.470720320562</v>
      </c>
      <c r="G22" s="28">
        <v>0.92330303964166671</v>
      </c>
      <c r="H22" s="28">
        <v>22.101641079936474</v>
      </c>
      <c r="I22" s="28">
        <v>4.1546041454298335</v>
      </c>
      <c r="J22" s="28">
        <v>3.1922139501851374</v>
      </c>
    </row>
    <row r="23" spans="1:10" x14ac:dyDescent="0.2">
      <c r="A23" s="34" t="s">
        <v>64</v>
      </c>
      <c r="B23" s="27">
        <v>1104.5461580739657</v>
      </c>
      <c r="C23" s="27">
        <v>207.64314198779513</v>
      </c>
      <c r="D23" s="27">
        <v>1312.1893000617608</v>
      </c>
      <c r="E23" s="27">
        <v>6857.9915506524558</v>
      </c>
      <c r="F23" s="27">
        <v>7065.6346926402512</v>
      </c>
      <c r="G23" s="28">
        <v>0.51561871412625282</v>
      </c>
      <c r="H23" s="28">
        <v>15.824175824175827</v>
      </c>
      <c r="I23" s="28">
        <v>6.2088772845953004</v>
      </c>
      <c r="J23" s="28">
        <v>2.7764084606798236</v>
      </c>
    </row>
    <row r="24" spans="1:10" ht="13.5" thickBot="1" x14ac:dyDescent="0.25">
      <c r="A24" s="29" t="s">
        <v>53</v>
      </c>
      <c r="B24" s="30">
        <v>155287.86968536937</v>
      </c>
      <c r="C24" s="30">
        <v>97105.505286457745</v>
      </c>
      <c r="D24" s="30">
        <v>252393.37497182711</v>
      </c>
      <c r="E24" s="30">
        <v>321739.48062239424</v>
      </c>
      <c r="F24" s="30">
        <v>418844.98590885208</v>
      </c>
      <c r="G24" s="31">
        <v>3.5647330204312038</v>
      </c>
      <c r="H24" s="31">
        <v>38.473872500534902</v>
      </c>
      <c r="I24" s="31">
        <v>2.0718906201384208</v>
      </c>
      <c r="J24" s="31">
        <v>5.9156487442587906</v>
      </c>
    </row>
    <row r="25" spans="1:10" x14ac:dyDescent="0.2">
      <c r="A25" s="23" t="s">
        <v>70</v>
      </c>
      <c r="B25" s="24"/>
      <c r="C25" s="24"/>
      <c r="D25" s="24"/>
      <c r="E25" s="24"/>
      <c r="F25" s="24"/>
      <c r="G25" s="25"/>
      <c r="H25" s="25"/>
      <c r="I25" s="25"/>
      <c r="J25" s="26"/>
    </row>
    <row r="26" spans="1:10" x14ac:dyDescent="0.2">
      <c r="A26" s="34" t="s">
        <v>60</v>
      </c>
      <c r="B26" s="27">
        <v>56400.547624904575</v>
      </c>
      <c r="C26" s="27">
        <v>54295.922246211863</v>
      </c>
      <c r="D26" s="27">
        <v>110696.46987111644</v>
      </c>
      <c r="E26" s="27">
        <v>81506.57365114124</v>
      </c>
      <c r="F26" s="27">
        <v>135802.4958973531</v>
      </c>
      <c r="G26" s="28">
        <v>7.5093561197516907</v>
      </c>
      <c r="H26" s="28">
        <v>49.049371049888435</v>
      </c>
      <c r="I26" s="28">
        <v>1.4451379832906213</v>
      </c>
      <c r="J26" s="28">
        <v>9.2124826097135699</v>
      </c>
    </row>
    <row r="27" spans="1:10" x14ac:dyDescent="0.2">
      <c r="A27" s="34" t="s">
        <v>61</v>
      </c>
      <c r="B27" s="27">
        <v>53338.330169424422</v>
      </c>
      <c r="C27" s="27">
        <v>58977.267234182254</v>
      </c>
      <c r="D27" s="27">
        <v>112315.59740360668</v>
      </c>
      <c r="E27" s="27">
        <v>75532.424389708307</v>
      </c>
      <c r="F27" s="27">
        <v>134509.69162389057</v>
      </c>
      <c r="G27" s="28">
        <v>2.8390318431844257</v>
      </c>
      <c r="H27" s="28">
        <v>52.510308984287498</v>
      </c>
      <c r="I27" s="28">
        <v>1.4161002819133321</v>
      </c>
      <c r="J27" s="28">
        <v>3.4000379872874174</v>
      </c>
    </row>
    <row r="28" spans="1:10" x14ac:dyDescent="0.2">
      <c r="A28" s="34" t="s">
        <v>62</v>
      </c>
      <c r="B28" s="27">
        <v>8447.1710348344768</v>
      </c>
      <c r="C28" s="27">
        <v>6858.6550060438167</v>
      </c>
      <c r="D28" s="27">
        <v>15305.826040878293</v>
      </c>
      <c r="E28" s="27">
        <v>20434.286051903993</v>
      </c>
      <c r="F28" s="27">
        <v>27292.94105794781</v>
      </c>
      <c r="G28" s="28">
        <v>1.9500980272237458</v>
      </c>
      <c r="H28" s="28">
        <v>44.810747147693611</v>
      </c>
      <c r="I28" s="28">
        <v>2.4190685813791393</v>
      </c>
      <c r="J28" s="28">
        <v>3.4773628272064077</v>
      </c>
    </row>
    <row r="29" spans="1:10" x14ac:dyDescent="0.2">
      <c r="A29" s="34" t="s">
        <v>63</v>
      </c>
      <c r="B29" s="27">
        <v>6237.9222973871183</v>
      </c>
      <c r="C29" s="27">
        <v>2765.9796493063004</v>
      </c>
      <c r="D29" s="27">
        <v>9003.9019466934187</v>
      </c>
      <c r="E29" s="27">
        <v>32448.474401137864</v>
      </c>
      <c r="F29" s="27">
        <v>35214.454050444168</v>
      </c>
      <c r="G29" s="28">
        <v>1.4743863433221343</v>
      </c>
      <c r="H29" s="28">
        <v>30.719788661426673</v>
      </c>
      <c r="I29" s="28">
        <v>5.2018080466840013</v>
      </c>
      <c r="J29" s="28">
        <v>5.7663566803486379</v>
      </c>
    </row>
    <row r="30" spans="1:10" x14ac:dyDescent="0.2">
      <c r="A30" s="34" t="s">
        <v>64</v>
      </c>
      <c r="B30" s="27">
        <v>1019.7803007101289</v>
      </c>
      <c r="C30" s="27">
        <v>26.054544252196497</v>
      </c>
      <c r="D30" s="27">
        <v>1045.8348449623254</v>
      </c>
      <c r="E30" s="27">
        <v>7713.7909309986917</v>
      </c>
      <c r="F30" s="27">
        <v>7739.8454752508878</v>
      </c>
      <c r="G30" s="28">
        <v>0.41095596338312029</v>
      </c>
      <c r="H30" s="28">
        <v>2.4912675627225895</v>
      </c>
      <c r="I30" s="28">
        <v>7.5641693859227876</v>
      </c>
      <c r="J30" s="28">
        <v>3.0413364682191237</v>
      </c>
    </row>
    <row r="31" spans="1:10" ht="13.5" thickBot="1" x14ac:dyDescent="0.25">
      <c r="A31" s="29" t="s">
        <v>53</v>
      </c>
      <c r="B31" s="30">
        <v>125443.75142726072</v>
      </c>
      <c r="C31" s="30">
        <v>122923.87867999644</v>
      </c>
      <c r="D31" s="30">
        <v>248367.63010725714</v>
      </c>
      <c r="E31" s="30">
        <v>217635.54942489008</v>
      </c>
      <c r="F31" s="30">
        <v>340559.42810488661</v>
      </c>
      <c r="G31" s="31">
        <v>3.5078745325562117</v>
      </c>
      <c r="H31" s="31">
        <v>49.492713131301358</v>
      </c>
      <c r="I31" s="31">
        <v>1.7349253904534838</v>
      </c>
      <c r="J31" s="31">
        <v>4.8099655504831151</v>
      </c>
    </row>
    <row r="32" spans="1:10" x14ac:dyDescent="0.2">
      <c r="A32" s="23" t="s">
        <v>67</v>
      </c>
      <c r="B32" s="24"/>
      <c r="C32" s="24"/>
      <c r="D32" s="24"/>
      <c r="E32" s="24"/>
      <c r="F32" s="24"/>
      <c r="G32" s="25"/>
      <c r="H32" s="25"/>
      <c r="I32" s="25"/>
      <c r="J32" s="26"/>
    </row>
    <row r="33" spans="1:10" x14ac:dyDescent="0.2">
      <c r="A33" s="34" t="s">
        <v>60</v>
      </c>
      <c r="B33" s="27">
        <v>55377.068081293517</v>
      </c>
      <c r="C33" s="27">
        <v>81406.636019291735</v>
      </c>
      <c r="D33" s="27">
        <v>136783.70410058525</v>
      </c>
      <c r="E33" s="27">
        <v>81888.183634249828</v>
      </c>
      <c r="F33" s="27">
        <v>163294.81965354155</v>
      </c>
      <c r="G33" s="28">
        <v>9.2790451824340092</v>
      </c>
      <c r="H33" s="28">
        <v>59.514864401850495</v>
      </c>
      <c r="I33" s="28">
        <v>1.4787381577160785</v>
      </c>
      <c r="J33" s="28">
        <v>11.077489234451443</v>
      </c>
    </row>
    <row r="34" spans="1:10" x14ac:dyDescent="0.2">
      <c r="A34" s="34" t="s">
        <v>61</v>
      </c>
      <c r="B34" s="27">
        <v>71343.095090905641</v>
      </c>
      <c r="C34" s="27">
        <v>24848.454645089023</v>
      </c>
      <c r="D34" s="27">
        <v>96191.54973599466</v>
      </c>
      <c r="E34" s="27">
        <v>138099.47622876705</v>
      </c>
      <c r="F34" s="27">
        <v>162947.93087385606</v>
      </c>
      <c r="G34" s="28">
        <v>2.4314599134828425</v>
      </c>
      <c r="H34" s="28">
        <v>25.832263554634039</v>
      </c>
      <c r="I34" s="28">
        <v>1.9357090697116544</v>
      </c>
      <c r="J34" s="28">
        <v>4.1188790802535191</v>
      </c>
    </row>
    <row r="35" spans="1:10" x14ac:dyDescent="0.2">
      <c r="A35" s="34" t="s">
        <v>62</v>
      </c>
      <c r="B35" s="27">
        <v>8445.4104131095901</v>
      </c>
      <c r="C35" s="27">
        <v>4022.0196320459222</v>
      </c>
      <c r="D35" s="27">
        <v>12467.430045155512</v>
      </c>
      <c r="E35" s="27">
        <v>22118.612451267196</v>
      </c>
      <c r="F35" s="27">
        <v>26140.632083313118</v>
      </c>
      <c r="G35" s="28">
        <v>1.5884611958004904</v>
      </c>
      <c r="H35" s="28">
        <v>32.260214153828478</v>
      </c>
      <c r="I35" s="28">
        <v>2.6190097780130439</v>
      </c>
      <c r="J35" s="28">
        <v>3.3305484408292325</v>
      </c>
    </row>
    <row r="36" spans="1:10" x14ac:dyDescent="0.2">
      <c r="A36" s="34" t="s">
        <v>63</v>
      </c>
      <c r="B36" s="27">
        <v>3937.9325417162308</v>
      </c>
      <c r="C36" s="27">
        <v>1700.5692483137102</v>
      </c>
      <c r="D36" s="27">
        <v>5638.5017900299408</v>
      </c>
      <c r="E36" s="27">
        <v>13661.530882827392</v>
      </c>
      <c r="F36" s="27">
        <v>15362.100131141102</v>
      </c>
      <c r="G36" s="28">
        <v>0.92330303964166671</v>
      </c>
      <c r="H36" s="28">
        <v>30.159948717595068</v>
      </c>
      <c r="I36" s="28">
        <v>3.469214045214045</v>
      </c>
      <c r="J36" s="28">
        <v>2.5155394596916336</v>
      </c>
    </row>
    <row r="37" spans="1:10" x14ac:dyDescent="0.2">
      <c r="A37" s="34" t="s">
        <v>64</v>
      </c>
      <c r="B37" s="27">
        <v>1008.9845933757495</v>
      </c>
      <c r="C37" s="27">
        <v>303.20470668601138</v>
      </c>
      <c r="D37" s="27">
        <v>1312.1893000617608</v>
      </c>
      <c r="E37" s="27">
        <v>4873.3628704395505</v>
      </c>
      <c r="F37" s="27">
        <v>5176.5675771255619</v>
      </c>
      <c r="G37" s="28">
        <v>0.51561871412625282</v>
      </c>
      <c r="H37" s="28">
        <v>23.106780909716338</v>
      </c>
      <c r="I37" s="28">
        <v>4.8299675757533524</v>
      </c>
      <c r="J37" s="28">
        <v>2.0341082781116313</v>
      </c>
    </row>
    <row r="38" spans="1:10" ht="13.5" thickBot="1" x14ac:dyDescent="0.25">
      <c r="A38" s="29" t="s">
        <v>53</v>
      </c>
      <c r="B38" s="30">
        <v>140112.49072040073</v>
      </c>
      <c r="C38" s="30">
        <v>112280.8842514264</v>
      </c>
      <c r="D38" s="30">
        <v>252393.37497182711</v>
      </c>
      <c r="E38" s="30">
        <v>260641.16606755098</v>
      </c>
      <c r="F38" s="30">
        <v>372922.05031897739</v>
      </c>
      <c r="G38" s="31">
        <v>3.5647330204312038</v>
      </c>
      <c r="H38" s="31">
        <v>44.486462556301056</v>
      </c>
      <c r="I38" s="31">
        <v>1.8602279120686631</v>
      </c>
      <c r="J38" s="31">
        <v>5.2670461218221494</v>
      </c>
    </row>
    <row r="39" spans="1:10" x14ac:dyDescent="0.2">
      <c r="A39" s="23" t="s">
        <v>69</v>
      </c>
      <c r="B39" s="24"/>
      <c r="C39" s="24"/>
      <c r="D39" s="24"/>
      <c r="E39" s="24"/>
      <c r="F39" s="24"/>
      <c r="G39" s="25"/>
      <c r="H39" s="25"/>
      <c r="I39" s="25"/>
      <c r="J39" s="26"/>
    </row>
    <row r="40" spans="1:10" x14ac:dyDescent="0.2">
      <c r="A40" s="34" t="s">
        <v>60</v>
      </c>
      <c r="B40" s="27">
        <v>19507.610569405122</v>
      </c>
      <c r="C40" s="27">
        <v>117276.09353118013</v>
      </c>
      <c r="D40" s="27">
        <v>136783.70410058525</v>
      </c>
      <c r="E40" s="27">
        <v>1578.2309162593194</v>
      </c>
      <c r="F40" s="27">
        <v>118854.32444743945</v>
      </c>
      <c r="G40" s="28">
        <v>9.2790451824340092</v>
      </c>
      <c r="H40" s="28">
        <v>85.738351876287837</v>
      </c>
      <c r="I40" s="28">
        <v>8.0903343371768313E-2</v>
      </c>
      <c r="J40" s="28">
        <v>8.0627634258571206</v>
      </c>
    </row>
    <row r="41" spans="1:10" x14ac:dyDescent="0.2">
      <c r="A41" s="34" t="s">
        <v>61</v>
      </c>
      <c r="B41" s="27">
        <v>23439.770203360647</v>
      </c>
      <c r="C41" s="27">
        <v>72751.779532634013</v>
      </c>
      <c r="D41" s="27">
        <v>96191.54973599466</v>
      </c>
      <c r="E41" s="27">
        <v>47603.309986902466</v>
      </c>
      <c r="F41" s="27">
        <v>120355.08951953647</v>
      </c>
      <c r="G41" s="28">
        <v>2.4314599134828425</v>
      </c>
      <c r="H41" s="28">
        <v>75.632194025677975</v>
      </c>
      <c r="I41" s="28">
        <v>2.0308778445309761</v>
      </c>
      <c r="J41" s="28">
        <v>3.0422482676863165</v>
      </c>
    </row>
    <row r="42" spans="1:10" x14ac:dyDescent="0.2">
      <c r="A42" s="34" t="s">
        <v>62</v>
      </c>
      <c r="B42" s="27">
        <v>3799.343141704403</v>
      </c>
      <c r="C42" s="27">
        <v>8668.0869034511088</v>
      </c>
      <c r="D42" s="27">
        <v>12467.430045155512</v>
      </c>
      <c r="E42" s="27">
        <v>12095.786933332356</v>
      </c>
      <c r="F42" s="27">
        <v>20763.873836783467</v>
      </c>
      <c r="G42" s="28">
        <v>1.5884611958004904</v>
      </c>
      <c r="H42" s="28">
        <v>69.525851535210975</v>
      </c>
      <c r="I42" s="28">
        <v>3.1836521425401259</v>
      </c>
      <c r="J42" s="28">
        <v>2.6455017389123983</v>
      </c>
    </row>
    <row r="43" spans="1:10" x14ac:dyDescent="0.2">
      <c r="A43" s="34" t="s">
        <v>63</v>
      </c>
      <c r="B43" s="27">
        <v>2334.0769997304528</v>
      </c>
      <c r="C43" s="27">
        <v>3304.424790299488</v>
      </c>
      <c r="D43" s="27">
        <v>5638.5017900299408</v>
      </c>
      <c r="E43" s="27">
        <v>13038.871669212285</v>
      </c>
      <c r="F43" s="27">
        <v>16343.296459511774</v>
      </c>
      <c r="G43" s="28">
        <v>0.92330303964166671</v>
      </c>
      <c r="H43" s="28">
        <v>58.604659772253818</v>
      </c>
      <c r="I43" s="28">
        <v>5.5863074228990985</v>
      </c>
      <c r="J43" s="28">
        <v>2.676210075079533</v>
      </c>
    </row>
    <row r="44" spans="1:10" x14ac:dyDescent="0.2">
      <c r="A44" s="34" t="s">
        <v>64</v>
      </c>
      <c r="B44" s="27">
        <v>835.21055753323685</v>
      </c>
      <c r="C44" s="27">
        <v>476.97874252852404</v>
      </c>
      <c r="D44" s="27">
        <v>1312.1893000617608</v>
      </c>
      <c r="E44" s="27">
        <v>4615.9070873931232</v>
      </c>
      <c r="F44" s="27">
        <v>5092.8858299216472</v>
      </c>
      <c r="G44" s="28">
        <v>0.51561871412625282</v>
      </c>
      <c r="H44" s="28">
        <v>36.349842397440227</v>
      </c>
      <c r="I44" s="28">
        <v>5.526638816714712</v>
      </c>
      <c r="J44" s="28">
        <v>2.001225922732655</v>
      </c>
    </row>
    <row r="45" spans="1:10" ht="13.5" thickBot="1" x14ac:dyDescent="0.25">
      <c r="A45" s="29" t="s">
        <v>53</v>
      </c>
      <c r="B45" s="30">
        <v>49916.011471733887</v>
      </c>
      <c r="C45" s="30">
        <v>202477.36350009323</v>
      </c>
      <c r="D45" s="30">
        <v>252393.37497182711</v>
      </c>
      <c r="E45" s="30">
        <v>78932.106593099539</v>
      </c>
      <c r="F45" s="30">
        <v>281409.47009319277</v>
      </c>
      <c r="G45" s="31">
        <v>3.5647330204312038</v>
      </c>
      <c r="H45" s="31">
        <v>80.22293117745042</v>
      </c>
      <c r="I45" s="31">
        <v>1.5812983502857936</v>
      </c>
      <c r="J45" s="31">
        <v>3.9745481846154873</v>
      </c>
    </row>
    <row r="46" spans="1:10" x14ac:dyDescent="0.2">
      <c r="A46" s="23" t="s">
        <v>68</v>
      </c>
      <c r="B46" s="24"/>
      <c r="C46" s="24"/>
      <c r="D46" s="24"/>
      <c r="E46" s="24"/>
      <c r="F46" s="24"/>
      <c r="G46" s="25"/>
      <c r="H46" s="25"/>
      <c r="I46" s="25"/>
      <c r="J46" s="26"/>
    </row>
    <row r="47" spans="1:10" x14ac:dyDescent="0.2">
      <c r="A47" s="34" t="s">
        <v>60</v>
      </c>
      <c r="B47" s="27">
        <v>22457.045027901739</v>
      </c>
      <c r="C47" s="27">
        <v>114326.65907268351</v>
      </c>
      <c r="D47" s="27">
        <v>136783.70410058525</v>
      </c>
      <c r="E47" s="27">
        <v>1816.8500250075967</v>
      </c>
      <c r="F47" s="27">
        <v>116143.50909769112</v>
      </c>
      <c r="G47" s="28">
        <v>9.2790451824340092</v>
      </c>
      <c r="H47" s="28">
        <v>83.582075675193195</v>
      </c>
      <c r="I47" s="28">
        <v>8.0903343371768313E-2</v>
      </c>
      <c r="J47" s="28">
        <v>7.8788688729427383</v>
      </c>
    </row>
    <row r="48" spans="1:10" x14ac:dyDescent="0.2">
      <c r="A48" s="34" t="s">
        <v>61</v>
      </c>
      <c r="B48" s="27">
        <v>25872.921757821387</v>
      </c>
      <c r="C48" s="27">
        <v>70318.627978173274</v>
      </c>
      <c r="D48" s="27">
        <v>96191.54973599466</v>
      </c>
      <c r="E48" s="27">
        <v>52544.743571242892</v>
      </c>
      <c r="F48" s="27">
        <v>122863.37154941616</v>
      </c>
      <c r="G48" s="28">
        <v>2.4314599134828425</v>
      </c>
      <c r="H48" s="28">
        <v>73.102708264050563</v>
      </c>
      <c r="I48" s="28">
        <v>2.0308778445309761</v>
      </c>
      <c r="J48" s="28">
        <v>3.1056507934185711</v>
      </c>
    </row>
    <row r="49" spans="1:10" x14ac:dyDescent="0.2">
      <c r="A49" s="34" t="s">
        <v>62</v>
      </c>
      <c r="B49" s="27">
        <v>4041.4994774433453</v>
      </c>
      <c r="C49" s="27">
        <v>8425.9305677121665</v>
      </c>
      <c r="D49" s="27">
        <v>12467.430045155512</v>
      </c>
      <c r="E49" s="27">
        <v>12866.728470437305</v>
      </c>
      <c r="F49" s="27">
        <v>21292.659038149472</v>
      </c>
      <c r="G49" s="28">
        <v>1.5884611958004904</v>
      </c>
      <c r="H49" s="28">
        <v>67.583539969299792</v>
      </c>
      <c r="I49" s="28">
        <v>3.1836521425401259</v>
      </c>
      <c r="J49" s="28">
        <v>2.7128736648218461</v>
      </c>
    </row>
    <row r="50" spans="1:10" x14ac:dyDescent="0.2">
      <c r="A50" s="34" t="s">
        <v>63</v>
      </c>
      <c r="B50" s="27">
        <v>2407.9298009619665</v>
      </c>
      <c r="C50" s="27">
        <v>3230.5719890679743</v>
      </c>
      <c r="D50" s="27">
        <v>5638.5017900299408</v>
      </c>
      <c r="E50" s="27">
        <v>13451.436120933782</v>
      </c>
      <c r="F50" s="27">
        <v>16682.008110001756</v>
      </c>
      <c r="G50" s="28">
        <v>0.92330303964166671</v>
      </c>
      <c r="H50" s="28">
        <v>57.2948650079407</v>
      </c>
      <c r="I50" s="28">
        <v>5.5863074228990985</v>
      </c>
      <c r="J50" s="28">
        <v>2.7316740100227523</v>
      </c>
    </row>
    <row r="51" spans="1:10" x14ac:dyDescent="0.2">
      <c r="A51" s="34" t="s">
        <v>64</v>
      </c>
      <c r="B51" s="27">
        <v>819.75782097264948</v>
      </c>
      <c r="C51" s="27">
        <v>492.43147908911135</v>
      </c>
      <c r="D51" s="27">
        <v>1312.1893000617608</v>
      </c>
      <c r="E51" s="27">
        <v>4530.5053936929144</v>
      </c>
      <c r="F51" s="27">
        <v>5022.9368727820256</v>
      </c>
      <c r="G51" s="28">
        <v>0.51561871412625282</v>
      </c>
      <c r="H51" s="28">
        <v>37.527472527472526</v>
      </c>
      <c r="I51" s="28">
        <v>5.526638816714712</v>
      </c>
      <c r="J51" s="28">
        <v>1.9737398036695697</v>
      </c>
    </row>
    <row r="52" spans="1:10" ht="13.5" thickBot="1" x14ac:dyDescent="0.25">
      <c r="A52" s="29" t="s">
        <v>53</v>
      </c>
      <c r="B52" s="30">
        <v>55599.153885101085</v>
      </c>
      <c r="C52" s="30">
        <v>196794.22108672606</v>
      </c>
      <c r="D52" s="30">
        <v>252393.37497182711</v>
      </c>
      <c r="E52" s="30">
        <v>85210.263581314488</v>
      </c>
      <c r="F52" s="30">
        <v>282004.48466804053</v>
      </c>
      <c r="G52" s="31">
        <v>3.5647330204312038</v>
      </c>
      <c r="H52" s="31">
        <v>77.971230864793029</v>
      </c>
      <c r="I52" s="31">
        <v>1.5325820201761793</v>
      </c>
      <c r="J52" s="31">
        <v>3.9829520030708427</v>
      </c>
    </row>
    <row r="53" spans="1:10" s="80" customFormat="1" x14ac:dyDescent="0.2">
      <c r="A53" s="77" t="s">
        <v>97</v>
      </c>
      <c r="B53" s="78"/>
      <c r="C53" s="78"/>
      <c r="D53" s="78"/>
      <c r="E53" s="78"/>
      <c r="F53" s="78"/>
      <c r="G53" s="79"/>
      <c r="H53" s="79"/>
      <c r="I53" s="79"/>
      <c r="J53" s="79"/>
    </row>
    <row r="54" spans="1:10" s="80" customFormat="1" x14ac:dyDescent="0.2">
      <c r="A54" s="77" t="s">
        <v>98</v>
      </c>
      <c r="B54" s="78"/>
      <c r="C54" s="78"/>
      <c r="D54" s="78"/>
      <c r="E54" s="78"/>
      <c r="F54" s="78"/>
      <c r="G54" s="79"/>
      <c r="H54" s="79"/>
      <c r="I54" s="79"/>
      <c r="J54" s="79"/>
    </row>
    <row r="55" spans="1:10" s="80" customFormat="1" x14ac:dyDescent="0.2">
      <c r="A55" s="77" t="s">
        <v>99</v>
      </c>
      <c r="B55" s="78"/>
      <c r="C55" s="78"/>
      <c r="D55" s="78"/>
      <c r="E55" s="78"/>
      <c r="F55" s="78"/>
      <c r="G55" s="79"/>
      <c r="H55" s="79"/>
      <c r="I55" s="79"/>
      <c r="J55" s="79"/>
    </row>
    <row r="56" spans="1:10" s="80" customFormat="1" x14ac:dyDescent="0.2">
      <c r="A56" s="77" t="s">
        <v>100</v>
      </c>
      <c r="B56" s="78"/>
      <c r="C56" s="78"/>
      <c r="D56" s="78"/>
      <c r="E56" s="78"/>
      <c r="F56" s="78"/>
      <c r="G56" s="79"/>
      <c r="H56" s="79"/>
      <c r="I56" s="79"/>
      <c r="J56" s="79"/>
    </row>
    <row r="57" spans="1:10" s="80" customFormat="1" x14ac:dyDescent="0.2">
      <c r="A57" s="77" t="s">
        <v>102</v>
      </c>
      <c r="B57" s="78"/>
      <c r="C57" s="78"/>
      <c r="D57" s="78"/>
      <c r="E57" s="78"/>
      <c r="F57" s="78"/>
      <c r="G57" s="79"/>
      <c r="H57" s="79"/>
      <c r="I57" s="79"/>
      <c r="J57" s="79"/>
    </row>
    <row r="58" spans="1:10" s="80" customFormat="1" x14ac:dyDescent="0.2">
      <c r="A58" s="77" t="s">
        <v>103</v>
      </c>
      <c r="B58" s="78"/>
      <c r="C58" s="78"/>
      <c r="D58" s="78"/>
      <c r="E58" s="78"/>
      <c r="F58" s="78"/>
      <c r="G58" s="79"/>
      <c r="H58" s="79"/>
      <c r="I58" s="79"/>
      <c r="J58" s="79"/>
    </row>
    <row r="59" spans="1:10" s="80" customFormat="1" x14ac:dyDescent="0.2">
      <c r="A59" s="77" t="s">
        <v>101</v>
      </c>
      <c r="B59" s="78"/>
      <c r="C59" s="78"/>
      <c r="D59" s="78"/>
      <c r="E59" s="78"/>
      <c r="F59" s="78"/>
      <c r="G59" s="79"/>
      <c r="H59" s="79"/>
      <c r="I59" s="79"/>
      <c r="J59" s="79"/>
    </row>
    <row r="60" spans="1:10" s="80" customFormat="1" x14ac:dyDescent="0.2">
      <c r="A60" s="81"/>
      <c r="B60" s="78"/>
      <c r="C60" s="78"/>
      <c r="D60" s="78"/>
      <c r="E60" s="78"/>
      <c r="F60" s="78"/>
      <c r="G60" s="79"/>
      <c r="H60" s="79"/>
      <c r="I60" s="79"/>
      <c r="J60" s="79"/>
    </row>
    <row r="62" spans="1:10" x14ac:dyDescent="0.2">
      <c r="A62" s="84" t="s">
        <v>74</v>
      </c>
    </row>
    <row r="63" spans="1:10" x14ac:dyDescent="0.2">
      <c r="A63" s="20"/>
      <c r="B63" s="21">
        <v>2009</v>
      </c>
      <c r="C63" s="21">
        <v>2012</v>
      </c>
      <c r="D63" s="21">
        <v>2030</v>
      </c>
    </row>
    <row r="64" spans="1:10" x14ac:dyDescent="0.2">
      <c r="A64" s="20" t="s">
        <v>78</v>
      </c>
      <c r="B64" s="15">
        <v>3.7776982948316213</v>
      </c>
      <c r="C64" s="15">
        <v>3.7366668108773871</v>
      </c>
      <c r="D64" s="15">
        <v>3.5647330204312038</v>
      </c>
    </row>
    <row r="65" spans="1:4" x14ac:dyDescent="0.2">
      <c r="A65" s="20" t="s">
        <v>79</v>
      </c>
      <c r="B65" s="15">
        <v>3.7776982948316213</v>
      </c>
      <c r="C65" s="15">
        <v>3.7366668108773871</v>
      </c>
      <c r="D65" s="15">
        <v>3.5078745325562117</v>
      </c>
    </row>
    <row r="66" spans="1:4" x14ac:dyDescent="0.2">
      <c r="A66" s="20" t="s">
        <v>80</v>
      </c>
      <c r="B66" s="15">
        <v>3.7776982948316213</v>
      </c>
      <c r="C66" s="15">
        <v>3.7366668108773871</v>
      </c>
      <c r="D66" s="15">
        <v>3.5647330204312038</v>
      </c>
    </row>
    <row r="67" spans="1:4" x14ac:dyDescent="0.2">
      <c r="A67" s="20" t="s">
        <v>81</v>
      </c>
      <c r="B67" s="15">
        <v>3.7776982948316213</v>
      </c>
      <c r="C67" s="15">
        <v>3.7366668108773871</v>
      </c>
      <c r="D67" s="15">
        <v>3.5647330204312038</v>
      </c>
    </row>
    <row r="68" spans="1:4" x14ac:dyDescent="0.2">
      <c r="A68" s="20" t="s">
        <v>82</v>
      </c>
      <c r="B68" s="15">
        <v>3.7776982948316213</v>
      </c>
      <c r="C68" s="15">
        <v>3.7366668108773871</v>
      </c>
      <c r="D68" s="15">
        <v>3.5647330204312038</v>
      </c>
    </row>
    <row r="70" spans="1:4" x14ac:dyDescent="0.2">
      <c r="A70" s="83" t="s">
        <v>76</v>
      </c>
    </row>
    <row r="71" spans="1:4" x14ac:dyDescent="0.2">
      <c r="A71" s="20"/>
      <c r="B71" s="21">
        <v>2009</v>
      </c>
      <c r="C71" s="21">
        <v>2012</v>
      </c>
      <c r="D71" s="21">
        <v>2030</v>
      </c>
    </row>
    <row r="72" spans="1:4" x14ac:dyDescent="0.2">
      <c r="A72" s="20" t="s">
        <v>78</v>
      </c>
      <c r="B72" s="15">
        <v>38.275914590219948</v>
      </c>
      <c r="C72" s="15">
        <v>38.707838440842572</v>
      </c>
      <c r="D72" s="15">
        <v>38.473872500534902</v>
      </c>
    </row>
    <row r="73" spans="1:4" x14ac:dyDescent="0.2">
      <c r="A73" s="20" t="s">
        <v>79</v>
      </c>
      <c r="B73" s="15">
        <v>38.275914590219948</v>
      </c>
      <c r="C73" s="15">
        <v>38.707838440842572</v>
      </c>
      <c r="D73" s="15">
        <v>49.492713131301358</v>
      </c>
    </row>
    <row r="74" spans="1:4" x14ac:dyDescent="0.2">
      <c r="A74" s="20" t="s">
        <v>80</v>
      </c>
      <c r="B74" s="15">
        <v>38.275914590219948</v>
      </c>
      <c r="C74" s="15">
        <v>38.707838440842572</v>
      </c>
      <c r="D74" s="15">
        <v>44.486462556301056</v>
      </c>
    </row>
    <row r="75" spans="1:4" x14ac:dyDescent="0.2">
      <c r="A75" s="20" t="s">
        <v>81</v>
      </c>
      <c r="B75" s="15">
        <v>38.275914590219948</v>
      </c>
      <c r="C75" s="15">
        <v>38.707838440842572</v>
      </c>
      <c r="D75" s="15">
        <v>80.22293117745042</v>
      </c>
    </row>
    <row r="76" spans="1:4" x14ac:dyDescent="0.2">
      <c r="A76" s="20" t="s">
        <v>82</v>
      </c>
      <c r="B76" s="15">
        <v>38.275914590219948</v>
      </c>
      <c r="C76" s="15">
        <v>38.707838440842572</v>
      </c>
      <c r="D76" s="15">
        <v>77.971230864793029</v>
      </c>
    </row>
    <row r="78" spans="1:4" x14ac:dyDescent="0.2">
      <c r="A78" s="83" t="s">
        <v>83</v>
      </c>
    </row>
    <row r="79" spans="1:4" x14ac:dyDescent="0.2">
      <c r="A79" s="20"/>
      <c r="B79" s="21">
        <v>2009</v>
      </c>
      <c r="C79" s="21">
        <v>2012</v>
      </c>
      <c r="D79" s="21">
        <v>2030</v>
      </c>
    </row>
    <row r="80" spans="1:4" x14ac:dyDescent="0.2">
      <c r="A80" s="20" t="s">
        <v>78</v>
      </c>
      <c r="B80" s="15">
        <v>2.109982526576943</v>
      </c>
      <c r="C80" s="15">
        <v>2.0266586369567401</v>
      </c>
      <c r="D80" s="15">
        <v>2.0718906201384208</v>
      </c>
    </row>
    <row r="81" spans="1:4" x14ac:dyDescent="0.2">
      <c r="A81" s="20" t="s">
        <v>79</v>
      </c>
      <c r="B81" s="15">
        <v>2.109982526576943</v>
      </c>
      <c r="C81" s="15">
        <v>2.0266586369567401</v>
      </c>
      <c r="D81" s="15">
        <v>1.7349253904534838</v>
      </c>
    </row>
    <row r="82" spans="1:4" x14ac:dyDescent="0.2">
      <c r="A82" s="20" t="s">
        <v>80</v>
      </c>
      <c r="B82" s="15">
        <v>2.109982526576943</v>
      </c>
      <c r="C82" s="15">
        <v>2.0266586369567401</v>
      </c>
      <c r="D82" s="15">
        <v>1.8602279120686631</v>
      </c>
    </row>
    <row r="83" spans="1:4" x14ac:dyDescent="0.2">
      <c r="A83" s="20" t="s">
        <v>81</v>
      </c>
      <c r="B83" s="15">
        <v>2.109982526576943</v>
      </c>
      <c r="C83" s="15">
        <v>2.0266586369567401</v>
      </c>
      <c r="D83" s="15">
        <v>1.5812983502857936</v>
      </c>
    </row>
    <row r="84" spans="1:4" x14ac:dyDescent="0.2">
      <c r="A84" s="20" t="s">
        <v>82</v>
      </c>
      <c r="B84" s="15">
        <v>2.109982526576943</v>
      </c>
      <c r="C84" s="15">
        <v>2.0266586369567401</v>
      </c>
      <c r="D84" s="15">
        <v>1.5325820201761793</v>
      </c>
    </row>
  </sheetData>
  <pageMargins left="0.15748031496062992" right="0.19685039370078741" top="0.98425196850393704" bottom="0.98425196850393704" header="0.51181102362204722" footer="0.51181102362204722"/>
  <pageSetup paperSize="9" scale="80" orientation="portrait" verticalDpi="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30</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92572</v>
      </c>
      <c r="C5" s="27">
        <v>14842</v>
      </c>
      <c r="D5" s="27">
        <v>107414</v>
      </c>
      <c r="E5" s="27">
        <v>330276</v>
      </c>
      <c r="F5" s="27">
        <v>345118</v>
      </c>
      <c r="G5" s="28">
        <v>7.504457898387094</v>
      </c>
      <c r="H5" s="28">
        <v>13.817565680451338</v>
      </c>
      <c r="I5" s="28">
        <v>3.5677742729983146</v>
      </c>
      <c r="J5" s="28">
        <v>24.1116009177161</v>
      </c>
    </row>
    <row r="6" spans="1:10" x14ac:dyDescent="0.2">
      <c r="A6" s="34" t="s">
        <v>61</v>
      </c>
      <c r="B6" s="27">
        <v>132964</v>
      </c>
      <c r="C6" s="27">
        <v>23974</v>
      </c>
      <c r="D6" s="27">
        <v>156938</v>
      </c>
      <c r="E6" s="27">
        <v>1053462</v>
      </c>
      <c r="F6" s="27">
        <v>1077436</v>
      </c>
      <c r="G6" s="28">
        <v>3.9848558313905622</v>
      </c>
      <c r="H6" s="28">
        <v>15.276096292803528</v>
      </c>
      <c r="I6" s="28">
        <v>7.9229114647573775</v>
      </c>
      <c r="J6" s="28">
        <v>27.357473190368946</v>
      </c>
    </row>
    <row r="7" spans="1:10" x14ac:dyDescent="0.2">
      <c r="A7" s="34" t="s">
        <v>62</v>
      </c>
      <c r="B7" s="27">
        <v>68252</v>
      </c>
      <c r="C7" s="27">
        <v>8029</v>
      </c>
      <c r="D7" s="27">
        <v>76281</v>
      </c>
      <c r="E7" s="27">
        <v>683542</v>
      </c>
      <c r="F7" s="27">
        <v>691571</v>
      </c>
      <c r="G7" s="28">
        <v>15.082065488285355</v>
      </c>
      <c r="H7" s="28">
        <v>10.525556822799912</v>
      </c>
      <c r="I7" s="28">
        <v>10.014973920178162</v>
      </c>
      <c r="J7" s="28">
        <v>136.73547950077989</v>
      </c>
    </row>
    <row r="8" spans="1:10" x14ac:dyDescent="0.2">
      <c r="A8" s="34" t="s">
        <v>63</v>
      </c>
      <c r="B8" s="27">
        <v>117975</v>
      </c>
      <c r="C8" s="27">
        <v>6586</v>
      </c>
      <c r="D8" s="27">
        <v>124561</v>
      </c>
      <c r="E8" s="27">
        <v>1250423</v>
      </c>
      <c r="F8" s="27">
        <v>1257009</v>
      </c>
      <c r="G8" s="28">
        <v>30.825033210390547</v>
      </c>
      <c r="H8" s="28">
        <v>5.2873692407735966</v>
      </c>
      <c r="I8" s="28">
        <v>10.599050646323374</v>
      </c>
      <c r="J8" s="28">
        <v>311.07123554531364</v>
      </c>
    </row>
    <row r="9" spans="1:10" x14ac:dyDescent="0.2">
      <c r="A9" s="34" t="s">
        <v>64</v>
      </c>
      <c r="B9" s="27">
        <v>90191</v>
      </c>
      <c r="C9" s="27">
        <v>2079</v>
      </c>
      <c r="D9" s="27">
        <v>92270</v>
      </c>
      <c r="E9" s="27">
        <v>950521</v>
      </c>
      <c r="F9" s="27">
        <v>952600</v>
      </c>
      <c r="G9" s="28">
        <v>61.150506991848367</v>
      </c>
      <c r="H9" s="28">
        <v>2.2531700444348108</v>
      </c>
      <c r="I9" s="28">
        <v>10.538978390305019</v>
      </c>
      <c r="J9" s="28">
        <v>631.32082974352181</v>
      </c>
    </row>
    <row r="10" spans="1:10" ht="13.5" thickBot="1" x14ac:dyDescent="0.25">
      <c r="A10" s="29" t="s">
        <v>53</v>
      </c>
      <c r="B10" s="30">
        <v>501954</v>
      </c>
      <c r="C10" s="30">
        <v>55510</v>
      </c>
      <c r="D10" s="30">
        <v>557464</v>
      </c>
      <c r="E10" s="30">
        <v>4268224</v>
      </c>
      <c r="F10" s="30">
        <v>4323734</v>
      </c>
      <c r="G10" s="31">
        <v>8.6691289101073803</v>
      </c>
      <c r="H10" s="31">
        <v>9.9575936742103526</v>
      </c>
      <c r="I10" s="31">
        <v>8.5032174262980273</v>
      </c>
      <c r="J10" s="31">
        <v>67.23843587929305</v>
      </c>
    </row>
    <row r="11" spans="1:10" x14ac:dyDescent="0.2">
      <c r="A11" s="23">
        <v>2012</v>
      </c>
      <c r="B11" s="24"/>
      <c r="C11" s="24"/>
      <c r="D11" s="24"/>
      <c r="E11" s="24"/>
      <c r="F11" s="24"/>
      <c r="G11" s="25"/>
      <c r="H11" s="25"/>
      <c r="I11" s="25"/>
      <c r="J11" s="26"/>
    </row>
    <row r="12" spans="1:10" x14ac:dyDescent="0.2">
      <c r="A12" s="34" t="s">
        <v>60</v>
      </c>
      <c r="B12" s="27">
        <v>106020</v>
      </c>
      <c r="C12" s="27">
        <v>14571</v>
      </c>
      <c r="D12" s="27">
        <v>120591</v>
      </c>
      <c r="E12" s="27">
        <v>375097</v>
      </c>
      <c r="F12" s="27">
        <v>389668</v>
      </c>
      <c r="G12" s="28">
        <v>8.3230018490728384</v>
      </c>
      <c r="H12" s="28">
        <v>12.082991268005076</v>
      </c>
      <c r="I12" s="28">
        <v>3.5379833993586116</v>
      </c>
      <c r="J12" s="28">
        <v>26.894274734636202</v>
      </c>
    </row>
    <row r="13" spans="1:10" x14ac:dyDescent="0.2">
      <c r="A13" s="34" t="s">
        <v>61</v>
      </c>
      <c r="B13" s="27">
        <v>130136</v>
      </c>
      <c r="C13" s="27">
        <v>20226</v>
      </c>
      <c r="D13" s="27">
        <v>150362</v>
      </c>
      <c r="E13" s="27">
        <v>1047460</v>
      </c>
      <c r="F13" s="27">
        <v>1067686</v>
      </c>
      <c r="G13" s="28">
        <v>3.79945933978121</v>
      </c>
      <c r="H13" s="28">
        <v>13.451536957475957</v>
      </c>
      <c r="I13" s="28">
        <v>8.0489641605704794</v>
      </c>
      <c r="J13" s="28">
        <v>26.979087433351783</v>
      </c>
    </row>
    <row r="14" spans="1:10" x14ac:dyDescent="0.2">
      <c r="A14" s="34" t="s">
        <v>62</v>
      </c>
      <c r="B14" s="27">
        <v>72394</v>
      </c>
      <c r="C14" s="27">
        <v>7579</v>
      </c>
      <c r="D14" s="27">
        <v>79973</v>
      </c>
      <c r="E14" s="27">
        <v>714531</v>
      </c>
      <c r="F14" s="27">
        <v>722110</v>
      </c>
      <c r="G14" s="28">
        <v>14.999882773852004</v>
      </c>
      <c r="H14" s="28">
        <v>9.4769484701086615</v>
      </c>
      <c r="I14" s="28">
        <v>9.8700306655247676</v>
      </c>
      <c r="J14" s="28">
        <v>135.44027796664213</v>
      </c>
    </row>
    <row r="15" spans="1:10" x14ac:dyDescent="0.2">
      <c r="A15" s="34" t="s">
        <v>63</v>
      </c>
      <c r="B15" s="27">
        <v>125927</v>
      </c>
      <c r="C15" s="27">
        <v>5993</v>
      </c>
      <c r="D15" s="27">
        <v>131920</v>
      </c>
      <c r="E15" s="27">
        <v>1300563</v>
      </c>
      <c r="F15" s="27">
        <v>1306556</v>
      </c>
      <c r="G15" s="28">
        <v>32.239845682776242</v>
      </c>
      <c r="H15" s="28">
        <v>4.5429047907822921</v>
      </c>
      <c r="I15" s="28">
        <v>10.327912203101796</v>
      </c>
      <c r="J15" s="28">
        <v>319.30839763421312</v>
      </c>
    </row>
    <row r="16" spans="1:10" x14ac:dyDescent="0.2">
      <c r="A16" s="34" t="s">
        <v>64</v>
      </c>
      <c r="B16" s="27">
        <v>116494</v>
      </c>
      <c r="C16" s="27">
        <v>2552</v>
      </c>
      <c r="D16" s="27">
        <v>119046</v>
      </c>
      <c r="E16" s="27">
        <v>1194554</v>
      </c>
      <c r="F16" s="27">
        <v>1197106</v>
      </c>
      <c r="G16" s="28">
        <v>67.453126859202101</v>
      </c>
      <c r="H16" s="28">
        <v>2.1437091544445006</v>
      </c>
      <c r="I16" s="28">
        <v>10.25421051727986</v>
      </c>
      <c r="J16" s="28">
        <v>678.29698504705732</v>
      </c>
    </row>
    <row r="17" spans="1:10" ht="13.5" thickBot="1" x14ac:dyDescent="0.25">
      <c r="A17" s="29" t="s">
        <v>53</v>
      </c>
      <c r="B17" s="30">
        <v>550971</v>
      </c>
      <c r="C17" s="30">
        <v>50921</v>
      </c>
      <c r="D17" s="30">
        <v>601892</v>
      </c>
      <c r="E17" s="30">
        <v>4632205</v>
      </c>
      <c r="F17" s="30">
        <v>4683126</v>
      </c>
      <c r="G17" s="31">
        <v>9.2241529141208911</v>
      </c>
      <c r="H17" s="31">
        <v>8.4601556425405224</v>
      </c>
      <c r="I17" s="31">
        <v>8.4073481181405185</v>
      </c>
      <c r="J17" s="31">
        <v>71.77013540651032</v>
      </c>
    </row>
    <row r="18" spans="1:10" x14ac:dyDescent="0.2">
      <c r="A18" s="23" t="s">
        <v>65</v>
      </c>
      <c r="B18" s="24"/>
      <c r="C18" s="24"/>
      <c r="D18" s="24"/>
      <c r="E18" s="24"/>
      <c r="F18" s="24"/>
      <c r="G18" s="25"/>
      <c r="H18" s="25"/>
      <c r="I18" s="25"/>
      <c r="J18" s="26"/>
    </row>
    <row r="19" spans="1:10" x14ac:dyDescent="0.2">
      <c r="A19" s="34" t="s">
        <v>60</v>
      </c>
      <c r="B19" s="27">
        <v>107865.84878903364</v>
      </c>
      <c r="C19" s="27">
        <v>14824.686688407934</v>
      </c>
      <c r="D19" s="27">
        <v>122690.53547744156</v>
      </c>
      <c r="E19" s="27">
        <v>381627.58237332717</v>
      </c>
      <c r="F19" s="27">
        <v>396452.26906173513</v>
      </c>
      <c r="G19" s="28">
        <v>8.3230018490728366</v>
      </c>
      <c r="H19" s="28">
        <v>12.082991268005076</v>
      </c>
      <c r="I19" s="28">
        <v>3.5379833993586112</v>
      </c>
      <c r="J19" s="28">
        <v>26.894274734636205</v>
      </c>
    </row>
    <row r="20" spans="1:10" x14ac:dyDescent="0.2">
      <c r="A20" s="34" t="s">
        <v>61</v>
      </c>
      <c r="B20" s="27">
        <v>130092.11336510019</v>
      </c>
      <c r="C20" s="27">
        <v>20219.179050551087</v>
      </c>
      <c r="D20" s="27">
        <v>150311.29241565129</v>
      </c>
      <c r="E20" s="27">
        <v>1047106.7580485634</v>
      </c>
      <c r="F20" s="27">
        <v>1067325.9370991145</v>
      </c>
      <c r="G20" s="28">
        <v>3.7994593397812104</v>
      </c>
      <c r="H20" s="28">
        <v>13.451536957475957</v>
      </c>
      <c r="I20" s="28">
        <v>8.0489641605704794</v>
      </c>
      <c r="J20" s="28">
        <v>26.979087433351783</v>
      </c>
    </row>
    <row r="21" spans="1:10" x14ac:dyDescent="0.2">
      <c r="A21" s="34" t="s">
        <v>62</v>
      </c>
      <c r="B21" s="27">
        <v>106573.04648588832</v>
      </c>
      <c r="C21" s="27">
        <v>11157.238435734282</v>
      </c>
      <c r="D21" s="27">
        <v>117730.2849216226</v>
      </c>
      <c r="E21" s="27">
        <v>1051879.2369341142</v>
      </c>
      <c r="F21" s="27">
        <v>1063036.4753698485</v>
      </c>
      <c r="G21" s="28">
        <v>14.999882773852004</v>
      </c>
      <c r="H21" s="28">
        <v>9.4769484701086615</v>
      </c>
      <c r="I21" s="28">
        <v>9.8700306655247676</v>
      </c>
      <c r="J21" s="28">
        <v>135.44027796664213</v>
      </c>
    </row>
    <row r="22" spans="1:10" x14ac:dyDescent="0.2">
      <c r="A22" s="34" t="s">
        <v>63</v>
      </c>
      <c r="B22" s="27">
        <v>187940.60744126531</v>
      </c>
      <c r="C22" s="27">
        <v>8944.2936018129785</v>
      </c>
      <c r="D22" s="27">
        <v>196884.90104307828</v>
      </c>
      <c r="E22" s="27">
        <v>1941034.0930510084</v>
      </c>
      <c r="F22" s="27">
        <v>1949978.3866528212</v>
      </c>
      <c r="G22" s="28">
        <v>32.239845682776249</v>
      </c>
      <c r="H22" s="28">
        <v>4.5429047907822921</v>
      </c>
      <c r="I22" s="28">
        <v>10.327912203101796</v>
      </c>
      <c r="J22" s="28">
        <v>319.30839763421312</v>
      </c>
    </row>
    <row r="23" spans="1:10" x14ac:dyDescent="0.2">
      <c r="A23" s="34" t="s">
        <v>64</v>
      </c>
      <c r="B23" s="27">
        <v>167980.41793559864</v>
      </c>
      <c r="C23" s="27">
        <v>3679.897905228147</v>
      </c>
      <c r="D23" s="27">
        <v>171660.31584082681</v>
      </c>
      <c r="E23" s="27">
        <v>1722506.5682922821</v>
      </c>
      <c r="F23" s="27">
        <v>1726186.4661975102</v>
      </c>
      <c r="G23" s="28">
        <v>67.453126859202101</v>
      </c>
      <c r="H23" s="28">
        <v>2.1437091544445006</v>
      </c>
      <c r="I23" s="28">
        <v>10.25421051727986</v>
      </c>
      <c r="J23" s="28">
        <v>678.29698504705732</v>
      </c>
    </row>
    <row r="24" spans="1:10" ht="13.5" thickBot="1" x14ac:dyDescent="0.25">
      <c r="A24" s="29" t="s">
        <v>53</v>
      </c>
      <c r="B24" s="30">
        <v>700452.03401688603</v>
      </c>
      <c r="C24" s="30">
        <v>58825.295681734431</v>
      </c>
      <c r="D24" s="30">
        <v>759277.3296986206</v>
      </c>
      <c r="E24" s="30">
        <v>6144154.2386992965</v>
      </c>
      <c r="F24" s="30">
        <v>6202979.5343810292</v>
      </c>
      <c r="G24" s="31">
        <v>10.723819391628737</v>
      </c>
      <c r="H24" s="31">
        <v>7.7475374781812478</v>
      </c>
      <c r="I24" s="31">
        <v>8.7716987606765624</v>
      </c>
      <c r="J24" s="31">
        <v>87.60913781407784</v>
      </c>
    </row>
    <row r="25" spans="1:10" x14ac:dyDescent="0.2">
      <c r="A25" s="23" t="s">
        <v>70</v>
      </c>
      <c r="B25" s="24"/>
      <c r="C25" s="24"/>
      <c r="D25" s="24"/>
      <c r="E25" s="24"/>
      <c r="F25" s="24"/>
      <c r="G25" s="25"/>
      <c r="H25" s="25"/>
      <c r="I25" s="25"/>
      <c r="J25" s="26"/>
    </row>
    <row r="26" spans="1:10" x14ac:dyDescent="0.2">
      <c r="A26" s="34" t="s">
        <v>60</v>
      </c>
      <c r="B26" s="27">
        <v>215999.42182972489</v>
      </c>
      <c r="C26" s="27">
        <v>12336.928890577634</v>
      </c>
      <c r="D26" s="27">
        <v>228336.35072030252</v>
      </c>
      <c r="E26" s="27">
        <v>726706.27014922188</v>
      </c>
      <c r="F26" s="27">
        <v>739043.19903979951</v>
      </c>
      <c r="G26" s="28">
        <v>15.48973489976369</v>
      </c>
      <c r="H26" s="28">
        <v>5.4029631513598044</v>
      </c>
      <c r="I26" s="28">
        <v>3.3643898858307768</v>
      </c>
      <c r="J26" s="28">
        <v>50.134738496466319</v>
      </c>
    </row>
    <row r="27" spans="1:10" x14ac:dyDescent="0.2">
      <c r="A27" s="34" t="s">
        <v>61</v>
      </c>
      <c r="B27" s="27">
        <v>105857.40353004355</v>
      </c>
      <c r="C27" s="27">
        <v>7082.3237444916749</v>
      </c>
      <c r="D27" s="27">
        <v>112939.72727453522</v>
      </c>
      <c r="E27" s="27">
        <v>936682.43317234004</v>
      </c>
      <c r="F27" s="27">
        <v>943764.75691683171</v>
      </c>
      <c r="G27" s="28">
        <v>2.854808143349409</v>
      </c>
      <c r="H27" s="28">
        <v>6.2708879465202525</v>
      </c>
      <c r="I27" s="28">
        <v>8.8485302107990851</v>
      </c>
      <c r="J27" s="28">
        <v>23.855797941702921</v>
      </c>
    </row>
    <row r="28" spans="1:10" x14ac:dyDescent="0.2">
      <c r="A28" s="34" t="s">
        <v>62</v>
      </c>
      <c r="B28" s="27">
        <v>108180.70156392299</v>
      </c>
      <c r="C28" s="27">
        <v>5752.5394440720056</v>
      </c>
      <c r="D28" s="27">
        <v>113933.24100799501</v>
      </c>
      <c r="E28" s="27">
        <v>978318.73713442963</v>
      </c>
      <c r="F28" s="27">
        <v>984071.27657850168</v>
      </c>
      <c r="G28" s="28">
        <v>14.516105692793385</v>
      </c>
      <c r="H28" s="28">
        <v>5.0490439780154537</v>
      </c>
      <c r="I28" s="28">
        <v>9.0433757869128808</v>
      </c>
      <c r="J28" s="28">
        <v>125.37941108032935</v>
      </c>
    </row>
    <row r="29" spans="1:10" x14ac:dyDescent="0.2">
      <c r="A29" s="34" t="s">
        <v>63</v>
      </c>
      <c r="B29" s="27">
        <v>253010.13642403507</v>
      </c>
      <c r="C29" s="27">
        <v>4710.2767334983928</v>
      </c>
      <c r="D29" s="27">
        <v>257720.41315753345</v>
      </c>
      <c r="E29" s="27">
        <v>2236783.1271921736</v>
      </c>
      <c r="F29" s="27">
        <v>2241493.4039256722</v>
      </c>
      <c r="G29" s="28">
        <v>42.201643221397866</v>
      </c>
      <c r="H29" s="28">
        <v>1.8276692466029856</v>
      </c>
      <c r="I29" s="28">
        <v>8.8406858270824884</v>
      </c>
      <c r="J29" s="28">
        <v>367.04389751915454</v>
      </c>
    </row>
    <row r="30" spans="1:10" x14ac:dyDescent="0.2">
      <c r="A30" s="34" t="s">
        <v>64</v>
      </c>
      <c r="B30" s="27">
        <v>304313.54612364434</v>
      </c>
      <c r="C30" s="27">
        <v>4916.7630623441928</v>
      </c>
      <c r="D30" s="27">
        <v>309230.3091859885</v>
      </c>
      <c r="E30" s="27">
        <v>2647559.9639018164</v>
      </c>
      <c r="F30" s="27">
        <v>2652476.7269641608</v>
      </c>
      <c r="G30" s="28">
        <v>121.51061922531939</v>
      </c>
      <c r="H30" s="28">
        <v>1.5900003706903696</v>
      </c>
      <c r="I30" s="28">
        <v>8.7001055248000618</v>
      </c>
      <c r="J30" s="28">
        <v>1042.2784571880754</v>
      </c>
    </row>
    <row r="31" spans="1:10" ht="13.5" thickBot="1" x14ac:dyDescent="0.25">
      <c r="A31" s="29" t="s">
        <v>53</v>
      </c>
      <c r="B31" s="30">
        <v>987361.20947137079</v>
      </c>
      <c r="C31" s="30">
        <v>34798.831874983902</v>
      </c>
      <c r="D31" s="30">
        <v>1022160.0413463546</v>
      </c>
      <c r="E31" s="30">
        <v>7526050.5315499809</v>
      </c>
      <c r="F31" s="30">
        <v>7560849.3634249661</v>
      </c>
      <c r="G31" s="31">
        <v>14.43670085222878</v>
      </c>
      <c r="H31" s="31">
        <v>3.4044406421080655</v>
      </c>
      <c r="I31" s="31">
        <v>7.6223883006092548</v>
      </c>
      <c r="J31" s="31">
        <v>106.78730926006172</v>
      </c>
    </row>
    <row r="32" spans="1:10" x14ac:dyDescent="0.2">
      <c r="A32" s="23" t="s">
        <v>67</v>
      </c>
      <c r="B32" s="24"/>
      <c r="C32" s="24"/>
      <c r="D32" s="24"/>
      <c r="E32" s="24"/>
      <c r="F32" s="24"/>
      <c r="G32" s="25"/>
      <c r="H32" s="25"/>
      <c r="I32" s="25"/>
      <c r="J32" s="26"/>
    </row>
    <row r="33" spans="1:10" x14ac:dyDescent="0.2">
      <c r="A33" s="34" t="s">
        <v>60</v>
      </c>
      <c r="B33" s="27">
        <v>103263.4585076088</v>
      </c>
      <c r="C33" s="27">
        <v>19427.076969832764</v>
      </c>
      <c r="D33" s="27">
        <v>122690.53547744156</v>
      </c>
      <c r="E33" s="27">
        <v>329381.8784285704</v>
      </c>
      <c r="F33" s="27">
        <v>348808.95539840317</v>
      </c>
      <c r="G33" s="28">
        <v>8.3230018490728366</v>
      </c>
      <c r="H33" s="28">
        <v>15.834209944747299</v>
      </c>
      <c r="I33" s="28">
        <v>3.1897234819449749</v>
      </c>
      <c r="J33" s="28">
        <v>23.662278181904735</v>
      </c>
    </row>
    <row r="34" spans="1:10" x14ac:dyDescent="0.2">
      <c r="A34" s="34" t="s">
        <v>61</v>
      </c>
      <c r="B34" s="27">
        <v>124633.33353871886</v>
      </c>
      <c r="C34" s="27">
        <v>25677.958876932436</v>
      </c>
      <c r="D34" s="27">
        <v>150311.29241565129</v>
      </c>
      <c r="E34" s="27">
        <v>950889.73072981648</v>
      </c>
      <c r="F34" s="27">
        <v>976567.68960674887</v>
      </c>
      <c r="G34" s="28">
        <v>3.7994593397812104</v>
      </c>
      <c r="H34" s="28">
        <v>17.083186808031662</v>
      </c>
      <c r="I34" s="28">
        <v>7.6294976932026861</v>
      </c>
      <c r="J34" s="28">
        <v>24.684966575529018</v>
      </c>
    </row>
    <row r="35" spans="1:10" x14ac:dyDescent="0.2">
      <c r="A35" s="34" t="s">
        <v>62</v>
      </c>
      <c r="B35" s="27">
        <v>103313.40802572976</v>
      </c>
      <c r="C35" s="27">
        <v>14416.876895892849</v>
      </c>
      <c r="D35" s="27">
        <v>117730.2849216226</v>
      </c>
      <c r="E35" s="27">
        <v>938975.59050564771</v>
      </c>
      <c r="F35" s="27">
        <v>953392.46740154061</v>
      </c>
      <c r="G35" s="28">
        <v>14.999882773852004</v>
      </c>
      <c r="H35" s="28">
        <v>12.245682498339908</v>
      </c>
      <c r="I35" s="28">
        <v>9.0886130701621983</v>
      </c>
      <c r="J35" s="28">
        <v>121.47065861615117</v>
      </c>
    </row>
    <row r="36" spans="1:10" x14ac:dyDescent="0.2">
      <c r="A36" s="34" t="s">
        <v>63</v>
      </c>
      <c r="B36" s="27">
        <v>185038.69675490254</v>
      </c>
      <c r="C36" s="27">
        <v>11846.204288175737</v>
      </c>
      <c r="D36" s="27">
        <v>196884.90104307828</v>
      </c>
      <c r="E36" s="27">
        <v>1786677.5124861787</v>
      </c>
      <c r="F36" s="27">
        <v>1798523.7167743545</v>
      </c>
      <c r="G36" s="28">
        <v>32.239845682776249</v>
      </c>
      <c r="H36" s="28">
        <v>6.016817046617402</v>
      </c>
      <c r="I36" s="28">
        <v>9.6556965857404702</v>
      </c>
      <c r="J36" s="28">
        <v>294.50773918377553</v>
      </c>
    </row>
    <row r="37" spans="1:10" x14ac:dyDescent="0.2">
      <c r="A37" s="34" t="s">
        <v>64</v>
      </c>
      <c r="B37" s="27">
        <v>166790.30802605549</v>
      </c>
      <c r="C37" s="27">
        <v>4870.0078147713257</v>
      </c>
      <c r="D37" s="27">
        <v>171660.31584082681</v>
      </c>
      <c r="E37" s="27">
        <v>1595147.8342595194</v>
      </c>
      <c r="F37" s="27">
        <v>1600017.8420742906</v>
      </c>
      <c r="G37" s="28">
        <v>67.453126859202101</v>
      </c>
      <c r="H37" s="28">
        <v>2.8370027113820959</v>
      </c>
      <c r="I37" s="28">
        <v>9.563792124002374</v>
      </c>
      <c r="J37" s="28">
        <v>628.71960796401675</v>
      </c>
    </row>
    <row r="38" spans="1:10" ht="13.5" thickBot="1" x14ac:dyDescent="0.25">
      <c r="A38" s="29" t="s">
        <v>53</v>
      </c>
      <c r="B38" s="30">
        <v>683039.20485301549</v>
      </c>
      <c r="C38" s="30">
        <v>76238.124845605111</v>
      </c>
      <c r="D38" s="30">
        <v>759277.3296986206</v>
      </c>
      <c r="E38" s="30">
        <v>5601072.5464097327</v>
      </c>
      <c r="F38" s="30">
        <v>5677310.671255338</v>
      </c>
      <c r="G38" s="31">
        <v>10.723819391628737</v>
      </c>
      <c r="H38" s="31">
        <v>10.040879908249895</v>
      </c>
      <c r="I38" s="31">
        <v>8.2002211682930231</v>
      </c>
      <c r="J38" s="31">
        <v>80.184738681549717</v>
      </c>
    </row>
    <row r="39" spans="1:10" x14ac:dyDescent="0.2">
      <c r="A39" s="23" t="s">
        <v>69</v>
      </c>
      <c r="B39" s="24"/>
      <c r="C39" s="24"/>
      <c r="D39" s="24"/>
      <c r="E39" s="24"/>
      <c r="F39" s="24"/>
      <c r="G39" s="25"/>
      <c r="H39" s="25"/>
      <c r="I39" s="25"/>
      <c r="J39" s="26"/>
    </row>
    <row r="40" spans="1:10" x14ac:dyDescent="0.2">
      <c r="A40" s="34" t="s">
        <v>60</v>
      </c>
      <c r="B40" s="27">
        <v>107865.84878903364</v>
      </c>
      <c r="C40" s="27">
        <v>14824.686688407934</v>
      </c>
      <c r="D40" s="27">
        <v>122690.53547744156</v>
      </c>
      <c r="E40" s="27">
        <v>381627.58237332717</v>
      </c>
      <c r="F40" s="27">
        <v>396452.26906173513</v>
      </c>
      <c r="G40" s="28">
        <v>8.3230018490728366</v>
      </c>
      <c r="H40" s="28">
        <v>12.082991268005076</v>
      </c>
      <c r="I40" s="28">
        <v>3.5379833993586112</v>
      </c>
      <c r="J40" s="28">
        <v>26.894274734636205</v>
      </c>
    </row>
    <row r="41" spans="1:10" x14ac:dyDescent="0.2">
      <c r="A41" s="34" t="s">
        <v>61</v>
      </c>
      <c r="B41" s="27">
        <v>130092.11336510019</v>
      </c>
      <c r="C41" s="27">
        <v>20219.179050551087</v>
      </c>
      <c r="D41" s="27">
        <v>150311.29241565129</v>
      </c>
      <c r="E41" s="27">
        <v>1047106.7580485634</v>
      </c>
      <c r="F41" s="27">
        <v>1067325.9370991145</v>
      </c>
      <c r="G41" s="28">
        <v>3.7994593397812104</v>
      </c>
      <c r="H41" s="28">
        <v>13.451536957475957</v>
      </c>
      <c r="I41" s="28">
        <v>8.0489641605704794</v>
      </c>
      <c r="J41" s="28">
        <v>26.979087433351783</v>
      </c>
    </row>
    <row r="42" spans="1:10" x14ac:dyDescent="0.2">
      <c r="A42" s="34" t="s">
        <v>62</v>
      </c>
      <c r="B42" s="27">
        <v>106573.04648588832</v>
      </c>
      <c r="C42" s="27">
        <v>11157.238435734282</v>
      </c>
      <c r="D42" s="27">
        <v>117730.2849216226</v>
      </c>
      <c r="E42" s="27">
        <v>1051879.2369341142</v>
      </c>
      <c r="F42" s="27">
        <v>1063036.4753698485</v>
      </c>
      <c r="G42" s="28">
        <v>14.999882773852004</v>
      </c>
      <c r="H42" s="28">
        <v>9.4769484701086615</v>
      </c>
      <c r="I42" s="28">
        <v>9.8700306655247676</v>
      </c>
      <c r="J42" s="28">
        <v>135.44027796664213</v>
      </c>
    </row>
    <row r="43" spans="1:10" x14ac:dyDescent="0.2">
      <c r="A43" s="34" t="s">
        <v>63</v>
      </c>
      <c r="B43" s="27">
        <v>187940.60744126531</v>
      </c>
      <c r="C43" s="27">
        <v>8944.2936018129785</v>
      </c>
      <c r="D43" s="27">
        <v>196884.90104307828</v>
      </c>
      <c r="E43" s="27">
        <v>1941034.0930510084</v>
      </c>
      <c r="F43" s="27">
        <v>1949978.3866528212</v>
      </c>
      <c r="G43" s="28">
        <v>32.239845682776249</v>
      </c>
      <c r="H43" s="28">
        <v>4.5429047907822921</v>
      </c>
      <c r="I43" s="28">
        <v>10.327912203101796</v>
      </c>
      <c r="J43" s="28">
        <v>319.30839763421312</v>
      </c>
    </row>
    <row r="44" spans="1:10" x14ac:dyDescent="0.2">
      <c r="A44" s="34" t="s">
        <v>64</v>
      </c>
      <c r="B44" s="27">
        <v>167980.41793559864</v>
      </c>
      <c r="C44" s="27">
        <v>3679.897905228147</v>
      </c>
      <c r="D44" s="27">
        <v>171660.31584082681</v>
      </c>
      <c r="E44" s="27">
        <v>1722506.5682922821</v>
      </c>
      <c r="F44" s="27">
        <v>1726186.4661975102</v>
      </c>
      <c r="G44" s="28">
        <v>67.453126859202101</v>
      </c>
      <c r="H44" s="28">
        <v>2.1437091544445006</v>
      </c>
      <c r="I44" s="28">
        <v>10.25421051727986</v>
      </c>
      <c r="J44" s="28">
        <v>678.29698504705732</v>
      </c>
    </row>
    <row r="45" spans="1:10" ht="13.5" thickBot="1" x14ac:dyDescent="0.25">
      <c r="A45" s="29" t="s">
        <v>53</v>
      </c>
      <c r="B45" s="30">
        <v>700452.03401688603</v>
      </c>
      <c r="C45" s="30">
        <v>58825.295681734431</v>
      </c>
      <c r="D45" s="30">
        <v>759277.3296986206</v>
      </c>
      <c r="E45" s="30">
        <v>6144154.2386992965</v>
      </c>
      <c r="F45" s="30">
        <v>6202979.5343810292</v>
      </c>
      <c r="G45" s="31">
        <v>10.723819391628737</v>
      </c>
      <c r="H45" s="31">
        <v>7.7475374781812478</v>
      </c>
      <c r="I45" s="31">
        <v>8.7716987606765624</v>
      </c>
      <c r="J45" s="31">
        <v>87.60913781407784</v>
      </c>
    </row>
    <row r="46" spans="1:10" x14ac:dyDescent="0.2">
      <c r="A46" s="23" t="s">
        <v>68</v>
      </c>
      <c r="B46" s="24"/>
      <c r="C46" s="24"/>
      <c r="D46" s="24"/>
      <c r="E46" s="24"/>
      <c r="F46" s="24"/>
      <c r="G46" s="25"/>
      <c r="H46" s="25"/>
      <c r="I46" s="25"/>
      <c r="J46" s="26"/>
    </row>
    <row r="47" spans="1:10" x14ac:dyDescent="0.2">
      <c r="A47" s="34" t="s">
        <v>60</v>
      </c>
      <c r="B47" s="27">
        <v>107865.84878903364</v>
      </c>
      <c r="C47" s="27">
        <v>14824.686688407934</v>
      </c>
      <c r="D47" s="27">
        <v>122690.53547744156</v>
      </c>
      <c r="E47" s="27">
        <v>381627.58237332717</v>
      </c>
      <c r="F47" s="27">
        <v>396452.26906173507</v>
      </c>
      <c r="G47" s="28">
        <v>8.3230018490728366</v>
      </c>
      <c r="H47" s="28">
        <v>12.082991268005076</v>
      </c>
      <c r="I47" s="28">
        <v>3.5379833993586112</v>
      </c>
      <c r="J47" s="28">
        <v>26.894274734636198</v>
      </c>
    </row>
    <row r="48" spans="1:10" x14ac:dyDescent="0.2">
      <c r="A48" s="34" t="s">
        <v>61</v>
      </c>
      <c r="B48" s="27">
        <v>130092.11336510019</v>
      </c>
      <c r="C48" s="27">
        <v>20219.179050551087</v>
      </c>
      <c r="D48" s="27">
        <v>150311.29241565129</v>
      </c>
      <c r="E48" s="27">
        <v>1047106.7580485634</v>
      </c>
      <c r="F48" s="27">
        <v>1067325.9370991145</v>
      </c>
      <c r="G48" s="28">
        <v>3.7994593397812104</v>
      </c>
      <c r="H48" s="28">
        <v>13.451536957475957</v>
      </c>
      <c r="I48" s="28">
        <v>8.0489641605704794</v>
      </c>
      <c r="J48" s="28">
        <v>26.979087433351783</v>
      </c>
    </row>
    <row r="49" spans="1:10" x14ac:dyDescent="0.2">
      <c r="A49" s="34" t="s">
        <v>62</v>
      </c>
      <c r="B49" s="27">
        <v>106573.04648588832</v>
      </c>
      <c r="C49" s="27">
        <v>11157.238435734282</v>
      </c>
      <c r="D49" s="27">
        <v>117730.2849216226</v>
      </c>
      <c r="E49" s="27">
        <v>1051879.2369341142</v>
      </c>
      <c r="F49" s="27">
        <v>1063036.4753698485</v>
      </c>
      <c r="G49" s="28">
        <v>14.999882773852004</v>
      </c>
      <c r="H49" s="28">
        <v>9.4769484701086615</v>
      </c>
      <c r="I49" s="28">
        <v>9.8700306655247676</v>
      </c>
      <c r="J49" s="28">
        <v>135.44027796664213</v>
      </c>
    </row>
    <row r="50" spans="1:10" x14ac:dyDescent="0.2">
      <c r="A50" s="34" t="s">
        <v>63</v>
      </c>
      <c r="B50" s="27">
        <v>187940.60744126531</v>
      </c>
      <c r="C50" s="27">
        <v>8944.2936018129785</v>
      </c>
      <c r="D50" s="27">
        <v>196884.90104307828</v>
      </c>
      <c r="E50" s="27">
        <v>1941034.0930510084</v>
      </c>
      <c r="F50" s="27">
        <v>1949978.3866528214</v>
      </c>
      <c r="G50" s="28">
        <v>32.239845682776249</v>
      </c>
      <c r="H50" s="28">
        <v>4.5429047907822921</v>
      </c>
      <c r="I50" s="28">
        <v>10.327912203101796</v>
      </c>
      <c r="J50" s="28">
        <v>319.30839763421318</v>
      </c>
    </row>
    <row r="51" spans="1:10" x14ac:dyDescent="0.2">
      <c r="A51" s="34" t="s">
        <v>64</v>
      </c>
      <c r="B51" s="27">
        <v>167980.41793559864</v>
      </c>
      <c r="C51" s="27">
        <v>3679.897905228147</v>
      </c>
      <c r="D51" s="27">
        <v>171660.31584082681</v>
      </c>
      <c r="E51" s="27">
        <v>1722506.5682922821</v>
      </c>
      <c r="F51" s="27">
        <v>1726186.4661975102</v>
      </c>
      <c r="G51" s="28">
        <v>67.453126859202101</v>
      </c>
      <c r="H51" s="28">
        <v>2.1437091544445006</v>
      </c>
      <c r="I51" s="28">
        <v>10.25421051727986</v>
      </c>
      <c r="J51" s="28">
        <v>678.29698504705732</v>
      </c>
    </row>
    <row r="52" spans="1:10" ht="13.5" thickBot="1" x14ac:dyDescent="0.25">
      <c r="A52" s="29" t="s">
        <v>53</v>
      </c>
      <c r="B52" s="30">
        <v>700452.03401688603</v>
      </c>
      <c r="C52" s="30">
        <v>58825.295681734431</v>
      </c>
      <c r="D52" s="30">
        <v>759277.3296986206</v>
      </c>
      <c r="E52" s="30">
        <v>6144154.2386992965</v>
      </c>
      <c r="F52" s="30">
        <v>6202979.5343810311</v>
      </c>
      <c r="G52" s="31">
        <v>10.723819391628737</v>
      </c>
      <c r="H52" s="31">
        <v>7.7475374781812478</v>
      </c>
      <c r="I52" s="31">
        <v>8.7716987606765624</v>
      </c>
      <c r="J52" s="31">
        <v>87.609137814077869</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8.6691289101073803</v>
      </c>
      <c r="C63" s="15">
        <v>9.2241529141208911</v>
      </c>
      <c r="D63" s="15">
        <v>10.723819391628737</v>
      </c>
    </row>
    <row r="64" spans="1:10" x14ac:dyDescent="0.2">
      <c r="A64" s="20" t="s">
        <v>79</v>
      </c>
      <c r="B64" s="15">
        <v>8.6691289101073803</v>
      </c>
      <c r="C64" s="15">
        <v>9.2241529141208911</v>
      </c>
      <c r="D64" s="15">
        <v>14.43670085222878</v>
      </c>
    </row>
    <row r="65" spans="1:4" x14ac:dyDescent="0.2">
      <c r="A65" s="20" t="s">
        <v>80</v>
      </c>
      <c r="B65" s="15">
        <v>8.6691289101073803</v>
      </c>
      <c r="C65" s="15">
        <v>9.2241529141208911</v>
      </c>
      <c r="D65" s="15">
        <v>10.723819391628737</v>
      </c>
    </row>
    <row r="66" spans="1:4" x14ac:dyDescent="0.2">
      <c r="A66" s="20" t="s">
        <v>81</v>
      </c>
      <c r="B66" s="15">
        <v>8.6691289101073803</v>
      </c>
      <c r="C66" s="15">
        <v>9.2241529141208911</v>
      </c>
      <c r="D66" s="15">
        <v>10.723819391628737</v>
      </c>
    </row>
    <row r="67" spans="1:4" x14ac:dyDescent="0.2">
      <c r="A67" s="20" t="s">
        <v>82</v>
      </c>
      <c r="B67" s="15">
        <v>8.6691289101073803</v>
      </c>
      <c r="C67" s="15">
        <v>9.2241529141208911</v>
      </c>
      <c r="D67" s="15">
        <v>10.723819391628737</v>
      </c>
    </row>
    <row r="69" spans="1:4" x14ac:dyDescent="0.2">
      <c r="A69" s="83" t="s">
        <v>76</v>
      </c>
    </row>
    <row r="70" spans="1:4" x14ac:dyDescent="0.2">
      <c r="A70" s="20"/>
      <c r="B70" s="21">
        <v>2009</v>
      </c>
      <c r="C70" s="21">
        <v>2012</v>
      </c>
      <c r="D70" s="21">
        <v>2030</v>
      </c>
    </row>
    <row r="71" spans="1:4" x14ac:dyDescent="0.2">
      <c r="A71" s="20" t="s">
        <v>78</v>
      </c>
      <c r="B71" s="15">
        <v>9.9575936742103526</v>
      </c>
      <c r="C71" s="15">
        <v>8.4601556425405224</v>
      </c>
      <c r="D71" s="15">
        <v>7.7475374781812478</v>
      </c>
    </row>
    <row r="72" spans="1:4" x14ac:dyDescent="0.2">
      <c r="A72" s="20" t="s">
        <v>79</v>
      </c>
      <c r="B72" s="15">
        <v>9.9575936742103526</v>
      </c>
      <c r="C72" s="15">
        <v>8.4601556425405224</v>
      </c>
      <c r="D72" s="15">
        <v>3.4044406421080655</v>
      </c>
    </row>
    <row r="73" spans="1:4" x14ac:dyDescent="0.2">
      <c r="A73" s="20" t="s">
        <v>80</v>
      </c>
      <c r="B73" s="15">
        <v>9.9575936742103526</v>
      </c>
      <c r="C73" s="15">
        <v>8.4601556425405224</v>
      </c>
      <c r="D73" s="15">
        <v>10.040879908249895</v>
      </c>
    </row>
    <row r="74" spans="1:4" x14ac:dyDescent="0.2">
      <c r="A74" s="20" t="s">
        <v>81</v>
      </c>
      <c r="B74" s="15">
        <v>9.9575936742103526</v>
      </c>
      <c r="C74" s="15">
        <v>8.4601556425405224</v>
      </c>
      <c r="D74" s="15">
        <v>7.7475374781812478</v>
      </c>
    </row>
    <row r="75" spans="1:4" x14ac:dyDescent="0.2">
      <c r="A75" s="20" t="s">
        <v>82</v>
      </c>
      <c r="B75" s="15">
        <v>9.9575936742103526</v>
      </c>
      <c r="C75" s="15">
        <v>8.4601556425405224</v>
      </c>
      <c r="D75" s="15">
        <v>7.7475374781812478</v>
      </c>
    </row>
    <row r="77" spans="1:4" x14ac:dyDescent="0.2">
      <c r="A77" s="83" t="s">
        <v>83</v>
      </c>
    </row>
    <row r="78" spans="1:4" x14ac:dyDescent="0.2">
      <c r="A78" s="20"/>
      <c r="B78" s="21">
        <v>2009</v>
      </c>
      <c r="C78" s="21">
        <v>2012</v>
      </c>
      <c r="D78" s="21">
        <v>2030</v>
      </c>
    </row>
    <row r="79" spans="1:4" x14ac:dyDescent="0.2">
      <c r="A79" s="20" t="s">
        <v>78</v>
      </c>
      <c r="B79" s="15">
        <v>8.5032174262980273</v>
      </c>
      <c r="C79" s="15">
        <v>8.4073481181405185</v>
      </c>
      <c r="D79" s="15">
        <v>8.7716987606765624</v>
      </c>
    </row>
    <row r="80" spans="1:4" x14ac:dyDescent="0.2">
      <c r="A80" s="20" t="s">
        <v>79</v>
      </c>
      <c r="B80" s="15">
        <v>8.5032174262980273</v>
      </c>
      <c r="C80" s="15">
        <v>8.4073481181405185</v>
      </c>
      <c r="D80" s="15">
        <v>7.6223883006092548</v>
      </c>
    </row>
    <row r="81" spans="1:4" x14ac:dyDescent="0.2">
      <c r="A81" s="20" t="s">
        <v>80</v>
      </c>
      <c r="B81" s="15">
        <v>8.5032174262980273</v>
      </c>
      <c r="C81" s="15">
        <v>8.4073481181405185</v>
      </c>
      <c r="D81" s="15">
        <v>8.2002211682930231</v>
      </c>
    </row>
    <row r="82" spans="1:4" x14ac:dyDescent="0.2">
      <c r="A82" s="20" t="s">
        <v>81</v>
      </c>
      <c r="B82" s="15">
        <v>8.5032174262980273</v>
      </c>
      <c r="C82" s="15">
        <v>8.4073481181405185</v>
      </c>
      <c r="D82" s="15">
        <v>8.7716987606765624</v>
      </c>
    </row>
    <row r="83" spans="1:4" x14ac:dyDescent="0.2">
      <c r="A83" s="20" t="s">
        <v>82</v>
      </c>
      <c r="B83" s="15">
        <v>8.5032174262980273</v>
      </c>
      <c r="C83" s="15">
        <v>8.4073481181405185</v>
      </c>
      <c r="D83" s="15">
        <v>8.7716987606765624</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31</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18539</v>
      </c>
      <c r="C5" s="27">
        <v>115903</v>
      </c>
      <c r="D5" s="27">
        <v>134442</v>
      </c>
      <c r="E5" s="27">
        <v>31616</v>
      </c>
      <c r="F5" s="27">
        <v>147519</v>
      </c>
      <c r="G5" s="28">
        <v>9.392763781024426</v>
      </c>
      <c r="H5" s="28">
        <v>86.210410437214563</v>
      </c>
      <c r="I5" s="28">
        <v>1.7053778520955822</v>
      </c>
      <c r="J5" s="28">
        <v>10.306385803639802</v>
      </c>
    </row>
    <row r="6" spans="1:10" x14ac:dyDescent="0.2">
      <c r="A6" s="34" t="s">
        <v>61</v>
      </c>
      <c r="B6" s="27">
        <v>37605</v>
      </c>
      <c r="C6" s="27">
        <v>153577</v>
      </c>
      <c r="D6" s="27">
        <v>191182</v>
      </c>
      <c r="E6" s="27">
        <v>84849</v>
      </c>
      <c r="F6" s="27">
        <v>238426</v>
      </c>
      <c r="G6" s="28">
        <v>4.8543546340396233</v>
      </c>
      <c r="H6" s="28">
        <v>80.330261217060183</v>
      </c>
      <c r="I6" s="28">
        <v>2.2563222975668129</v>
      </c>
      <c r="J6" s="28">
        <v>6.0539400046841827</v>
      </c>
    </row>
    <row r="7" spans="1:10" x14ac:dyDescent="0.2">
      <c r="A7" s="34" t="s">
        <v>62</v>
      </c>
      <c r="B7" s="27">
        <v>4130</v>
      </c>
      <c r="C7" s="27">
        <v>5280</v>
      </c>
      <c r="D7" s="27">
        <v>9410</v>
      </c>
      <c r="E7" s="27">
        <v>11837</v>
      </c>
      <c r="F7" s="27">
        <v>17117</v>
      </c>
      <c r="G7" s="28">
        <v>1.8605188217874071</v>
      </c>
      <c r="H7" s="28">
        <v>56.110520722635492</v>
      </c>
      <c r="I7" s="28">
        <v>2.8661016949152542</v>
      </c>
      <c r="J7" s="28">
        <v>3.3843252574426188</v>
      </c>
    </row>
    <row r="8" spans="1:10" x14ac:dyDescent="0.2">
      <c r="A8" s="34" t="s">
        <v>63</v>
      </c>
      <c r="B8" s="27">
        <v>4118</v>
      </c>
      <c r="C8" s="27">
        <v>3628</v>
      </c>
      <c r="D8" s="27">
        <v>7746</v>
      </c>
      <c r="E8" s="27">
        <v>11942</v>
      </c>
      <c r="F8" s="27">
        <v>15570</v>
      </c>
      <c r="G8" s="28">
        <v>1.9168978030658488</v>
      </c>
      <c r="H8" s="28">
        <v>46.837077201136069</v>
      </c>
      <c r="I8" s="28">
        <v>2.899951432734337</v>
      </c>
      <c r="J8" s="28">
        <v>3.8530982176265511</v>
      </c>
    </row>
    <row r="9" spans="1:10" x14ac:dyDescent="0.2">
      <c r="A9" s="34" t="s">
        <v>64</v>
      </c>
      <c r="B9" s="27">
        <v>1463</v>
      </c>
      <c r="C9" s="27">
        <v>1105</v>
      </c>
      <c r="D9" s="27">
        <v>2568</v>
      </c>
      <c r="E9" s="27">
        <v>5471</v>
      </c>
      <c r="F9" s="27">
        <v>6576</v>
      </c>
      <c r="G9" s="28">
        <v>1.7019020478494269</v>
      </c>
      <c r="H9" s="28">
        <v>43.029595015576319</v>
      </c>
      <c r="I9" s="28">
        <v>3.739576213260424</v>
      </c>
      <c r="J9" s="28">
        <v>4.3581416926237662</v>
      </c>
    </row>
    <row r="10" spans="1:10" ht="13.5" thickBot="1" x14ac:dyDescent="0.25">
      <c r="A10" s="29" t="s">
        <v>53</v>
      </c>
      <c r="B10" s="30">
        <v>65855</v>
      </c>
      <c r="C10" s="30">
        <v>279493</v>
      </c>
      <c r="D10" s="30">
        <v>345348</v>
      </c>
      <c r="E10" s="30">
        <v>145715</v>
      </c>
      <c r="F10" s="30">
        <v>425208</v>
      </c>
      <c r="G10" s="31">
        <v>5.3705106174528998</v>
      </c>
      <c r="H10" s="31">
        <v>80.93082919258255</v>
      </c>
      <c r="I10" s="31">
        <v>2.2126641864702754</v>
      </c>
      <c r="J10" s="31">
        <v>6.6124143722445554</v>
      </c>
    </row>
    <row r="11" spans="1:10" x14ac:dyDescent="0.2">
      <c r="A11" s="23">
        <v>2012</v>
      </c>
      <c r="B11" s="24"/>
      <c r="C11" s="24"/>
      <c r="D11" s="24"/>
      <c r="E11" s="24"/>
      <c r="F11" s="24"/>
      <c r="G11" s="25"/>
      <c r="H11" s="25"/>
      <c r="I11" s="25"/>
      <c r="J11" s="26"/>
    </row>
    <row r="12" spans="1:10" x14ac:dyDescent="0.2">
      <c r="A12" s="34" t="s">
        <v>60</v>
      </c>
      <c r="B12" s="27">
        <v>12965</v>
      </c>
      <c r="C12" s="27">
        <v>138939</v>
      </c>
      <c r="D12" s="27">
        <v>151904</v>
      </c>
      <c r="E12" s="27">
        <v>24989</v>
      </c>
      <c r="F12" s="27">
        <v>163928</v>
      </c>
      <c r="G12" s="28">
        <v>10.484176040347624</v>
      </c>
      <c r="H12" s="28">
        <v>91.465004213187271</v>
      </c>
      <c r="I12" s="28">
        <v>1.9274199768607789</v>
      </c>
      <c r="J12" s="28">
        <v>11.314053678258013</v>
      </c>
    </row>
    <row r="13" spans="1:10" x14ac:dyDescent="0.2">
      <c r="A13" s="34" t="s">
        <v>61</v>
      </c>
      <c r="B13" s="27">
        <v>31179</v>
      </c>
      <c r="C13" s="27">
        <v>178259</v>
      </c>
      <c r="D13" s="27">
        <v>209438</v>
      </c>
      <c r="E13" s="27">
        <v>77903</v>
      </c>
      <c r="F13" s="27">
        <v>256162</v>
      </c>
      <c r="G13" s="28">
        <v>5.2922358388761594</v>
      </c>
      <c r="H13" s="28">
        <v>85.113016740037622</v>
      </c>
      <c r="I13" s="28">
        <v>2.4985727573045962</v>
      </c>
      <c r="J13" s="28">
        <v>6.4728927747504974</v>
      </c>
    </row>
    <row r="14" spans="1:10" x14ac:dyDescent="0.2">
      <c r="A14" s="34" t="s">
        <v>62</v>
      </c>
      <c r="B14" s="27">
        <v>4019</v>
      </c>
      <c r="C14" s="27">
        <v>6452</v>
      </c>
      <c r="D14" s="27">
        <v>10471</v>
      </c>
      <c r="E14" s="27">
        <v>13003</v>
      </c>
      <c r="F14" s="27">
        <v>19455</v>
      </c>
      <c r="G14" s="28">
        <v>1.9639599930602121</v>
      </c>
      <c r="H14" s="28">
        <v>61.617801547130171</v>
      </c>
      <c r="I14" s="28">
        <v>3.2353819358049267</v>
      </c>
      <c r="J14" s="28">
        <v>3.6490155348091324</v>
      </c>
    </row>
    <row r="15" spans="1:10" x14ac:dyDescent="0.2">
      <c r="A15" s="34" t="s">
        <v>63</v>
      </c>
      <c r="B15" s="27">
        <v>4047</v>
      </c>
      <c r="C15" s="27">
        <v>4279</v>
      </c>
      <c r="D15" s="27">
        <v>8326</v>
      </c>
      <c r="E15" s="27">
        <v>12674</v>
      </c>
      <c r="F15" s="27">
        <v>16953</v>
      </c>
      <c r="G15" s="28">
        <v>2.0347858941388339</v>
      </c>
      <c r="H15" s="28">
        <v>51.393226038914243</v>
      </c>
      <c r="I15" s="28">
        <v>3.1317024956758091</v>
      </c>
      <c r="J15" s="28">
        <v>4.1431329886302732</v>
      </c>
    </row>
    <row r="16" spans="1:10" x14ac:dyDescent="0.2">
      <c r="A16" s="34" t="s">
        <v>64</v>
      </c>
      <c r="B16" s="27">
        <v>1796</v>
      </c>
      <c r="C16" s="27">
        <v>1428</v>
      </c>
      <c r="D16" s="27">
        <v>3224</v>
      </c>
      <c r="E16" s="27">
        <v>7126</v>
      </c>
      <c r="F16" s="27">
        <v>8554</v>
      </c>
      <c r="G16" s="28">
        <v>1.8267634443330103</v>
      </c>
      <c r="H16" s="28">
        <v>44.292803970223325</v>
      </c>
      <c r="I16" s="28">
        <v>3.9677060133630291</v>
      </c>
      <c r="J16" s="28">
        <v>4.8468159127867771</v>
      </c>
    </row>
    <row r="17" spans="1:10" ht="13.5" thickBot="1" x14ac:dyDescent="0.25">
      <c r="A17" s="29" t="s">
        <v>53</v>
      </c>
      <c r="B17" s="30">
        <v>54006</v>
      </c>
      <c r="C17" s="30">
        <v>329357</v>
      </c>
      <c r="D17" s="30">
        <v>383363</v>
      </c>
      <c r="E17" s="30">
        <v>135695</v>
      </c>
      <c r="F17" s="30">
        <v>465052</v>
      </c>
      <c r="G17" s="31">
        <v>5.8751386189152326</v>
      </c>
      <c r="H17" s="31">
        <v>85.912568505567833</v>
      </c>
      <c r="I17" s="31">
        <v>2.5125911935710845</v>
      </c>
      <c r="J17" s="31">
        <v>7.1270439896488886</v>
      </c>
    </row>
    <row r="18" spans="1:10" x14ac:dyDescent="0.2">
      <c r="A18" s="23" t="s">
        <v>65</v>
      </c>
      <c r="B18" s="24"/>
      <c r="C18" s="24"/>
      <c r="D18" s="24"/>
      <c r="E18" s="24"/>
      <c r="F18" s="24"/>
      <c r="G18" s="25"/>
      <c r="H18" s="25"/>
      <c r="I18" s="25"/>
      <c r="J18" s="26"/>
    </row>
    <row r="19" spans="1:10" x14ac:dyDescent="0.2">
      <c r="A19" s="34" t="s">
        <v>60</v>
      </c>
      <c r="B19" s="27">
        <v>13190.725613561792</v>
      </c>
      <c r="C19" s="27">
        <v>141357.98118184818</v>
      </c>
      <c r="D19" s="27">
        <v>154548.70679540996</v>
      </c>
      <c r="E19" s="27">
        <v>25424.068056868153</v>
      </c>
      <c r="F19" s="27">
        <v>166782.04923871634</v>
      </c>
      <c r="G19" s="28">
        <v>10.484176040347622</v>
      </c>
      <c r="H19" s="28">
        <v>91.465004213187285</v>
      </c>
      <c r="I19" s="28">
        <v>1.9274199768607789</v>
      </c>
      <c r="J19" s="28">
        <v>11.314053678258013</v>
      </c>
    </row>
    <row r="20" spans="1:10" x14ac:dyDescent="0.2">
      <c r="A20" s="34" t="s">
        <v>61</v>
      </c>
      <c r="B20" s="27">
        <v>31168.485297000512</v>
      </c>
      <c r="C20" s="27">
        <v>178198.88452349385</v>
      </c>
      <c r="D20" s="27">
        <v>209367.36982049435</v>
      </c>
      <c r="E20" s="27">
        <v>77876.728249534339</v>
      </c>
      <c r="F20" s="27">
        <v>256075.61277302817</v>
      </c>
      <c r="G20" s="28">
        <v>5.2922358388761586</v>
      </c>
      <c r="H20" s="28">
        <v>85.113016740037622</v>
      </c>
      <c r="I20" s="28">
        <v>2.4985727573045962</v>
      </c>
      <c r="J20" s="28">
        <v>6.4728927747504974</v>
      </c>
    </row>
    <row r="21" spans="1:10" x14ac:dyDescent="0.2">
      <c r="A21" s="34" t="s">
        <v>62</v>
      </c>
      <c r="B21" s="27">
        <v>5916.4719980493574</v>
      </c>
      <c r="C21" s="27">
        <v>9498.1531056020031</v>
      </c>
      <c r="D21" s="27">
        <v>15414.62510365136</v>
      </c>
      <c r="E21" s="27">
        <v>19142.046626184572</v>
      </c>
      <c r="F21" s="27">
        <v>28640.199731786575</v>
      </c>
      <c r="G21" s="28">
        <v>1.9639599930602121</v>
      </c>
      <c r="H21" s="28">
        <v>61.617801547130171</v>
      </c>
      <c r="I21" s="28">
        <v>3.2353819358049267</v>
      </c>
      <c r="J21" s="28">
        <v>3.6490155348091324</v>
      </c>
    </row>
    <row r="22" spans="1:10" x14ac:dyDescent="0.2">
      <c r="A22" s="34" t="s">
        <v>63</v>
      </c>
      <c r="B22" s="27">
        <v>6039.972669203592</v>
      </c>
      <c r="C22" s="27">
        <v>6386.2226467808669</v>
      </c>
      <c r="D22" s="27">
        <v>12426.195315984458</v>
      </c>
      <c r="E22" s="27">
        <v>18915.397481958567</v>
      </c>
      <c r="F22" s="27">
        <v>25301.620128739432</v>
      </c>
      <c r="G22" s="28">
        <v>2.0347858941388339</v>
      </c>
      <c r="H22" s="28">
        <v>51.393226038914243</v>
      </c>
      <c r="I22" s="28">
        <v>3.1317024956758091</v>
      </c>
      <c r="J22" s="28">
        <v>4.1431329886302732</v>
      </c>
    </row>
    <row r="23" spans="1:10" x14ac:dyDescent="0.2">
      <c r="A23" s="34" t="s">
        <v>64</v>
      </c>
      <c r="B23" s="27">
        <v>2589.7714097922226</v>
      </c>
      <c r="C23" s="27">
        <v>2059.1278247123018</v>
      </c>
      <c r="D23" s="27">
        <v>4648.8992345045244</v>
      </c>
      <c r="E23" s="27">
        <v>10275.451595868251</v>
      </c>
      <c r="F23" s="27">
        <v>12334.579420580552</v>
      </c>
      <c r="G23" s="28">
        <v>1.8267634443330103</v>
      </c>
      <c r="H23" s="28">
        <v>44.292803970223325</v>
      </c>
      <c r="I23" s="28">
        <v>3.9677060133630291</v>
      </c>
      <c r="J23" s="28">
        <v>4.8468159127867771</v>
      </c>
    </row>
    <row r="24" spans="1:10" ht="13.5" thickBot="1" x14ac:dyDescent="0.25">
      <c r="A24" s="29" t="s">
        <v>53</v>
      </c>
      <c r="B24" s="30">
        <v>58905.426987607476</v>
      </c>
      <c r="C24" s="30">
        <v>337500.36928243726</v>
      </c>
      <c r="D24" s="30">
        <v>396405.7962700447</v>
      </c>
      <c r="E24" s="30">
        <v>151633.69201041388</v>
      </c>
      <c r="F24" s="30">
        <v>489134.06129285105</v>
      </c>
      <c r="G24" s="31">
        <v>5.5987239427813229</v>
      </c>
      <c r="H24" s="31">
        <v>85.140119659733955</v>
      </c>
      <c r="I24" s="31">
        <v>2.5741888271570392</v>
      </c>
      <c r="J24" s="31">
        <v>6.9083918700436406</v>
      </c>
    </row>
    <row r="25" spans="1:10" x14ac:dyDescent="0.2">
      <c r="A25" s="23" t="s">
        <v>70</v>
      </c>
      <c r="B25" s="24"/>
      <c r="C25" s="24"/>
      <c r="D25" s="24"/>
      <c r="E25" s="24"/>
      <c r="F25" s="24"/>
      <c r="G25" s="25"/>
      <c r="H25" s="25"/>
      <c r="I25" s="25"/>
      <c r="J25" s="26"/>
    </row>
    <row r="26" spans="1:10" x14ac:dyDescent="0.2">
      <c r="A26" s="34" t="s">
        <v>60</v>
      </c>
      <c r="B26" s="27">
        <v>1465.878122915572</v>
      </c>
      <c r="C26" s="27">
        <v>297423.71970711381</v>
      </c>
      <c r="D26" s="27">
        <v>298889.59783002938</v>
      </c>
      <c r="E26" s="27">
        <v>658.67769152544633</v>
      </c>
      <c r="F26" s="27">
        <v>298082.39739863924</v>
      </c>
      <c r="G26" s="28">
        <v>20.275880822652073</v>
      </c>
      <c r="H26" s="28">
        <v>99.50955866863282</v>
      </c>
      <c r="I26" s="28">
        <v>0.44934001076116964</v>
      </c>
      <c r="J26" s="28">
        <v>20.221122477545105</v>
      </c>
    </row>
    <row r="27" spans="1:10" x14ac:dyDescent="0.2">
      <c r="A27" s="34" t="s">
        <v>61</v>
      </c>
      <c r="B27" s="27">
        <v>5889.562266370398</v>
      </c>
      <c r="C27" s="27">
        <v>345634.55911980459</v>
      </c>
      <c r="D27" s="27">
        <v>351524.12138617499</v>
      </c>
      <c r="E27" s="27">
        <v>10558.72503477783</v>
      </c>
      <c r="F27" s="27">
        <v>356193.28415458242</v>
      </c>
      <c r="G27" s="28">
        <v>8.8855706360756148</v>
      </c>
      <c r="H27" s="28">
        <v>98.324563832733318</v>
      </c>
      <c r="I27" s="28">
        <v>1.7927860437215362</v>
      </c>
      <c r="J27" s="28">
        <v>9.0035943307979505</v>
      </c>
    </row>
    <row r="28" spans="1:10" x14ac:dyDescent="0.2">
      <c r="A28" s="34" t="s">
        <v>62</v>
      </c>
      <c r="B28" s="27">
        <v>1778.0765893218086</v>
      </c>
      <c r="C28" s="27">
        <v>19548.658767824421</v>
      </c>
      <c r="D28" s="27">
        <v>21326.73535714623</v>
      </c>
      <c r="E28" s="27">
        <v>8505.2698593803925</v>
      </c>
      <c r="F28" s="27">
        <v>28053.928627204812</v>
      </c>
      <c r="G28" s="28">
        <v>2.7172152901789586</v>
      </c>
      <c r="H28" s="28">
        <v>91.66268742240473</v>
      </c>
      <c r="I28" s="28">
        <v>4.7834102931552911</v>
      </c>
      <c r="J28" s="28">
        <v>3.5743193948288576</v>
      </c>
    </row>
    <row r="29" spans="1:10" x14ac:dyDescent="0.2">
      <c r="A29" s="34" t="s">
        <v>63</v>
      </c>
      <c r="B29" s="27">
        <v>2372.1075720619629</v>
      </c>
      <c r="C29" s="27">
        <v>15404.82100128449</v>
      </c>
      <c r="D29" s="27">
        <v>17776.928573346453</v>
      </c>
      <c r="E29" s="27">
        <v>9093.2130876008887</v>
      </c>
      <c r="F29" s="27">
        <v>24498.034088885379</v>
      </c>
      <c r="G29" s="28">
        <v>2.9109669196675769</v>
      </c>
      <c r="H29" s="28">
        <v>86.656257506605812</v>
      </c>
      <c r="I29" s="28">
        <v>3.833389849051652</v>
      </c>
      <c r="J29" s="28">
        <v>4.011546006690712</v>
      </c>
    </row>
    <row r="30" spans="1:10" x14ac:dyDescent="0.2">
      <c r="A30" s="34" t="s">
        <v>64</v>
      </c>
      <c r="B30" s="27">
        <v>1556.8483450963031</v>
      </c>
      <c r="C30" s="27">
        <v>5552.6120863349734</v>
      </c>
      <c r="D30" s="27">
        <v>7109.4604314312764</v>
      </c>
      <c r="E30" s="27">
        <v>6462.3253469615238</v>
      </c>
      <c r="F30" s="27">
        <v>12014.937433296498</v>
      </c>
      <c r="G30" s="28">
        <v>2.7936295819616372</v>
      </c>
      <c r="H30" s="28">
        <v>78.101736972704714</v>
      </c>
      <c r="I30" s="28">
        <v>4.1509022810836331</v>
      </c>
      <c r="J30" s="28">
        <v>4.7212140728263332</v>
      </c>
    </row>
    <row r="31" spans="1:10" ht="13.5" thickBot="1" x14ac:dyDescent="0.25">
      <c r="A31" s="29" t="s">
        <v>53</v>
      </c>
      <c r="B31" s="30">
        <v>13062.472895766045</v>
      </c>
      <c r="C31" s="30">
        <v>683564.37068236235</v>
      </c>
      <c r="D31" s="30">
        <v>696626.84357812838</v>
      </c>
      <c r="E31" s="30">
        <v>35278.211020246083</v>
      </c>
      <c r="F31" s="30">
        <v>718842.58170260838</v>
      </c>
      <c r="G31" s="31">
        <v>9.8389615515815709</v>
      </c>
      <c r="H31" s="31">
        <v>98.124896705290254</v>
      </c>
      <c r="I31" s="31">
        <v>2.7007298925520336</v>
      </c>
      <c r="J31" s="31">
        <v>10.152730386735923</v>
      </c>
    </row>
    <row r="32" spans="1:10" x14ac:dyDescent="0.2">
      <c r="A32" s="23" t="s">
        <v>67</v>
      </c>
      <c r="B32" s="24"/>
      <c r="C32" s="24"/>
      <c r="D32" s="24"/>
      <c r="E32" s="24"/>
      <c r="F32" s="24"/>
      <c r="G32" s="25"/>
      <c r="H32" s="25"/>
      <c r="I32" s="25"/>
      <c r="J32" s="26"/>
    </row>
    <row r="33" spans="1:10" x14ac:dyDescent="0.2">
      <c r="A33" s="34" t="s">
        <v>60</v>
      </c>
      <c r="B33" s="27">
        <v>7547.1990690950479</v>
      </c>
      <c r="C33" s="27">
        <v>147001.50772631491</v>
      </c>
      <c r="D33" s="27">
        <v>154548.70679540996</v>
      </c>
      <c r="E33" s="27">
        <v>11880.05272166644</v>
      </c>
      <c r="F33" s="27">
        <v>158881.56044798135</v>
      </c>
      <c r="G33" s="28">
        <v>10.484176040347622</v>
      </c>
      <c r="H33" s="28">
        <v>95.116621015091411</v>
      </c>
      <c r="I33" s="28">
        <v>1.5741008833745955</v>
      </c>
      <c r="J33" s="28">
        <v>10.778105387234728</v>
      </c>
    </row>
    <row r="34" spans="1:10" x14ac:dyDescent="0.2">
      <c r="A34" s="34" t="s">
        <v>61</v>
      </c>
      <c r="B34" s="27">
        <v>24394.153353792208</v>
      </c>
      <c r="C34" s="27">
        <v>184973.21646670214</v>
      </c>
      <c r="D34" s="27">
        <v>209367.36982049435</v>
      </c>
      <c r="E34" s="27">
        <v>52998.938166234395</v>
      </c>
      <c r="F34" s="27">
        <v>237972.15463293652</v>
      </c>
      <c r="G34" s="28">
        <v>5.2922358388761586</v>
      </c>
      <c r="H34" s="28">
        <v>88.34863647821193</v>
      </c>
      <c r="I34" s="28">
        <v>2.1726082228631811</v>
      </c>
      <c r="J34" s="28">
        <v>6.015286749233101</v>
      </c>
    </row>
    <row r="35" spans="1:10" x14ac:dyDescent="0.2">
      <c r="A35" s="34" t="s">
        <v>62</v>
      </c>
      <c r="B35" s="27">
        <v>5344.1367375045975</v>
      </c>
      <c r="C35" s="27">
        <v>10070.488366146763</v>
      </c>
      <c r="D35" s="27">
        <v>15414.62510365136</v>
      </c>
      <c r="E35" s="27">
        <v>13470.973095244495</v>
      </c>
      <c r="F35" s="27">
        <v>23541.461461391256</v>
      </c>
      <c r="G35" s="28">
        <v>1.9639599930602121</v>
      </c>
      <c r="H35" s="28">
        <v>65.330738168658428</v>
      </c>
      <c r="I35" s="28">
        <v>2.5207014260519576</v>
      </c>
      <c r="J35" s="28">
        <v>2.999391044378326</v>
      </c>
    </row>
    <row r="36" spans="1:10" x14ac:dyDescent="0.2">
      <c r="A36" s="34" t="s">
        <v>63</v>
      </c>
      <c r="B36" s="27">
        <v>5324.0790615554843</v>
      </c>
      <c r="C36" s="27">
        <v>7102.1162544289737</v>
      </c>
      <c r="D36" s="27">
        <v>12426.195315984458</v>
      </c>
      <c r="E36" s="27">
        <v>13987.733143838203</v>
      </c>
      <c r="F36" s="27">
        <v>21089.849398267175</v>
      </c>
      <c r="G36" s="28">
        <v>2.0347858941388339</v>
      </c>
      <c r="H36" s="28">
        <v>57.154390976722816</v>
      </c>
      <c r="I36" s="28">
        <v>2.6272587206380709</v>
      </c>
      <c r="J36" s="28">
        <v>3.4534567479319112</v>
      </c>
    </row>
    <row r="37" spans="1:10" x14ac:dyDescent="0.2">
      <c r="A37" s="34" t="s">
        <v>64</v>
      </c>
      <c r="B37" s="27">
        <v>2331.1000613383858</v>
      </c>
      <c r="C37" s="27">
        <v>2317.7991731661386</v>
      </c>
      <c r="D37" s="27">
        <v>4648.8992345045244</v>
      </c>
      <c r="E37" s="27">
        <v>7112.711338518403</v>
      </c>
      <c r="F37" s="27">
        <v>9430.5105116845407</v>
      </c>
      <c r="G37" s="28">
        <v>1.8267634443330103</v>
      </c>
      <c r="H37" s="28">
        <v>49.856945832751904</v>
      </c>
      <c r="I37" s="28">
        <v>3.0512252375964874</v>
      </c>
      <c r="J37" s="28">
        <v>3.7056754717936116</v>
      </c>
    </row>
    <row r="38" spans="1:10" ht="13.5" thickBot="1" x14ac:dyDescent="0.25">
      <c r="A38" s="29" t="s">
        <v>53</v>
      </c>
      <c r="B38" s="30">
        <v>44940.668283285726</v>
      </c>
      <c r="C38" s="30">
        <v>351465.12798675895</v>
      </c>
      <c r="D38" s="30">
        <v>396405.7962700447</v>
      </c>
      <c r="E38" s="30">
        <v>99450.408465501954</v>
      </c>
      <c r="F38" s="30">
        <v>450915.5364522608</v>
      </c>
      <c r="G38" s="31">
        <v>5.5987239427813229</v>
      </c>
      <c r="H38" s="31">
        <v>88.66296388545473</v>
      </c>
      <c r="I38" s="31">
        <v>2.2129267824548444</v>
      </c>
      <c r="J38" s="31">
        <v>6.3686041774917665</v>
      </c>
    </row>
    <row r="39" spans="1:10" x14ac:dyDescent="0.2">
      <c r="A39" s="23" t="s">
        <v>69</v>
      </c>
      <c r="B39" s="24"/>
      <c r="C39" s="24"/>
      <c r="D39" s="24"/>
      <c r="E39" s="24"/>
      <c r="F39" s="24"/>
      <c r="G39" s="25"/>
      <c r="H39" s="25"/>
      <c r="I39" s="25"/>
      <c r="J39" s="26"/>
    </row>
    <row r="40" spans="1:10" x14ac:dyDescent="0.2">
      <c r="A40" s="34" t="s">
        <v>60</v>
      </c>
      <c r="B40" s="27">
        <v>443.36687732770224</v>
      </c>
      <c r="C40" s="27">
        <v>154105.33991808226</v>
      </c>
      <c r="D40" s="27">
        <v>154548.70679540996</v>
      </c>
      <c r="E40" s="27">
        <v>180.07669540156186</v>
      </c>
      <c r="F40" s="27">
        <v>154285.41661348383</v>
      </c>
      <c r="G40" s="28">
        <v>10.484176040347622</v>
      </c>
      <c r="H40" s="28">
        <v>99.713121587025228</v>
      </c>
      <c r="I40" s="28">
        <v>0.40615730360133151</v>
      </c>
      <c r="J40" s="28">
        <v>10.466315129866743</v>
      </c>
    </row>
    <row r="41" spans="1:10" x14ac:dyDescent="0.2">
      <c r="A41" s="34" t="s">
        <v>61</v>
      </c>
      <c r="B41" s="27">
        <v>3086.6975802708184</v>
      </c>
      <c r="C41" s="27">
        <v>206280.67224022353</v>
      </c>
      <c r="D41" s="27">
        <v>209367.36982049435</v>
      </c>
      <c r="E41" s="27">
        <v>5001.9773407803968</v>
      </c>
      <c r="F41" s="27">
        <v>211282.64958100393</v>
      </c>
      <c r="G41" s="28">
        <v>5.2922358388761586</v>
      </c>
      <c r="H41" s="28">
        <v>98.525702652272287</v>
      </c>
      <c r="I41" s="28">
        <v>1.6204947879414662</v>
      </c>
      <c r="J41" s="28">
        <v>5.340648885277484</v>
      </c>
    </row>
    <row r="42" spans="1:10" x14ac:dyDescent="0.2">
      <c r="A42" s="34" t="s">
        <v>62</v>
      </c>
      <c r="B42" s="27">
        <v>1256.2613795448196</v>
      </c>
      <c r="C42" s="27">
        <v>14158.363724106541</v>
      </c>
      <c r="D42" s="27">
        <v>15414.62510365136</v>
      </c>
      <c r="E42" s="27">
        <v>5431.7130451265139</v>
      </c>
      <c r="F42" s="27">
        <v>19590.076769233056</v>
      </c>
      <c r="G42" s="28">
        <v>1.9639599930602121</v>
      </c>
      <c r="H42" s="28">
        <v>91.850198294817815</v>
      </c>
      <c r="I42" s="28">
        <v>4.3237125120367725</v>
      </c>
      <c r="J42" s="28">
        <v>2.4959495788605568</v>
      </c>
    </row>
    <row r="43" spans="1:10" x14ac:dyDescent="0.2">
      <c r="A43" s="34" t="s">
        <v>63</v>
      </c>
      <c r="B43" s="27">
        <v>1636.0916616684062</v>
      </c>
      <c r="C43" s="27">
        <v>10790.103654316052</v>
      </c>
      <c r="D43" s="27">
        <v>12426.195315984458</v>
      </c>
      <c r="E43" s="27">
        <v>5669.043580185521</v>
      </c>
      <c r="F43" s="27">
        <v>16459.147234501572</v>
      </c>
      <c r="G43" s="28">
        <v>2.0347858941388339</v>
      </c>
      <c r="H43" s="28">
        <v>86.833526915806502</v>
      </c>
      <c r="I43" s="28">
        <v>3.4649914262166139</v>
      </c>
      <c r="J43" s="28">
        <v>2.6951806060248384</v>
      </c>
    </row>
    <row r="44" spans="1:10" x14ac:dyDescent="0.2">
      <c r="A44" s="34" t="s">
        <v>64</v>
      </c>
      <c r="B44" s="27">
        <v>1010.6006474682235</v>
      </c>
      <c r="C44" s="27">
        <v>3638.2985870363009</v>
      </c>
      <c r="D44" s="27">
        <v>4648.8992345045244</v>
      </c>
      <c r="E44" s="27">
        <v>3791.7636380461713</v>
      </c>
      <c r="F44" s="27">
        <v>7430.0622250824727</v>
      </c>
      <c r="G44" s="28">
        <v>1.8267634443330103</v>
      </c>
      <c r="H44" s="28">
        <v>78.26150672470034</v>
      </c>
      <c r="I44" s="28">
        <v>3.751990113548187</v>
      </c>
      <c r="J44" s="28">
        <v>2.9196085733931474</v>
      </c>
    </row>
    <row r="45" spans="1:10" ht="13.5" thickBot="1" x14ac:dyDescent="0.25">
      <c r="A45" s="29" t="s">
        <v>53</v>
      </c>
      <c r="B45" s="30">
        <v>7433.0181462800247</v>
      </c>
      <c r="C45" s="30">
        <v>388972.77812376467</v>
      </c>
      <c r="D45" s="30">
        <v>396405.7962700447</v>
      </c>
      <c r="E45" s="30">
        <v>20074.574299540167</v>
      </c>
      <c r="F45" s="30">
        <v>409047.35242330481</v>
      </c>
      <c r="G45" s="31">
        <v>5.5987239427813229</v>
      </c>
      <c r="H45" s="31">
        <v>98.124896705290254</v>
      </c>
      <c r="I45" s="31">
        <v>2.7007298925520336</v>
      </c>
      <c r="J45" s="31">
        <v>5.7772697253486811</v>
      </c>
    </row>
    <row r="46" spans="1:10" x14ac:dyDescent="0.2">
      <c r="A46" s="23" t="s">
        <v>68</v>
      </c>
      <c r="B46" s="24"/>
      <c r="C46" s="24"/>
      <c r="D46" s="24"/>
      <c r="E46" s="24"/>
      <c r="F46" s="24"/>
      <c r="G46" s="25"/>
      <c r="H46" s="25"/>
      <c r="I46" s="25"/>
      <c r="J46" s="26"/>
    </row>
    <row r="47" spans="1:10" x14ac:dyDescent="0.2">
      <c r="A47" s="34" t="s">
        <v>60</v>
      </c>
      <c r="B47" s="27">
        <v>443.36687732770224</v>
      </c>
      <c r="C47" s="27">
        <v>154105.33991808226</v>
      </c>
      <c r="D47" s="27">
        <v>154548.70679540996</v>
      </c>
      <c r="E47" s="27">
        <v>180.07669540156186</v>
      </c>
      <c r="F47" s="27">
        <v>154285.41661348383</v>
      </c>
      <c r="G47" s="28">
        <v>10.484176040347622</v>
      </c>
      <c r="H47" s="28">
        <v>99.713121587025228</v>
      </c>
      <c r="I47" s="28">
        <v>0.40615730360133151</v>
      </c>
      <c r="J47" s="28">
        <v>10.466315129866743</v>
      </c>
    </row>
    <row r="48" spans="1:10" x14ac:dyDescent="0.2">
      <c r="A48" s="34" t="s">
        <v>61</v>
      </c>
      <c r="B48" s="27">
        <v>3086.6975802708184</v>
      </c>
      <c r="C48" s="27">
        <v>206280.67224022353</v>
      </c>
      <c r="D48" s="27">
        <v>209367.36982049435</v>
      </c>
      <c r="E48" s="27">
        <v>5001.9773407803968</v>
      </c>
      <c r="F48" s="27">
        <v>211282.64958100393</v>
      </c>
      <c r="G48" s="28">
        <v>5.2922358388761586</v>
      </c>
      <c r="H48" s="28">
        <v>98.525702652272287</v>
      </c>
      <c r="I48" s="28">
        <v>1.6204947879414662</v>
      </c>
      <c r="J48" s="28">
        <v>5.340648885277484</v>
      </c>
    </row>
    <row r="49" spans="1:10" x14ac:dyDescent="0.2">
      <c r="A49" s="34" t="s">
        <v>62</v>
      </c>
      <c r="B49" s="27">
        <v>1256.2613795448196</v>
      </c>
      <c r="C49" s="27">
        <v>14158.363724106541</v>
      </c>
      <c r="D49" s="27">
        <v>15414.62510365136</v>
      </c>
      <c r="E49" s="27">
        <v>5431.7130451265139</v>
      </c>
      <c r="F49" s="27">
        <v>19590.076769233056</v>
      </c>
      <c r="G49" s="28">
        <v>1.9639599930602121</v>
      </c>
      <c r="H49" s="28">
        <v>91.850198294817815</v>
      </c>
      <c r="I49" s="28">
        <v>4.3237125120367725</v>
      </c>
      <c r="J49" s="28">
        <v>2.4959495788605568</v>
      </c>
    </row>
    <row r="50" spans="1:10" x14ac:dyDescent="0.2">
      <c r="A50" s="34" t="s">
        <v>63</v>
      </c>
      <c r="B50" s="27">
        <v>1636.0916616684062</v>
      </c>
      <c r="C50" s="27">
        <v>10790.103654316052</v>
      </c>
      <c r="D50" s="27">
        <v>12426.195315984458</v>
      </c>
      <c r="E50" s="27">
        <v>5669.043580185521</v>
      </c>
      <c r="F50" s="27">
        <v>16459.147234501572</v>
      </c>
      <c r="G50" s="28">
        <v>2.0347858941388339</v>
      </c>
      <c r="H50" s="28">
        <v>86.833526915806502</v>
      </c>
      <c r="I50" s="28">
        <v>3.4649914262166139</v>
      </c>
      <c r="J50" s="28">
        <v>2.6951806060248384</v>
      </c>
    </row>
    <row r="51" spans="1:10" x14ac:dyDescent="0.2">
      <c r="A51" s="34" t="s">
        <v>64</v>
      </c>
      <c r="B51" s="27">
        <v>1010.6006474682235</v>
      </c>
      <c r="C51" s="27">
        <v>3638.2985870363009</v>
      </c>
      <c r="D51" s="27">
        <v>4648.8992345045244</v>
      </c>
      <c r="E51" s="27">
        <v>3791.7636380461713</v>
      </c>
      <c r="F51" s="27">
        <v>7430.0622250824727</v>
      </c>
      <c r="G51" s="28">
        <v>1.8267634443330103</v>
      </c>
      <c r="H51" s="28">
        <v>78.26150672470034</v>
      </c>
      <c r="I51" s="28">
        <v>3.751990113548187</v>
      </c>
      <c r="J51" s="28">
        <v>2.9196085733931474</v>
      </c>
    </row>
    <row r="52" spans="1:10" ht="13.5" thickBot="1" x14ac:dyDescent="0.25">
      <c r="A52" s="29" t="s">
        <v>53</v>
      </c>
      <c r="B52" s="30">
        <v>7433.0181462799701</v>
      </c>
      <c r="C52" s="30">
        <v>388972.77812376467</v>
      </c>
      <c r="D52" s="30">
        <v>396405.7962700447</v>
      </c>
      <c r="E52" s="30">
        <v>20074.574299540163</v>
      </c>
      <c r="F52" s="30">
        <v>409047.35242330481</v>
      </c>
      <c r="G52" s="31">
        <v>5.5987239427813229</v>
      </c>
      <c r="H52" s="31">
        <v>98.124896705290254</v>
      </c>
      <c r="I52" s="31">
        <v>2.7007298925520531</v>
      </c>
      <c r="J52" s="31">
        <v>5.7772697253486811</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5.3705106174528998</v>
      </c>
      <c r="C63" s="15">
        <v>5.8751386189152326</v>
      </c>
      <c r="D63" s="15">
        <v>5.5987239427813229</v>
      </c>
    </row>
    <row r="64" spans="1:10" x14ac:dyDescent="0.2">
      <c r="A64" s="20" t="s">
        <v>79</v>
      </c>
      <c r="B64" s="15">
        <v>5.3705106174528998</v>
      </c>
      <c r="C64" s="15">
        <v>5.8751386189152326</v>
      </c>
      <c r="D64" s="15">
        <v>9.8389615515815709</v>
      </c>
    </row>
    <row r="65" spans="1:4" x14ac:dyDescent="0.2">
      <c r="A65" s="20" t="s">
        <v>80</v>
      </c>
      <c r="B65" s="15">
        <v>5.3705106174528998</v>
      </c>
      <c r="C65" s="15">
        <v>5.8751386189152326</v>
      </c>
      <c r="D65" s="15">
        <v>5.5987239427813229</v>
      </c>
    </row>
    <row r="66" spans="1:4" x14ac:dyDescent="0.2">
      <c r="A66" s="20" t="s">
        <v>81</v>
      </c>
      <c r="B66" s="15">
        <v>5.3705106174528998</v>
      </c>
      <c r="C66" s="15">
        <v>5.8751386189152326</v>
      </c>
      <c r="D66" s="15">
        <v>5.5987239427813229</v>
      </c>
    </row>
    <row r="67" spans="1:4" x14ac:dyDescent="0.2">
      <c r="A67" s="20" t="s">
        <v>82</v>
      </c>
      <c r="B67" s="15">
        <v>5.3705106174528998</v>
      </c>
      <c r="C67" s="15">
        <v>5.8751386189152326</v>
      </c>
      <c r="D67" s="15">
        <v>5.5987239427813229</v>
      </c>
    </row>
    <row r="69" spans="1:4" x14ac:dyDescent="0.2">
      <c r="A69" s="83" t="s">
        <v>76</v>
      </c>
    </row>
    <row r="70" spans="1:4" x14ac:dyDescent="0.2">
      <c r="A70" s="20"/>
      <c r="B70" s="21">
        <v>2009</v>
      </c>
      <c r="C70" s="21">
        <v>2012</v>
      </c>
      <c r="D70" s="21">
        <v>2030</v>
      </c>
    </row>
    <row r="71" spans="1:4" x14ac:dyDescent="0.2">
      <c r="A71" s="20" t="s">
        <v>78</v>
      </c>
      <c r="B71" s="15">
        <v>80.93082919258255</v>
      </c>
      <c r="C71" s="15">
        <v>85.912568505567833</v>
      </c>
      <c r="D71" s="15">
        <v>85.140119659733955</v>
      </c>
    </row>
    <row r="72" spans="1:4" x14ac:dyDescent="0.2">
      <c r="A72" s="20" t="s">
        <v>79</v>
      </c>
      <c r="B72" s="15">
        <v>80.93082919258255</v>
      </c>
      <c r="C72" s="15">
        <v>85.912568505567833</v>
      </c>
      <c r="D72" s="15">
        <v>98.124896705290254</v>
      </c>
    </row>
    <row r="73" spans="1:4" x14ac:dyDescent="0.2">
      <c r="A73" s="20" t="s">
        <v>80</v>
      </c>
      <c r="B73" s="15">
        <v>80.93082919258255</v>
      </c>
      <c r="C73" s="15">
        <v>85.912568505567833</v>
      </c>
      <c r="D73" s="15">
        <v>88.66296388545473</v>
      </c>
    </row>
    <row r="74" spans="1:4" x14ac:dyDescent="0.2">
      <c r="A74" s="20" t="s">
        <v>81</v>
      </c>
      <c r="B74" s="15">
        <v>80.93082919258255</v>
      </c>
      <c r="C74" s="15">
        <v>85.912568505567833</v>
      </c>
      <c r="D74" s="15">
        <v>98.124896705290254</v>
      </c>
    </row>
    <row r="75" spans="1:4" x14ac:dyDescent="0.2">
      <c r="A75" s="20" t="s">
        <v>82</v>
      </c>
      <c r="B75" s="15">
        <v>80.93082919258255</v>
      </c>
      <c r="C75" s="15">
        <v>85.912568505567833</v>
      </c>
      <c r="D75" s="15">
        <v>98.124896705290254</v>
      </c>
    </row>
    <row r="77" spans="1:4" x14ac:dyDescent="0.2">
      <c r="A77" s="83" t="s">
        <v>83</v>
      </c>
    </row>
    <row r="78" spans="1:4" x14ac:dyDescent="0.2">
      <c r="A78" s="20"/>
      <c r="B78" s="21">
        <v>2009</v>
      </c>
      <c r="C78" s="21">
        <v>2012</v>
      </c>
      <c r="D78" s="21">
        <v>2030</v>
      </c>
    </row>
    <row r="79" spans="1:4" x14ac:dyDescent="0.2">
      <c r="A79" s="20" t="s">
        <v>78</v>
      </c>
      <c r="B79" s="15">
        <v>2.2126641864702754</v>
      </c>
      <c r="C79" s="15">
        <v>2.5125911935710845</v>
      </c>
      <c r="D79" s="15">
        <v>2.5741888271570392</v>
      </c>
    </row>
    <row r="80" spans="1:4" x14ac:dyDescent="0.2">
      <c r="A80" s="20" t="s">
        <v>79</v>
      </c>
      <c r="B80" s="15">
        <v>2.2126641864702754</v>
      </c>
      <c r="C80" s="15">
        <v>2.5125911935710845</v>
      </c>
      <c r="D80" s="15">
        <v>2.7007298925520336</v>
      </c>
    </row>
    <row r="81" spans="1:4" x14ac:dyDescent="0.2">
      <c r="A81" s="20" t="s">
        <v>80</v>
      </c>
      <c r="B81" s="15">
        <v>2.2126641864702754</v>
      </c>
      <c r="C81" s="15">
        <v>2.5125911935710845</v>
      </c>
      <c r="D81" s="15">
        <v>2.2129267824548444</v>
      </c>
    </row>
    <row r="82" spans="1:4" x14ac:dyDescent="0.2">
      <c r="A82" s="20" t="s">
        <v>81</v>
      </c>
      <c r="B82" s="15">
        <v>2.2126641864702754</v>
      </c>
      <c r="C82" s="15">
        <v>2.5125911935710845</v>
      </c>
      <c r="D82" s="15">
        <v>2.7007298925520336</v>
      </c>
    </row>
    <row r="83" spans="1:4" x14ac:dyDescent="0.2">
      <c r="A83" s="20" t="s">
        <v>82</v>
      </c>
      <c r="B83" s="15">
        <v>2.2126641864702754</v>
      </c>
      <c r="C83" s="15">
        <v>2.5125911935710845</v>
      </c>
      <c r="D83" s="15">
        <v>2.7007298925520531</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pageSetUpPr fitToPage="1"/>
  </sheetPr>
  <dimension ref="A1:N85"/>
  <sheetViews>
    <sheetView zoomScaleNormal="100" workbookViewId="0"/>
  </sheetViews>
  <sheetFormatPr baseColWidth="10" defaultColWidth="9.140625" defaultRowHeight="12" x14ac:dyDescent="0.2"/>
  <cols>
    <col min="1" max="1" width="16" style="8" customWidth="1"/>
    <col min="2" max="2" width="10.5703125" style="6" customWidth="1"/>
    <col min="3" max="3" width="9.7109375" style="6" customWidth="1"/>
    <col min="4" max="5" width="12.28515625" style="6" customWidth="1"/>
    <col min="6" max="6" width="12.7109375" style="6" customWidth="1"/>
    <col min="7" max="7" width="14.42578125" style="7" customWidth="1"/>
    <col min="8" max="8" width="13.5703125" style="7" customWidth="1"/>
    <col min="9" max="9" width="18.28515625" style="7" customWidth="1"/>
    <col min="10" max="10" width="13.85546875" style="7" customWidth="1"/>
    <col min="11" max="16384" width="9.140625" style="8"/>
  </cols>
  <sheetData>
    <row r="1" spans="1:14" ht="15" x14ac:dyDescent="0.25">
      <c r="A1" s="4" t="s">
        <v>0</v>
      </c>
    </row>
    <row r="2" spans="1:14" ht="12.75" thickBot="1" x14ac:dyDescent="0.25"/>
    <row r="3" spans="1:14" s="9" customFormat="1" ht="49.5" customHeight="1" thickBot="1" x14ac:dyDescent="0.25">
      <c r="A3" s="22"/>
      <c r="B3" s="32" t="s">
        <v>54</v>
      </c>
      <c r="C3" s="32" t="s">
        <v>55</v>
      </c>
      <c r="D3" s="32" t="s">
        <v>50</v>
      </c>
      <c r="E3" s="32" t="s">
        <v>56</v>
      </c>
      <c r="F3" s="32" t="s">
        <v>51</v>
      </c>
      <c r="G3" s="33" t="s">
        <v>58</v>
      </c>
      <c r="H3" s="33" t="s">
        <v>59</v>
      </c>
      <c r="I3" s="33" t="s">
        <v>52</v>
      </c>
      <c r="J3" s="33" t="s">
        <v>57</v>
      </c>
    </row>
    <row r="4" spans="1:14" s="10" customFormat="1" x14ac:dyDescent="0.2">
      <c r="A4" s="23">
        <v>2009</v>
      </c>
      <c r="B4" s="24"/>
      <c r="C4" s="24"/>
      <c r="D4" s="24"/>
      <c r="E4" s="24"/>
      <c r="F4" s="24"/>
      <c r="G4" s="25"/>
      <c r="H4" s="25"/>
      <c r="I4" s="25"/>
      <c r="J4" s="26"/>
    </row>
    <row r="5" spans="1:14" x14ac:dyDescent="0.2">
      <c r="A5" s="34" t="s">
        <v>60</v>
      </c>
      <c r="B5" s="27">
        <v>68817</v>
      </c>
      <c r="C5" s="27">
        <v>9585</v>
      </c>
      <c r="D5" s="27">
        <v>78402</v>
      </c>
      <c r="E5" s="27">
        <v>183518</v>
      </c>
      <c r="F5" s="27">
        <v>193103</v>
      </c>
      <c r="G5" s="28">
        <v>5.4775402475407766</v>
      </c>
      <c r="H5" s="28">
        <v>12.225453432310401</v>
      </c>
      <c r="I5" s="28">
        <v>2.6667538544255054</v>
      </c>
      <c r="J5" s="28">
        <v>13.491102961925289</v>
      </c>
    </row>
    <row r="6" spans="1:14" x14ac:dyDescent="0.2">
      <c r="A6" s="34" t="s">
        <v>61</v>
      </c>
      <c r="B6" s="27">
        <v>64800</v>
      </c>
      <c r="C6" s="27">
        <v>27663</v>
      </c>
      <c r="D6" s="27">
        <v>92463</v>
      </c>
      <c r="E6" s="27">
        <v>541374</v>
      </c>
      <c r="F6" s="27">
        <v>569037</v>
      </c>
      <c r="G6" s="28">
        <v>2.3477534105052027</v>
      </c>
      <c r="H6" s="28">
        <v>29.917913111190419</v>
      </c>
      <c r="I6" s="28">
        <v>8.3545370370370371</v>
      </c>
      <c r="J6" s="28">
        <v>14.448574645573355</v>
      </c>
      <c r="N6" s="11"/>
    </row>
    <row r="7" spans="1:14" x14ac:dyDescent="0.2">
      <c r="A7" s="34" t="s">
        <v>62</v>
      </c>
      <c r="B7" s="27">
        <v>19405</v>
      </c>
      <c r="C7" s="27">
        <v>2045</v>
      </c>
      <c r="D7" s="27">
        <v>21450</v>
      </c>
      <c r="E7" s="27">
        <v>223902</v>
      </c>
      <c r="F7" s="27">
        <v>225947</v>
      </c>
      <c r="G7" s="28">
        <v>4.241033871130699</v>
      </c>
      <c r="H7" s="28">
        <v>9.5337995337995327</v>
      </c>
      <c r="I7" s="28">
        <v>11.538366400412265</v>
      </c>
      <c r="J7" s="28">
        <v>44.673607462954223</v>
      </c>
    </row>
    <row r="8" spans="1:14" x14ac:dyDescent="0.2">
      <c r="A8" s="34" t="s">
        <v>63</v>
      </c>
      <c r="B8" s="27">
        <v>29314</v>
      </c>
      <c r="C8" s="27">
        <v>1132</v>
      </c>
      <c r="D8" s="27">
        <v>30446</v>
      </c>
      <c r="E8" s="27">
        <v>348479</v>
      </c>
      <c r="F8" s="27">
        <v>349611</v>
      </c>
      <c r="G8" s="28">
        <v>7.5344526868245323</v>
      </c>
      <c r="H8" s="28">
        <v>3.7180582014057677</v>
      </c>
      <c r="I8" s="28">
        <v>11.887801050692502</v>
      </c>
      <c r="J8" s="28">
        <v>86.518016760606045</v>
      </c>
    </row>
    <row r="9" spans="1:14" x14ac:dyDescent="0.2">
      <c r="A9" s="34" t="s">
        <v>64</v>
      </c>
      <c r="B9" s="27">
        <v>18810</v>
      </c>
      <c r="C9" s="27">
        <v>372</v>
      </c>
      <c r="D9" s="27">
        <v>19182</v>
      </c>
      <c r="E9" s="27">
        <v>215067</v>
      </c>
      <c r="F9" s="27">
        <v>215439</v>
      </c>
      <c r="G9" s="28">
        <v>12.712572072370602</v>
      </c>
      <c r="H9" s="28">
        <v>1.9393181107288084</v>
      </c>
      <c r="I9" s="28">
        <v>11.433652312599682</v>
      </c>
      <c r="J9" s="28">
        <v>142.77884551660151</v>
      </c>
    </row>
    <row r="10" spans="1:14" ht="12.75" thickBot="1" x14ac:dyDescent="0.25">
      <c r="A10" s="29" t="s">
        <v>53</v>
      </c>
      <c r="B10" s="30">
        <v>201146</v>
      </c>
      <c r="C10" s="30">
        <v>40797</v>
      </c>
      <c r="D10" s="30">
        <v>241943</v>
      </c>
      <c r="E10" s="30">
        <v>1512340</v>
      </c>
      <c r="F10" s="30">
        <v>1553137</v>
      </c>
      <c r="G10" s="31">
        <v>3.7624583038512078</v>
      </c>
      <c r="H10" s="31">
        <v>16.862236146530382</v>
      </c>
      <c r="I10" s="31">
        <v>7.5186183170433418</v>
      </c>
      <c r="J10" s="31">
        <v>24.152850889129066</v>
      </c>
    </row>
    <row r="11" spans="1:14" x14ac:dyDescent="0.2">
      <c r="A11" s="23">
        <v>2012</v>
      </c>
      <c r="B11" s="24"/>
      <c r="C11" s="24"/>
      <c r="D11" s="24"/>
      <c r="E11" s="24"/>
      <c r="F11" s="24"/>
      <c r="G11" s="25"/>
      <c r="H11" s="25"/>
      <c r="I11" s="25"/>
      <c r="J11" s="26"/>
    </row>
    <row r="12" spans="1:14" x14ac:dyDescent="0.2">
      <c r="A12" s="34" t="s">
        <v>60</v>
      </c>
      <c r="B12" s="27">
        <v>77647</v>
      </c>
      <c r="C12" s="27">
        <v>10595</v>
      </c>
      <c r="D12" s="27">
        <v>88242</v>
      </c>
      <c r="E12" s="27">
        <v>199968</v>
      </c>
      <c r="F12" s="27">
        <v>210563</v>
      </c>
      <c r="G12" s="28">
        <v>6.0903245612515473</v>
      </c>
      <c r="H12" s="28">
        <v>12.006754153351013</v>
      </c>
      <c r="I12" s="28">
        <v>2.5753474055662164</v>
      </c>
      <c r="J12" s="28">
        <v>14.53272829934509</v>
      </c>
    </row>
    <row r="13" spans="1:14" x14ac:dyDescent="0.2">
      <c r="A13" s="34" t="s">
        <v>61</v>
      </c>
      <c r="B13" s="27">
        <v>61675</v>
      </c>
      <c r="C13" s="27">
        <v>23675</v>
      </c>
      <c r="D13" s="27">
        <v>85350</v>
      </c>
      <c r="E13" s="27">
        <v>473598</v>
      </c>
      <c r="F13" s="27">
        <v>497273</v>
      </c>
      <c r="G13" s="28">
        <v>2.1566875583613299</v>
      </c>
      <c r="H13" s="28">
        <v>27.738722905682483</v>
      </c>
      <c r="I13" s="28">
        <v>7.6789298743413053</v>
      </c>
      <c r="J13" s="28">
        <v>12.565465638066943</v>
      </c>
    </row>
    <row r="14" spans="1:14" x14ac:dyDescent="0.2">
      <c r="A14" s="34" t="s">
        <v>62</v>
      </c>
      <c r="B14" s="27">
        <v>18700</v>
      </c>
      <c r="C14" s="27">
        <v>1823</v>
      </c>
      <c r="D14" s="27">
        <v>20523</v>
      </c>
      <c r="E14" s="27">
        <v>196245</v>
      </c>
      <c r="F14" s="27">
        <v>198068</v>
      </c>
      <c r="G14" s="28">
        <v>3.8493315765041287</v>
      </c>
      <c r="H14" s="28">
        <v>8.8827169517127125</v>
      </c>
      <c r="I14" s="28">
        <v>10.494385026737968</v>
      </c>
      <c r="J14" s="28">
        <v>37.149997889929338</v>
      </c>
    </row>
    <row r="15" spans="1:14" x14ac:dyDescent="0.2">
      <c r="A15" s="34" t="s">
        <v>63</v>
      </c>
      <c r="B15" s="27">
        <v>26090</v>
      </c>
      <c r="C15" s="27">
        <v>1136</v>
      </c>
      <c r="D15" s="27">
        <v>27226</v>
      </c>
      <c r="E15" s="27">
        <v>286380</v>
      </c>
      <c r="F15" s="27">
        <v>287516</v>
      </c>
      <c r="G15" s="28">
        <v>6.6537449860465889</v>
      </c>
      <c r="H15" s="28">
        <v>4.1724821861455963</v>
      </c>
      <c r="I15" s="28">
        <v>10.976619394403986</v>
      </c>
      <c r="J15" s="28">
        <v>70.265854088304224</v>
      </c>
    </row>
    <row r="16" spans="1:14" x14ac:dyDescent="0.2">
      <c r="A16" s="34" t="s">
        <v>64</v>
      </c>
      <c r="B16" s="27">
        <v>19741</v>
      </c>
      <c r="C16" s="27">
        <v>412</v>
      </c>
      <c r="D16" s="27">
        <v>20153</v>
      </c>
      <c r="E16" s="27">
        <v>217376</v>
      </c>
      <c r="F16" s="27">
        <v>217788</v>
      </c>
      <c r="G16" s="28">
        <v>11.418971368996017</v>
      </c>
      <c r="H16" s="28">
        <v>2.0443606410956185</v>
      </c>
      <c r="I16" s="28">
        <v>11.01139759890583</v>
      </c>
      <c r="J16" s="28">
        <v>123.4017236397015</v>
      </c>
    </row>
    <row r="17" spans="1:10" ht="12.75" thickBot="1" x14ac:dyDescent="0.25">
      <c r="A17" s="29" t="s">
        <v>53</v>
      </c>
      <c r="B17" s="30">
        <v>203853</v>
      </c>
      <c r="C17" s="30">
        <v>37641</v>
      </c>
      <c r="D17" s="30">
        <v>241494</v>
      </c>
      <c r="E17" s="30">
        <v>1373567</v>
      </c>
      <c r="F17" s="30">
        <v>1411208</v>
      </c>
      <c r="G17" s="31">
        <v>3.7009589491847548</v>
      </c>
      <c r="H17" s="31">
        <v>15.586722651494448</v>
      </c>
      <c r="I17" s="31">
        <v>6.7380269115490083</v>
      </c>
      <c r="J17" s="31">
        <v>21.627133083062603</v>
      </c>
    </row>
    <row r="18" spans="1:10" x14ac:dyDescent="0.2">
      <c r="A18" s="23" t="s">
        <v>65</v>
      </c>
      <c r="B18" s="24"/>
      <c r="C18" s="24"/>
      <c r="D18" s="24"/>
      <c r="E18" s="24"/>
      <c r="F18" s="24"/>
      <c r="G18" s="25"/>
      <c r="H18" s="25"/>
      <c r="I18" s="25"/>
      <c r="J18" s="26"/>
    </row>
    <row r="19" spans="1:10" x14ac:dyDescent="0.2">
      <c r="A19" s="34" t="s">
        <v>60</v>
      </c>
      <c r="B19" s="27">
        <v>78998.863996624175</v>
      </c>
      <c r="C19" s="27">
        <v>10779.463006223461</v>
      </c>
      <c r="D19" s="27">
        <v>89778.327002847625</v>
      </c>
      <c r="E19" s="27">
        <v>203449.51943638443</v>
      </c>
      <c r="F19" s="27">
        <v>214228.9824426079</v>
      </c>
      <c r="G19" s="28">
        <v>6.0903245612515464</v>
      </c>
      <c r="H19" s="28">
        <v>12.006754153351013</v>
      </c>
      <c r="I19" s="28">
        <v>2.575347405566216</v>
      </c>
      <c r="J19" s="28">
        <v>14.532728299345091</v>
      </c>
    </row>
    <row r="20" spans="1:10" x14ac:dyDescent="0.2">
      <c r="A20" s="34" t="s">
        <v>61</v>
      </c>
      <c r="B20" s="27">
        <v>61654.200926665595</v>
      </c>
      <c r="C20" s="27">
        <v>23667.015921180511</v>
      </c>
      <c r="D20" s="27">
        <v>85321.21684784611</v>
      </c>
      <c r="E20" s="27">
        <v>473438.28537441383</v>
      </c>
      <c r="F20" s="27">
        <v>497105.30129559437</v>
      </c>
      <c r="G20" s="28">
        <v>2.1566875583613299</v>
      </c>
      <c r="H20" s="28">
        <v>27.738722905682483</v>
      </c>
      <c r="I20" s="28">
        <v>7.6789298743413053</v>
      </c>
      <c r="J20" s="28">
        <v>12.565465638066943</v>
      </c>
    </row>
    <row r="21" spans="1:10" x14ac:dyDescent="0.2">
      <c r="A21" s="34" t="s">
        <v>62</v>
      </c>
      <c r="B21" s="27">
        <v>27528.745051884292</v>
      </c>
      <c r="C21" s="27">
        <v>2683.6846112077574</v>
      </c>
      <c r="D21" s="27">
        <v>30212.429663092051</v>
      </c>
      <c r="E21" s="27">
        <v>288897.24987738143</v>
      </c>
      <c r="F21" s="27">
        <v>291580.93448858924</v>
      </c>
      <c r="G21" s="28">
        <v>3.8493315765041287</v>
      </c>
      <c r="H21" s="28">
        <v>8.8827169517127125</v>
      </c>
      <c r="I21" s="28">
        <v>10.494385026737968</v>
      </c>
      <c r="J21" s="28">
        <v>37.149997889929345</v>
      </c>
    </row>
    <row r="22" spans="1:10" x14ac:dyDescent="0.2">
      <c r="A22" s="34" t="s">
        <v>63</v>
      </c>
      <c r="B22" s="27">
        <v>38938.197909444454</v>
      </c>
      <c r="C22" s="27">
        <v>1695.4309246887274</v>
      </c>
      <c r="D22" s="27">
        <v>40633.628834133182</v>
      </c>
      <c r="E22" s="27">
        <v>427409.77835594874</v>
      </c>
      <c r="F22" s="27">
        <v>429105.20928063744</v>
      </c>
      <c r="G22" s="28">
        <v>6.6537449860465898</v>
      </c>
      <c r="H22" s="28">
        <v>4.1724821861455954</v>
      </c>
      <c r="I22" s="28">
        <v>10.976619394403986</v>
      </c>
      <c r="J22" s="28">
        <v>70.265854088304224</v>
      </c>
    </row>
    <row r="23" spans="1:10" x14ac:dyDescent="0.2">
      <c r="A23" s="34" t="s">
        <v>64</v>
      </c>
      <c r="B23" s="27">
        <v>28465.856013757388</v>
      </c>
      <c r="C23" s="27">
        <v>594.09010068730277</v>
      </c>
      <c r="D23" s="27">
        <v>29059.94611444469</v>
      </c>
      <c r="E23" s="27">
        <v>313448.85856068716</v>
      </c>
      <c r="F23" s="27">
        <v>314042.94866137451</v>
      </c>
      <c r="G23" s="28">
        <v>11.418971368996019</v>
      </c>
      <c r="H23" s="28">
        <v>2.0443606410956185</v>
      </c>
      <c r="I23" s="28">
        <v>11.011397598905829</v>
      </c>
      <c r="J23" s="28">
        <v>123.40172363970152</v>
      </c>
    </row>
    <row r="24" spans="1:10" ht="12.75" thickBot="1" x14ac:dyDescent="0.25">
      <c r="A24" s="29" t="s">
        <v>53</v>
      </c>
      <c r="B24" s="30">
        <v>235585.86389837589</v>
      </c>
      <c r="C24" s="30">
        <v>39419.684563987757</v>
      </c>
      <c r="D24" s="30">
        <v>275005.54846236366</v>
      </c>
      <c r="E24" s="30">
        <v>1706643.6916048157</v>
      </c>
      <c r="F24" s="30">
        <v>1746063.3761688033</v>
      </c>
      <c r="G24" s="31">
        <v>3.8841009971636842</v>
      </c>
      <c r="H24" s="31">
        <v>14.334141541650606</v>
      </c>
      <c r="I24" s="31">
        <v>7.2442533833057423</v>
      </c>
      <c r="J24" s="31">
        <v>24.660907892250705</v>
      </c>
    </row>
    <row r="25" spans="1:10" x14ac:dyDescent="0.2">
      <c r="A25" s="23" t="s">
        <v>66</v>
      </c>
      <c r="B25" s="24"/>
      <c r="C25" s="24"/>
      <c r="D25" s="24"/>
      <c r="E25" s="24"/>
      <c r="F25" s="24"/>
      <c r="G25" s="25"/>
      <c r="H25" s="25"/>
      <c r="I25" s="25"/>
      <c r="J25" s="26"/>
    </row>
    <row r="26" spans="1:10" x14ac:dyDescent="0.2">
      <c r="A26" s="34" t="s">
        <v>60</v>
      </c>
      <c r="B26" s="27">
        <v>151352.84286714924</v>
      </c>
      <c r="C26" s="27">
        <v>18276.378419066015</v>
      </c>
      <c r="D26" s="27">
        <v>169629.22128621527</v>
      </c>
      <c r="E26" s="27">
        <v>316186.8100495956</v>
      </c>
      <c r="F26" s="27">
        <v>334463.18846866162</v>
      </c>
      <c r="G26" s="28">
        <v>11.507198309371953</v>
      </c>
      <c r="H26" s="28">
        <v>10.774310157462962</v>
      </c>
      <c r="I26" s="28">
        <v>2.0890708364634434</v>
      </c>
      <c r="J26" s="28">
        <v>22.689099246643178</v>
      </c>
    </row>
    <row r="27" spans="1:10" x14ac:dyDescent="0.2">
      <c r="A27" s="34" t="s">
        <v>61</v>
      </c>
      <c r="B27" s="27">
        <v>42236.203578532084</v>
      </c>
      <c r="C27" s="27">
        <v>9034.0609040546697</v>
      </c>
      <c r="D27" s="27">
        <v>51270.264482586754</v>
      </c>
      <c r="E27" s="27">
        <v>195548.93421710483</v>
      </c>
      <c r="F27" s="27">
        <v>204582.9951211595</v>
      </c>
      <c r="G27" s="28">
        <v>1.295972392431731</v>
      </c>
      <c r="H27" s="28">
        <v>17.62046869706117</v>
      </c>
      <c r="I27" s="28">
        <v>4.6298889968533752</v>
      </c>
      <c r="J27" s="28">
        <v>5.1712999009019613</v>
      </c>
    </row>
    <row r="28" spans="1:10" x14ac:dyDescent="0.2">
      <c r="A28" s="34" t="s">
        <v>62</v>
      </c>
      <c r="B28" s="27">
        <v>15909.954692906267</v>
      </c>
      <c r="C28" s="27">
        <v>981.50340320010275</v>
      </c>
      <c r="D28" s="27">
        <v>16891.458096106369</v>
      </c>
      <c r="E28" s="27">
        <v>94515.262576824156</v>
      </c>
      <c r="F28" s="27">
        <v>95496.765980024255</v>
      </c>
      <c r="G28" s="28">
        <v>2.152121618406909</v>
      </c>
      <c r="H28" s="28">
        <v>5.8106493685488756</v>
      </c>
      <c r="I28" s="28">
        <v>5.9406368151988165</v>
      </c>
      <c r="J28" s="28">
        <v>12.167135210247476</v>
      </c>
    </row>
    <row r="29" spans="1:10" x14ac:dyDescent="0.2">
      <c r="A29" s="34" t="s">
        <v>63</v>
      </c>
      <c r="B29" s="27">
        <v>17667.681259683108</v>
      </c>
      <c r="C29" s="27">
        <v>1606.3367525299036</v>
      </c>
      <c r="D29" s="27">
        <v>19274.018012213011</v>
      </c>
      <c r="E29" s="27">
        <v>120185.09893957073</v>
      </c>
      <c r="F29" s="27">
        <v>121791.43569210064</v>
      </c>
      <c r="G29" s="28">
        <v>3.1561148829022558</v>
      </c>
      <c r="H29" s="28">
        <v>8.3342080074432108</v>
      </c>
      <c r="I29" s="28">
        <v>6.8025394602192639</v>
      </c>
      <c r="J29" s="28">
        <v>19.943312419564201</v>
      </c>
    </row>
    <row r="30" spans="1:10" x14ac:dyDescent="0.2">
      <c r="A30" s="34" t="s">
        <v>64</v>
      </c>
      <c r="B30" s="27">
        <v>14835.353126511172</v>
      </c>
      <c r="C30" s="27">
        <v>428.21748734099106</v>
      </c>
      <c r="D30" s="27">
        <v>15263.570613852164</v>
      </c>
      <c r="E30" s="27">
        <v>130342.21882081921</v>
      </c>
      <c r="F30" s="27">
        <v>130770.43630816021</v>
      </c>
      <c r="G30" s="28">
        <v>5.997749450113095</v>
      </c>
      <c r="H30" s="28">
        <v>2.8054869871167001</v>
      </c>
      <c r="I30" s="28">
        <v>8.7859195335158002</v>
      </c>
      <c r="J30" s="28">
        <v>51.385637889113255</v>
      </c>
    </row>
    <row r="31" spans="1:10" ht="12.75" thickBot="1" x14ac:dyDescent="0.25">
      <c r="A31" s="29" t="s">
        <v>53</v>
      </c>
      <c r="B31" s="30">
        <v>242002.03552478188</v>
      </c>
      <c r="C31" s="30">
        <v>30326.49696619168</v>
      </c>
      <c r="D31" s="30">
        <v>272328.53249097359</v>
      </c>
      <c r="E31" s="30">
        <v>856778.32460391452</v>
      </c>
      <c r="F31" s="30">
        <v>887104.8215701062</v>
      </c>
      <c r="G31" s="31">
        <v>3.8462915767282189</v>
      </c>
      <c r="H31" s="31">
        <v>11.135996911082705</v>
      </c>
      <c r="I31" s="31">
        <v>3.5403765209907805</v>
      </c>
      <c r="J31" s="31">
        <v>12.529218924180054</v>
      </c>
    </row>
    <row r="32" spans="1:10" x14ac:dyDescent="0.2">
      <c r="A32" s="23" t="s">
        <v>67</v>
      </c>
      <c r="B32" s="24"/>
      <c r="C32" s="24"/>
      <c r="D32" s="24"/>
      <c r="E32" s="24"/>
      <c r="F32" s="24"/>
      <c r="G32" s="25"/>
      <c r="H32" s="25"/>
      <c r="I32" s="25"/>
      <c r="J32" s="26"/>
    </row>
    <row r="33" spans="1:10" x14ac:dyDescent="0.2">
      <c r="A33" s="34" t="s">
        <v>60</v>
      </c>
      <c r="B33" s="27">
        <v>76523.677788335539</v>
      </c>
      <c r="C33" s="27">
        <v>13254.649214512086</v>
      </c>
      <c r="D33" s="27">
        <v>89778.327002847625</v>
      </c>
      <c r="E33" s="27">
        <v>179770.06570185907</v>
      </c>
      <c r="F33" s="27">
        <v>193024.71491637116</v>
      </c>
      <c r="G33" s="28">
        <v>6.0903245612515464</v>
      </c>
      <c r="H33" s="28">
        <v>14.763751628042334</v>
      </c>
      <c r="I33" s="28">
        <v>2.3492083874889418</v>
      </c>
      <c r="J33" s="28">
        <v>13.094286799824921</v>
      </c>
    </row>
    <row r="34" spans="1:10" x14ac:dyDescent="0.2">
      <c r="A34" s="34" t="s">
        <v>61</v>
      </c>
      <c r="B34" s="27">
        <v>58647.664780199237</v>
      </c>
      <c r="C34" s="27">
        <v>26673.552067646877</v>
      </c>
      <c r="D34" s="27">
        <v>85321.21684784611</v>
      </c>
      <c r="E34" s="27">
        <v>389905.85921292828</v>
      </c>
      <c r="F34" s="27">
        <v>416579.41128057515</v>
      </c>
      <c r="G34" s="28">
        <v>2.1566875583613299</v>
      </c>
      <c r="H34" s="28">
        <v>31.262507794765749</v>
      </c>
      <c r="I34" s="28">
        <v>6.6482759488246357</v>
      </c>
      <c r="J34" s="28">
        <v>10.529990857731002</v>
      </c>
    </row>
    <row r="35" spans="1:10" x14ac:dyDescent="0.2">
      <c r="A35" s="34" t="s">
        <v>62</v>
      </c>
      <c r="B35" s="27">
        <v>26920.995934670693</v>
      </c>
      <c r="C35" s="27">
        <v>3291.4337284213593</v>
      </c>
      <c r="D35" s="27">
        <v>30212.429663092051</v>
      </c>
      <c r="E35" s="27">
        <v>261427.26007216802</v>
      </c>
      <c r="F35" s="27">
        <v>264718.69380058936</v>
      </c>
      <c r="G35" s="28">
        <v>3.8493315765041287</v>
      </c>
      <c r="H35" s="28">
        <v>10.894303321927874</v>
      </c>
      <c r="I35" s="28">
        <v>9.7109059674677258</v>
      </c>
      <c r="J35" s="28">
        <v>33.727510110924634</v>
      </c>
    </row>
    <row r="36" spans="1:10" x14ac:dyDescent="0.2">
      <c r="A36" s="34" t="s">
        <v>63</v>
      </c>
      <c r="B36" s="27">
        <v>38398.136775957741</v>
      </c>
      <c r="C36" s="27">
        <v>2235.4920581754404</v>
      </c>
      <c r="D36" s="27">
        <v>40633.628834133182</v>
      </c>
      <c r="E36" s="27">
        <v>390295.7164194014</v>
      </c>
      <c r="F36" s="27">
        <v>392531.20847757685</v>
      </c>
      <c r="G36" s="28">
        <v>6.6537449860465898</v>
      </c>
      <c r="H36" s="28">
        <v>5.5015811344360559</v>
      </c>
      <c r="I36" s="28">
        <v>10.164444142086019</v>
      </c>
      <c r="J36" s="28">
        <v>64.276872019870183</v>
      </c>
    </row>
    <row r="37" spans="1:10" x14ac:dyDescent="0.2">
      <c r="A37" s="34" t="s">
        <v>64</v>
      </c>
      <c r="B37" s="27">
        <v>28215.984036843995</v>
      </c>
      <c r="C37" s="27">
        <v>843.96207760069763</v>
      </c>
      <c r="D37" s="27">
        <v>29059.94611444469</v>
      </c>
      <c r="E37" s="27">
        <v>290753.24356174708</v>
      </c>
      <c r="F37" s="27">
        <v>291597.20563934778</v>
      </c>
      <c r="G37" s="28">
        <v>11.418971368996019</v>
      </c>
      <c r="H37" s="28">
        <v>2.9042107451850829</v>
      </c>
      <c r="I37" s="28">
        <v>10.304557983236949</v>
      </c>
      <c r="J37" s="28">
        <v>114.58177277279458</v>
      </c>
    </row>
    <row r="38" spans="1:10" ht="12.75" thickBot="1" x14ac:dyDescent="0.25">
      <c r="A38" s="29" t="s">
        <v>53</v>
      </c>
      <c r="B38" s="30">
        <v>228706.45931600721</v>
      </c>
      <c r="C38" s="30">
        <v>46299.089146356462</v>
      </c>
      <c r="D38" s="30">
        <v>275005.54846236366</v>
      </c>
      <c r="E38" s="30">
        <v>1512152.1449681036</v>
      </c>
      <c r="F38" s="30">
        <v>1558451.2341144602</v>
      </c>
      <c r="G38" s="31">
        <v>3.8841009971636842</v>
      </c>
      <c r="H38" s="31">
        <v>16.835692736102306</v>
      </c>
      <c r="I38" s="31">
        <v>6.6117596743463194</v>
      </c>
      <c r="J38" s="31">
        <v>22.011126780168826</v>
      </c>
    </row>
    <row r="39" spans="1:10" x14ac:dyDescent="0.2">
      <c r="A39" s="23" t="s">
        <v>69</v>
      </c>
      <c r="B39" s="24"/>
      <c r="C39" s="24"/>
      <c r="D39" s="24"/>
      <c r="E39" s="24"/>
      <c r="F39" s="24"/>
      <c r="G39" s="25"/>
      <c r="H39" s="25"/>
      <c r="I39" s="25"/>
      <c r="J39" s="26"/>
    </row>
    <row r="40" spans="1:10" x14ac:dyDescent="0.2">
      <c r="A40" s="34" t="s">
        <v>60</v>
      </c>
      <c r="B40" s="27">
        <v>45618.45139644693</v>
      </c>
      <c r="C40" s="27">
        <v>44159.875606400696</v>
      </c>
      <c r="D40" s="27">
        <v>89778.327002847625</v>
      </c>
      <c r="E40" s="27">
        <v>97758.626480018735</v>
      </c>
      <c r="F40" s="27">
        <v>141918.50208641944</v>
      </c>
      <c r="G40" s="28">
        <v>6.0903245612515464</v>
      </c>
      <c r="H40" s="28">
        <v>49.187679343813137</v>
      </c>
      <c r="I40" s="28">
        <v>2.1429624085755972</v>
      </c>
      <c r="J40" s="28">
        <v>9.6273763146147076</v>
      </c>
    </row>
    <row r="41" spans="1:10" x14ac:dyDescent="0.2">
      <c r="A41" s="34" t="s">
        <v>61</v>
      </c>
      <c r="B41" s="27">
        <v>45311.344060035364</v>
      </c>
      <c r="C41" s="27">
        <v>40009.872787810746</v>
      </c>
      <c r="D41" s="27">
        <v>85321.21684784611</v>
      </c>
      <c r="E41" s="27">
        <v>274795.10492242669</v>
      </c>
      <c r="F41" s="27">
        <v>314804.97771023744</v>
      </c>
      <c r="G41" s="28">
        <v>2.1566875583613299</v>
      </c>
      <c r="H41" s="28">
        <v>46.893228045681319</v>
      </c>
      <c r="I41" s="28">
        <v>6.0645984051661834</v>
      </c>
      <c r="J41" s="28">
        <v>7.9574108741162934</v>
      </c>
    </row>
    <row r="42" spans="1:10" x14ac:dyDescent="0.2">
      <c r="A42" s="34" t="s">
        <v>62</v>
      </c>
      <c r="B42" s="27">
        <v>24688.513511796409</v>
      </c>
      <c r="C42" s="27">
        <v>5523.9161512956434</v>
      </c>
      <c r="D42" s="27">
        <v>30212.429663092051</v>
      </c>
      <c r="E42" s="27">
        <v>218699.45501597543</v>
      </c>
      <c r="F42" s="27">
        <v>224223.37116727108</v>
      </c>
      <c r="G42" s="28">
        <v>3.8493315765041287</v>
      </c>
      <c r="H42" s="28">
        <v>18.283587956660568</v>
      </c>
      <c r="I42" s="28">
        <v>8.858348434444169</v>
      </c>
      <c r="J42" s="28">
        <v>28.56804674265473</v>
      </c>
    </row>
    <row r="43" spans="1:10" x14ac:dyDescent="0.2">
      <c r="A43" s="34" t="s">
        <v>63</v>
      </c>
      <c r="B43" s="27">
        <v>36448.2301892861</v>
      </c>
      <c r="C43" s="27">
        <v>4185.3986448470851</v>
      </c>
      <c r="D43" s="27">
        <v>40633.628834133182</v>
      </c>
      <c r="E43" s="27">
        <v>337950.49649832549</v>
      </c>
      <c r="F43" s="27">
        <v>342135.89514317259</v>
      </c>
      <c r="G43" s="28">
        <v>6.6537449860465898</v>
      </c>
      <c r="H43" s="28">
        <v>10.30033192932858</v>
      </c>
      <c r="I43" s="28">
        <v>9.2720687600811278</v>
      </c>
      <c r="J43" s="28">
        <v>56.024654016210988</v>
      </c>
    </row>
    <row r="44" spans="1:10" x14ac:dyDescent="0.2">
      <c r="A44" s="34" t="s">
        <v>64</v>
      </c>
      <c r="B44" s="27">
        <v>27338.7369845106</v>
      </c>
      <c r="C44" s="27">
        <v>1721.2091299340884</v>
      </c>
      <c r="D44" s="27">
        <v>29059.94611444469</v>
      </c>
      <c r="E44" s="27">
        <v>256980.8872443935</v>
      </c>
      <c r="F44" s="27">
        <v>258702.09637432758</v>
      </c>
      <c r="G44" s="28">
        <v>11.418971368996019</v>
      </c>
      <c r="H44" s="28">
        <v>5.9229605008748969</v>
      </c>
      <c r="I44" s="28">
        <v>9.3998814718467791</v>
      </c>
      <c r="J44" s="28">
        <v>101.65579178859207</v>
      </c>
    </row>
    <row r="45" spans="1:10" ht="12.75" thickBot="1" x14ac:dyDescent="0.25">
      <c r="A45" s="29" t="s">
        <v>53</v>
      </c>
      <c r="B45" s="30">
        <v>179405.2761420754</v>
      </c>
      <c r="C45" s="30">
        <v>95600.272320288263</v>
      </c>
      <c r="D45" s="30">
        <v>275005.54846236366</v>
      </c>
      <c r="E45" s="30">
        <v>1186184.5701611398</v>
      </c>
      <c r="F45" s="30">
        <v>1281784.8424814281</v>
      </c>
      <c r="G45" s="31">
        <v>3.8841009971636842</v>
      </c>
      <c r="H45" s="31">
        <v>34.763034002338244</v>
      </c>
      <c r="I45" s="31">
        <v>6.6117596743463185</v>
      </c>
      <c r="J45" s="31">
        <v>18.103568501319756</v>
      </c>
    </row>
    <row r="46" spans="1:10" x14ac:dyDescent="0.2">
      <c r="A46" s="23" t="s">
        <v>68</v>
      </c>
      <c r="B46" s="24"/>
      <c r="C46" s="24"/>
      <c r="D46" s="24"/>
      <c r="E46" s="24"/>
      <c r="F46" s="24"/>
      <c r="G46" s="25"/>
      <c r="H46" s="25"/>
      <c r="I46" s="25"/>
      <c r="J46" s="26"/>
    </row>
    <row r="47" spans="1:10" x14ac:dyDescent="0.2">
      <c r="A47" s="34" t="s">
        <v>60</v>
      </c>
      <c r="B47" s="27">
        <v>45618.45139644693</v>
      </c>
      <c r="C47" s="27">
        <v>44159.875606400696</v>
      </c>
      <c r="D47" s="27">
        <v>89778.327002847625</v>
      </c>
      <c r="E47" s="27">
        <v>97758.626480018735</v>
      </c>
      <c r="F47" s="27">
        <v>141918.50208641944</v>
      </c>
      <c r="G47" s="28">
        <v>6.0903245612515464</v>
      </c>
      <c r="H47" s="28">
        <v>49.187679343813137</v>
      </c>
      <c r="I47" s="28">
        <v>2.1429624085755972</v>
      </c>
      <c r="J47" s="28">
        <v>9.6273763146147076</v>
      </c>
    </row>
    <row r="48" spans="1:10" x14ac:dyDescent="0.2">
      <c r="A48" s="34" t="s">
        <v>61</v>
      </c>
      <c r="B48" s="27">
        <v>45311.344060035364</v>
      </c>
      <c r="C48" s="27">
        <v>40009.872787810746</v>
      </c>
      <c r="D48" s="27">
        <v>85321.21684784611</v>
      </c>
      <c r="E48" s="27">
        <v>274795.10492242669</v>
      </c>
      <c r="F48" s="27">
        <v>314804.97771023744</v>
      </c>
      <c r="G48" s="28">
        <v>2.1566875583613299</v>
      </c>
      <c r="H48" s="28">
        <v>46.893228045681319</v>
      </c>
      <c r="I48" s="28">
        <v>6.0645984051661834</v>
      </c>
      <c r="J48" s="28">
        <v>7.9574108741162934</v>
      </c>
    </row>
    <row r="49" spans="1:10" x14ac:dyDescent="0.2">
      <c r="A49" s="34" t="s">
        <v>62</v>
      </c>
      <c r="B49" s="27">
        <v>24688.513511796409</v>
      </c>
      <c r="C49" s="27">
        <v>5523.9161512956434</v>
      </c>
      <c r="D49" s="27">
        <v>30212.429663092051</v>
      </c>
      <c r="E49" s="27">
        <v>218699.45501597543</v>
      </c>
      <c r="F49" s="27">
        <v>224223.37116727108</v>
      </c>
      <c r="G49" s="28">
        <v>3.8493315765041287</v>
      </c>
      <c r="H49" s="28">
        <v>18.283587956660568</v>
      </c>
      <c r="I49" s="28">
        <v>8.858348434444169</v>
      </c>
      <c r="J49" s="28">
        <v>28.56804674265473</v>
      </c>
    </row>
    <row r="50" spans="1:10" x14ac:dyDescent="0.2">
      <c r="A50" s="34" t="s">
        <v>63</v>
      </c>
      <c r="B50" s="27">
        <v>36448.2301892861</v>
      </c>
      <c r="C50" s="27">
        <v>4185.3986448470851</v>
      </c>
      <c r="D50" s="27">
        <v>40633.628834133182</v>
      </c>
      <c r="E50" s="27">
        <v>337950.49649832549</v>
      </c>
      <c r="F50" s="27">
        <v>342135.89514317259</v>
      </c>
      <c r="G50" s="28">
        <v>6.6537449860465898</v>
      </c>
      <c r="H50" s="28">
        <v>10.30033192932858</v>
      </c>
      <c r="I50" s="28">
        <v>9.2720687600811278</v>
      </c>
      <c r="J50" s="28">
        <v>56.024654016210988</v>
      </c>
    </row>
    <row r="51" spans="1:10" x14ac:dyDescent="0.2">
      <c r="A51" s="34" t="s">
        <v>64</v>
      </c>
      <c r="B51" s="27">
        <v>27338.7369845106</v>
      </c>
      <c r="C51" s="27">
        <v>1721.2091299340884</v>
      </c>
      <c r="D51" s="27">
        <v>29059.94611444469</v>
      </c>
      <c r="E51" s="27">
        <v>256980.8872443935</v>
      </c>
      <c r="F51" s="27">
        <v>258702.09637432758</v>
      </c>
      <c r="G51" s="28">
        <v>11.418971368996019</v>
      </c>
      <c r="H51" s="28">
        <v>5.9229605008748969</v>
      </c>
      <c r="I51" s="28">
        <v>9.3998814718467791</v>
      </c>
      <c r="J51" s="28">
        <v>101.65579178859207</v>
      </c>
    </row>
    <row r="52" spans="1:10" ht="12.75" thickBot="1" x14ac:dyDescent="0.25">
      <c r="A52" s="29" t="s">
        <v>53</v>
      </c>
      <c r="B52" s="30">
        <v>179405.27614207543</v>
      </c>
      <c r="C52" s="30">
        <v>95600.272320288248</v>
      </c>
      <c r="D52" s="30">
        <v>275005.54846236366</v>
      </c>
      <c r="E52" s="30">
        <v>1186184.5701611398</v>
      </c>
      <c r="F52" s="30">
        <v>1281784.8424814281</v>
      </c>
      <c r="G52" s="31">
        <v>3.8841009971636842</v>
      </c>
      <c r="H52" s="31">
        <v>34.763034002338237</v>
      </c>
      <c r="I52" s="31">
        <v>6.6117596743463176</v>
      </c>
      <c r="J52" s="31">
        <v>18.103568501319756</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2" spans="1:10" ht="12.75" x14ac:dyDescent="0.2">
      <c r="A62" s="85" t="s">
        <v>72</v>
      </c>
    </row>
    <row r="63" spans="1:10" x14ac:dyDescent="0.2">
      <c r="A63" s="12"/>
      <c r="B63" s="14">
        <v>2009</v>
      </c>
      <c r="C63" s="14">
        <v>2012</v>
      </c>
      <c r="D63" s="14">
        <v>2030</v>
      </c>
    </row>
    <row r="64" spans="1:10" x14ac:dyDescent="0.2">
      <c r="A64" s="12" t="s">
        <v>1</v>
      </c>
      <c r="B64" s="13">
        <v>3.7624583038512078</v>
      </c>
      <c r="C64" s="13">
        <v>3.7009589491847548</v>
      </c>
      <c r="D64" s="13">
        <v>3.8841009971636842</v>
      </c>
    </row>
    <row r="65" spans="1:4" x14ac:dyDescent="0.2">
      <c r="A65" s="12" t="s">
        <v>2</v>
      </c>
      <c r="B65" s="13">
        <v>3.7624583038512078</v>
      </c>
      <c r="C65" s="13">
        <v>3.7009589491847548</v>
      </c>
      <c r="D65" s="13">
        <v>3.8462915767282189</v>
      </c>
    </row>
    <row r="66" spans="1:4" x14ac:dyDescent="0.2">
      <c r="A66" s="12" t="s">
        <v>3</v>
      </c>
      <c r="B66" s="13">
        <v>3.7624583038512078</v>
      </c>
      <c r="C66" s="13">
        <v>3.7009589491847548</v>
      </c>
      <c r="D66" s="13">
        <v>3.8841009971636842</v>
      </c>
    </row>
    <row r="67" spans="1:4" x14ac:dyDescent="0.2">
      <c r="A67" s="12" t="s">
        <v>4</v>
      </c>
      <c r="B67" s="13">
        <v>3.7624583038512078</v>
      </c>
      <c r="C67" s="13">
        <v>3.7009589491847548</v>
      </c>
      <c r="D67" s="13">
        <v>3.8841009971636842</v>
      </c>
    </row>
    <row r="68" spans="1:4" x14ac:dyDescent="0.2">
      <c r="A68" s="12" t="s">
        <v>5</v>
      </c>
      <c r="B68" s="13">
        <v>3.7624583038512078</v>
      </c>
      <c r="C68" s="13">
        <v>3.7009589491847548</v>
      </c>
      <c r="D68" s="13">
        <v>3.8841009971636842</v>
      </c>
    </row>
    <row r="70" spans="1:4" ht="12.75" x14ac:dyDescent="0.2">
      <c r="A70" s="85" t="s">
        <v>71</v>
      </c>
    </row>
    <row r="71" spans="1:4" x14ac:dyDescent="0.2">
      <c r="A71" s="12"/>
      <c r="B71" s="14">
        <v>2009</v>
      </c>
      <c r="C71" s="14">
        <v>2012</v>
      </c>
      <c r="D71" s="14">
        <v>2030</v>
      </c>
    </row>
    <row r="72" spans="1:4" x14ac:dyDescent="0.2">
      <c r="A72" s="12" t="s">
        <v>1</v>
      </c>
      <c r="B72" s="13">
        <v>16.862236146530382</v>
      </c>
      <c r="C72" s="13">
        <v>15.586722651494448</v>
      </c>
      <c r="D72" s="13">
        <v>14.334141541650606</v>
      </c>
    </row>
    <row r="73" spans="1:4" x14ac:dyDescent="0.2">
      <c r="A73" s="12" t="s">
        <v>2</v>
      </c>
      <c r="B73" s="13">
        <v>16.862236146530382</v>
      </c>
      <c r="C73" s="13">
        <v>15.586722651494448</v>
      </c>
      <c r="D73" s="13">
        <v>11.135996911082705</v>
      </c>
    </row>
    <row r="74" spans="1:4" x14ac:dyDescent="0.2">
      <c r="A74" s="12" t="s">
        <v>3</v>
      </c>
      <c r="B74" s="13">
        <v>16.862236146530382</v>
      </c>
      <c r="C74" s="13">
        <v>15.586722651494448</v>
      </c>
      <c r="D74" s="13">
        <v>16.835692736102306</v>
      </c>
    </row>
    <row r="75" spans="1:4" x14ac:dyDescent="0.2">
      <c r="A75" s="12" t="s">
        <v>4</v>
      </c>
      <c r="B75" s="13">
        <v>16.862236146530382</v>
      </c>
      <c r="C75" s="13">
        <v>15.586722651494448</v>
      </c>
      <c r="D75" s="13">
        <v>34.799999999999997</v>
      </c>
    </row>
    <row r="76" spans="1:4" x14ac:dyDescent="0.2">
      <c r="A76" s="12" t="s">
        <v>5</v>
      </c>
      <c r="B76" s="13">
        <v>16.862236146530382</v>
      </c>
      <c r="C76" s="13">
        <v>15.586722651494448</v>
      </c>
      <c r="D76" s="13">
        <v>34.700000000000003</v>
      </c>
    </row>
    <row r="79" spans="1:4" ht="12.75" x14ac:dyDescent="0.2">
      <c r="A79" s="85" t="s">
        <v>73</v>
      </c>
    </row>
    <row r="80" spans="1:4" x14ac:dyDescent="0.2">
      <c r="A80" s="12"/>
      <c r="B80" s="14">
        <v>2009</v>
      </c>
      <c r="C80" s="14">
        <v>2012</v>
      </c>
      <c r="D80" s="14">
        <v>2030</v>
      </c>
    </row>
    <row r="81" spans="1:4" x14ac:dyDescent="0.2">
      <c r="A81" s="12" t="s">
        <v>1</v>
      </c>
      <c r="B81" s="13">
        <v>7.5186183170433418</v>
      </c>
      <c r="C81" s="13">
        <v>6.7380269115490083</v>
      </c>
      <c r="D81" s="13">
        <v>7.2442533833057423</v>
      </c>
    </row>
    <row r="82" spans="1:4" x14ac:dyDescent="0.2">
      <c r="A82" s="12" t="s">
        <v>2</v>
      </c>
      <c r="B82" s="13">
        <v>7.5186183170433418</v>
      </c>
      <c r="C82" s="13">
        <v>6.7380269115490083</v>
      </c>
      <c r="D82" s="13">
        <v>3.5403765209907805</v>
      </c>
    </row>
    <row r="83" spans="1:4" x14ac:dyDescent="0.2">
      <c r="A83" s="12" t="s">
        <v>3</v>
      </c>
      <c r="B83" s="13">
        <v>7.5186183170433418</v>
      </c>
      <c r="C83" s="13">
        <v>6.7380269115490083</v>
      </c>
      <c r="D83" s="13">
        <v>6.6117596743463194</v>
      </c>
    </row>
    <row r="84" spans="1:4" x14ac:dyDescent="0.2">
      <c r="A84" s="12" t="s">
        <v>4</v>
      </c>
      <c r="B84" s="13">
        <v>7.5186183170433418</v>
      </c>
      <c r="C84" s="13">
        <v>6.7380269115490083</v>
      </c>
      <c r="D84" s="13">
        <v>6.6117596743463185</v>
      </c>
    </row>
    <row r="85" spans="1:4" x14ac:dyDescent="0.2">
      <c r="A85" s="12" t="s">
        <v>5</v>
      </c>
      <c r="B85" s="13">
        <v>7.5186183170433418</v>
      </c>
      <c r="C85" s="13">
        <v>6.7380269115490083</v>
      </c>
      <c r="D85" s="13">
        <v>6.6117596743463176</v>
      </c>
    </row>
  </sheetData>
  <pageMargins left="0.19685039370078741" right="0.19685039370078741" top="0.6692913385826772" bottom="0.98425196850393704" header="0.51181102362204722" footer="0.51181102362204722"/>
  <pageSetup paperSize="9" scale="55" orientation="portrait" verticalDpi="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32</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49237</v>
      </c>
      <c r="C5" s="27">
        <v>9115</v>
      </c>
      <c r="D5" s="27">
        <v>58352</v>
      </c>
      <c r="E5" s="27">
        <v>196280</v>
      </c>
      <c r="F5" s="27">
        <v>205395</v>
      </c>
      <c r="G5" s="28">
        <v>4.0767509569207343</v>
      </c>
      <c r="H5" s="28">
        <v>15.620715656704141</v>
      </c>
      <c r="I5" s="28">
        <v>3.9864329670776044</v>
      </c>
      <c r="J5" s="28">
        <v>14.349881114558784</v>
      </c>
    </row>
    <row r="6" spans="1:10" x14ac:dyDescent="0.2">
      <c r="A6" s="34" t="s">
        <v>61</v>
      </c>
      <c r="B6" s="27">
        <v>203870</v>
      </c>
      <c r="C6" s="27">
        <v>27812</v>
      </c>
      <c r="D6" s="27">
        <v>231682</v>
      </c>
      <c r="E6" s="27">
        <v>942256</v>
      </c>
      <c r="F6" s="27">
        <v>970068</v>
      </c>
      <c r="G6" s="28">
        <v>5.8827012497179032</v>
      </c>
      <c r="H6" s="28">
        <v>12.004385321259313</v>
      </c>
      <c r="I6" s="28">
        <v>4.6218472556040613</v>
      </c>
      <c r="J6" s="28">
        <v>24.631262834019676</v>
      </c>
    </row>
    <row r="7" spans="1:10" x14ac:dyDescent="0.2">
      <c r="A7" s="34" t="s">
        <v>62</v>
      </c>
      <c r="B7" s="27">
        <v>50114</v>
      </c>
      <c r="C7" s="27">
        <v>4473</v>
      </c>
      <c r="D7" s="27">
        <v>54587</v>
      </c>
      <c r="E7" s="27">
        <v>326652</v>
      </c>
      <c r="F7" s="27">
        <v>331125</v>
      </c>
      <c r="G7" s="28">
        <v>10.792788621138063</v>
      </c>
      <c r="H7" s="28">
        <v>8.1942587062853782</v>
      </c>
      <c r="I7" s="28">
        <v>6.5181785528993892</v>
      </c>
      <c r="J7" s="28">
        <v>65.469106786860266</v>
      </c>
    </row>
    <row r="8" spans="1:10" x14ac:dyDescent="0.2">
      <c r="A8" s="34" t="s">
        <v>63</v>
      </c>
      <c r="B8" s="27">
        <v>40683</v>
      </c>
      <c r="C8" s="27">
        <v>1686</v>
      </c>
      <c r="D8" s="27">
        <v>42369</v>
      </c>
      <c r="E8" s="27">
        <v>351315</v>
      </c>
      <c r="F8" s="27">
        <v>353001</v>
      </c>
      <c r="G8" s="28">
        <v>10.485030082377605</v>
      </c>
      <c r="H8" s="28">
        <v>3.9793245061247609</v>
      </c>
      <c r="I8" s="28">
        <v>8.635425116141878</v>
      </c>
      <c r="J8" s="28">
        <v>87.356937952497759</v>
      </c>
    </row>
    <row r="9" spans="1:10" x14ac:dyDescent="0.2">
      <c r="A9" s="34" t="s">
        <v>64</v>
      </c>
      <c r="B9" s="27">
        <v>12592</v>
      </c>
      <c r="C9" s="27">
        <v>180</v>
      </c>
      <c r="D9" s="27">
        <v>12772</v>
      </c>
      <c r="E9" s="27">
        <v>136257</v>
      </c>
      <c r="F9" s="27">
        <v>136437</v>
      </c>
      <c r="G9" s="28">
        <v>8.4644442971701235</v>
      </c>
      <c r="H9" s="28">
        <v>1.4093329157532102</v>
      </c>
      <c r="I9" s="28">
        <v>10.820918043202033</v>
      </c>
      <c r="J9" s="28">
        <v>90.421499105308499</v>
      </c>
    </row>
    <row r="10" spans="1:10" ht="13.5" thickBot="1" x14ac:dyDescent="0.25">
      <c r="A10" s="29" t="s">
        <v>53</v>
      </c>
      <c r="B10" s="30">
        <v>356496</v>
      </c>
      <c r="C10" s="30">
        <v>43266</v>
      </c>
      <c r="D10" s="30">
        <v>399762</v>
      </c>
      <c r="E10" s="30">
        <v>1952760</v>
      </c>
      <c r="F10" s="30">
        <v>1996026</v>
      </c>
      <c r="G10" s="31">
        <v>6.2167033411347576</v>
      </c>
      <c r="H10" s="31">
        <v>10.822939649091209</v>
      </c>
      <c r="I10" s="31">
        <v>5.4776491180826712</v>
      </c>
      <c r="J10" s="31">
        <v>31.040222690480451</v>
      </c>
    </row>
    <row r="11" spans="1:10" x14ac:dyDescent="0.2">
      <c r="A11" s="23">
        <v>2012</v>
      </c>
      <c r="B11" s="24"/>
      <c r="C11" s="24"/>
      <c r="D11" s="24"/>
      <c r="E11" s="24"/>
      <c r="F11" s="24"/>
      <c r="G11" s="25"/>
      <c r="H11" s="25"/>
      <c r="I11" s="25"/>
      <c r="J11" s="26"/>
    </row>
    <row r="12" spans="1:10" x14ac:dyDescent="0.2">
      <c r="A12" s="34" t="s">
        <v>60</v>
      </c>
      <c r="B12" s="27">
        <v>40365</v>
      </c>
      <c r="C12" s="27">
        <v>10133</v>
      </c>
      <c r="D12" s="27">
        <v>50498</v>
      </c>
      <c r="E12" s="27">
        <v>154144</v>
      </c>
      <c r="F12" s="27">
        <v>164277</v>
      </c>
      <c r="G12" s="28">
        <v>3.4852928276113486</v>
      </c>
      <c r="H12" s="28">
        <v>20.06614123331617</v>
      </c>
      <c r="I12" s="28">
        <v>3.8187538709277842</v>
      </c>
      <c r="J12" s="28">
        <v>11.338141111361034</v>
      </c>
    </row>
    <row r="13" spans="1:10" x14ac:dyDescent="0.2">
      <c r="A13" s="34" t="s">
        <v>61</v>
      </c>
      <c r="B13" s="27">
        <v>170022</v>
      </c>
      <c r="C13" s="27">
        <v>63819</v>
      </c>
      <c r="D13" s="27">
        <v>233841</v>
      </c>
      <c r="E13" s="27">
        <v>810231</v>
      </c>
      <c r="F13" s="27">
        <v>874050</v>
      </c>
      <c r="G13" s="28">
        <v>5.9088690724636406</v>
      </c>
      <c r="H13" s="28">
        <v>27.291621229809998</v>
      </c>
      <c r="I13" s="28">
        <v>4.7654480008469493</v>
      </c>
      <c r="J13" s="28">
        <v>22.086148334923497</v>
      </c>
    </row>
    <row r="14" spans="1:10" x14ac:dyDescent="0.2">
      <c r="A14" s="34" t="s">
        <v>62</v>
      </c>
      <c r="B14" s="27">
        <v>44234</v>
      </c>
      <c r="C14" s="27">
        <v>14233</v>
      </c>
      <c r="D14" s="27">
        <v>58467</v>
      </c>
      <c r="E14" s="27">
        <v>293186</v>
      </c>
      <c r="F14" s="27">
        <v>307419</v>
      </c>
      <c r="G14" s="28">
        <v>10.96617791178029</v>
      </c>
      <c r="H14" s="28">
        <v>24.343646843518567</v>
      </c>
      <c r="I14" s="28">
        <v>6.6280689062711939</v>
      </c>
      <c r="J14" s="28">
        <v>57.660072305088086</v>
      </c>
    </row>
    <row r="15" spans="1:10" x14ac:dyDescent="0.2">
      <c r="A15" s="34" t="s">
        <v>63</v>
      </c>
      <c r="B15" s="27">
        <v>37176</v>
      </c>
      <c r="C15" s="27">
        <v>5099</v>
      </c>
      <c r="D15" s="27">
        <v>42275</v>
      </c>
      <c r="E15" s="27">
        <v>310931</v>
      </c>
      <c r="F15" s="27">
        <v>316030</v>
      </c>
      <c r="G15" s="28">
        <v>10.331560614306895</v>
      </c>
      <c r="H15" s="28">
        <v>12.061502069781195</v>
      </c>
      <c r="I15" s="28">
        <v>8.3637561867871746</v>
      </c>
      <c r="J15" s="28">
        <v>77.234372582836386</v>
      </c>
    </row>
    <row r="16" spans="1:10" x14ac:dyDescent="0.2">
      <c r="A16" s="34" t="s">
        <v>64</v>
      </c>
      <c r="B16" s="27">
        <v>13829</v>
      </c>
      <c r="C16" s="27">
        <v>445</v>
      </c>
      <c r="D16" s="27">
        <v>14274</v>
      </c>
      <c r="E16" s="27">
        <v>139465</v>
      </c>
      <c r="F16" s="27">
        <v>139910</v>
      </c>
      <c r="G16" s="28">
        <v>8.0878478301517962</v>
      </c>
      <c r="H16" s="28">
        <v>3.1175563962449209</v>
      </c>
      <c r="I16" s="28">
        <v>10.084966375009039</v>
      </c>
      <c r="J16" s="28">
        <v>79.27496076198247</v>
      </c>
    </row>
    <row r="17" spans="1:10" ht="13.5" thickBot="1" x14ac:dyDescent="0.25">
      <c r="A17" s="29" t="s">
        <v>53</v>
      </c>
      <c r="B17" s="30">
        <v>305626</v>
      </c>
      <c r="C17" s="30">
        <v>93729</v>
      </c>
      <c r="D17" s="30">
        <v>399355</v>
      </c>
      <c r="E17" s="30">
        <v>1707957</v>
      </c>
      <c r="F17" s="30">
        <v>1801686</v>
      </c>
      <c r="G17" s="31">
        <v>6.1202202172794262</v>
      </c>
      <c r="H17" s="31">
        <v>23.470095529040577</v>
      </c>
      <c r="I17" s="31">
        <v>5.588389076845556</v>
      </c>
      <c r="J17" s="31">
        <v>27.611310944871857</v>
      </c>
    </row>
    <row r="18" spans="1:10" x14ac:dyDescent="0.2">
      <c r="A18" s="23" t="s">
        <v>65</v>
      </c>
      <c r="B18" s="24"/>
      <c r="C18" s="24"/>
      <c r="D18" s="24"/>
      <c r="E18" s="24"/>
      <c r="F18" s="24"/>
      <c r="G18" s="25"/>
      <c r="H18" s="25"/>
      <c r="I18" s="25"/>
      <c r="J18" s="26"/>
    </row>
    <row r="19" spans="1:10" x14ac:dyDescent="0.2">
      <c r="A19" s="34" t="s">
        <v>60</v>
      </c>
      <c r="B19" s="27">
        <v>41067.770103464842</v>
      </c>
      <c r="C19" s="27">
        <v>10309.419409349914</v>
      </c>
      <c r="D19" s="27">
        <v>51377.189512814759</v>
      </c>
      <c r="E19" s="27">
        <v>156827.7060529787</v>
      </c>
      <c r="F19" s="27">
        <v>167137.12546232861</v>
      </c>
      <c r="G19" s="28">
        <v>3.4852928276113491</v>
      </c>
      <c r="H19" s="28">
        <v>20.06614123331617</v>
      </c>
      <c r="I19" s="28">
        <v>3.8187538709277842</v>
      </c>
      <c r="J19" s="28">
        <v>11.338141111361034</v>
      </c>
    </row>
    <row r="20" spans="1:10" x14ac:dyDescent="0.2">
      <c r="A20" s="34" t="s">
        <v>61</v>
      </c>
      <c r="B20" s="27">
        <v>169964.66234217331</v>
      </c>
      <c r="C20" s="27">
        <v>63797.477891185597</v>
      </c>
      <c r="D20" s="27">
        <v>233762.14023335889</v>
      </c>
      <c r="E20" s="27">
        <v>809957.76037313649</v>
      </c>
      <c r="F20" s="27">
        <v>873755.23826432216</v>
      </c>
      <c r="G20" s="28">
        <v>5.9088690724636406</v>
      </c>
      <c r="H20" s="28">
        <v>27.291621229809998</v>
      </c>
      <c r="I20" s="28">
        <v>4.7654480008469493</v>
      </c>
      <c r="J20" s="28">
        <v>22.0861483349235</v>
      </c>
    </row>
    <row r="21" spans="1:10" x14ac:dyDescent="0.2">
      <c r="A21" s="34" t="s">
        <v>62</v>
      </c>
      <c r="B21" s="27">
        <v>65117.99511363903</v>
      </c>
      <c r="C21" s="27">
        <v>20952.76087291279</v>
      </c>
      <c r="D21" s="27">
        <v>86070.755986551812</v>
      </c>
      <c r="E21" s="27">
        <v>431606.55865143042</v>
      </c>
      <c r="F21" s="27">
        <v>452559.31952434318</v>
      </c>
      <c r="G21" s="28">
        <v>10.966177911780289</v>
      </c>
      <c r="H21" s="28">
        <v>24.343646843518567</v>
      </c>
      <c r="I21" s="28">
        <v>6.6280689062711939</v>
      </c>
      <c r="J21" s="28">
        <v>57.660072305088086</v>
      </c>
    </row>
    <row r="22" spans="1:10" x14ac:dyDescent="0.2">
      <c r="A22" s="34" t="s">
        <v>63</v>
      </c>
      <c r="B22" s="27">
        <v>55483.57399315857</v>
      </c>
      <c r="C22" s="27">
        <v>7610.0372227005473</v>
      </c>
      <c r="D22" s="27">
        <v>63093.611215859113</v>
      </c>
      <c r="E22" s="27">
        <v>464051.08525034395</v>
      </c>
      <c r="F22" s="27">
        <v>471661.1224730445</v>
      </c>
      <c r="G22" s="28">
        <v>10.331560614306897</v>
      </c>
      <c r="H22" s="28">
        <v>12.061502069781195</v>
      </c>
      <c r="I22" s="28">
        <v>8.3637561867871746</v>
      </c>
      <c r="J22" s="28">
        <v>77.2343725828364</v>
      </c>
    </row>
    <row r="23" spans="1:10" x14ac:dyDescent="0.2">
      <c r="A23" s="34" t="s">
        <v>64</v>
      </c>
      <c r="B23" s="27">
        <v>19940.951462147354</v>
      </c>
      <c r="C23" s="27">
        <v>641.67498739283917</v>
      </c>
      <c r="D23" s="27">
        <v>20582.626449540192</v>
      </c>
      <c r="E23" s="27">
        <v>201103.82498144338</v>
      </c>
      <c r="F23" s="27">
        <v>201745.49996883623</v>
      </c>
      <c r="G23" s="28">
        <v>8.0878478301517944</v>
      </c>
      <c r="H23" s="28">
        <v>3.1175563962449209</v>
      </c>
      <c r="I23" s="28">
        <v>10.084966375009039</v>
      </c>
      <c r="J23" s="28">
        <v>79.27496076198247</v>
      </c>
    </row>
    <row r="24" spans="1:10" ht="13.5" thickBot="1" x14ac:dyDescent="0.25">
      <c r="A24" s="29" t="s">
        <v>53</v>
      </c>
      <c r="B24" s="30">
        <v>351574.95301458309</v>
      </c>
      <c r="C24" s="30">
        <v>103311.37038354167</v>
      </c>
      <c r="D24" s="30">
        <v>454886.32339812478</v>
      </c>
      <c r="E24" s="30">
        <v>2063546.9353093328</v>
      </c>
      <c r="F24" s="30">
        <v>2166858.3056928748</v>
      </c>
      <c r="G24" s="31">
        <v>6.4246864551846672</v>
      </c>
      <c r="H24" s="31">
        <v>22.711469892472824</v>
      </c>
      <c r="I24" s="31">
        <v>5.8694367093429953</v>
      </c>
      <c r="J24" s="31">
        <v>30.604097091538982</v>
      </c>
    </row>
    <row r="25" spans="1:10" x14ac:dyDescent="0.2">
      <c r="A25" s="23" t="s">
        <v>70</v>
      </c>
      <c r="B25" s="24"/>
      <c r="C25" s="24"/>
      <c r="D25" s="24"/>
      <c r="E25" s="24"/>
      <c r="F25" s="24"/>
      <c r="G25" s="25"/>
      <c r="H25" s="25"/>
      <c r="I25" s="25"/>
      <c r="J25" s="26"/>
    </row>
    <row r="26" spans="1:10" x14ac:dyDescent="0.2">
      <c r="A26" s="34" t="s">
        <v>60</v>
      </c>
      <c r="B26" s="27">
        <v>1526.9685378888717</v>
      </c>
      <c r="C26" s="27">
        <v>18532.567681235028</v>
      </c>
      <c r="D26" s="27">
        <v>20059.5362191239</v>
      </c>
      <c r="E26" s="27">
        <v>1590.1096317994438</v>
      </c>
      <c r="F26" s="27">
        <v>20122.677313034474</v>
      </c>
      <c r="G26" s="28">
        <v>1.3607859513663054</v>
      </c>
      <c r="H26" s="28">
        <v>92.387817339300568</v>
      </c>
      <c r="I26" s="28">
        <v>1.0413506187873842</v>
      </c>
      <c r="J26" s="28">
        <v>1.3650692763948022</v>
      </c>
    </row>
    <row r="27" spans="1:10" x14ac:dyDescent="0.2">
      <c r="A27" s="34" t="s">
        <v>61</v>
      </c>
      <c r="B27" s="27">
        <v>35331.878686512122</v>
      </c>
      <c r="C27" s="27">
        <v>204739.07420997723</v>
      </c>
      <c r="D27" s="27">
        <v>240070.95289648935</v>
      </c>
      <c r="E27" s="27">
        <v>136619.51287804879</v>
      </c>
      <c r="F27" s="27">
        <v>341358.58708802599</v>
      </c>
      <c r="G27" s="28">
        <v>6.0683386426512032</v>
      </c>
      <c r="H27" s="28">
        <v>85.282734849748337</v>
      </c>
      <c r="I27" s="28">
        <v>3.8667491782768693</v>
      </c>
      <c r="J27" s="28">
        <v>8.628613666228242</v>
      </c>
    </row>
    <row r="28" spans="1:10" x14ac:dyDescent="0.2">
      <c r="A28" s="34" t="s">
        <v>62</v>
      </c>
      <c r="B28" s="27">
        <v>29654.57369203338</v>
      </c>
      <c r="C28" s="27">
        <v>65053.131560171569</v>
      </c>
      <c r="D28" s="27">
        <v>94707.705252204949</v>
      </c>
      <c r="E28" s="27">
        <v>113983.06499660372</v>
      </c>
      <c r="F28" s="27">
        <v>179036.19655677528</v>
      </c>
      <c r="G28" s="28">
        <v>12.066601873165862</v>
      </c>
      <c r="H28" s="28">
        <v>68.688319906956067</v>
      </c>
      <c r="I28" s="28">
        <v>3.8436925845008845</v>
      </c>
      <c r="J28" s="28">
        <v>22.810799807507525</v>
      </c>
    </row>
    <row r="29" spans="1:10" x14ac:dyDescent="0.2">
      <c r="A29" s="34" t="s">
        <v>63</v>
      </c>
      <c r="B29" s="27">
        <v>33299.805229800782</v>
      </c>
      <c r="C29" s="27">
        <v>24451.64152478685</v>
      </c>
      <c r="D29" s="27">
        <v>57751.446754587632</v>
      </c>
      <c r="E29" s="27">
        <v>225215.0793796519</v>
      </c>
      <c r="F29" s="27">
        <v>249666.72090443876</v>
      </c>
      <c r="G29" s="28">
        <v>9.4567827266631905</v>
      </c>
      <c r="H29" s="28">
        <v>42.339444115907746</v>
      </c>
      <c r="I29" s="28">
        <v>6.7632551549611346</v>
      </c>
      <c r="J29" s="28">
        <v>40.882853440969093</v>
      </c>
    </row>
    <row r="30" spans="1:10" x14ac:dyDescent="0.2">
      <c r="A30" s="34" t="s">
        <v>64</v>
      </c>
      <c r="B30" s="27">
        <v>12972.283716369946</v>
      </c>
      <c r="C30" s="27">
        <v>2691.9052496620825</v>
      </c>
      <c r="D30" s="27">
        <v>15664.188966032028</v>
      </c>
      <c r="E30" s="27">
        <v>117246.26965615147</v>
      </c>
      <c r="F30" s="27">
        <v>119938.17490581356</v>
      </c>
      <c r="G30" s="28">
        <v>6.1551705779920054</v>
      </c>
      <c r="H30" s="28">
        <v>17.18509177525571</v>
      </c>
      <c r="I30" s="28">
        <v>9.0382134880534881</v>
      </c>
      <c r="J30" s="28">
        <v>47.129150890557071</v>
      </c>
    </row>
    <row r="31" spans="1:10" ht="13.5" thickBot="1" x14ac:dyDescent="0.25">
      <c r="A31" s="29" t="s">
        <v>53</v>
      </c>
      <c r="B31" s="30">
        <v>112785.5098626051</v>
      </c>
      <c r="C31" s="30">
        <v>315468.32022583269</v>
      </c>
      <c r="D31" s="30">
        <v>428253.83008843783</v>
      </c>
      <c r="E31" s="30">
        <v>594654.03654225543</v>
      </c>
      <c r="F31" s="30">
        <v>910122.35676808807</v>
      </c>
      <c r="G31" s="31">
        <v>6.048536612392434</v>
      </c>
      <c r="H31" s="31">
        <v>73.663864292979227</v>
      </c>
      <c r="I31" s="31">
        <v>5.2724329328001511</v>
      </c>
      <c r="J31" s="31">
        <v>12.854312115625124</v>
      </c>
    </row>
    <row r="32" spans="1:10" x14ac:dyDescent="0.2">
      <c r="A32" s="23" t="s">
        <v>67</v>
      </c>
      <c r="B32" s="24"/>
      <c r="C32" s="24"/>
      <c r="D32" s="24"/>
      <c r="E32" s="24"/>
      <c r="F32" s="24"/>
      <c r="G32" s="25"/>
      <c r="H32" s="25"/>
      <c r="I32" s="25"/>
      <c r="J32" s="26"/>
    </row>
    <row r="33" spans="1:10" x14ac:dyDescent="0.2">
      <c r="A33" s="34" t="s">
        <v>60</v>
      </c>
      <c r="B33" s="27">
        <v>38947.328966651556</v>
      </c>
      <c r="C33" s="27">
        <v>12429.860546163203</v>
      </c>
      <c r="D33" s="27">
        <v>51377.189512814759</v>
      </c>
      <c r="E33" s="27">
        <v>137735.66331562513</v>
      </c>
      <c r="F33" s="27">
        <v>150165.52386178833</v>
      </c>
      <c r="G33" s="28">
        <v>3.4852928276113491</v>
      </c>
      <c r="H33" s="28">
        <v>24.193344680839118</v>
      </c>
      <c r="I33" s="28">
        <v>3.5364598027649232</v>
      </c>
      <c r="J33" s="28">
        <v>10.186832487975037</v>
      </c>
    </row>
    <row r="34" spans="1:10" x14ac:dyDescent="0.2">
      <c r="A34" s="34" t="s">
        <v>61</v>
      </c>
      <c r="B34" s="27">
        <v>163350.1353779588</v>
      </c>
      <c r="C34" s="27">
        <v>70412.004855400097</v>
      </c>
      <c r="D34" s="27">
        <v>233762.14023335889</v>
      </c>
      <c r="E34" s="27">
        <v>732584.72527099017</v>
      </c>
      <c r="F34" s="27">
        <v>802996.73012639023</v>
      </c>
      <c r="G34" s="28">
        <v>5.9088690724636406</v>
      </c>
      <c r="H34" s="28">
        <v>30.121218425323089</v>
      </c>
      <c r="I34" s="28">
        <v>4.4847512588583962</v>
      </c>
      <c r="J34" s="28">
        <v>20.29756631761089</v>
      </c>
    </row>
    <row r="35" spans="1:10" x14ac:dyDescent="0.2">
      <c r="A35" s="34" t="s">
        <v>62</v>
      </c>
      <c r="B35" s="27">
        <v>62325.869450607992</v>
      </c>
      <c r="C35" s="27">
        <v>23744.886535943817</v>
      </c>
      <c r="D35" s="27">
        <v>86070.755986551812</v>
      </c>
      <c r="E35" s="27">
        <v>380925.30421945837</v>
      </c>
      <c r="F35" s="27">
        <v>404670.1907554022</v>
      </c>
      <c r="G35" s="28">
        <v>10.966177911780289</v>
      </c>
      <c r="H35" s="28">
        <v>27.587635618831854</v>
      </c>
      <c r="I35" s="28">
        <v>6.1118329768561681</v>
      </c>
      <c r="J35" s="28">
        <v>51.558572439066033</v>
      </c>
    </row>
    <row r="36" spans="1:10" x14ac:dyDescent="0.2">
      <c r="A36" s="34" t="s">
        <v>63</v>
      </c>
      <c r="B36" s="27">
        <v>53736.264574918991</v>
      </c>
      <c r="C36" s="27">
        <v>9357.3466409401208</v>
      </c>
      <c r="D36" s="27">
        <v>63093.611215859113</v>
      </c>
      <c r="E36" s="27">
        <v>416304.78123114374</v>
      </c>
      <c r="F36" s="27">
        <v>425662.12787208386</v>
      </c>
      <c r="G36" s="28">
        <v>10.331560614306897</v>
      </c>
      <c r="H36" s="28">
        <v>14.830894064576976</v>
      </c>
      <c r="I36" s="28">
        <v>7.7471849694861552</v>
      </c>
      <c r="J36" s="28">
        <v>69.702050502062164</v>
      </c>
    </row>
    <row r="37" spans="1:10" x14ac:dyDescent="0.2">
      <c r="A37" s="34" t="s">
        <v>64</v>
      </c>
      <c r="B37" s="27">
        <v>19664.566045071693</v>
      </c>
      <c r="C37" s="27">
        <v>918.06040446849966</v>
      </c>
      <c r="D37" s="27">
        <v>20582.626449540192</v>
      </c>
      <c r="E37" s="27">
        <v>182910.8467326664</v>
      </c>
      <c r="F37" s="27">
        <v>183828.9071371349</v>
      </c>
      <c r="G37" s="28">
        <v>8.0878478301517944</v>
      </c>
      <c r="H37" s="28">
        <v>4.4603656715977991</v>
      </c>
      <c r="I37" s="28">
        <v>9.3015450385953091</v>
      </c>
      <c r="J37" s="28">
        <v>72.234718506561947</v>
      </c>
    </row>
    <row r="38" spans="1:10" ht="13.5" thickBot="1" x14ac:dyDescent="0.25">
      <c r="A38" s="29" t="s">
        <v>53</v>
      </c>
      <c r="B38" s="30">
        <v>338024.16441520903</v>
      </c>
      <c r="C38" s="30">
        <v>116862.15898291573</v>
      </c>
      <c r="D38" s="30">
        <v>454886.32339812478</v>
      </c>
      <c r="E38" s="30">
        <v>1850461.3207698839</v>
      </c>
      <c r="F38" s="30">
        <v>1967323.4797527993</v>
      </c>
      <c r="G38" s="31">
        <v>6.4246864551846672</v>
      </c>
      <c r="H38" s="31">
        <v>25.690409443379959</v>
      </c>
      <c r="I38" s="31">
        <v>5.4743462615201848</v>
      </c>
      <c r="J38" s="31">
        <v>27.785923346550724</v>
      </c>
    </row>
    <row r="39" spans="1:10" x14ac:dyDescent="0.2">
      <c r="A39" s="23" t="s">
        <v>69</v>
      </c>
      <c r="B39" s="24"/>
      <c r="C39" s="24"/>
      <c r="D39" s="24"/>
      <c r="E39" s="24"/>
      <c r="F39" s="24"/>
      <c r="G39" s="25"/>
      <c r="H39" s="25"/>
      <c r="I39" s="25"/>
      <c r="J39" s="26"/>
    </row>
    <row r="40" spans="1:10" x14ac:dyDescent="0.2">
      <c r="A40" s="34" t="s">
        <v>60</v>
      </c>
      <c r="B40" s="27">
        <v>10636.803489854954</v>
      </c>
      <c r="C40" s="27">
        <v>9925.050149876146</v>
      </c>
      <c r="D40" s="27">
        <v>20561.8536397311</v>
      </c>
      <c r="E40" s="27">
        <v>33963.216226717705</v>
      </c>
      <c r="F40" s="27">
        <v>43888.266376593849</v>
      </c>
      <c r="G40" s="28">
        <v>1.394861838347041</v>
      </c>
      <c r="H40" s="28">
        <v>48.269238385678641</v>
      </c>
      <c r="I40" s="28">
        <v>3.1929908509742373</v>
      </c>
      <c r="J40" s="28">
        <v>2.9772640634709289</v>
      </c>
    </row>
    <row r="41" spans="1:10" x14ac:dyDescent="0.2">
      <c r="A41" s="34" t="s">
        <v>61</v>
      </c>
      <c r="B41" s="27">
        <v>104070.07898104016</v>
      </c>
      <c r="C41" s="27">
        <v>142012.56932577031</v>
      </c>
      <c r="D41" s="27">
        <v>246082.64830681047</v>
      </c>
      <c r="E41" s="27">
        <v>572667.464278189</v>
      </c>
      <c r="F41" s="27">
        <v>714680.03360395925</v>
      </c>
      <c r="G41" s="28">
        <v>6.220297899388231</v>
      </c>
      <c r="H41" s="28">
        <v>57.709298198348449</v>
      </c>
      <c r="I41" s="28">
        <v>5.5027099996966422</v>
      </c>
      <c r="J41" s="28">
        <v>18.065161206404273</v>
      </c>
    </row>
    <row r="42" spans="1:10" x14ac:dyDescent="0.2">
      <c r="A42" s="34" t="s">
        <v>62</v>
      </c>
      <c r="B42" s="27">
        <v>47972.625250424579</v>
      </c>
      <c r="C42" s="27">
        <v>49106.686687709647</v>
      </c>
      <c r="D42" s="27">
        <v>97079.311938134226</v>
      </c>
      <c r="E42" s="27">
        <v>400234.02511036239</v>
      </c>
      <c r="F42" s="27">
        <v>449340.71179807204</v>
      </c>
      <c r="G42" s="28">
        <v>12.36876560527868</v>
      </c>
      <c r="H42" s="28">
        <v>50.584090170523545</v>
      </c>
      <c r="I42" s="28">
        <v>8.3429669112557097</v>
      </c>
      <c r="J42" s="28">
        <v>57.24999312604573</v>
      </c>
    </row>
    <row r="43" spans="1:10" x14ac:dyDescent="0.2">
      <c r="A43" s="34" t="s">
        <v>63</v>
      </c>
      <c r="B43" s="27">
        <v>38602.029122653141</v>
      </c>
      <c r="C43" s="27">
        <v>20595.590537090804</v>
      </c>
      <c r="D43" s="27">
        <v>59197.619659743941</v>
      </c>
      <c r="E43" s="27">
        <v>402190.93846084777</v>
      </c>
      <c r="F43" s="27">
        <v>422786.52899793856</v>
      </c>
      <c r="G43" s="28">
        <v>9.6935931222082008</v>
      </c>
      <c r="H43" s="28">
        <v>34.79124778237729</v>
      </c>
      <c r="I43" s="28">
        <v>10.418906663764647</v>
      </c>
      <c r="J43" s="28">
        <v>69.231172016932803</v>
      </c>
    </row>
    <row r="44" spans="1:10" x14ac:dyDescent="0.2">
      <c r="A44" s="34" t="s">
        <v>64</v>
      </c>
      <c r="B44" s="27">
        <v>13310.62540357867</v>
      </c>
      <c r="C44" s="27">
        <v>2745.8156520016501</v>
      </c>
      <c r="D44" s="27">
        <v>16056.441055580321</v>
      </c>
      <c r="E44" s="27">
        <v>152967.57892704729</v>
      </c>
      <c r="F44" s="27">
        <v>155713.39457904894</v>
      </c>
      <c r="G44" s="28">
        <v>6.3093042216794721</v>
      </c>
      <c r="H44" s="28">
        <v>17.101022838727754</v>
      </c>
      <c r="I44" s="28">
        <v>11.492140623679539</v>
      </c>
      <c r="J44" s="28">
        <v>61.186857933763143</v>
      </c>
    </row>
    <row r="45" spans="1:10" ht="13.5" thickBot="1" x14ac:dyDescent="0.25">
      <c r="A45" s="29" t="s">
        <v>53</v>
      </c>
      <c r="B45" s="30">
        <v>214592.16224755149</v>
      </c>
      <c r="C45" s="30">
        <v>224385.71235244855</v>
      </c>
      <c r="D45" s="30">
        <v>438977.87460000004</v>
      </c>
      <c r="E45" s="30">
        <v>1562023.2230031642</v>
      </c>
      <c r="F45" s="30">
        <v>1786408.9353556128</v>
      </c>
      <c r="G45" s="31">
        <v>6.2000000000000011</v>
      </c>
      <c r="H45" s="31">
        <v>51.115494728956556</v>
      </c>
      <c r="I45" s="31">
        <v>7.279032032871867</v>
      </c>
      <c r="J45" s="31">
        <v>25.230737219494479</v>
      </c>
    </row>
    <row r="46" spans="1:10" x14ac:dyDescent="0.2">
      <c r="A46" s="23" t="s">
        <v>68</v>
      </c>
      <c r="B46" s="24"/>
      <c r="C46" s="24"/>
      <c r="D46" s="24"/>
      <c r="E46" s="24"/>
      <c r="F46" s="24"/>
      <c r="G46" s="25"/>
      <c r="H46" s="25"/>
      <c r="I46" s="25"/>
      <c r="J46" s="26"/>
    </row>
    <row r="47" spans="1:10" x14ac:dyDescent="0.2">
      <c r="A47" s="34" t="s">
        <v>60</v>
      </c>
      <c r="B47" s="27">
        <v>9508.707020512109</v>
      </c>
      <c r="C47" s="27">
        <v>11053.146619218991</v>
      </c>
      <c r="D47" s="27">
        <v>20561.8536397311</v>
      </c>
      <c r="E47" s="27">
        <v>30361.214521089663</v>
      </c>
      <c r="F47" s="27">
        <v>41414.361140308654</v>
      </c>
      <c r="G47" s="28">
        <v>1.394861838347041</v>
      </c>
      <c r="H47" s="28">
        <v>53.755594280961624</v>
      </c>
      <c r="I47" s="28">
        <v>3.1929908509742373</v>
      </c>
      <c r="J47" s="28">
        <v>2.8094408668738411</v>
      </c>
    </row>
    <row r="48" spans="1:10" x14ac:dyDescent="0.2">
      <c r="A48" s="34" t="s">
        <v>61</v>
      </c>
      <c r="B48" s="27">
        <v>99723.34603501574</v>
      </c>
      <c r="C48" s="27">
        <v>146359.30227179473</v>
      </c>
      <c r="D48" s="27">
        <v>246082.64830681047</v>
      </c>
      <c r="E48" s="27">
        <v>548748.65343008959</v>
      </c>
      <c r="F48" s="27">
        <v>695107.95570188435</v>
      </c>
      <c r="G48" s="28">
        <v>6.220297899388231</v>
      </c>
      <c r="H48" s="28">
        <v>59.475669365081416</v>
      </c>
      <c r="I48" s="28">
        <v>5.5027099996966422</v>
      </c>
      <c r="J48" s="28">
        <v>17.570432480512345</v>
      </c>
    </row>
    <row r="49" spans="1:10" x14ac:dyDescent="0.2">
      <c r="A49" s="34" t="s">
        <v>62</v>
      </c>
      <c r="B49" s="27">
        <v>46461.069131196979</v>
      </c>
      <c r="C49" s="27">
        <v>50618.242806937247</v>
      </c>
      <c r="D49" s="27">
        <v>97079.311938134226</v>
      </c>
      <c r="E49" s="27">
        <v>387623.16242314043</v>
      </c>
      <c r="F49" s="27">
        <v>438241.40523007768</v>
      </c>
      <c r="G49" s="28">
        <v>12.36876560527868</v>
      </c>
      <c r="H49" s="28">
        <v>52.141122342517995</v>
      </c>
      <c r="I49" s="28">
        <v>8.3429669112557097</v>
      </c>
      <c r="J49" s="28">
        <v>55.835842998898769</v>
      </c>
    </row>
    <row r="50" spans="1:10" x14ac:dyDescent="0.2">
      <c r="A50" s="34" t="s">
        <v>63</v>
      </c>
      <c r="B50" s="27">
        <v>37252.981534712337</v>
      </c>
      <c r="C50" s="27">
        <v>21944.638125031608</v>
      </c>
      <c r="D50" s="27">
        <v>59197.619659743941</v>
      </c>
      <c r="E50" s="27">
        <v>388135.33755711571</v>
      </c>
      <c r="F50" s="27">
        <v>410079.97568214731</v>
      </c>
      <c r="G50" s="28">
        <v>9.6935931222082008</v>
      </c>
      <c r="H50" s="28">
        <v>37.070136014192791</v>
      </c>
      <c r="I50" s="28">
        <v>10.418906663764647</v>
      </c>
      <c r="J50" s="28">
        <v>67.150477581296784</v>
      </c>
    </row>
    <row r="51" spans="1:10" x14ac:dyDescent="0.2">
      <c r="A51" s="34" t="s">
        <v>64</v>
      </c>
      <c r="B51" s="27">
        <v>12667.760329789671</v>
      </c>
      <c r="C51" s="27">
        <v>3388.6807257906489</v>
      </c>
      <c r="D51" s="27">
        <v>16056.441055580321</v>
      </c>
      <c r="E51" s="27">
        <v>145579.68309701199</v>
      </c>
      <c r="F51" s="27">
        <v>148968.36382280264</v>
      </c>
      <c r="G51" s="28">
        <v>6.3093042216794721</v>
      </c>
      <c r="H51" s="28">
        <v>21.104805940871518</v>
      </c>
      <c r="I51" s="28">
        <v>11.492140623679539</v>
      </c>
      <c r="J51" s="28">
        <v>58.536429306495677</v>
      </c>
    </row>
    <row r="52" spans="1:10" ht="13.5" thickBot="1" x14ac:dyDescent="0.25">
      <c r="A52" s="29" t="s">
        <v>53</v>
      </c>
      <c r="B52" s="30">
        <v>205613.86405122682</v>
      </c>
      <c r="C52" s="30">
        <v>233364.01054877322</v>
      </c>
      <c r="D52" s="30">
        <v>438977.87460000016</v>
      </c>
      <c r="E52" s="30">
        <v>1500448.0510284472</v>
      </c>
      <c r="F52" s="30">
        <v>1733812.0615772204</v>
      </c>
      <c r="G52" s="31">
        <v>6.2000000000000011</v>
      </c>
      <c r="H52" s="31">
        <v>53.160768241774427</v>
      </c>
      <c r="I52" s="31">
        <v>7.2974070009920355</v>
      </c>
      <c r="J52" s="31">
        <v>24.487873771710969</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6.2167033411347576</v>
      </c>
      <c r="C63" s="15">
        <v>6.1202202172794262</v>
      </c>
      <c r="D63" s="15">
        <v>6.4246864551846672</v>
      </c>
    </row>
    <row r="64" spans="1:10" x14ac:dyDescent="0.2">
      <c r="A64" s="20" t="s">
        <v>79</v>
      </c>
      <c r="B64" s="15">
        <v>6.2167033411347576</v>
      </c>
      <c r="C64" s="15">
        <v>6.1202202172794262</v>
      </c>
      <c r="D64" s="15">
        <v>6.048536612392434</v>
      </c>
    </row>
    <row r="65" spans="1:4" x14ac:dyDescent="0.2">
      <c r="A65" s="20" t="s">
        <v>80</v>
      </c>
      <c r="B65" s="15">
        <v>6.2167033411347576</v>
      </c>
      <c r="C65" s="15">
        <v>6.1202202172794262</v>
      </c>
      <c r="D65" s="15">
        <v>6.4246864551846672</v>
      </c>
    </row>
    <row r="66" spans="1:4" x14ac:dyDescent="0.2">
      <c r="A66" s="20" t="s">
        <v>81</v>
      </c>
      <c r="B66" s="15">
        <v>6.2167033411347576</v>
      </c>
      <c r="C66" s="15">
        <v>6.1202202172794262</v>
      </c>
      <c r="D66" s="15">
        <v>6.2000000000000011</v>
      </c>
    </row>
    <row r="67" spans="1:4" x14ac:dyDescent="0.2">
      <c r="A67" s="20" t="s">
        <v>82</v>
      </c>
      <c r="B67" s="15">
        <v>6.2167033411347576</v>
      </c>
      <c r="C67" s="15">
        <v>6.1202202172794262</v>
      </c>
      <c r="D67" s="15">
        <v>6.2000000000000011</v>
      </c>
    </row>
    <row r="69" spans="1:4" x14ac:dyDescent="0.2">
      <c r="A69" s="83" t="s">
        <v>76</v>
      </c>
    </row>
    <row r="70" spans="1:4" x14ac:dyDescent="0.2">
      <c r="A70" s="20"/>
      <c r="B70" s="21">
        <v>2009</v>
      </c>
      <c r="C70" s="21">
        <v>2012</v>
      </c>
      <c r="D70" s="21">
        <v>2030</v>
      </c>
    </row>
    <row r="71" spans="1:4" x14ac:dyDescent="0.2">
      <c r="A71" s="20" t="s">
        <v>78</v>
      </c>
      <c r="B71" s="15">
        <v>10.822939649091209</v>
      </c>
      <c r="C71" s="15">
        <v>23.470095529040577</v>
      </c>
      <c r="D71" s="15">
        <v>22.711469892472824</v>
      </c>
    </row>
    <row r="72" spans="1:4" x14ac:dyDescent="0.2">
      <c r="A72" s="20" t="s">
        <v>79</v>
      </c>
      <c r="B72" s="15">
        <v>10.822939649091209</v>
      </c>
      <c r="C72" s="15">
        <v>23.470095529040577</v>
      </c>
      <c r="D72" s="15">
        <v>73.663864292979227</v>
      </c>
    </row>
    <row r="73" spans="1:4" x14ac:dyDescent="0.2">
      <c r="A73" s="20" t="s">
        <v>80</v>
      </c>
      <c r="B73" s="15">
        <v>10.822939649091209</v>
      </c>
      <c r="C73" s="15">
        <v>23.470095529040577</v>
      </c>
      <c r="D73" s="15">
        <v>25.690409443379959</v>
      </c>
    </row>
    <row r="74" spans="1:4" x14ac:dyDescent="0.2">
      <c r="A74" s="20" t="s">
        <v>81</v>
      </c>
      <c r="B74" s="15">
        <v>10.822939649091209</v>
      </c>
      <c r="C74" s="15">
        <v>23.470095529040577</v>
      </c>
      <c r="D74" s="15">
        <v>51.115494728956556</v>
      </c>
    </row>
    <row r="75" spans="1:4" x14ac:dyDescent="0.2">
      <c r="A75" s="20" t="s">
        <v>82</v>
      </c>
      <c r="B75" s="15">
        <v>10.822939649091209</v>
      </c>
      <c r="C75" s="15">
        <v>23.470095529040577</v>
      </c>
      <c r="D75" s="15">
        <v>53.160768241774427</v>
      </c>
    </row>
    <row r="77" spans="1:4" x14ac:dyDescent="0.2">
      <c r="A77" s="83" t="s">
        <v>83</v>
      </c>
    </row>
    <row r="78" spans="1:4" x14ac:dyDescent="0.2">
      <c r="A78" s="20"/>
      <c r="B78" s="21">
        <v>2009</v>
      </c>
      <c r="C78" s="21">
        <v>2012</v>
      </c>
      <c r="D78" s="21">
        <v>2030</v>
      </c>
    </row>
    <row r="79" spans="1:4" x14ac:dyDescent="0.2">
      <c r="A79" s="20" t="s">
        <v>78</v>
      </c>
      <c r="B79" s="15">
        <v>5.4776491180826712</v>
      </c>
      <c r="C79" s="15">
        <v>5.588389076845556</v>
      </c>
      <c r="D79" s="15">
        <v>5.8694367093429953</v>
      </c>
    </row>
    <row r="80" spans="1:4" x14ac:dyDescent="0.2">
      <c r="A80" s="20" t="s">
        <v>79</v>
      </c>
      <c r="B80" s="15">
        <v>5.4776491180826712</v>
      </c>
      <c r="C80" s="15">
        <v>5.588389076845556</v>
      </c>
      <c r="D80" s="15">
        <v>5.2724329328001511</v>
      </c>
    </row>
    <row r="81" spans="1:4" x14ac:dyDescent="0.2">
      <c r="A81" s="20" t="s">
        <v>80</v>
      </c>
      <c r="B81" s="15">
        <v>5.4776491180826712</v>
      </c>
      <c r="C81" s="15">
        <v>5.588389076845556</v>
      </c>
      <c r="D81" s="15">
        <v>5.4743462615201848</v>
      </c>
    </row>
    <row r="82" spans="1:4" x14ac:dyDescent="0.2">
      <c r="A82" s="20" t="s">
        <v>81</v>
      </c>
      <c r="B82" s="15">
        <v>5.4776491180826712</v>
      </c>
      <c r="C82" s="15">
        <v>5.588389076845556</v>
      </c>
      <c r="D82" s="15">
        <v>7.279032032871867</v>
      </c>
    </row>
    <row r="83" spans="1:4" x14ac:dyDescent="0.2">
      <c r="A83" s="20" t="s">
        <v>82</v>
      </c>
      <c r="B83" s="15">
        <v>5.4776491180826712</v>
      </c>
      <c r="C83" s="15">
        <v>5.588389076845556</v>
      </c>
      <c r="D83" s="15">
        <v>7.2974070009920355</v>
      </c>
    </row>
  </sheetData>
  <pageMargins left="0.19685039370078741" right="0.19685039370078741" top="0.98425196850393704" bottom="0.98425196850393704" header="0.51181102362204722" footer="0.51181102362204722"/>
  <pageSetup paperSize="9" scale="79" orientation="portrait" verticalDpi="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33</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27058</v>
      </c>
      <c r="C5" s="27">
        <v>15748</v>
      </c>
      <c r="D5" s="27">
        <v>42806</v>
      </c>
      <c r="E5" s="27">
        <v>76291</v>
      </c>
      <c r="F5" s="27">
        <v>92039</v>
      </c>
      <c r="G5" s="28">
        <v>2.9906327368718975</v>
      </c>
      <c r="H5" s="28">
        <v>36.789235153950379</v>
      </c>
      <c r="I5" s="28">
        <v>2.8195358119594944</v>
      </c>
      <c r="J5" s="28">
        <v>6.4302865595699794</v>
      </c>
    </row>
    <row r="6" spans="1:10" x14ac:dyDescent="0.2">
      <c r="A6" s="34" t="s">
        <v>61</v>
      </c>
      <c r="B6" s="27">
        <v>130401</v>
      </c>
      <c r="C6" s="27">
        <v>506215</v>
      </c>
      <c r="D6" s="27">
        <v>636616</v>
      </c>
      <c r="E6" s="27">
        <v>518390</v>
      </c>
      <c r="F6" s="27">
        <v>1024605</v>
      </c>
      <c r="G6" s="28">
        <v>16.164491582386258</v>
      </c>
      <c r="H6" s="28">
        <v>79.516537441723116</v>
      </c>
      <c r="I6" s="28">
        <v>3.9753529497473177</v>
      </c>
      <c r="J6" s="28">
        <v>26.016026769309708</v>
      </c>
    </row>
    <row r="7" spans="1:10" x14ac:dyDescent="0.2">
      <c r="A7" s="34" t="s">
        <v>62</v>
      </c>
      <c r="B7" s="27">
        <v>57649</v>
      </c>
      <c r="C7" s="27">
        <v>122250</v>
      </c>
      <c r="D7" s="27">
        <v>179899</v>
      </c>
      <c r="E7" s="27">
        <v>256972</v>
      </c>
      <c r="F7" s="27">
        <v>379222</v>
      </c>
      <c r="G7" s="28">
        <v>35.569125985200074</v>
      </c>
      <c r="H7" s="28">
        <v>67.954796858237117</v>
      </c>
      <c r="I7" s="28">
        <v>4.4575274506062552</v>
      </c>
      <c r="J7" s="28">
        <v>74.978710800835714</v>
      </c>
    </row>
    <row r="8" spans="1:10" x14ac:dyDescent="0.2">
      <c r="A8" s="34" t="s">
        <v>63</v>
      </c>
      <c r="B8" s="27">
        <v>79402</v>
      </c>
      <c r="C8" s="27">
        <v>54554</v>
      </c>
      <c r="D8" s="27">
        <v>133956</v>
      </c>
      <c r="E8" s="27">
        <v>439962</v>
      </c>
      <c r="F8" s="27">
        <v>494516</v>
      </c>
      <c r="G8" s="28">
        <v>33.150008018007853</v>
      </c>
      <c r="H8" s="28">
        <v>40.725312789274085</v>
      </c>
      <c r="I8" s="28">
        <v>5.5409435530591171</v>
      </c>
      <c r="J8" s="28">
        <v>122.37756699985944</v>
      </c>
    </row>
    <row r="9" spans="1:10" x14ac:dyDescent="0.2">
      <c r="A9" s="34" t="s">
        <v>64</v>
      </c>
      <c r="B9" s="27">
        <v>42423</v>
      </c>
      <c r="C9" s="27">
        <v>6185</v>
      </c>
      <c r="D9" s="27">
        <v>48608</v>
      </c>
      <c r="E9" s="27">
        <v>297818</v>
      </c>
      <c r="F9" s="27">
        <v>304003</v>
      </c>
      <c r="G9" s="28">
        <v>32.214195771754255</v>
      </c>
      <c r="H9" s="28">
        <v>12.724242922975643</v>
      </c>
      <c r="I9" s="28">
        <v>7.0202013058953874</v>
      </c>
      <c r="J9" s="28">
        <v>201.47325866525284</v>
      </c>
    </row>
    <row r="10" spans="1:10" ht="13.5" thickBot="1" x14ac:dyDescent="0.25">
      <c r="A10" s="29" t="s">
        <v>53</v>
      </c>
      <c r="B10" s="30">
        <v>336933</v>
      </c>
      <c r="C10" s="30">
        <v>704952</v>
      </c>
      <c r="D10" s="30">
        <v>1041885</v>
      </c>
      <c r="E10" s="30">
        <v>1589433</v>
      </c>
      <c r="F10" s="30">
        <v>2294385</v>
      </c>
      <c r="G10" s="31">
        <v>16.202365308804204</v>
      </c>
      <c r="H10" s="31">
        <v>67.661210210339917</v>
      </c>
      <c r="I10" s="31">
        <v>4.7173562696441129</v>
      </c>
      <c r="J10" s="31">
        <v>35.680006842444925</v>
      </c>
    </row>
    <row r="11" spans="1:10" x14ac:dyDescent="0.2">
      <c r="A11" s="23">
        <v>2012</v>
      </c>
      <c r="B11" s="24"/>
      <c r="C11" s="24"/>
      <c r="D11" s="24"/>
      <c r="E11" s="24"/>
      <c r="F11" s="24"/>
      <c r="G11" s="25"/>
      <c r="H11" s="25"/>
      <c r="I11" s="25"/>
      <c r="J11" s="26"/>
    </row>
    <row r="12" spans="1:10" x14ac:dyDescent="0.2">
      <c r="A12" s="34" t="s">
        <v>60</v>
      </c>
      <c r="B12" s="27">
        <v>25754</v>
      </c>
      <c r="C12" s="27">
        <v>14977</v>
      </c>
      <c r="D12" s="27">
        <v>40731</v>
      </c>
      <c r="E12" s="27">
        <v>70733</v>
      </c>
      <c r="F12" s="27">
        <v>85710</v>
      </c>
      <c r="G12" s="28">
        <v>2.811189792891557</v>
      </c>
      <c r="H12" s="28">
        <v>36.770518769487616</v>
      </c>
      <c r="I12" s="28">
        <v>2.7464859827599595</v>
      </c>
      <c r="J12" s="28">
        <v>5.9155698889969646</v>
      </c>
    </row>
    <row r="13" spans="1:10" x14ac:dyDescent="0.2">
      <c r="A13" s="34" t="s">
        <v>61</v>
      </c>
      <c r="B13" s="27">
        <v>132009</v>
      </c>
      <c r="C13" s="27">
        <v>547115</v>
      </c>
      <c r="D13" s="27">
        <v>679124</v>
      </c>
      <c r="E13" s="27">
        <v>538191</v>
      </c>
      <c r="F13" s="27">
        <v>1085306</v>
      </c>
      <c r="G13" s="28">
        <v>17.160612552836316</v>
      </c>
      <c r="H13" s="28">
        <v>80.561870880722822</v>
      </c>
      <c r="I13" s="28">
        <v>4.0769265731881914</v>
      </c>
      <c r="J13" s="28">
        <v>27.424322755886369</v>
      </c>
    </row>
    <row r="14" spans="1:10" x14ac:dyDescent="0.2">
      <c r="A14" s="34" t="s">
        <v>62</v>
      </c>
      <c r="B14" s="27">
        <v>56609</v>
      </c>
      <c r="C14" s="27">
        <v>137930</v>
      </c>
      <c r="D14" s="27">
        <v>194539</v>
      </c>
      <c r="E14" s="27">
        <v>263615</v>
      </c>
      <c r="F14" s="27">
        <v>401545</v>
      </c>
      <c r="G14" s="28">
        <v>36.488092167886599</v>
      </c>
      <c r="H14" s="28">
        <v>70.900950452094435</v>
      </c>
      <c r="I14" s="28">
        <v>4.6567683583882422</v>
      </c>
      <c r="J14" s="28">
        <v>75.314517755072373</v>
      </c>
    </row>
    <row r="15" spans="1:10" x14ac:dyDescent="0.2">
      <c r="A15" s="34" t="s">
        <v>63</v>
      </c>
      <c r="B15" s="27">
        <v>76338</v>
      </c>
      <c r="C15" s="27">
        <v>60156</v>
      </c>
      <c r="D15" s="27">
        <v>136494</v>
      </c>
      <c r="E15" s="27">
        <v>426687</v>
      </c>
      <c r="F15" s="27">
        <v>486843</v>
      </c>
      <c r="G15" s="28">
        <v>33.357682660891911</v>
      </c>
      <c r="H15" s="28">
        <v>44.072266912831331</v>
      </c>
      <c r="I15" s="28">
        <v>5.5894443134480865</v>
      </c>
      <c r="J15" s="28">
        <v>118.97925403077497</v>
      </c>
    </row>
    <row r="16" spans="1:10" x14ac:dyDescent="0.2">
      <c r="A16" s="34" t="s">
        <v>64</v>
      </c>
      <c r="B16" s="27">
        <v>48167</v>
      </c>
      <c r="C16" s="27">
        <v>7128</v>
      </c>
      <c r="D16" s="27">
        <v>55295</v>
      </c>
      <c r="E16" s="27">
        <v>338669</v>
      </c>
      <c r="F16" s="27">
        <v>345797</v>
      </c>
      <c r="G16" s="28">
        <v>31.330919557814461</v>
      </c>
      <c r="H16" s="28">
        <v>12.890858124604396</v>
      </c>
      <c r="I16" s="28">
        <v>7.031141652998941</v>
      </c>
      <c r="J16" s="28">
        <v>195.93341152606141</v>
      </c>
    </row>
    <row r="17" spans="1:10" ht="13.5" thickBot="1" x14ac:dyDescent="0.25">
      <c r="A17" s="29" t="s">
        <v>53</v>
      </c>
      <c r="B17" s="30">
        <v>338877</v>
      </c>
      <c r="C17" s="30">
        <v>767306</v>
      </c>
      <c r="D17" s="30">
        <v>1106183</v>
      </c>
      <c r="E17" s="30">
        <v>1637895</v>
      </c>
      <c r="F17" s="30">
        <v>2405201</v>
      </c>
      <c r="G17" s="31">
        <v>16.952544880146256</v>
      </c>
      <c r="H17" s="31">
        <v>69.365195451385532</v>
      </c>
      <c r="I17" s="31">
        <v>4.8333023486397719</v>
      </c>
      <c r="J17" s="31">
        <v>36.860336760077359</v>
      </c>
    </row>
    <row r="18" spans="1:10" x14ac:dyDescent="0.2">
      <c r="A18" s="23" t="s">
        <v>65</v>
      </c>
      <c r="B18" s="24"/>
      <c r="C18" s="24"/>
      <c r="D18" s="24"/>
      <c r="E18" s="24"/>
      <c r="F18" s="24"/>
      <c r="G18" s="25"/>
      <c r="H18" s="25"/>
      <c r="I18" s="25"/>
      <c r="J18" s="26"/>
    </row>
    <row r="19" spans="1:10" x14ac:dyDescent="0.2">
      <c r="A19" s="34" t="s">
        <v>60</v>
      </c>
      <c r="B19" s="27">
        <v>26202.386999743183</v>
      </c>
      <c r="C19" s="27">
        <v>15237.755303842263</v>
      </c>
      <c r="D19" s="27">
        <v>41440.142303585446</v>
      </c>
      <c r="E19" s="27">
        <v>71964.488609646447</v>
      </c>
      <c r="F19" s="27">
        <v>87202.24391348871</v>
      </c>
      <c r="G19" s="28">
        <v>2.811189792891557</v>
      </c>
      <c r="H19" s="28">
        <v>36.770518769487616</v>
      </c>
      <c r="I19" s="28">
        <v>2.7464859827599595</v>
      </c>
      <c r="J19" s="28">
        <v>5.9155698889969646</v>
      </c>
    </row>
    <row r="20" spans="1:10" x14ac:dyDescent="0.2">
      <c r="A20" s="34" t="s">
        <v>61</v>
      </c>
      <c r="B20" s="27">
        <v>131964.4817207653</v>
      </c>
      <c r="C20" s="27">
        <v>546930.49274410459</v>
      </c>
      <c r="D20" s="27">
        <v>678894.97446486983</v>
      </c>
      <c r="E20" s="27">
        <v>538009.50224439544</v>
      </c>
      <c r="F20" s="27">
        <v>1084939.9949884999</v>
      </c>
      <c r="G20" s="28">
        <v>17.160612552836316</v>
      </c>
      <c r="H20" s="28">
        <v>80.561870880722822</v>
      </c>
      <c r="I20" s="28">
        <v>4.0769265731881914</v>
      </c>
      <c r="J20" s="28">
        <v>27.424322755886365</v>
      </c>
    </row>
    <row r="21" spans="1:10" x14ac:dyDescent="0.2">
      <c r="A21" s="34" t="s">
        <v>62</v>
      </c>
      <c r="B21" s="27">
        <v>83335.54698620952</v>
      </c>
      <c r="C21" s="27">
        <v>203050.25695221394</v>
      </c>
      <c r="D21" s="27">
        <v>286385.80393842346</v>
      </c>
      <c r="E21" s="27">
        <v>388074.33833435713</v>
      </c>
      <c r="F21" s="27">
        <v>591124.59528657107</v>
      </c>
      <c r="G21" s="28">
        <v>36.488092167886599</v>
      </c>
      <c r="H21" s="28">
        <v>70.900950452094435</v>
      </c>
      <c r="I21" s="28">
        <v>4.6567683583882422</v>
      </c>
      <c r="J21" s="28">
        <v>75.314517755072373</v>
      </c>
    </row>
    <row r="22" spans="1:10" x14ac:dyDescent="0.2">
      <c r="A22" s="34" t="s">
        <v>63</v>
      </c>
      <c r="B22" s="27">
        <v>113931.1671909226</v>
      </c>
      <c r="C22" s="27">
        <v>89780.231254907645</v>
      </c>
      <c r="D22" s="27">
        <v>203711.39844583024</v>
      </c>
      <c r="E22" s="27">
        <v>636811.91457980545</v>
      </c>
      <c r="F22" s="27">
        <v>726592.14583471313</v>
      </c>
      <c r="G22" s="28">
        <v>33.357682660891911</v>
      </c>
      <c r="H22" s="28">
        <v>44.072266912831331</v>
      </c>
      <c r="I22" s="28">
        <v>5.5894443134480856</v>
      </c>
      <c r="J22" s="28">
        <v>118.97925403077497</v>
      </c>
    </row>
    <row r="23" spans="1:10" x14ac:dyDescent="0.2">
      <c r="A23" s="34" t="s">
        <v>64</v>
      </c>
      <c r="B23" s="27">
        <v>69455.189028653665</v>
      </c>
      <c r="C23" s="27">
        <v>10278.335528395859</v>
      </c>
      <c r="D23" s="27">
        <v>79733.524557049532</v>
      </c>
      <c r="E23" s="27">
        <v>488349.27259628184</v>
      </c>
      <c r="F23" s="27">
        <v>498627.60812467773</v>
      </c>
      <c r="G23" s="28">
        <v>31.330919557814461</v>
      </c>
      <c r="H23" s="28">
        <v>12.890858124604392</v>
      </c>
      <c r="I23" s="28">
        <v>7.031141652998941</v>
      </c>
      <c r="J23" s="28">
        <v>195.93341152606141</v>
      </c>
    </row>
    <row r="24" spans="1:10" ht="13.5" thickBot="1" x14ac:dyDescent="0.25">
      <c r="A24" s="29" t="s">
        <v>53</v>
      </c>
      <c r="B24" s="30">
        <v>424888.77192629426</v>
      </c>
      <c r="C24" s="30">
        <v>865277.07178346429</v>
      </c>
      <c r="D24" s="30">
        <v>1290165.8437097585</v>
      </c>
      <c r="E24" s="30">
        <v>2123209.5163644864</v>
      </c>
      <c r="F24" s="30">
        <v>2988486.5881479504</v>
      </c>
      <c r="G24" s="31">
        <v>18.221939404780432</v>
      </c>
      <c r="H24" s="31">
        <v>67.067119781704662</v>
      </c>
      <c r="I24" s="31">
        <v>4.9970949025991231</v>
      </c>
      <c r="J24" s="31">
        <v>42.208543798251135</v>
      </c>
    </row>
    <row r="25" spans="1:10" x14ac:dyDescent="0.2">
      <c r="A25" s="23" t="s">
        <v>70</v>
      </c>
      <c r="B25" s="24"/>
      <c r="C25" s="24"/>
      <c r="D25" s="24"/>
      <c r="E25" s="24"/>
      <c r="F25" s="24"/>
      <c r="G25" s="25"/>
      <c r="H25" s="25"/>
      <c r="I25" s="25"/>
      <c r="J25" s="26"/>
    </row>
    <row r="26" spans="1:10" x14ac:dyDescent="0.2">
      <c r="A26" s="34" t="s">
        <v>60</v>
      </c>
      <c r="B26" s="27">
        <v>18108.089583098743</v>
      </c>
      <c r="C26" s="27">
        <v>10479.908467168634</v>
      </c>
      <c r="D26" s="27">
        <v>28587.998050267375</v>
      </c>
      <c r="E26" s="27">
        <v>42486.274602283404</v>
      </c>
      <c r="F26" s="27">
        <v>52966.183069452039</v>
      </c>
      <c r="G26" s="28">
        <v>1.9393342747078839</v>
      </c>
      <c r="H26" s="28">
        <v>36.658420252937646</v>
      </c>
      <c r="I26" s="28">
        <v>2.3462593559255494</v>
      </c>
      <c r="J26" s="28">
        <v>3.5930859532880115</v>
      </c>
    </row>
    <row r="27" spans="1:10" x14ac:dyDescent="0.2">
      <c r="A27" s="34" t="s">
        <v>61</v>
      </c>
      <c r="B27" s="27">
        <v>125096.15735437104</v>
      </c>
      <c r="C27" s="27">
        <v>846815.99787079508</v>
      </c>
      <c r="D27" s="27">
        <v>971912.15522516612</v>
      </c>
      <c r="E27" s="27">
        <v>593362.42050510016</v>
      </c>
      <c r="F27" s="27">
        <v>1440178.4183758954</v>
      </c>
      <c r="G27" s="28">
        <v>24.567287369239818</v>
      </c>
      <c r="H27" s="28">
        <v>87.128861730781665</v>
      </c>
      <c r="I27" s="28">
        <v>4.7432505766282613</v>
      </c>
      <c r="J27" s="28">
        <v>36.403780811879045</v>
      </c>
    </row>
    <row r="28" spans="1:10" x14ac:dyDescent="0.2">
      <c r="A28" s="34" t="s">
        <v>62</v>
      </c>
      <c r="B28" s="27">
        <v>28493.338175611862</v>
      </c>
      <c r="C28" s="27">
        <v>305255.11501288734</v>
      </c>
      <c r="D28" s="27">
        <v>333748.4531884992</v>
      </c>
      <c r="E28" s="27">
        <v>172493.05817850318</v>
      </c>
      <c r="F28" s="27">
        <v>477748.17319139052</v>
      </c>
      <c r="G28" s="28">
        <v>42.522513872405263</v>
      </c>
      <c r="H28" s="28">
        <v>91.462630641910721</v>
      </c>
      <c r="I28" s="28">
        <v>6.0538030719806697</v>
      </c>
      <c r="J28" s="28">
        <v>60.86935573173534</v>
      </c>
    </row>
    <row r="29" spans="1:10" x14ac:dyDescent="0.2">
      <c r="A29" s="34" t="s">
        <v>63</v>
      </c>
      <c r="B29" s="27">
        <v>61776.333870233269</v>
      </c>
      <c r="C29" s="27">
        <v>149713.13201029311</v>
      </c>
      <c r="D29" s="27">
        <v>211489.46588052638</v>
      </c>
      <c r="E29" s="27">
        <v>363831.42879929644</v>
      </c>
      <c r="F29" s="27">
        <v>513544.56080958957</v>
      </c>
      <c r="G29" s="28">
        <v>34.63133895691211</v>
      </c>
      <c r="H29" s="28">
        <v>70.789876643250096</v>
      </c>
      <c r="I29" s="28">
        <v>5.8894953132627936</v>
      </c>
      <c r="J29" s="28">
        <v>84.092773513941012</v>
      </c>
    </row>
    <row r="30" spans="1:10" x14ac:dyDescent="0.2">
      <c r="A30" s="34" t="s">
        <v>64</v>
      </c>
      <c r="B30" s="27">
        <v>58077.862080406005</v>
      </c>
      <c r="C30" s="27">
        <v>9405.3971633214533</v>
      </c>
      <c r="D30" s="27">
        <v>67483.259243727458</v>
      </c>
      <c r="E30" s="27">
        <v>412186.8753219606</v>
      </c>
      <c r="F30" s="27">
        <v>421592.27248528204</v>
      </c>
      <c r="G30" s="28">
        <v>26.517234483364248</v>
      </c>
      <c r="H30" s="28">
        <v>13.937378349424758</v>
      </c>
      <c r="I30" s="28">
        <v>7.0971427073418729</v>
      </c>
      <c r="J30" s="28">
        <v>165.66273281926206</v>
      </c>
    </row>
    <row r="31" spans="1:10" ht="13.5" thickBot="1" x14ac:dyDescent="0.25">
      <c r="A31" s="29" t="s">
        <v>53</v>
      </c>
      <c r="B31" s="30">
        <v>291551.78106372093</v>
      </c>
      <c r="C31" s="30">
        <v>1321669.5505244657</v>
      </c>
      <c r="D31" s="30">
        <v>1613221.3315881866</v>
      </c>
      <c r="E31" s="30">
        <v>1584360.0574071438</v>
      </c>
      <c r="F31" s="30">
        <v>2906029.6079316093</v>
      </c>
      <c r="G31" s="31">
        <v>22.784684228016346</v>
      </c>
      <c r="H31" s="31">
        <v>81.92735396223074</v>
      </c>
      <c r="I31" s="31">
        <v>5.4342321340882815</v>
      </c>
      <c r="J31" s="31">
        <v>41.043944607899782</v>
      </c>
    </row>
    <row r="32" spans="1:10" x14ac:dyDescent="0.2">
      <c r="A32" s="23" t="s">
        <v>67</v>
      </c>
      <c r="B32" s="24"/>
      <c r="C32" s="24"/>
      <c r="D32" s="24"/>
      <c r="E32" s="24"/>
      <c r="F32" s="24"/>
      <c r="G32" s="25"/>
      <c r="H32" s="25"/>
      <c r="I32" s="25"/>
      <c r="J32" s="26"/>
    </row>
    <row r="33" spans="1:10" x14ac:dyDescent="0.2">
      <c r="A33" s="34" t="s">
        <v>60</v>
      </c>
      <c r="B33" s="27">
        <v>23952.218164984472</v>
      </c>
      <c r="C33" s="27">
        <v>17487.924138600974</v>
      </c>
      <c r="D33" s="27">
        <v>41440.142303585446</v>
      </c>
      <c r="E33" s="27">
        <v>53877.262013609303</v>
      </c>
      <c r="F33" s="27">
        <v>71365.186152210284</v>
      </c>
      <c r="G33" s="28">
        <v>2.811189792891557</v>
      </c>
      <c r="H33" s="28">
        <v>42.200444222624931</v>
      </c>
      <c r="I33" s="28">
        <v>2.2493641984428807</v>
      </c>
      <c r="J33" s="28">
        <v>4.8412257228552393</v>
      </c>
    </row>
    <row r="34" spans="1:10" x14ac:dyDescent="0.2">
      <c r="A34" s="34" t="s">
        <v>61</v>
      </c>
      <c r="B34" s="27">
        <v>117190.79624913086</v>
      </c>
      <c r="C34" s="27">
        <v>561704.17821573897</v>
      </c>
      <c r="D34" s="27">
        <v>678894.97446486983</v>
      </c>
      <c r="E34" s="27">
        <v>436062.66485945764</v>
      </c>
      <c r="F34" s="27">
        <v>997766.84307519661</v>
      </c>
      <c r="G34" s="28">
        <v>17.160612552836316</v>
      </c>
      <c r="H34" s="28">
        <v>82.738007989894911</v>
      </c>
      <c r="I34" s="28">
        <v>3.7209634102361662</v>
      </c>
      <c r="J34" s="28">
        <v>25.220823332175211</v>
      </c>
    </row>
    <row r="35" spans="1:10" x14ac:dyDescent="0.2">
      <c r="A35" s="34" t="s">
        <v>62</v>
      </c>
      <c r="B35" s="27">
        <v>72511.387372711179</v>
      </c>
      <c r="C35" s="27">
        <v>213874.41656571228</v>
      </c>
      <c r="D35" s="27">
        <v>286385.80393842346</v>
      </c>
      <c r="E35" s="27">
        <v>306892.16497635056</v>
      </c>
      <c r="F35" s="27">
        <v>520766.58154206281</v>
      </c>
      <c r="G35" s="28">
        <v>36.488092167886599</v>
      </c>
      <c r="H35" s="28">
        <v>74.680523135042677</v>
      </c>
      <c r="I35" s="28">
        <v>4.2323306186228882</v>
      </c>
      <c r="J35" s="28">
        <v>66.350282604607173</v>
      </c>
    </row>
    <row r="36" spans="1:10" x14ac:dyDescent="0.2">
      <c r="A36" s="34" t="s">
        <v>63</v>
      </c>
      <c r="B36" s="27">
        <v>102172.70533372951</v>
      </c>
      <c r="C36" s="27">
        <v>101538.69311210074</v>
      </c>
      <c r="D36" s="27">
        <v>203711.39844583024</v>
      </c>
      <c r="E36" s="27">
        <v>537730.12536139623</v>
      </c>
      <c r="F36" s="27">
        <v>639268.81847349694</v>
      </c>
      <c r="G36" s="28">
        <v>33.357682660891911</v>
      </c>
      <c r="H36" s="28">
        <v>49.844384696569307</v>
      </c>
      <c r="I36" s="28">
        <v>5.2629527974716295</v>
      </c>
      <c r="J36" s="28">
        <v>104.68008439553628</v>
      </c>
    </row>
    <row r="37" spans="1:10" x14ac:dyDescent="0.2">
      <c r="A37" s="34" t="s">
        <v>64</v>
      </c>
      <c r="B37" s="27">
        <v>66669.345100889128</v>
      </c>
      <c r="C37" s="27">
        <v>13064.179456160398</v>
      </c>
      <c r="D37" s="27">
        <v>79733.524557049532</v>
      </c>
      <c r="E37" s="27">
        <v>441106.33213728503</v>
      </c>
      <c r="F37" s="27">
        <v>454170.51159344544</v>
      </c>
      <c r="G37" s="28">
        <v>31.330919557814461</v>
      </c>
      <c r="H37" s="28">
        <v>16.384801159533524</v>
      </c>
      <c r="I37" s="28">
        <v>6.6163291610224961</v>
      </c>
      <c r="J37" s="28">
        <v>178.46420114144556</v>
      </c>
    </row>
    <row r="38" spans="1:10" ht="13.5" thickBot="1" x14ac:dyDescent="0.25">
      <c r="A38" s="29" t="s">
        <v>53</v>
      </c>
      <c r="B38" s="30">
        <v>382496.45222144516</v>
      </c>
      <c r="C38" s="30">
        <v>907669.39148831333</v>
      </c>
      <c r="D38" s="30">
        <v>1290165.8437097585</v>
      </c>
      <c r="E38" s="30">
        <v>1775668.5493480987</v>
      </c>
      <c r="F38" s="30">
        <v>2683337.9408364119</v>
      </c>
      <c r="G38" s="31">
        <v>18.221939404780432</v>
      </c>
      <c r="H38" s="31">
        <v>70.352923689127422</v>
      </c>
      <c r="I38" s="31">
        <v>4.642313775815313</v>
      </c>
      <c r="J38" s="31">
        <v>37.898710153319776</v>
      </c>
    </row>
    <row r="39" spans="1:10" x14ac:dyDescent="0.2">
      <c r="A39" s="23" t="s">
        <v>69</v>
      </c>
      <c r="B39" s="24"/>
      <c r="C39" s="24"/>
      <c r="D39" s="24"/>
      <c r="E39" s="24"/>
      <c r="F39" s="24"/>
      <c r="G39" s="25"/>
      <c r="H39" s="25"/>
      <c r="I39" s="25"/>
      <c r="J39" s="26"/>
    </row>
    <row r="40" spans="1:10" x14ac:dyDescent="0.2">
      <c r="A40" s="34" t="s">
        <v>60</v>
      </c>
      <c r="B40" s="27">
        <v>23952.218164984472</v>
      </c>
      <c r="C40" s="27">
        <v>17487.924138600974</v>
      </c>
      <c r="D40" s="27">
        <v>41440.142303585446</v>
      </c>
      <c r="E40" s="27">
        <v>53877.262013609296</v>
      </c>
      <c r="F40" s="27">
        <v>71365.18615221027</v>
      </c>
      <c r="G40" s="28">
        <v>2.811189792891557</v>
      </c>
      <c r="H40" s="28">
        <v>42.200444222624931</v>
      </c>
      <c r="I40" s="28">
        <v>2.2493641984428803</v>
      </c>
      <c r="J40" s="28">
        <v>4.8412257228552384</v>
      </c>
    </row>
    <row r="41" spans="1:10" x14ac:dyDescent="0.2">
      <c r="A41" s="34" t="s">
        <v>61</v>
      </c>
      <c r="B41" s="27">
        <v>117190.79624913086</v>
      </c>
      <c r="C41" s="27">
        <v>561704.17821573897</v>
      </c>
      <c r="D41" s="27">
        <v>678894.97446486983</v>
      </c>
      <c r="E41" s="27">
        <v>436062.66485945758</v>
      </c>
      <c r="F41" s="27">
        <v>997766.84307519649</v>
      </c>
      <c r="G41" s="28">
        <v>17.160612552836316</v>
      </c>
      <c r="H41" s="28">
        <v>82.738007989894896</v>
      </c>
      <c r="I41" s="28">
        <v>3.7209634102361653</v>
      </c>
      <c r="J41" s="28">
        <v>25.220823332175208</v>
      </c>
    </row>
    <row r="42" spans="1:10" x14ac:dyDescent="0.2">
      <c r="A42" s="34" t="s">
        <v>62</v>
      </c>
      <c r="B42" s="27">
        <v>72511.387372711179</v>
      </c>
      <c r="C42" s="27">
        <v>213874.41656571228</v>
      </c>
      <c r="D42" s="27">
        <v>286385.80393842346</v>
      </c>
      <c r="E42" s="27">
        <v>306892.1649763505</v>
      </c>
      <c r="F42" s="27">
        <v>520766.58154206281</v>
      </c>
      <c r="G42" s="28">
        <v>36.488092167886599</v>
      </c>
      <c r="H42" s="28">
        <v>74.680523135042677</v>
      </c>
      <c r="I42" s="28">
        <v>4.2323306186228873</v>
      </c>
      <c r="J42" s="28">
        <v>66.350282604607173</v>
      </c>
    </row>
    <row r="43" spans="1:10" x14ac:dyDescent="0.2">
      <c r="A43" s="34" t="s">
        <v>63</v>
      </c>
      <c r="B43" s="27">
        <v>102172.70533372951</v>
      </c>
      <c r="C43" s="27">
        <v>101538.69311210074</v>
      </c>
      <c r="D43" s="27">
        <v>203711.39844583024</v>
      </c>
      <c r="E43" s="27">
        <v>537730.12536139612</v>
      </c>
      <c r="F43" s="27">
        <v>639268.81847349682</v>
      </c>
      <c r="G43" s="28">
        <v>33.357682660891911</v>
      </c>
      <c r="H43" s="28">
        <v>49.844384696569307</v>
      </c>
      <c r="I43" s="28">
        <v>5.2629527974716286</v>
      </c>
      <c r="J43" s="28">
        <v>104.68008439553626</v>
      </c>
    </row>
    <row r="44" spans="1:10" x14ac:dyDescent="0.2">
      <c r="A44" s="34" t="s">
        <v>64</v>
      </c>
      <c r="B44" s="27">
        <v>66669.345100889128</v>
      </c>
      <c r="C44" s="27">
        <v>13064.179456160398</v>
      </c>
      <c r="D44" s="27">
        <v>79733.524557049532</v>
      </c>
      <c r="E44" s="27">
        <v>441106.33213728498</v>
      </c>
      <c r="F44" s="27">
        <v>454170.51159344538</v>
      </c>
      <c r="G44" s="28">
        <v>31.330919557814461</v>
      </c>
      <c r="H44" s="28">
        <v>16.384801159533524</v>
      </c>
      <c r="I44" s="28">
        <v>6.6163291610224952</v>
      </c>
      <c r="J44" s="28">
        <v>178.46420114144553</v>
      </c>
    </row>
    <row r="45" spans="1:10" ht="13.5" thickBot="1" x14ac:dyDescent="0.25">
      <c r="A45" s="29" t="s">
        <v>53</v>
      </c>
      <c r="B45" s="30">
        <v>382496.45222144516</v>
      </c>
      <c r="C45" s="30">
        <v>907669.39148831333</v>
      </c>
      <c r="D45" s="30">
        <v>1290165.8437097585</v>
      </c>
      <c r="E45" s="30">
        <v>1775668.5493480985</v>
      </c>
      <c r="F45" s="30">
        <v>2683337.9408364119</v>
      </c>
      <c r="G45" s="31">
        <v>18.221939404780432</v>
      </c>
      <c r="H45" s="31">
        <v>70.352923689127422</v>
      </c>
      <c r="I45" s="31">
        <v>4.642313775815313</v>
      </c>
      <c r="J45" s="31">
        <v>37.898710153319776</v>
      </c>
    </row>
    <row r="46" spans="1:10" x14ac:dyDescent="0.2">
      <c r="A46" s="23" t="s">
        <v>68</v>
      </c>
      <c r="B46" s="24"/>
      <c r="C46" s="24"/>
      <c r="D46" s="24"/>
      <c r="E46" s="24"/>
      <c r="F46" s="24"/>
      <c r="G46" s="25"/>
      <c r="H46" s="25"/>
      <c r="I46" s="25"/>
      <c r="J46" s="26"/>
    </row>
    <row r="47" spans="1:10" x14ac:dyDescent="0.2">
      <c r="A47" s="34" t="s">
        <v>60</v>
      </c>
      <c r="B47" s="27">
        <v>23952.218164984472</v>
      </c>
      <c r="C47" s="27">
        <v>17487.924138600974</v>
      </c>
      <c r="D47" s="27">
        <v>41440.142303585446</v>
      </c>
      <c r="E47" s="27">
        <v>53877.262013609296</v>
      </c>
      <c r="F47" s="27">
        <v>71365.18615221027</v>
      </c>
      <c r="G47" s="28">
        <v>2.811189792891557</v>
      </c>
      <c r="H47" s="28">
        <v>42.200444222624931</v>
      </c>
      <c r="I47" s="28">
        <v>2.2493641984428803</v>
      </c>
      <c r="J47" s="28">
        <v>4.8412257228552384</v>
      </c>
    </row>
    <row r="48" spans="1:10" x14ac:dyDescent="0.2">
      <c r="A48" s="34" t="s">
        <v>61</v>
      </c>
      <c r="B48" s="27">
        <v>117190.79624913086</v>
      </c>
      <c r="C48" s="27">
        <v>561704.17821573897</v>
      </c>
      <c r="D48" s="27">
        <v>678894.97446486983</v>
      </c>
      <c r="E48" s="27">
        <v>436062.66485945758</v>
      </c>
      <c r="F48" s="27">
        <v>997766.84307519649</v>
      </c>
      <c r="G48" s="28">
        <v>17.160612552836316</v>
      </c>
      <c r="H48" s="28">
        <v>82.738007989894896</v>
      </c>
      <c r="I48" s="28">
        <v>3.7209634102361653</v>
      </c>
      <c r="J48" s="28">
        <v>25.220823332175208</v>
      </c>
    </row>
    <row r="49" spans="1:10" x14ac:dyDescent="0.2">
      <c r="A49" s="34" t="s">
        <v>62</v>
      </c>
      <c r="B49" s="27">
        <v>72511.387372711179</v>
      </c>
      <c r="C49" s="27">
        <v>213874.41656571228</v>
      </c>
      <c r="D49" s="27">
        <v>286385.80393842346</v>
      </c>
      <c r="E49" s="27">
        <v>306892.1649763505</v>
      </c>
      <c r="F49" s="27">
        <v>520766.58154206281</v>
      </c>
      <c r="G49" s="28">
        <v>36.488092167886599</v>
      </c>
      <c r="H49" s="28">
        <v>74.680523135042677</v>
      </c>
      <c r="I49" s="28">
        <v>4.2323306186228873</v>
      </c>
      <c r="J49" s="28">
        <v>66.350282604607173</v>
      </c>
    </row>
    <row r="50" spans="1:10" x14ac:dyDescent="0.2">
      <c r="A50" s="34" t="s">
        <v>63</v>
      </c>
      <c r="B50" s="27">
        <v>102172.70533372951</v>
      </c>
      <c r="C50" s="27">
        <v>101538.69311210074</v>
      </c>
      <c r="D50" s="27">
        <v>203711.39844583024</v>
      </c>
      <c r="E50" s="27">
        <v>537730.12536139612</v>
      </c>
      <c r="F50" s="27">
        <v>639268.81847349682</v>
      </c>
      <c r="G50" s="28">
        <v>33.357682660891911</v>
      </c>
      <c r="H50" s="28">
        <v>49.844384696569307</v>
      </c>
      <c r="I50" s="28">
        <v>5.2629527974716286</v>
      </c>
      <c r="J50" s="28">
        <v>104.68008439553626</v>
      </c>
    </row>
    <row r="51" spans="1:10" x14ac:dyDescent="0.2">
      <c r="A51" s="34" t="s">
        <v>64</v>
      </c>
      <c r="B51" s="27">
        <v>66669.345100889128</v>
      </c>
      <c r="C51" s="27">
        <v>13064.179456160398</v>
      </c>
      <c r="D51" s="27">
        <v>79733.524557049532</v>
      </c>
      <c r="E51" s="27">
        <v>441106.33213728498</v>
      </c>
      <c r="F51" s="27">
        <v>454170.51159344538</v>
      </c>
      <c r="G51" s="28">
        <v>31.330919557814461</v>
      </c>
      <c r="H51" s="28">
        <v>16.384801159533524</v>
      </c>
      <c r="I51" s="28">
        <v>6.6163291610224952</v>
      </c>
      <c r="J51" s="28">
        <v>178.46420114144553</v>
      </c>
    </row>
    <row r="52" spans="1:10" ht="13.5" thickBot="1" x14ac:dyDescent="0.25">
      <c r="A52" s="29" t="s">
        <v>53</v>
      </c>
      <c r="B52" s="30">
        <v>382496.45222144516</v>
      </c>
      <c r="C52" s="30">
        <v>907669.39148831333</v>
      </c>
      <c r="D52" s="30">
        <v>1290165.8437097585</v>
      </c>
      <c r="E52" s="30">
        <v>1775668.5493480985</v>
      </c>
      <c r="F52" s="30">
        <v>2683337.9408364119</v>
      </c>
      <c r="G52" s="31">
        <v>18.221939404780432</v>
      </c>
      <c r="H52" s="31">
        <v>70.352923689127422</v>
      </c>
      <c r="I52" s="31">
        <v>4.642313775815313</v>
      </c>
      <c r="J52" s="31">
        <v>37.898710153319776</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16.202365308804204</v>
      </c>
      <c r="C63" s="15">
        <v>16.952544880146256</v>
      </c>
      <c r="D63" s="15">
        <v>18.221939404780432</v>
      </c>
    </row>
    <row r="64" spans="1:10" x14ac:dyDescent="0.2">
      <c r="A64" s="20" t="s">
        <v>79</v>
      </c>
      <c r="B64" s="15">
        <v>16.202365308804204</v>
      </c>
      <c r="C64" s="15">
        <v>16.952544880146256</v>
      </c>
      <c r="D64" s="15">
        <v>22.784684228016346</v>
      </c>
    </row>
    <row r="65" spans="1:4" x14ac:dyDescent="0.2">
      <c r="A65" s="20" t="s">
        <v>80</v>
      </c>
      <c r="B65" s="15">
        <v>16.202365308804204</v>
      </c>
      <c r="C65" s="15">
        <v>16.952544880146256</v>
      </c>
      <c r="D65" s="15">
        <v>18.221939404780432</v>
      </c>
    </row>
    <row r="66" spans="1:4" x14ac:dyDescent="0.2">
      <c r="A66" s="20" t="s">
        <v>81</v>
      </c>
      <c r="B66" s="15">
        <v>16.202365308804204</v>
      </c>
      <c r="C66" s="15">
        <v>16.952544880146256</v>
      </c>
      <c r="D66" s="15">
        <v>18.221939404780432</v>
      </c>
    </row>
    <row r="67" spans="1:4" x14ac:dyDescent="0.2">
      <c r="A67" s="20" t="s">
        <v>82</v>
      </c>
      <c r="B67" s="15">
        <v>16.202365308804204</v>
      </c>
      <c r="C67" s="15">
        <v>16.952544880146256</v>
      </c>
      <c r="D67" s="15">
        <v>18.221939404780432</v>
      </c>
    </row>
    <row r="69" spans="1:4" x14ac:dyDescent="0.2">
      <c r="A69" s="83" t="s">
        <v>76</v>
      </c>
    </row>
    <row r="70" spans="1:4" x14ac:dyDescent="0.2">
      <c r="A70" s="20"/>
      <c r="B70" s="21">
        <v>2009</v>
      </c>
      <c r="C70" s="21">
        <v>2012</v>
      </c>
      <c r="D70" s="21">
        <v>2030</v>
      </c>
    </row>
    <row r="71" spans="1:4" x14ac:dyDescent="0.2">
      <c r="A71" s="20" t="s">
        <v>78</v>
      </c>
      <c r="B71" s="15">
        <v>67.661210210339917</v>
      </c>
      <c r="C71" s="15">
        <v>69.365195451385532</v>
      </c>
      <c r="D71" s="15">
        <v>67.067119781704662</v>
      </c>
    </row>
    <row r="72" spans="1:4" x14ac:dyDescent="0.2">
      <c r="A72" s="20" t="s">
        <v>79</v>
      </c>
      <c r="B72" s="15">
        <v>67.661210210339917</v>
      </c>
      <c r="C72" s="15">
        <v>69.365195451385532</v>
      </c>
      <c r="D72" s="15">
        <v>81.92735396223074</v>
      </c>
    </row>
    <row r="73" spans="1:4" x14ac:dyDescent="0.2">
      <c r="A73" s="20" t="s">
        <v>80</v>
      </c>
      <c r="B73" s="15">
        <v>67.661210210339917</v>
      </c>
      <c r="C73" s="15">
        <v>69.365195451385532</v>
      </c>
      <c r="D73" s="15">
        <v>70.352923689127422</v>
      </c>
    </row>
    <row r="74" spans="1:4" x14ac:dyDescent="0.2">
      <c r="A74" s="20" t="s">
        <v>81</v>
      </c>
      <c r="B74" s="15">
        <v>67.661210210339917</v>
      </c>
      <c r="C74" s="15">
        <v>69.365195451385532</v>
      </c>
      <c r="D74" s="15">
        <v>70.352923689127422</v>
      </c>
    </row>
    <row r="75" spans="1:4" x14ac:dyDescent="0.2">
      <c r="A75" s="20" t="s">
        <v>82</v>
      </c>
      <c r="B75" s="15">
        <v>67.661210210339917</v>
      </c>
      <c r="C75" s="15">
        <v>69.365195451385532</v>
      </c>
      <c r="D75" s="15">
        <v>70.352923689127422</v>
      </c>
    </row>
    <row r="77" spans="1:4" x14ac:dyDescent="0.2">
      <c r="A77" s="83" t="s">
        <v>83</v>
      </c>
    </row>
    <row r="78" spans="1:4" x14ac:dyDescent="0.2">
      <c r="A78" s="20"/>
      <c r="B78" s="21">
        <v>2009</v>
      </c>
      <c r="C78" s="21">
        <v>2012</v>
      </c>
      <c r="D78" s="21">
        <v>2030</v>
      </c>
    </row>
    <row r="79" spans="1:4" x14ac:dyDescent="0.2">
      <c r="A79" s="20" t="s">
        <v>78</v>
      </c>
      <c r="B79" s="15">
        <v>4.7173562696441129</v>
      </c>
      <c r="C79" s="15">
        <v>4.8333023486397719</v>
      </c>
      <c r="D79" s="15">
        <v>4.9970949025991231</v>
      </c>
    </row>
    <row r="80" spans="1:4" x14ac:dyDescent="0.2">
      <c r="A80" s="20" t="s">
        <v>79</v>
      </c>
      <c r="B80" s="15">
        <v>4.7173562696441129</v>
      </c>
      <c r="C80" s="15">
        <v>4.8333023486397719</v>
      </c>
      <c r="D80" s="15">
        <v>5.4342321340882815</v>
      </c>
    </row>
    <row r="81" spans="1:4" x14ac:dyDescent="0.2">
      <c r="A81" s="20" t="s">
        <v>80</v>
      </c>
      <c r="B81" s="15">
        <v>4.7173562696441129</v>
      </c>
      <c r="C81" s="15">
        <v>4.8333023486397719</v>
      </c>
      <c r="D81" s="15">
        <v>4.642313775815313</v>
      </c>
    </row>
    <row r="82" spans="1:4" x14ac:dyDescent="0.2">
      <c r="A82" s="20" t="s">
        <v>81</v>
      </c>
      <c r="B82" s="15">
        <v>4.7173562696441129</v>
      </c>
      <c r="C82" s="15">
        <v>4.8333023486397719</v>
      </c>
      <c r="D82" s="15">
        <v>4.642313775815313</v>
      </c>
    </row>
    <row r="83" spans="1:4" x14ac:dyDescent="0.2">
      <c r="A83" s="20" t="s">
        <v>82</v>
      </c>
      <c r="B83" s="15">
        <v>4.7173562696441129</v>
      </c>
      <c r="C83" s="15">
        <v>4.8333023486397719</v>
      </c>
      <c r="D83" s="15">
        <v>4.642313775815313</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28515625" style="3" customWidth="1"/>
    <col min="8" max="8" width="13.7109375" style="3" customWidth="1"/>
    <col min="9" max="9" width="15.85546875" style="3" customWidth="1"/>
    <col min="10" max="10" width="12.28515625" style="3" customWidth="1"/>
  </cols>
  <sheetData>
    <row r="1" spans="1:10" ht="15.75" x14ac:dyDescent="0.25">
      <c r="A1" s="5" t="s">
        <v>34</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904</v>
      </c>
      <c r="C5" s="27">
        <v>9</v>
      </c>
      <c r="D5" s="27">
        <v>913</v>
      </c>
      <c r="E5" s="27">
        <v>6071</v>
      </c>
      <c r="F5" s="27">
        <v>6080</v>
      </c>
      <c r="G5" s="28">
        <v>6.3786564705042334E-2</v>
      </c>
      <c r="H5" s="28">
        <v>0.98576122672508226</v>
      </c>
      <c r="I5" s="28">
        <v>6.7157079646017701</v>
      </c>
      <c r="J5" s="28">
        <v>0.42477799935011762</v>
      </c>
    </row>
    <row r="6" spans="1:10" x14ac:dyDescent="0.2">
      <c r="A6" s="34" t="s">
        <v>61</v>
      </c>
      <c r="B6" s="27">
        <v>74484</v>
      </c>
      <c r="C6" s="27">
        <v>1020</v>
      </c>
      <c r="D6" s="27">
        <v>75504</v>
      </c>
      <c r="E6" s="27">
        <v>346055</v>
      </c>
      <c r="F6" s="27">
        <v>347075</v>
      </c>
      <c r="G6" s="28">
        <v>1.9171427869178466</v>
      </c>
      <c r="H6" s="28">
        <v>1.35092180546726</v>
      </c>
      <c r="I6" s="28">
        <v>4.6460313624402554</v>
      </c>
      <c r="J6" s="28">
        <v>8.8126765836182415</v>
      </c>
    </row>
    <row r="7" spans="1:10" x14ac:dyDescent="0.2">
      <c r="A7" s="34" t="s">
        <v>62</v>
      </c>
      <c r="B7" s="27">
        <v>18638</v>
      </c>
      <c r="C7" s="27">
        <v>76</v>
      </c>
      <c r="D7" s="27">
        <v>18714</v>
      </c>
      <c r="E7" s="27">
        <v>121837</v>
      </c>
      <c r="F7" s="27">
        <v>121913</v>
      </c>
      <c r="G7" s="28">
        <v>3.700079620715147</v>
      </c>
      <c r="H7" s="28">
        <v>0.40611307042855616</v>
      </c>
      <c r="I7" s="28">
        <v>6.537021139607254</v>
      </c>
      <c r="J7" s="28">
        <v>24.104296612175148</v>
      </c>
    </row>
    <row r="8" spans="1:10" x14ac:dyDescent="0.2">
      <c r="A8" s="34" t="s">
        <v>63</v>
      </c>
      <c r="B8" s="27">
        <v>15117</v>
      </c>
      <c r="C8" s="27">
        <v>12</v>
      </c>
      <c r="D8" s="27">
        <v>15129</v>
      </c>
      <c r="E8" s="27">
        <v>134700</v>
      </c>
      <c r="F8" s="27">
        <v>134712</v>
      </c>
      <c r="G8" s="28">
        <v>3.7439642218671865</v>
      </c>
      <c r="H8" s="28">
        <v>7.9317866349395208E-2</v>
      </c>
      <c r="I8" s="28">
        <v>8.9104981147052982</v>
      </c>
      <c r="J8" s="28">
        <v>33.337094867881049</v>
      </c>
    </row>
    <row r="9" spans="1:10" x14ac:dyDescent="0.2">
      <c r="A9" s="34" t="s">
        <v>64</v>
      </c>
      <c r="B9" s="27">
        <v>3912</v>
      </c>
      <c r="C9" s="27">
        <v>3</v>
      </c>
      <c r="D9" s="27">
        <v>3915</v>
      </c>
      <c r="E9" s="27">
        <v>46938</v>
      </c>
      <c r="F9" s="27">
        <v>46941</v>
      </c>
      <c r="G9" s="28">
        <v>2.5946053416396051</v>
      </c>
      <c r="H9" s="28">
        <v>7.6628352490421464E-2</v>
      </c>
      <c r="I9" s="28">
        <v>11.998466257668712</v>
      </c>
      <c r="J9" s="28">
        <v>31.109417456425209</v>
      </c>
    </row>
    <row r="10" spans="1:10" ht="13.5" thickBot="1" x14ac:dyDescent="0.25">
      <c r="A10" s="29" t="s">
        <v>53</v>
      </c>
      <c r="B10" s="30">
        <v>113055</v>
      </c>
      <c r="C10" s="30">
        <v>1120</v>
      </c>
      <c r="D10" s="30">
        <v>114175</v>
      </c>
      <c r="E10" s="30">
        <v>655601</v>
      </c>
      <c r="F10" s="30">
        <v>656721</v>
      </c>
      <c r="G10" s="31">
        <v>1.7755367042741954</v>
      </c>
      <c r="H10" s="31">
        <v>0.98095029559886138</v>
      </c>
      <c r="I10" s="31">
        <v>5.7989562602273228</v>
      </c>
      <c r="J10" s="31">
        <v>10.212675629232789</v>
      </c>
    </row>
    <row r="11" spans="1:10" x14ac:dyDescent="0.2">
      <c r="A11" s="23">
        <v>2012</v>
      </c>
      <c r="B11" s="24"/>
      <c r="C11" s="24"/>
      <c r="D11" s="24"/>
      <c r="E11" s="24"/>
      <c r="F11" s="24"/>
      <c r="G11" s="25"/>
      <c r="H11" s="25"/>
      <c r="I11" s="25"/>
      <c r="J11" s="26"/>
    </row>
    <row r="12" spans="1:10" x14ac:dyDescent="0.2">
      <c r="A12" s="34" t="s">
        <v>60</v>
      </c>
      <c r="B12" s="27">
        <v>903</v>
      </c>
      <c r="C12" s="27">
        <v>42</v>
      </c>
      <c r="D12" s="27">
        <v>945</v>
      </c>
      <c r="E12" s="27">
        <v>6032</v>
      </c>
      <c r="F12" s="27">
        <v>6074</v>
      </c>
      <c r="G12" s="28">
        <v>6.522241914714888E-2</v>
      </c>
      <c r="H12" s="28">
        <v>4.4444444444444446</v>
      </c>
      <c r="I12" s="28">
        <v>6.6799557032115171</v>
      </c>
      <c r="J12" s="28">
        <v>0.41921796179871146</v>
      </c>
    </row>
    <row r="13" spans="1:10" x14ac:dyDescent="0.2">
      <c r="A13" s="34" t="s">
        <v>61</v>
      </c>
      <c r="B13" s="27">
        <v>75413</v>
      </c>
      <c r="C13" s="27">
        <v>5947</v>
      </c>
      <c r="D13" s="27">
        <v>81360</v>
      </c>
      <c r="E13" s="27">
        <v>316527</v>
      </c>
      <c r="F13" s="27">
        <v>322474</v>
      </c>
      <c r="G13" s="28">
        <v>2.0558652577419774</v>
      </c>
      <c r="H13" s="28">
        <v>7.3094886922320548</v>
      </c>
      <c r="I13" s="28">
        <v>4.1972471589778948</v>
      </c>
      <c r="J13" s="28">
        <v>8.14851392729949</v>
      </c>
    </row>
    <row r="14" spans="1:10" x14ac:dyDescent="0.2">
      <c r="A14" s="34" t="s">
        <v>62</v>
      </c>
      <c r="B14" s="27">
        <v>18763</v>
      </c>
      <c r="C14" s="27">
        <v>567</v>
      </c>
      <c r="D14" s="27">
        <v>19330</v>
      </c>
      <c r="E14" s="27">
        <v>110975</v>
      </c>
      <c r="F14" s="27">
        <v>111542</v>
      </c>
      <c r="G14" s="28">
        <v>3.6255703052099992</v>
      </c>
      <c r="H14" s="28">
        <v>2.933264355923435</v>
      </c>
      <c r="I14" s="28">
        <v>5.9145659009753242</v>
      </c>
      <c r="J14" s="28">
        <v>20.921022399572358</v>
      </c>
    </row>
    <row r="15" spans="1:10" x14ac:dyDescent="0.2">
      <c r="A15" s="34" t="s">
        <v>63</v>
      </c>
      <c r="B15" s="27">
        <v>15481</v>
      </c>
      <c r="C15" s="27">
        <v>124</v>
      </c>
      <c r="D15" s="27">
        <v>15605</v>
      </c>
      <c r="E15" s="27">
        <v>122586</v>
      </c>
      <c r="F15" s="27">
        <v>122710</v>
      </c>
      <c r="G15" s="28">
        <v>3.813696117948175</v>
      </c>
      <c r="H15" s="28">
        <v>0.7946171099006728</v>
      </c>
      <c r="I15" s="28">
        <v>7.9184807182998513</v>
      </c>
      <c r="J15" s="28">
        <v>29.989019585608499</v>
      </c>
    </row>
    <row r="16" spans="1:10" x14ac:dyDescent="0.2">
      <c r="A16" s="34" t="s">
        <v>64</v>
      </c>
      <c r="B16" s="27">
        <v>4407</v>
      </c>
      <c r="C16" s="27">
        <v>10</v>
      </c>
      <c r="D16" s="27">
        <v>4417</v>
      </c>
      <c r="E16" s="27">
        <v>49029</v>
      </c>
      <c r="F16" s="27">
        <v>49039</v>
      </c>
      <c r="G16" s="28">
        <v>2.5027339124128125</v>
      </c>
      <c r="H16" s="28">
        <v>0.22639800769753224</v>
      </c>
      <c r="I16" s="28">
        <v>11.125255275697754</v>
      </c>
      <c r="J16" s="28">
        <v>27.786182551689361</v>
      </c>
    </row>
    <row r="17" spans="1:10" ht="13.5" thickBot="1" x14ac:dyDescent="0.25">
      <c r="A17" s="29" t="s">
        <v>53</v>
      </c>
      <c r="B17" s="30">
        <v>114967</v>
      </c>
      <c r="C17" s="30">
        <v>6690</v>
      </c>
      <c r="D17" s="30">
        <v>121657</v>
      </c>
      <c r="E17" s="30">
        <v>605149</v>
      </c>
      <c r="F17" s="30">
        <v>611839</v>
      </c>
      <c r="G17" s="31">
        <v>1.8644254634937918</v>
      </c>
      <c r="H17" s="31">
        <v>5.4990670491628109</v>
      </c>
      <c r="I17" s="31">
        <v>5.2636756634512514</v>
      </c>
      <c r="J17" s="31">
        <v>9.3765933004971185</v>
      </c>
    </row>
    <row r="18" spans="1:10" x14ac:dyDescent="0.2">
      <c r="A18" s="23" t="s">
        <v>65</v>
      </c>
      <c r="B18" s="24"/>
      <c r="C18" s="24"/>
      <c r="D18" s="24"/>
      <c r="E18" s="24"/>
      <c r="F18" s="24"/>
      <c r="G18" s="25"/>
      <c r="H18" s="25"/>
      <c r="I18" s="25"/>
      <c r="J18" s="26"/>
    </row>
    <row r="19" spans="1:10" x14ac:dyDescent="0.2">
      <c r="A19" s="34" t="s">
        <v>60</v>
      </c>
      <c r="B19" s="27">
        <v>918.72157570738887</v>
      </c>
      <c r="C19" s="27">
        <v>42.731236079413435</v>
      </c>
      <c r="D19" s="27">
        <v>961.45281178680239</v>
      </c>
      <c r="E19" s="27">
        <v>6137.019429310044</v>
      </c>
      <c r="F19" s="27">
        <v>6179.7506653894579</v>
      </c>
      <c r="G19" s="28">
        <v>6.5222419147148894E-2</v>
      </c>
      <c r="H19" s="28">
        <v>4.4444444444444438</v>
      </c>
      <c r="I19" s="28">
        <v>6.6799557032115171</v>
      </c>
      <c r="J19" s="28">
        <v>0.41921796179871146</v>
      </c>
    </row>
    <row r="20" spans="1:10" x14ac:dyDescent="0.2">
      <c r="A20" s="34" t="s">
        <v>61</v>
      </c>
      <c r="B20" s="27">
        <v>75387.567968911753</v>
      </c>
      <c r="C20" s="27">
        <v>5944.9944533584157</v>
      </c>
      <c r="D20" s="27">
        <v>81332.562422270174</v>
      </c>
      <c r="E20" s="27">
        <v>316420.25547976786</v>
      </c>
      <c r="F20" s="27">
        <v>322365.24993312627</v>
      </c>
      <c r="G20" s="28">
        <v>2.0558652577419774</v>
      </c>
      <c r="H20" s="28">
        <v>7.3094886922320548</v>
      </c>
      <c r="I20" s="28">
        <v>4.1972471589778957</v>
      </c>
      <c r="J20" s="28">
        <v>8.14851392729949</v>
      </c>
    </row>
    <row r="21" spans="1:10" x14ac:dyDescent="0.2">
      <c r="A21" s="34" t="s">
        <v>62</v>
      </c>
      <c r="B21" s="27">
        <v>27621.488952326472</v>
      </c>
      <c r="C21" s="27">
        <v>834.69510397959323</v>
      </c>
      <c r="D21" s="27">
        <v>28456.184056306065</v>
      </c>
      <c r="E21" s="27">
        <v>163369.11669159678</v>
      </c>
      <c r="F21" s="27">
        <v>164203.81179557636</v>
      </c>
      <c r="G21" s="28">
        <v>3.6255703052099992</v>
      </c>
      <c r="H21" s="28">
        <v>2.933264355923435</v>
      </c>
      <c r="I21" s="28">
        <v>5.9145659009753242</v>
      </c>
      <c r="J21" s="28">
        <v>20.921022399572358</v>
      </c>
    </row>
    <row r="22" spans="1:10" x14ac:dyDescent="0.2">
      <c r="A22" s="34" t="s">
        <v>63</v>
      </c>
      <c r="B22" s="27">
        <v>23104.723719283618</v>
      </c>
      <c r="C22" s="27">
        <v>185.06464318785405</v>
      </c>
      <c r="D22" s="27">
        <v>23289.78836247147</v>
      </c>
      <c r="E22" s="27">
        <v>182954.30927279257</v>
      </c>
      <c r="F22" s="27">
        <v>183139.37391598042</v>
      </c>
      <c r="G22" s="28">
        <v>3.813696117948175</v>
      </c>
      <c r="H22" s="28">
        <v>0.7946171099006728</v>
      </c>
      <c r="I22" s="28">
        <v>7.9184807182998522</v>
      </c>
      <c r="J22" s="28">
        <v>29.989019585608503</v>
      </c>
    </row>
    <row r="23" spans="1:10" x14ac:dyDescent="0.2">
      <c r="A23" s="34" t="s">
        <v>64</v>
      </c>
      <c r="B23" s="27">
        <v>6354.7453245848137</v>
      </c>
      <c r="C23" s="27">
        <v>14.419662638041329</v>
      </c>
      <c r="D23" s="27">
        <v>6369.1649872228545</v>
      </c>
      <c r="E23" s="27">
        <v>70698.163948052825</v>
      </c>
      <c r="F23" s="27">
        <v>70712.583610690868</v>
      </c>
      <c r="G23" s="28">
        <v>2.5027339124128121</v>
      </c>
      <c r="H23" s="28">
        <v>0.22639800769753229</v>
      </c>
      <c r="I23" s="28">
        <v>11.125255275697752</v>
      </c>
      <c r="J23" s="28">
        <v>27.786182551689357</v>
      </c>
    </row>
    <row r="24" spans="1:10" ht="13.5" thickBot="1" x14ac:dyDescent="0.25">
      <c r="A24" s="29" t="s">
        <v>53</v>
      </c>
      <c r="B24" s="30">
        <v>133387.24754081405</v>
      </c>
      <c r="C24" s="30">
        <v>7021.9050992433176</v>
      </c>
      <c r="D24" s="30">
        <v>140409.15264005735</v>
      </c>
      <c r="E24" s="30">
        <v>739578.86482152005</v>
      </c>
      <c r="F24" s="30">
        <v>746600.76992076344</v>
      </c>
      <c r="G24" s="31">
        <v>1.983099369556143</v>
      </c>
      <c r="H24" s="31">
        <v>5.0010308923693607</v>
      </c>
      <c r="I24" s="31">
        <v>5.5445994910062337</v>
      </c>
      <c r="J24" s="31">
        <v>10.544779227715393</v>
      </c>
    </row>
    <row r="25" spans="1:10" x14ac:dyDescent="0.2">
      <c r="A25" s="23" t="s">
        <v>70</v>
      </c>
      <c r="B25" s="24"/>
      <c r="C25" s="24"/>
      <c r="D25" s="24"/>
      <c r="E25" s="24"/>
      <c r="F25" s="24"/>
      <c r="G25" s="25"/>
      <c r="H25" s="25"/>
      <c r="I25" s="25"/>
      <c r="J25" s="26"/>
    </row>
    <row r="26" spans="1:10" x14ac:dyDescent="0.2">
      <c r="A26" s="34" t="s">
        <v>60</v>
      </c>
      <c r="B26" s="27">
        <v>198.83755485806546</v>
      </c>
      <c r="C26" s="27">
        <v>900.0015640944016</v>
      </c>
      <c r="D26" s="27">
        <v>1098.8391189524671</v>
      </c>
      <c r="E26" s="27">
        <v>1151.9496840826394</v>
      </c>
      <c r="F26" s="27">
        <v>2051.9512481770407</v>
      </c>
      <c r="G26" s="28">
        <v>7.4542343329787722E-2</v>
      </c>
      <c r="H26" s="28">
        <v>81.904761904761898</v>
      </c>
      <c r="I26" s="28">
        <v>5.7934210914277529</v>
      </c>
      <c r="J26" s="28">
        <v>0.13919895260319357</v>
      </c>
    </row>
    <row r="27" spans="1:10" x14ac:dyDescent="0.2">
      <c r="A27" s="34" t="s">
        <v>61</v>
      </c>
      <c r="B27" s="27">
        <v>15463.257635956907</v>
      </c>
      <c r="C27" s="27">
        <v>108218.48059265627</v>
      </c>
      <c r="D27" s="27">
        <v>123681.73822861318</v>
      </c>
      <c r="E27" s="27">
        <v>65003.330990105205</v>
      </c>
      <c r="F27" s="27">
        <v>173221.81158276147</v>
      </c>
      <c r="G27" s="28">
        <v>3.1263368701109502</v>
      </c>
      <c r="H27" s="28">
        <v>87.497541789577184</v>
      </c>
      <c r="I27" s="28">
        <v>4.2037281225239465</v>
      </c>
      <c r="J27" s="28">
        <v>4.3785747517357763</v>
      </c>
    </row>
    <row r="28" spans="1:10" x14ac:dyDescent="0.2">
      <c r="A28" s="34" t="s">
        <v>62</v>
      </c>
      <c r="B28" s="27">
        <v>8662.1836547719031</v>
      </c>
      <c r="C28" s="27">
        <v>16524.340118805238</v>
      </c>
      <c r="D28" s="27">
        <v>25186.523773577141</v>
      </c>
      <c r="E28" s="27">
        <v>20048.827664594599</v>
      </c>
      <c r="F28" s="27">
        <v>36573.16778339984</v>
      </c>
      <c r="G28" s="28">
        <v>3.208986577548893</v>
      </c>
      <c r="H28" s="28">
        <v>65.607863424728393</v>
      </c>
      <c r="I28" s="28">
        <v>2.3145235039607961</v>
      </c>
      <c r="J28" s="28">
        <v>4.6597460439736231</v>
      </c>
    </row>
    <row r="29" spans="1:10" x14ac:dyDescent="0.2">
      <c r="A29" s="34" t="s">
        <v>63</v>
      </c>
      <c r="B29" s="27">
        <v>18189.170286230605</v>
      </c>
      <c r="C29" s="27">
        <v>7827.5118692807227</v>
      </c>
      <c r="D29" s="27">
        <v>26016.682155511327</v>
      </c>
      <c r="E29" s="27">
        <v>63554.726916511157</v>
      </c>
      <c r="F29" s="27">
        <v>71382.23878579188</v>
      </c>
      <c r="G29" s="28">
        <v>4.2602241889945667</v>
      </c>
      <c r="H29" s="28">
        <v>30.086510733739185</v>
      </c>
      <c r="I29" s="28">
        <v>3.4940970872444228</v>
      </c>
      <c r="J29" s="28">
        <v>11.688820985015409</v>
      </c>
    </row>
    <row r="30" spans="1:10" x14ac:dyDescent="0.2">
      <c r="A30" s="34" t="s">
        <v>64</v>
      </c>
      <c r="B30" s="27">
        <v>4857.3494804061838</v>
      </c>
      <c r="C30" s="27">
        <v>272.95005449436951</v>
      </c>
      <c r="D30" s="27">
        <v>5130.2995349005532</v>
      </c>
      <c r="E30" s="27">
        <v>38351.770961301256</v>
      </c>
      <c r="F30" s="27">
        <v>38624.721015795629</v>
      </c>
      <c r="G30" s="28">
        <v>2.0159274649956611</v>
      </c>
      <c r="H30" s="28">
        <v>5.3203531808920079</v>
      </c>
      <c r="I30" s="28">
        <v>7.8956169647678278</v>
      </c>
      <c r="J30" s="28">
        <v>15.177405411484784</v>
      </c>
    </row>
    <row r="31" spans="1:10" ht="13.5" thickBot="1" x14ac:dyDescent="0.25">
      <c r="A31" s="29" t="s">
        <v>53</v>
      </c>
      <c r="B31" s="30">
        <v>47370.798612223669</v>
      </c>
      <c r="C31" s="30">
        <v>133743.28419933101</v>
      </c>
      <c r="D31" s="30">
        <v>181114.08281155469</v>
      </c>
      <c r="E31" s="30">
        <v>188110.60621659487</v>
      </c>
      <c r="F31" s="30">
        <v>321853.89041592588</v>
      </c>
      <c r="G31" s="31">
        <v>2.5580043514831834</v>
      </c>
      <c r="H31" s="31">
        <v>73.844773483731814</v>
      </c>
      <c r="I31" s="31">
        <v>3.9710245916786038</v>
      </c>
      <c r="J31" s="31">
        <v>4.5457737987297202</v>
      </c>
    </row>
    <row r="32" spans="1:10" x14ac:dyDescent="0.2">
      <c r="A32" s="23" t="s">
        <v>67</v>
      </c>
      <c r="B32" s="24"/>
      <c r="C32" s="24"/>
      <c r="D32" s="24"/>
      <c r="E32" s="24"/>
      <c r="F32" s="24"/>
      <c r="G32" s="25"/>
      <c r="H32" s="25"/>
      <c r="I32" s="25"/>
      <c r="J32" s="26"/>
    </row>
    <row r="33" spans="1:10" x14ac:dyDescent="0.2">
      <c r="A33" s="34" t="s">
        <v>60</v>
      </c>
      <c r="B33" s="27">
        <v>866.65931120948949</v>
      </c>
      <c r="C33" s="27">
        <v>94.79350057731294</v>
      </c>
      <c r="D33" s="27">
        <v>961.45281178680239</v>
      </c>
      <c r="E33" s="27">
        <v>2986.4404709886608</v>
      </c>
      <c r="F33" s="27">
        <v>3081.2339715659737</v>
      </c>
      <c r="G33" s="28">
        <v>6.5222419147148894E-2</v>
      </c>
      <c r="H33" s="28">
        <v>9.8594022936128187</v>
      </c>
      <c r="I33" s="28">
        <v>3.445922096908939</v>
      </c>
      <c r="J33" s="28">
        <v>0.20902277378587911</v>
      </c>
    </row>
    <row r="34" spans="1:10" x14ac:dyDescent="0.2">
      <c r="A34" s="34" t="s">
        <v>61</v>
      </c>
      <c r="B34" s="27">
        <v>72813.269413873524</v>
      </c>
      <c r="C34" s="27">
        <v>8519.2930083966476</v>
      </c>
      <c r="D34" s="27">
        <v>81332.562422270174</v>
      </c>
      <c r="E34" s="27">
        <v>267989.544417987</v>
      </c>
      <c r="F34" s="27">
        <v>276508.83742638363</v>
      </c>
      <c r="G34" s="28">
        <v>2.0558652577419774</v>
      </c>
      <c r="H34" s="28">
        <v>10.474639867074847</v>
      </c>
      <c r="I34" s="28">
        <v>3.6805042072032741</v>
      </c>
      <c r="J34" s="28">
        <v>6.9893889408293361</v>
      </c>
    </row>
    <row r="35" spans="1:10" x14ac:dyDescent="0.2">
      <c r="A35" s="34" t="s">
        <v>62</v>
      </c>
      <c r="B35" s="27">
        <v>27139.752555414656</v>
      </c>
      <c r="C35" s="27">
        <v>1316.4315008914105</v>
      </c>
      <c r="D35" s="27">
        <v>28456.184056306065</v>
      </c>
      <c r="E35" s="27">
        <v>140313.3676561598</v>
      </c>
      <c r="F35" s="27">
        <v>141629.79915705119</v>
      </c>
      <c r="G35" s="28">
        <v>3.6255703052099992</v>
      </c>
      <c r="H35" s="28">
        <v>4.6261701789902538</v>
      </c>
      <c r="I35" s="28">
        <v>5.170031206793956</v>
      </c>
      <c r="J35" s="28">
        <v>18.044892918200979</v>
      </c>
    </row>
    <row r="36" spans="1:10" x14ac:dyDescent="0.2">
      <c r="A36" s="34" t="s">
        <v>63</v>
      </c>
      <c r="B36" s="27">
        <v>22929.858036844838</v>
      </c>
      <c r="C36" s="27">
        <v>359.93032562663132</v>
      </c>
      <c r="D36" s="27">
        <v>23289.78836247147</v>
      </c>
      <c r="E36" s="27">
        <v>164205.58645939193</v>
      </c>
      <c r="F36" s="27">
        <v>164565.51678501855</v>
      </c>
      <c r="G36" s="28">
        <v>3.813696117948175</v>
      </c>
      <c r="H36" s="28">
        <v>1.5454426636465843</v>
      </c>
      <c r="I36" s="28">
        <v>7.1612125201795065</v>
      </c>
      <c r="J36" s="28">
        <v>26.947555844795165</v>
      </c>
    </row>
    <row r="37" spans="1:10" x14ac:dyDescent="0.2">
      <c r="A37" s="34" t="s">
        <v>64</v>
      </c>
      <c r="B37" s="27">
        <v>6317.022505423326</v>
      </c>
      <c r="C37" s="27">
        <v>52.142481799528397</v>
      </c>
      <c r="D37" s="27">
        <v>6369.1649872228545</v>
      </c>
      <c r="E37" s="27">
        <v>60919.817573986256</v>
      </c>
      <c r="F37" s="27">
        <v>60971.960055785785</v>
      </c>
      <c r="G37" s="28">
        <v>2.5027339124128121</v>
      </c>
      <c r="H37" s="28">
        <v>0.8186706091635424</v>
      </c>
      <c r="I37" s="28">
        <v>9.6437550320083592</v>
      </c>
      <c r="J37" s="28">
        <v>23.958649594415849</v>
      </c>
    </row>
    <row r="38" spans="1:10" ht="13.5" thickBot="1" x14ac:dyDescent="0.25">
      <c r="A38" s="29" t="s">
        <v>53</v>
      </c>
      <c r="B38" s="30">
        <v>130066.56182276584</v>
      </c>
      <c r="C38" s="30">
        <v>10342.590817291531</v>
      </c>
      <c r="D38" s="30">
        <v>140409.15264005735</v>
      </c>
      <c r="E38" s="30">
        <v>636414.75657851365</v>
      </c>
      <c r="F38" s="30">
        <v>646757.34739580518</v>
      </c>
      <c r="G38" s="31">
        <v>1.983099369556143</v>
      </c>
      <c r="H38" s="31">
        <v>7.3660374860355731</v>
      </c>
      <c r="I38" s="31">
        <v>4.8929928465835753</v>
      </c>
      <c r="J38" s="31">
        <v>9.1346188176518908</v>
      </c>
    </row>
    <row r="39" spans="1:10" x14ac:dyDescent="0.2">
      <c r="A39" s="23" t="s">
        <v>69</v>
      </c>
      <c r="B39" s="24"/>
      <c r="C39" s="24"/>
      <c r="D39" s="24"/>
      <c r="E39" s="24"/>
      <c r="F39" s="24"/>
      <c r="G39" s="25"/>
      <c r="H39" s="25"/>
      <c r="I39" s="25"/>
      <c r="J39" s="26"/>
    </row>
    <row r="40" spans="1:10" x14ac:dyDescent="0.2">
      <c r="A40" s="34" t="s">
        <v>60</v>
      </c>
      <c r="B40" s="27">
        <v>584.96151795167771</v>
      </c>
      <c r="C40" s="27">
        <v>88.05545029908383</v>
      </c>
      <c r="D40" s="27">
        <v>673.01696825076158</v>
      </c>
      <c r="E40" s="27">
        <v>3283.3236612901433</v>
      </c>
      <c r="F40" s="27">
        <v>3371.3791115892273</v>
      </c>
      <c r="G40" s="28">
        <v>4.5655693403004211E-2</v>
      </c>
      <c r="H40" s="28">
        <v>13.083689483780589</v>
      </c>
      <c r="I40" s="28">
        <v>5.6128883021008757</v>
      </c>
      <c r="J40" s="28">
        <v>0.22870545368873962</v>
      </c>
    </row>
    <row r="41" spans="1:10" x14ac:dyDescent="0.2">
      <c r="A41" s="34" t="s">
        <v>61</v>
      </c>
      <c r="B41" s="27">
        <v>45601.812497316467</v>
      </c>
      <c r="C41" s="27">
        <v>11330.98119827265</v>
      </c>
      <c r="D41" s="27">
        <v>56932.79369558912</v>
      </c>
      <c r="E41" s="27">
        <v>160827.18689272463</v>
      </c>
      <c r="F41" s="27">
        <v>172158.16809099726</v>
      </c>
      <c r="G41" s="28">
        <v>1.4391056804193842</v>
      </c>
      <c r="H41" s="28">
        <v>19.902380443260277</v>
      </c>
      <c r="I41" s="28">
        <v>3.5267718120236742</v>
      </c>
      <c r="J41" s="28">
        <v>4.3516887464727407</v>
      </c>
    </row>
    <row r="42" spans="1:10" x14ac:dyDescent="0.2">
      <c r="A42" s="34" t="s">
        <v>62</v>
      </c>
      <c r="B42" s="27">
        <v>17977.729624176296</v>
      </c>
      <c r="C42" s="27">
        <v>1941.5992152379474</v>
      </c>
      <c r="D42" s="27">
        <v>19919.328839414244</v>
      </c>
      <c r="E42" s="27">
        <v>89345.058368738901</v>
      </c>
      <c r="F42" s="27">
        <v>91286.657583976848</v>
      </c>
      <c r="G42" s="28">
        <v>2.5378992136469991</v>
      </c>
      <c r="H42" s="28">
        <v>9.7473124264915896</v>
      </c>
      <c r="I42" s="28">
        <v>4.9697631590024827</v>
      </c>
      <c r="J42" s="28">
        <v>11.630730049519604</v>
      </c>
    </row>
    <row r="43" spans="1:10" x14ac:dyDescent="0.2">
      <c r="A43" s="34" t="s">
        <v>63</v>
      </c>
      <c r="B43" s="27">
        <v>15730.159837973633</v>
      </c>
      <c r="C43" s="27">
        <v>572.69201575639374</v>
      </c>
      <c r="D43" s="27">
        <v>16302.851853730028</v>
      </c>
      <c r="E43" s="27">
        <v>104661.70764459658</v>
      </c>
      <c r="F43" s="27">
        <v>105234.39966035297</v>
      </c>
      <c r="G43" s="28">
        <v>2.6695872825637226</v>
      </c>
      <c r="H43" s="28">
        <v>3.5128333428691745</v>
      </c>
      <c r="I43" s="28">
        <v>6.653569240405071</v>
      </c>
      <c r="J43" s="28">
        <v>17.232102551261924</v>
      </c>
    </row>
    <row r="44" spans="1:10" x14ac:dyDescent="0.2">
      <c r="A44" s="34" t="s">
        <v>64</v>
      </c>
      <c r="B44" s="27">
        <v>4417.5517185984727</v>
      </c>
      <c r="C44" s="27">
        <v>40.863772457525755</v>
      </c>
      <c r="D44" s="27">
        <v>4458.4154910559982</v>
      </c>
      <c r="E44" s="27">
        <v>41295.66316569312</v>
      </c>
      <c r="F44" s="27">
        <v>41336.526938150644</v>
      </c>
      <c r="G44" s="28">
        <v>1.7519137386889685</v>
      </c>
      <c r="H44" s="28">
        <v>0.91655370701771366</v>
      </c>
      <c r="I44" s="28">
        <v>9.3480882163377874</v>
      </c>
      <c r="J44" s="28">
        <v>16.242997001493055</v>
      </c>
    </row>
    <row r="45" spans="1:10" ht="13.5" thickBot="1" x14ac:dyDescent="0.25">
      <c r="A45" s="29" t="s">
        <v>53</v>
      </c>
      <c r="B45" s="30">
        <v>84312.21519601655</v>
      </c>
      <c r="C45" s="30">
        <v>13974.191652023599</v>
      </c>
      <c r="D45" s="30">
        <v>98286.406848040147</v>
      </c>
      <c r="E45" s="30">
        <v>399412.93973304337</v>
      </c>
      <c r="F45" s="30">
        <v>413387.13138506695</v>
      </c>
      <c r="G45" s="31">
        <v>1.3881695586892999</v>
      </c>
      <c r="H45" s="31">
        <v>14.217827368161895</v>
      </c>
      <c r="I45" s="31">
        <v>4.7373080971061263</v>
      </c>
      <c r="J45" s="31">
        <v>5.8385635424629099</v>
      </c>
    </row>
    <row r="46" spans="1:10" x14ac:dyDescent="0.2">
      <c r="A46" s="23" t="s">
        <v>68</v>
      </c>
      <c r="B46" s="24"/>
      <c r="C46" s="24"/>
      <c r="D46" s="24"/>
      <c r="E46" s="24"/>
      <c r="F46" s="24"/>
      <c r="G46" s="25"/>
      <c r="H46" s="25"/>
      <c r="I46" s="25"/>
      <c r="J46" s="26"/>
    </row>
    <row r="47" spans="1:10" x14ac:dyDescent="0.2">
      <c r="A47" s="34" t="s">
        <v>60</v>
      </c>
      <c r="B47" s="27">
        <v>404.09505585765299</v>
      </c>
      <c r="C47" s="27">
        <v>268.92191239310858</v>
      </c>
      <c r="D47" s="27">
        <v>673.01696825076158</v>
      </c>
      <c r="E47" s="27">
        <v>2268.1404119602203</v>
      </c>
      <c r="F47" s="27">
        <v>2537.0623243533287</v>
      </c>
      <c r="G47" s="28">
        <v>4.5655693403004211E-2</v>
      </c>
      <c r="H47" s="28">
        <v>39.957671957671963</v>
      </c>
      <c r="I47" s="28">
        <v>5.6128883021008749</v>
      </c>
      <c r="J47" s="28">
        <v>0.17210760662698601</v>
      </c>
    </row>
    <row r="48" spans="1:10" x14ac:dyDescent="0.2">
      <c r="A48" s="34" t="s">
        <v>61</v>
      </c>
      <c r="B48" s="27">
        <v>29055.10824573088</v>
      </c>
      <c r="C48" s="27">
        <v>27877.68544985824</v>
      </c>
      <c r="D48" s="27">
        <v>56932.79369558912</v>
      </c>
      <c r="E48" s="27">
        <v>102470.73675634029</v>
      </c>
      <c r="F48" s="27">
        <v>130348.42220619853</v>
      </c>
      <c r="G48" s="28">
        <v>1.4391056804193842</v>
      </c>
      <c r="H48" s="28">
        <v>48.965953785644054</v>
      </c>
      <c r="I48" s="28">
        <v>3.5267718120236742</v>
      </c>
      <c r="J48" s="28">
        <v>3.2948524506567067</v>
      </c>
    </row>
    <row r="49" spans="1:10" x14ac:dyDescent="0.2">
      <c r="A49" s="34" t="s">
        <v>62</v>
      </c>
      <c r="B49" s="27">
        <v>13186.843008760075</v>
      </c>
      <c r="C49" s="27">
        <v>6732.4858306541682</v>
      </c>
      <c r="D49" s="27">
        <v>19919.328839414244</v>
      </c>
      <c r="E49" s="27">
        <v>65535.486568485278</v>
      </c>
      <c r="F49" s="27">
        <v>72267.972399139442</v>
      </c>
      <c r="G49" s="28">
        <v>2.5378992136469991</v>
      </c>
      <c r="H49" s="28">
        <v>33.798758406621829</v>
      </c>
      <c r="I49" s="28">
        <v>4.9697631590024827</v>
      </c>
      <c r="J49" s="28">
        <v>9.2075808277600792</v>
      </c>
    </row>
    <row r="50" spans="1:10" x14ac:dyDescent="0.2">
      <c r="A50" s="34" t="s">
        <v>63</v>
      </c>
      <c r="B50" s="27">
        <v>13160.595995796257</v>
      </c>
      <c r="C50" s="27">
        <v>3142.255857933771</v>
      </c>
      <c r="D50" s="27">
        <v>16302.851853730028</v>
      </c>
      <c r="E50" s="27">
        <v>87564.936703028114</v>
      </c>
      <c r="F50" s="27">
        <v>90707.192560961877</v>
      </c>
      <c r="G50" s="28">
        <v>2.6695872825637226</v>
      </c>
      <c r="H50" s="28">
        <v>19.274271066965717</v>
      </c>
      <c r="I50" s="28">
        <v>6.6535692404050701</v>
      </c>
      <c r="J50" s="28">
        <v>14.853276584390931</v>
      </c>
    </row>
    <row r="51" spans="1:10" x14ac:dyDescent="0.2">
      <c r="A51" s="34" t="s">
        <v>64</v>
      </c>
      <c r="B51" s="27">
        <v>4086.1574803923231</v>
      </c>
      <c r="C51" s="27">
        <v>372.2580106636749</v>
      </c>
      <c r="D51" s="27">
        <v>4458.4154910559982</v>
      </c>
      <c r="E51" s="27">
        <v>38197.760592555976</v>
      </c>
      <c r="F51" s="27">
        <v>38570.018603219651</v>
      </c>
      <c r="G51" s="28">
        <v>1.7519137386889685</v>
      </c>
      <c r="H51" s="28">
        <v>8.3495585238849888</v>
      </c>
      <c r="I51" s="28">
        <v>9.3480882163377874</v>
      </c>
      <c r="J51" s="28">
        <v>15.155910351564158</v>
      </c>
    </row>
    <row r="52" spans="1:10" ht="13.5" thickBot="1" x14ac:dyDescent="0.25">
      <c r="A52" s="29" t="s">
        <v>53</v>
      </c>
      <c r="B52" s="30">
        <v>59892.799786537187</v>
      </c>
      <c r="C52" s="30">
        <v>38393.60706150296</v>
      </c>
      <c r="D52" s="30">
        <v>98286.406848040147</v>
      </c>
      <c r="E52" s="30">
        <v>296037.06103236991</v>
      </c>
      <c r="F52" s="30">
        <v>334430.66809387284</v>
      </c>
      <c r="G52" s="31">
        <v>1.3881695586892999</v>
      </c>
      <c r="H52" s="31">
        <v>39.062987744442644</v>
      </c>
      <c r="I52" s="31">
        <v>4.9427821388792994</v>
      </c>
      <c r="J52" s="31">
        <v>4.7234046683363564</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1.7755367042741954</v>
      </c>
      <c r="C63" s="15">
        <v>1.8644254634937918</v>
      </c>
      <c r="D63" s="15">
        <v>1.983099369556143</v>
      </c>
    </row>
    <row r="64" spans="1:10" x14ac:dyDescent="0.2">
      <c r="A64" s="20" t="s">
        <v>79</v>
      </c>
      <c r="B64" s="15">
        <v>1.7755367042741954</v>
      </c>
      <c r="C64" s="15">
        <v>1.8644254634937918</v>
      </c>
      <c r="D64" s="15">
        <v>2.5580043514831834</v>
      </c>
    </row>
    <row r="65" spans="1:4" x14ac:dyDescent="0.2">
      <c r="A65" s="20" t="s">
        <v>80</v>
      </c>
      <c r="B65" s="15">
        <v>1.7755367042741954</v>
      </c>
      <c r="C65" s="15">
        <v>1.8644254634937918</v>
      </c>
      <c r="D65" s="15">
        <v>1.983099369556143</v>
      </c>
    </row>
    <row r="66" spans="1:4" x14ac:dyDescent="0.2">
      <c r="A66" s="20" t="s">
        <v>81</v>
      </c>
      <c r="B66" s="15">
        <v>1.7755367042741954</v>
      </c>
      <c r="C66" s="15">
        <v>1.8644254634937918</v>
      </c>
      <c r="D66" s="15">
        <v>1.3881695586892999</v>
      </c>
    </row>
    <row r="67" spans="1:4" x14ac:dyDescent="0.2">
      <c r="A67" s="20" t="s">
        <v>82</v>
      </c>
      <c r="B67" s="15">
        <v>1.7755367042741954</v>
      </c>
      <c r="C67" s="15">
        <v>1.8644254634937918</v>
      </c>
      <c r="D67" s="15">
        <v>1.3881695586892999</v>
      </c>
    </row>
    <row r="69" spans="1:4" x14ac:dyDescent="0.2">
      <c r="A69" s="83" t="s">
        <v>76</v>
      </c>
    </row>
    <row r="70" spans="1:4" x14ac:dyDescent="0.2">
      <c r="A70" s="20"/>
      <c r="B70" s="21">
        <v>2009</v>
      </c>
      <c r="C70" s="21">
        <v>2012</v>
      </c>
      <c r="D70" s="21">
        <v>2030</v>
      </c>
    </row>
    <row r="71" spans="1:4" x14ac:dyDescent="0.2">
      <c r="A71" s="20" t="s">
        <v>78</v>
      </c>
      <c r="B71" s="15">
        <v>0.98095029559886138</v>
      </c>
      <c r="C71" s="15">
        <v>5.4990670491628109</v>
      </c>
      <c r="D71" s="15">
        <v>5.0010308923693607</v>
      </c>
    </row>
    <row r="72" spans="1:4" x14ac:dyDescent="0.2">
      <c r="A72" s="20" t="s">
        <v>79</v>
      </c>
      <c r="B72" s="15">
        <v>0.98095029559886138</v>
      </c>
      <c r="C72" s="15">
        <v>5.4990670491628109</v>
      </c>
      <c r="D72" s="15">
        <v>73.844773483731814</v>
      </c>
    </row>
    <row r="73" spans="1:4" x14ac:dyDescent="0.2">
      <c r="A73" s="20" t="s">
        <v>80</v>
      </c>
      <c r="B73" s="15">
        <v>0.98095029559886138</v>
      </c>
      <c r="C73" s="15">
        <v>5.4990670491628109</v>
      </c>
      <c r="D73" s="15">
        <v>7.3660374860355731</v>
      </c>
    </row>
    <row r="74" spans="1:4" x14ac:dyDescent="0.2">
      <c r="A74" s="20" t="s">
        <v>81</v>
      </c>
      <c r="B74" s="15">
        <v>0.98095029559886138</v>
      </c>
      <c r="C74" s="15">
        <v>5.4990670491628109</v>
      </c>
      <c r="D74" s="15">
        <v>14.217827368161895</v>
      </c>
    </row>
    <row r="75" spans="1:4" x14ac:dyDescent="0.2">
      <c r="A75" s="20" t="s">
        <v>82</v>
      </c>
      <c r="B75" s="15">
        <v>0.98095029559886138</v>
      </c>
      <c r="C75" s="15">
        <v>5.4990670491628109</v>
      </c>
      <c r="D75" s="15">
        <v>39.062987744442644</v>
      </c>
    </row>
    <row r="77" spans="1:4" x14ac:dyDescent="0.2">
      <c r="A77" s="83" t="s">
        <v>83</v>
      </c>
    </row>
    <row r="78" spans="1:4" x14ac:dyDescent="0.2">
      <c r="A78" s="20"/>
      <c r="B78" s="21">
        <v>2009</v>
      </c>
      <c r="C78" s="21">
        <v>2012</v>
      </c>
      <c r="D78" s="21">
        <v>2030</v>
      </c>
    </row>
    <row r="79" spans="1:4" x14ac:dyDescent="0.2">
      <c r="A79" s="20" t="s">
        <v>78</v>
      </c>
      <c r="B79" s="15">
        <v>5.7989562602273228</v>
      </c>
      <c r="C79" s="15">
        <v>5.2636756634512514</v>
      </c>
      <c r="D79" s="15">
        <v>5.5445994910062337</v>
      </c>
    </row>
    <row r="80" spans="1:4" x14ac:dyDescent="0.2">
      <c r="A80" s="20" t="s">
        <v>79</v>
      </c>
      <c r="B80" s="15">
        <v>5.7989562602273228</v>
      </c>
      <c r="C80" s="15">
        <v>5.2636756634512514</v>
      </c>
      <c r="D80" s="15">
        <v>3.9710245916786038</v>
      </c>
    </row>
    <row r="81" spans="1:4" x14ac:dyDescent="0.2">
      <c r="A81" s="20" t="s">
        <v>80</v>
      </c>
      <c r="B81" s="15">
        <v>5.7989562602273228</v>
      </c>
      <c r="C81" s="15">
        <v>5.2636756634512514</v>
      </c>
      <c r="D81" s="15">
        <v>4.8929928465835753</v>
      </c>
    </row>
    <row r="82" spans="1:4" x14ac:dyDescent="0.2">
      <c r="A82" s="20" t="s">
        <v>81</v>
      </c>
      <c r="B82" s="15">
        <v>5.7989562602273228</v>
      </c>
      <c r="C82" s="15">
        <v>5.2636756634512514</v>
      </c>
      <c r="D82" s="15">
        <v>4.7373080971061263</v>
      </c>
    </row>
    <row r="83" spans="1:4" x14ac:dyDescent="0.2">
      <c r="A83" s="20" t="s">
        <v>82</v>
      </c>
      <c r="B83" s="15">
        <v>5.7989562602273228</v>
      </c>
      <c r="C83" s="15">
        <v>5.2636756634512514</v>
      </c>
      <c r="D83" s="15">
        <v>4.9427821388792994</v>
      </c>
    </row>
  </sheetData>
  <pageMargins left="0.15748031496062992" right="0.19685039370078741" top="0.98425196850393704" bottom="0.98425196850393704" header="0.51181102362204722" footer="0.51181102362204722"/>
  <pageSetup paperSize="9" scale="80" orientation="portrait" verticalDpi="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35</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1634</v>
      </c>
      <c r="C5" s="27">
        <v>417</v>
      </c>
      <c r="D5" s="27">
        <v>2051</v>
      </c>
      <c r="E5" s="27">
        <v>9132</v>
      </c>
      <c r="F5" s="27">
        <v>9549</v>
      </c>
      <c r="G5" s="28">
        <v>0.14329270997814</v>
      </c>
      <c r="H5" s="28">
        <v>20.331545587518285</v>
      </c>
      <c r="I5" s="28">
        <v>5.5887392900856794</v>
      </c>
      <c r="J5" s="28">
        <v>0.66713899930826859</v>
      </c>
    </row>
    <row r="6" spans="1:10" x14ac:dyDescent="0.2">
      <c r="A6" s="34" t="s">
        <v>61</v>
      </c>
      <c r="B6" s="27">
        <v>74118</v>
      </c>
      <c r="C6" s="27">
        <v>19596</v>
      </c>
      <c r="D6" s="27">
        <v>93714</v>
      </c>
      <c r="E6" s="27">
        <v>515542</v>
      </c>
      <c r="F6" s="27">
        <v>535138</v>
      </c>
      <c r="G6" s="28">
        <v>2.3795178948561544</v>
      </c>
      <c r="H6" s="28">
        <v>20.910429604968307</v>
      </c>
      <c r="I6" s="28">
        <v>6.9556922744812324</v>
      </c>
      <c r="J6" s="28">
        <v>13.587835832613406</v>
      </c>
    </row>
    <row r="7" spans="1:10" x14ac:dyDescent="0.2">
      <c r="A7" s="34" t="s">
        <v>62</v>
      </c>
      <c r="B7" s="27">
        <v>21579</v>
      </c>
      <c r="C7" s="27">
        <v>5080</v>
      </c>
      <c r="D7" s="27">
        <v>26659</v>
      </c>
      <c r="E7" s="27">
        <v>154670</v>
      </c>
      <c r="F7" s="27">
        <v>159750</v>
      </c>
      <c r="G7" s="28">
        <v>5.2709427492062151</v>
      </c>
      <c r="H7" s="28">
        <v>19.055478450054391</v>
      </c>
      <c r="I7" s="28">
        <v>7.1676166643495991</v>
      </c>
      <c r="J7" s="28">
        <v>31.58532218709227</v>
      </c>
    </row>
    <row r="8" spans="1:10" x14ac:dyDescent="0.2">
      <c r="A8" s="34" t="s">
        <v>63</v>
      </c>
      <c r="B8" s="27">
        <v>23354</v>
      </c>
      <c r="C8" s="27">
        <v>3052</v>
      </c>
      <c r="D8" s="27">
        <v>26406</v>
      </c>
      <c r="E8" s="27">
        <v>177049</v>
      </c>
      <c r="F8" s="27">
        <v>180101</v>
      </c>
      <c r="G8" s="28">
        <v>6.53467639914237</v>
      </c>
      <c r="H8" s="28">
        <v>11.557979247140802</v>
      </c>
      <c r="I8" s="28">
        <v>7.5810995974993576</v>
      </c>
      <c r="J8" s="28">
        <v>44.569482472238889</v>
      </c>
    </row>
    <row r="9" spans="1:10" x14ac:dyDescent="0.2">
      <c r="A9" s="34" t="s">
        <v>64</v>
      </c>
      <c r="B9" s="27">
        <v>12201</v>
      </c>
      <c r="C9" s="27">
        <v>545</v>
      </c>
      <c r="D9" s="27">
        <v>12746</v>
      </c>
      <c r="E9" s="27">
        <v>101454</v>
      </c>
      <c r="F9" s="27">
        <v>101999</v>
      </c>
      <c r="G9" s="28">
        <v>8.44721320167009</v>
      </c>
      <c r="H9" s="28">
        <v>4.2758512474501806</v>
      </c>
      <c r="I9" s="28">
        <v>8.3152200639291856</v>
      </c>
      <c r="J9" s="28">
        <v>67.598250381072305</v>
      </c>
    </row>
    <row r="10" spans="1:10" ht="13.5" thickBot="1" x14ac:dyDescent="0.25">
      <c r="A10" s="29" t="s">
        <v>53</v>
      </c>
      <c r="B10" s="30">
        <v>132886</v>
      </c>
      <c r="C10" s="30">
        <v>28690</v>
      </c>
      <c r="D10" s="30">
        <v>161576</v>
      </c>
      <c r="E10" s="30">
        <v>957847</v>
      </c>
      <c r="F10" s="30">
        <v>986537</v>
      </c>
      <c r="G10" s="31">
        <v>2.5126701863788692</v>
      </c>
      <c r="H10" s="31">
        <v>17.756349952963308</v>
      </c>
      <c r="I10" s="31">
        <v>7.2080354589648268</v>
      </c>
      <c r="J10" s="31">
        <v>15.341647940657342</v>
      </c>
    </row>
    <row r="11" spans="1:10" x14ac:dyDescent="0.2">
      <c r="A11" s="23">
        <v>2012</v>
      </c>
      <c r="B11" s="24"/>
      <c r="C11" s="24"/>
      <c r="D11" s="24"/>
      <c r="E11" s="24"/>
      <c r="F11" s="24"/>
      <c r="G11" s="25"/>
      <c r="H11" s="25"/>
      <c r="I11" s="25"/>
      <c r="J11" s="26"/>
    </row>
    <row r="12" spans="1:10" x14ac:dyDescent="0.2">
      <c r="A12" s="34" t="s">
        <v>60</v>
      </c>
      <c r="B12" s="27">
        <v>1825</v>
      </c>
      <c r="C12" s="27">
        <v>563</v>
      </c>
      <c r="D12" s="27">
        <v>2388</v>
      </c>
      <c r="E12" s="27">
        <v>10988</v>
      </c>
      <c r="F12" s="27">
        <v>11551</v>
      </c>
      <c r="G12" s="28">
        <v>0.16481601790835082</v>
      </c>
      <c r="H12" s="28">
        <v>23.576214405360137</v>
      </c>
      <c r="I12" s="28">
        <v>6.0208219178082194</v>
      </c>
      <c r="J12" s="28">
        <v>0.7972319191203352</v>
      </c>
    </row>
    <row r="13" spans="1:10" x14ac:dyDescent="0.2">
      <c r="A13" s="34" t="s">
        <v>61</v>
      </c>
      <c r="B13" s="27">
        <v>76514</v>
      </c>
      <c r="C13" s="27">
        <v>17086</v>
      </c>
      <c r="D13" s="27">
        <v>93600</v>
      </c>
      <c r="E13" s="27">
        <v>517672</v>
      </c>
      <c r="F13" s="27">
        <v>534758</v>
      </c>
      <c r="G13" s="28">
        <v>2.3651547212960806</v>
      </c>
      <c r="H13" s="28">
        <v>18.254273504273506</v>
      </c>
      <c r="I13" s="28">
        <v>6.7657160781033534</v>
      </c>
      <c r="J13" s="28">
        <v>13.512664620201383</v>
      </c>
    </row>
    <row r="14" spans="1:10" x14ac:dyDescent="0.2">
      <c r="A14" s="34" t="s">
        <v>62</v>
      </c>
      <c r="B14" s="27">
        <v>23652</v>
      </c>
      <c r="C14" s="27">
        <v>4763</v>
      </c>
      <c r="D14" s="27">
        <v>28415</v>
      </c>
      <c r="E14" s="27">
        <v>172915</v>
      </c>
      <c r="F14" s="27">
        <v>177678</v>
      </c>
      <c r="G14" s="28">
        <v>5.3295695924750186</v>
      </c>
      <c r="H14" s="28">
        <v>16.762273447123</v>
      </c>
      <c r="I14" s="28">
        <v>7.3107982411635382</v>
      </c>
      <c r="J14" s="28">
        <v>33.325612037718685</v>
      </c>
    </row>
    <row r="15" spans="1:10" x14ac:dyDescent="0.2">
      <c r="A15" s="34" t="s">
        <v>63</v>
      </c>
      <c r="B15" s="27">
        <v>25205</v>
      </c>
      <c r="C15" s="27">
        <v>2685</v>
      </c>
      <c r="D15" s="27">
        <v>27890</v>
      </c>
      <c r="E15" s="27">
        <v>193497</v>
      </c>
      <c r="F15" s="27">
        <v>196182</v>
      </c>
      <c r="G15" s="28">
        <v>6.8160195276882156</v>
      </c>
      <c r="H15" s="28">
        <v>9.6271064897812835</v>
      </c>
      <c r="I15" s="28">
        <v>7.6769291807181119</v>
      </c>
      <c r="J15" s="28">
        <v>47.944795374002496</v>
      </c>
    </row>
    <row r="16" spans="1:10" x14ac:dyDescent="0.2">
      <c r="A16" s="34" t="s">
        <v>64</v>
      </c>
      <c r="B16" s="27">
        <v>15617</v>
      </c>
      <c r="C16" s="27">
        <v>522</v>
      </c>
      <c r="D16" s="27">
        <v>16139</v>
      </c>
      <c r="E16" s="27">
        <v>130893</v>
      </c>
      <c r="F16" s="27">
        <v>131415</v>
      </c>
      <c r="G16" s="28">
        <v>9.1445828871248303</v>
      </c>
      <c r="H16" s="28">
        <v>3.2344011400954211</v>
      </c>
      <c r="I16" s="28">
        <v>8.3814432989690726</v>
      </c>
      <c r="J16" s="28">
        <v>74.461575073518162</v>
      </c>
    </row>
    <row r="17" spans="1:10" ht="13.5" thickBot="1" x14ac:dyDescent="0.25">
      <c r="A17" s="29" t="s">
        <v>53</v>
      </c>
      <c r="B17" s="30">
        <v>142813</v>
      </c>
      <c r="C17" s="30">
        <v>25619</v>
      </c>
      <c r="D17" s="30">
        <v>168432</v>
      </c>
      <c r="E17" s="30">
        <v>1025965</v>
      </c>
      <c r="F17" s="30">
        <v>1051584</v>
      </c>
      <c r="G17" s="31">
        <v>2.581264618289012</v>
      </c>
      <c r="H17" s="31">
        <v>15.210292580982236</v>
      </c>
      <c r="I17" s="31">
        <v>7.1839748482281021</v>
      </c>
      <c r="J17" s="31">
        <v>16.115800871323934</v>
      </c>
    </row>
    <row r="18" spans="1:10" x14ac:dyDescent="0.2">
      <c r="A18" s="23" t="s">
        <v>65</v>
      </c>
      <c r="B18" s="24"/>
      <c r="C18" s="24"/>
      <c r="D18" s="24"/>
      <c r="E18" s="24"/>
      <c r="F18" s="24"/>
      <c r="G18" s="25"/>
      <c r="H18" s="25"/>
      <c r="I18" s="25"/>
      <c r="J18" s="26"/>
    </row>
    <row r="19" spans="1:10" x14ac:dyDescent="0.2">
      <c r="A19" s="34" t="s">
        <v>60</v>
      </c>
      <c r="B19" s="27">
        <v>1856.7739486887981</v>
      </c>
      <c r="C19" s="27">
        <v>572.80204554070872</v>
      </c>
      <c r="D19" s="27">
        <v>2429.5759942295067</v>
      </c>
      <c r="E19" s="27">
        <v>11179.30528668083</v>
      </c>
      <c r="F19" s="27">
        <v>11752.107332221538</v>
      </c>
      <c r="G19" s="28">
        <v>0.16481601790835082</v>
      </c>
      <c r="H19" s="28">
        <v>23.576214405360137</v>
      </c>
      <c r="I19" s="28">
        <v>6.0208219178082194</v>
      </c>
      <c r="J19" s="28">
        <v>0.7972319191203352</v>
      </c>
    </row>
    <row r="20" spans="1:10" x14ac:dyDescent="0.2">
      <c r="A20" s="34" t="s">
        <v>61</v>
      </c>
      <c r="B20" s="27">
        <v>76488.196671307524</v>
      </c>
      <c r="C20" s="27">
        <v>17080.237973782059</v>
      </c>
      <c r="D20" s="27">
        <v>93568.434645089583</v>
      </c>
      <c r="E20" s="27">
        <v>517497.42200419673</v>
      </c>
      <c r="F20" s="27">
        <v>534577.65997797879</v>
      </c>
      <c r="G20" s="28">
        <v>2.3651547212960806</v>
      </c>
      <c r="H20" s="28">
        <v>18.254273504273506</v>
      </c>
      <c r="I20" s="28">
        <v>6.7657160781033534</v>
      </c>
      <c r="J20" s="28">
        <v>13.512664620201383</v>
      </c>
    </row>
    <row r="21" spans="1:10" x14ac:dyDescent="0.2">
      <c r="A21" s="34" t="s">
        <v>62</v>
      </c>
      <c r="B21" s="27">
        <v>34818.710051720176</v>
      </c>
      <c r="C21" s="27">
        <v>7011.7332985093526</v>
      </c>
      <c r="D21" s="27">
        <v>41830.443350229529</v>
      </c>
      <c r="E21" s="27">
        <v>254552.56420569908</v>
      </c>
      <c r="F21" s="27">
        <v>261564.29750420843</v>
      </c>
      <c r="G21" s="28">
        <v>5.3295695924750186</v>
      </c>
      <c r="H21" s="28">
        <v>16.762273447123</v>
      </c>
      <c r="I21" s="28">
        <v>7.3107982411635382</v>
      </c>
      <c r="J21" s="28">
        <v>33.325612037718685</v>
      </c>
    </row>
    <row r="22" spans="1:10" x14ac:dyDescent="0.2">
      <c r="A22" s="34" t="s">
        <v>63</v>
      </c>
      <c r="B22" s="27">
        <v>37617.373641531143</v>
      </c>
      <c r="C22" s="27">
        <v>4007.2465077370011</v>
      </c>
      <c r="D22" s="27">
        <v>41624.620149268143</v>
      </c>
      <c r="E22" s="27">
        <v>288785.91341064672</v>
      </c>
      <c r="F22" s="27">
        <v>292793.15991838375</v>
      </c>
      <c r="G22" s="28">
        <v>6.8160195276882165</v>
      </c>
      <c r="H22" s="28">
        <v>9.6271064897812835</v>
      </c>
      <c r="I22" s="28">
        <v>7.6769291807181101</v>
      </c>
      <c r="J22" s="28">
        <v>47.944795374002503</v>
      </c>
    </row>
    <row r="23" spans="1:10" x14ac:dyDescent="0.2">
      <c r="A23" s="34" t="s">
        <v>64</v>
      </c>
      <c r="B23" s="27">
        <v>22519.187141829141</v>
      </c>
      <c r="C23" s="27">
        <v>752.70638970575737</v>
      </c>
      <c r="D23" s="27">
        <v>23271.893531534901</v>
      </c>
      <c r="E23" s="27">
        <v>188743.29016811436</v>
      </c>
      <c r="F23" s="27">
        <v>189495.99655782012</v>
      </c>
      <c r="G23" s="28">
        <v>9.1445828871248303</v>
      </c>
      <c r="H23" s="28">
        <v>3.2344011400954211</v>
      </c>
      <c r="I23" s="28">
        <v>8.3814432989690726</v>
      </c>
      <c r="J23" s="28">
        <v>74.461575073518162</v>
      </c>
    </row>
    <row r="24" spans="1:10" ht="13.5" thickBot="1" x14ac:dyDescent="0.25">
      <c r="A24" s="29" t="s">
        <v>53</v>
      </c>
      <c r="B24" s="30">
        <v>173300.24145507679</v>
      </c>
      <c r="C24" s="30">
        <v>29424.726215274877</v>
      </c>
      <c r="D24" s="30">
        <v>202724.96767035165</v>
      </c>
      <c r="E24" s="30">
        <v>1260758.4950753381</v>
      </c>
      <c r="F24" s="30">
        <v>1290183.2212906126</v>
      </c>
      <c r="G24" s="31">
        <v>2.8632304092808152</v>
      </c>
      <c r="H24" s="31">
        <v>14.514603974741794</v>
      </c>
      <c r="I24" s="31">
        <v>7.2749956058321725</v>
      </c>
      <c r="J24" s="31">
        <v>18.222184840843454</v>
      </c>
    </row>
    <row r="25" spans="1:10" x14ac:dyDescent="0.2">
      <c r="A25" s="23" t="s">
        <v>70</v>
      </c>
      <c r="B25" s="24"/>
      <c r="C25" s="24"/>
      <c r="D25" s="24"/>
      <c r="E25" s="24"/>
      <c r="F25" s="24"/>
      <c r="G25" s="25"/>
      <c r="H25" s="25"/>
      <c r="I25" s="25"/>
      <c r="J25" s="26"/>
    </row>
    <row r="26" spans="1:10" x14ac:dyDescent="0.2">
      <c r="A26" s="34" t="s">
        <v>60</v>
      </c>
      <c r="B26" s="27">
        <v>2401.155634556354</v>
      </c>
      <c r="C26" s="27">
        <v>3224.6200631317706</v>
      </c>
      <c r="D26" s="27">
        <v>5625.7756976881246</v>
      </c>
      <c r="E26" s="27">
        <v>22601.001306024969</v>
      </c>
      <c r="F26" s="27">
        <v>25825.621369156739</v>
      </c>
      <c r="G26" s="28">
        <v>0.38163776327259119</v>
      </c>
      <c r="H26" s="28">
        <v>57.318674551082914</v>
      </c>
      <c r="I26" s="28">
        <v>9.4125515983893351</v>
      </c>
      <c r="J26" s="28">
        <v>1.7519419372692167</v>
      </c>
    </row>
    <row r="27" spans="1:10" x14ac:dyDescent="0.2">
      <c r="A27" s="34" t="s">
        <v>61</v>
      </c>
      <c r="B27" s="27">
        <v>82940.402296109896</v>
      </c>
      <c r="C27" s="27">
        <v>7289.9909686546844</v>
      </c>
      <c r="D27" s="27">
        <v>90230.393264764585</v>
      </c>
      <c r="E27" s="27">
        <v>475248.0652951111</v>
      </c>
      <c r="F27" s="27">
        <v>482538.05626376579</v>
      </c>
      <c r="G27" s="28">
        <v>2.2807781432278094</v>
      </c>
      <c r="H27" s="28">
        <v>8.0793075424857559</v>
      </c>
      <c r="I27" s="28">
        <v>5.7299946966546287</v>
      </c>
      <c r="J27" s="28">
        <v>12.197245431177819</v>
      </c>
    </row>
    <row r="28" spans="1:10" x14ac:dyDescent="0.2">
      <c r="A28" s="34" t="s">
        <v>62</v>
      </c>
      <c r="B28" s="27">
        <v>41229.243841620882</v>
      </c>
      <c r="C28" s="27">
        <v>3471.5769818687381</v>
      </c>
      <c r="D28" s="27">
        <v>44700.820823489623</v>
      </c>
      <c r="E28" s="27">
        <v>339398.82737117977</v>
      </c>
      <c r="F28" s="27">
        <v>342870.40435304848</v>
      </c>
      <c r="G28" s="28">
        <v>5.6952811478685232</v>
      </c>
      <c r="H28" s="28">
        <v>7.7662488471452757</v>
      </c>
      <c r="I28" s="28">
        <v>8.2319925311983759</v>
      </c>
      <c r="J28" s="28">
        <v>43.684731378530671</v>
      </c>
    </row>
    <row r="29" spans="1:10" x14ac:dyDescent="0.2">
      <c r="A29" s="34" t="s">
        <v>63</v>
      </c>
      <c r="B29" s="27">
        <v>51879.865895677714</v>
      </c>
      <c r="C29" s="27">
        <v>1723.3349351614033</v>
      </c>
      <c r="D29" s="27">
        <v>53603.200830839116</v>
      </c>
      <c r="E29" s="27">
        <v>429455.69983273931</v>
      </c>
      <c r="F29" s="27">
        <v>431179.03476790071</v>
      </c>
      <c r="G29" s="28">
        <v>8.7775086547190142</v>
      </c>
      <c r="H29" s="28">
        <v>3.2149851285931614</v>
      </c>
      <c r="I29" s="28">
        <v>8.2778876240024886</v>
      </c>
      <c r="J29" s="28">
        <v>70.605442412894675</v>
      </c>
    </row>
    <row r="30" spans="1:10" x14ac:dyDescent="0.2">
      <c r="A30" s="34" t="s">
        <v>64</v>
      </c>
      <c r="B30" s="27">
        <v>37230.157342417311</v>
      </c>
      <c r="C30" s="27">
        <v>226.9635068772694</v>
      </c>
      <c r="D30" s="27">
        <v>37457.120849294581</v>
      </c>
      <c r="E30" s="27">
        <v>327253.32405103632</v>
      </c>
      <c r="F30" s="27">
        <v>327480.28755791357</v>
      </c>
      <c r="G30" s="28">
        <v>14.718602328395679</v>
      </c>
      <c r="H30" s="28">
        <v>0.60592886407483648</v>
      </c>
      <c r="I30" s="28">
        <v>8.7900064735473968</v>
      </c>
      <c r="J30" s="28">
        <v>128.68186378623832</v>
      </c>
    </row>
    <row r="31" spans="1:10" ht="13.5" thickBot="1" x14ac:dyDescent="0.25">
      <c r="A31" s="29" t="s">
        <v>53</v>
      </c>
      <c r="B31" s="30">
        <v>215680.82501038216</v>
      </c>
      <c r="C31" s="30">
        <v>15936.486455693866</v>
      </c>
      <c r="D31" s="30">
        <v>231617.31146607603</v>
      </c>
      <c r="E31" s="30">
        <v>1593956.9178560914</v>
      </c>
      <c r="F31" s="30">
        <v>1609893.404311785</v>
      </c>
      <c r="G31" s="31">
        <v>3.2712977445576055</v>
      </c>
      <c r="H31" s="31">
        <v>6.8805247564701206</v>
      </c>
      <c r="I31" s="31">
        <v>7.3903506154493037</v>
      </c>
      <c r="J31" s="31">
        <v>22.737681519434524</v>
      </c>
    </row>
    <row r="32" spans="1:10" x14ac:dyDescent="0.2">
      <c r="A32" s="23" t="s">
        <v>67</v>
      </c>
      <c r="B32" s="24"/>
      <c r="C32" s="24"/>
      <c r="D32" s="24"/>
      <c r="E32" s="24"/>
      <c r="F32" s="24"/>
      <c r="G32" s="25"/>
      <c r="H32" s="25"/>
      <c r="I32" s="25"/>
      <c r="J32" s="26"/>
    </row>
    <row r="33" spans="1:10" x14ac:dyDescent="0.2">
      <c r="A33" s="34" t="s">
        <v>60</v>
      </c>
      <c r="B33" s="27">
        <v>1697.0845560803091</v>
      </c>
      <c r="C33" s="27">
        <v>732.49143814919762</v>
      </c>
      <c r="D33" s="27">
        <v>2429.5759942295067</v>
      </c>
      <c r="E33" s="27">
        <v>7518.1799271616892</v>
      </c>
      <c r="F33" s="27">
        <v>8250.6713653108873</v>
      </c>
      <c r="G33" s="28">
        <v>0.16481601790835082</v>
      </c>
      <c r="H33" s="28">
        <v>30.148941209862969</v>
      </c>
      <c r="I33" s="28">
        <v>4.430056180893037</v>
      </c>
      <c r="J33" s="28">
        <v>0.55970375190188049</v>
      </c>
    </row>
    <row r="34" spans="1:10" x14ac:dyDescent="0.2">
      <c r="A34" s="34" t="s">
        <v>61</v>
      </c>
      <c r="B34" s="27">
        <v>73779.013373771231</v>
      </c>
      <c r="C34" s="27">
        <v>19789.421271318348</v>
      </c>
      <c r="D34" s="27">
        <v>93568.434645089583</v>
      </c>
      <c r="E34" s="27">
        <v>477723.42154158012</v>
      </c>
      <c r="F34" s="27">
        <v>497512.84281289845</v>
      </c>
      <c r="G34" s="28">
        <v>2.3651547212960806</v>
      </c>
      <c r="H34" s="28">
        <v>21.149676540364016</v>
      </c>
      <c r="I34" s="28">
        <v>6.4750584169700067</v>
      </c>
      <c r="J34" s="28">
        <v>12.57576717562533</v>
      </c>
    </row>
    <row r="35" spans="1:10" x14ac:dyDescent="0.2">
      <c r="A35" s="34" t="s">
        <v>62</v>
      </c>
      <c r="B35" s="27">
        <v>33426.875320756837</v>
      </c>
      <c r="C35" s="27">
        <v>8403.5680294726935</v>
      </c>
      <c r="D35" s="27">
        <v>41830.443350229529</v>
      </c>
      <c r="E35" s="27">
        <v>227536.93918964965</v>
      </c>
      <c r="F35" s="27">
        <v>235940.50721912234</v>
      </c>
      <c r="G35" s="28">
        <v>5.3295695924750186</v>
      </c>
      <c r="H35" s="28">
        <v>20.08959828398898</v>
      </c>
      <c r="I35" s="28">
        <v>6.8070059497412174</v>
      </c>
      <c r="J35" s="28">
        <v>30.06091382727999</v>
      </c>
    </row>
    <row r="36" spans="1:10" x14ac:dyDescent="0.2">
      <c r="A36" s="34" t="s">
        <v>63</v>
      </c>
      <c r="B36" s="27">
        <v>36318.932432719936</v>
      </c>
      <c r="C36" s="27">
        <v>5305.6877165482083</v>
      </c>
      <c r="D36" s="27">
        <v>41624.620149268143</v>
      </c>
      <c r="E36" s="27">
        <v>259319.28521529571</v>
      </c>
      <c r="F36" s="27">
        <v>264624.97293184389</v>
      </c>
      <c r="G36" s="28">
        <v>6.8160195276882165</v>
      </c>
      <c r="H36" s="28">
        <v>12.746513235488335</v>
      </c>
      <c r="I36" s="28">
        <v>7.1400580315976869</v>
      </c>
      <c r="J36" s="28">
        <v>43.332262890310766</v>
      </c>
    </row>
    <row r="37" spans="1:10" x14ac:dyDescent="0.2">
      <c r="A37" s="34" t="s">
        <v>64</v>
      </c>
      <c r="B37" s="27">
        <v>22210.958610105768</v>
      </c>
      <c r="C37" s="27">
        <v>1060.9349214291328</v>
      </c>
      <c r="D37" s="27">
        <v>23271.893531534901</v>
      </c>
      <c r="E37" s="27">
        <v>171669.45406964488</v>
      </c>
      <c r="F37" s="27">
        <v>172730.38899107403</v>
      </c>
      <c r="G37" s="28">
        <v>9.1445828871248303</v>
      </c>
      <c r="H37" s="28">
        <v>4.558868061129183</v>
      </c>
      <c r="I37" s="28">
        <v>7.7290429955390119</v>
      </c>
      <c r="J37" s="28">
        <v>67.87360715249936</v>
      </c>
    </row>
    <row r="38" spans="1:10" ht="13.5" thickBot="1" x14ac:dyDescent="0.25">
      <c r="A38" s="29" t="s">
        <v>53</v>
      </c>
      <c r="B38" s="30">
        <v>167432.86429343408</v>
      </c>
      <c r="C38" s="30">
        <v>35292.103376917585</v>
      </c>
      <c r="D38" s="30">
        <v>202724.96767035165</v>
      </c>
      <c r="E38" s="30">
        <v>1143767.2799433321</v>
      </c>
      <c r="F38" s="30">
        <v>1179059.3833202496</v>
      </c>
      <c r="G38" s="31">
        <v>2.8632304092808152</v>
      </c>
      <c r="H38" s="31">
        <v>17.40885880140112</v>
      </c>
      <c r="I38" s="31">
        <v>6.8311993871097219</v>
      </c>
      <c r="J38" s="31">
        <v>16.652703016630689</v>
      </c>
    </row>
    <row r="39" spans="1:10" x14ac:dyDescent="0.2">
      <c r="A39" s="23" t="s">
        <v>69</v>
      </c>
      <c r="B39" s="24"/>
      <c r="C39" s="24"/>
      <c r="D39" s="24"/>
      <c r="E39" s="24"/>
      <c r="F39" s="24"/>
      <c r="G39" s="25"/>
      <c r="H39" s="25"/>
      <c r="I39" s="25"/>
      <c r="J39" s="26"/>
    </row>
    <row r="40" spans="1:10" x14ac:dyDescent="0.2">
      <c r="A40" s="34" t="s">
        <v>60</v>
      </c>
      <c r="B40" s="27">
        <v>1558.0371603786102</v>
      </c>
      <c r="C40" s="27">
        <v>871.53883385089659</v>
      </c>
      <c r="D40" s="27">
        <v>2429.5759942295067</v>
      </c>
      <c r="E40" s="27">
        <v>12715.883624599481</v>
      </c>
      <c r="F40" s="27">
        <v>13587.422458450377</v>
      </c>
      <c r="G40" s="28">
        <v>0.16481601790835082</v>
      </c>
      <c r="H40" s="28">
        <v>35.872054873808892</v>
      </c>
      <c r="I40" s="28">
        <v>8.1614764705030929</v>
      </c>
      <c r="J40" s="28">
        <v>0.92173484943840001</v>
      </c>
    </row>
    <row r="41" spans="1:10" x14ac:dyDescent="0.2">
      <c r="A41" s="34" t="s">
        <v>61</v>
      </c>
      <c r="B41" s="27">
        <v>67424.330709034621</v>
      </c>
      <c r="C41" s="27">
        <v>26144.103936054958</v>
      </c>
      <c r="D41" s="27">
        <v>93568.434645089583</v>
      </c>
      <c r="E41" s="27">
        <v>384169.11335753498</v>
      </c>
      <c r="F41" s="27">
        <v>410313.21729358996</v>
      </c>
      <c r="G41" s="28">
        <v>2.3651547212960806</v>
      </c>
      <c r="H41" s="28">
        <v>27.941157758191682</v>
      </c>
      <c r="I41" s="28">
        <v>5.6977816363560532</v>
      </c>
      <c r="J41" s="28">
        <v>10.371598571389029</v>
      </c>
    </row>
    <row r="42" spans="1:10" x14ac:dyDescent="0.2">
      <c r="A42" s="34" t="s">
        <v>62</v>
      </c>
      <c r="B42" s="27">
        <v>30579.653533503762</v>
      </c>
      <c r="C42" s="27">
        <v>11250.789816725766</v>
      </c>
      <c r="D42" s="27">
        <v>41830.443350229529</v>
      </c>
      <c r="E42" s="27">
        <v>246759.93508572495</v>
      </c>
      <c r="F42" s="27">
        <v>258010.72490245072</v>
      </c>
      <c r="G42" s="28">
        <v>5.3295695924750186</v>
      </c>
      <c r="H42" s="28">
        <v>26.896176362577407</v>
      </c>
      <c r="I42" s="28">
        <v>8.0694156595125968</v>
      </c>
      <c r="J42" s="28">
        <v>32.872855361811347</v>
      </c>
    </row>
    <row r="43" spans="1:10" x14ac:dyDescent="0.2">
      <c r="A43" s="34" t="s">
        <v>63</v>
      </c>
      <c r="B43" s="27">
        <v>33935.177459228151</v>
      </c>
      <c r="C43" s="27">
        <v>7689.4426900399894</v>
      </c>
      <c r="D43" s="27">
        <v>41624.620149268143</v>
      </c>
      <c r="E43" s="27">
        <v>284739.8711471961</v>
      </c>
      <c r="F43" s="27">
        <v>292429.31383723608</v>
      </c>
      <c r="G43" s="28">
        <v>6.8160195276882165</v>
      </c>
      <c r="H43" s="28">
        <v>18.473304170621212</v>
      </c>
      <c r="I43" s="28">
        <v>8.3906993410981983</v>
      </c>
      <c r="J43" s="28">
        <v>47.885215683298249</v>
      </c>
    </row>
    <row r="44" spans="1:10" x14ac:dyDescent="0.2">
      <c r="A44" s="34" t="s">
        <v>64</v>
      </c>
      <c r="B44" s="27">
        <v>21026.659977184125</v>
      </c>
      <c r="C44" s="27">
        <v>2245.2335543507752</v>
      </c>
      <c r="D44" s="27">
        <v>23271.893531534901</v>
      </c>
      <c r="E44" s="27">
        <v>188501.98570219136</v>
      </c>
      <c r="F44" s="27">
        <v>190747.21925654213</v>
      </c>
      <c r="G44" s="28">
        <v>9.1445828871248303</v>
      </c>
      <c r="H44" s="28">
        <v>9.6478335607213932</v>
      </c>
      <c r="I44" s="28">
        <v>8.9649038842466418</v>
      </c>
      <c r="J44" s="28">
        <v>74.953237243732659</v>
      </c>
    </row>
    <row r="45" spans="1:10" ht="13.5" thickBot="1" x14ac:dyDescent="0.25">
      <c r="A45" s="29" t="s">
        <v>53</v>
      </c>
      <c r="B45" s="30">
        <v>154523.85883932927</v>
      </c>
      <c r="C45" s="30">
        <v>48201.108831022386</v>
      </c>
      <c r="D45" s="30">
        <v>202724.96767035165</v>
      </c>
      <c r="E45" s="30">
        <v>1116886.788917247</v>
      </c>
      <c r="F45" s="30">
        <v>1165087.8977482694</v>
      </c>
      <c r="G45" s="31">
        <v>2.8632304092808152</v>
      </c>
      <c r="H45" s="31">
        <v>23.776602055944863</v>
      </c>
      <c r="I45" s="31">
        <v>7.2279245244487642</v>
      </c>
      <c r="J45" s="31">
        <v>16.455373685112079</v>
      </c>
    </row>
    <row r="46" spans="1:10" x14ac:dyDescent="0.2">
      <c r="A46" s="23" t="s">
        <v>68</v>
      </c>
      <c r="B46" s="24"/>
      <c r="C46" s="24"/>
      <c r="D46" s="24"/>
      <c r="E46" s="24"/>
      <c r="F46" s="24"/>
      <c r="G46" s="25"/>
      <c r="H46" s="25"/>
      <c r="I46" s="25"/>
      <c r="J46" s="26"/>
    </row>
    <row r="47" spans="1:10" x14ac:dyDescent="0.2">
      <c r="A47" s="34" t="s">
        <v>60</v>
      </c>
      <c r="B47" s="27">
        <v>1558.0371603786102</v>
      </c>
      <c r="C47" s="27">
        <v>871.53883385089659</v>
      </c>
      <c r="D47" s="27">
        <v>2429.5759942295067</v>
      </c>
      <c r="E47" s="27">
        <v>12715.883624599481</v>
      </c>
      <c r="F47" s="27">
        <v>13587.422458450377</v>
      </c>
      <c r="G47" s="28">
        <v>0.16481601790835082</v>
      </c>
      <c r="H47" s="28">
        <v>35.872054873808892</v>
      </c>
      <c r="I47" s="28">
        <v>8.1614764705030929</v>
      </c>
      <c r="J47" s="28">
        <v>0.92173484943840001</v>
      </c>
    </row>
    <row r="48" spans="1:10" x14ac:dyDescent="0.2">
      <c r="A48" s="34" t="s">
        <v>61</v>
      </c>
      <c r="B48" s="27">
        <v>67424.330709034621</v>
      </c>
      <c r="C48" s="27">
        <v>26144.103936054958</v>
      </c>
      <c r="D48" s="27">
        <v>93568.434645089583</v>
      </c>
      <c r="E48" s="27">
        <v>384169.11335753498</v>
      </c>
      <c r="F48" s="27">
        <v>410313.21729358996</v>
      </c>
      <c r="G48" s="28">
        <v>2.3651547212960806</v>
      </c>
      <c r="H48" s="28">
        <v>27.941157758191682</v>
      </c>
      <c r="I48" s="28">
        <v>5.6977816363560532</v>
      </c>
      <c r="J48" s="28">
        <v>10.371598571389029</v>
      </c>
    </row>
    <row r="49" spans="1:10" x14ac:dyDescent="0.2">
      <c r="A49" s="34" t="s">
        <v>62</v>
      </c>
      <c r="B49" s="27">
        <v>30579.653533503762</v>
      </c>
      <c r="C49" s="27">
        <v>11250.789816725766</v>
      </c>
      <c r="D49" s="27">
        <v>41830.443350229529</v>
      </c>
      <c r="E49" s="27">
        <v>246759.93508572495</v>
      </c>
      <c r="F49" s="27">
        <v>258010.72490245072</v>
      </c>
      <c r="G49" s="28">
        <v>5.3295695924750186</v>
      </c>
      <c r="H49" s="28">
        <v>26.896176362577407</v>
      </c>
      <c r="I49" s="28">
        <v>8.0694156595125968</v>
      </c>
      <c r="J49" s="28">
        <v>32.872855361811347</v>
      </c>
    </row>
    <row r="50" spans="1:10" x14ac:dyDescent="0.2">
      <c r="A50" s="34" t="s">
        <v>63</v>
      </c>
      <c r="B50" s="27">
        <v>33935.177459228151</v>
      </c>
      <c r="C50" s="27">
        <v>7689.4426900399894</v>
      </c>
      <c r="D50" s="27">
        <v>41624.620149268143</v>
      </c>
      <c r="E50" s="27">
        <v>284739.8711471961</v>
      </c>
      <c r="F50" s="27">
        <v>292429.31383723608</v>
      </c>
      <c r="G50" s="28">
        <v>6.8160195276882165</v>
      </c>
      <c r="H50" s="28">
        <v>18.473304170621212</v>
      </c>
      <c r="I50" s="28">
        <v>8.3906993410981983</v>
      </c>
      <c r="J50" s="28">
        <v>47.885215683298249</v>
      </c>
    </row>
    <row r="51" spans="1:10" x14ac:dyDescent="0.2">
      <c r="A51" s="34" t="s">
        <v>64</v>
      </c>
      <c r="B51" s="27">
        <v>21026.659977184125</v>
      </c>
      <c r="C51" s="27">
        <v>2245.2335543507752</v>
      </c>
      <c r="D51" s="27">
        <v>23271.893531534901</v>
      </c>
      <c r="E51" s="27">
        <v>188501.98570219136</v>
      </c>
      <c r="F51" s="27">
        <v>190747.21925654213</v>
      </c>
      <c r="G51" s="28">
        <v>9.1445828871248303</v>
      </c>
      <c r="H51" s="28">
        <v>9.6478335607213932</v>
      </c>
      <c r="I51" s="28">
        <v>8.9649038842466418</v>
      </c>
      <c r="J51" s="28">
        <v>74.953237243732659</v>
      </c>
    </row>
    <row r="52" spans="1:10" ht="13.5" thickBot="1" x14ac:dyDescent="0.25">
      <c r="A52" s="29" t="s">
        <v>53</v>
      </c>
      <c r="B52" s="30">
        <v>154523.85883932924</v>
      </c>
      <c r="C52" s="30">
        <v>48201.108831022386</v>
      </c>
      <c r="D52" s="30">
        <v>202724.96767035165</v>
      </c>
      <c r="E52" s="30">
        <v>1116886.7889172467</v>
      </c>
      <c r="F52" s="30">
        <v>1165087.8977482691</v>
      </c>
      <c r="G52" s="31">
        <v>2.8632304092808152</v>
      </c>
      <c r="H52" s="31">
        <v>23.776602055944863</v>
      </c>
      <c r="I52" s="31">
        <v>7.2279245244487642</v>
      </c>
      <c r="J52" s="31">
        <v>16.455373685112075</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2.5126701863788692</v>
      </c>
      <c r="C63" s="15">
        <v>2.581264618289012</v>
      </c>
      <c r="D63" s="15">
        <v>2.8632304092808152</v>
      </c>
    </row>
    <row r="64" spans="1:10" x14ac:dyDescent="0.2">
      <c r="A64" s="20" t="s">
        <v>79</v>
      </c>
      <c r="B64" s="15">
        <v>2.5126701863788692</v>
      </c>
      <c r="C64" s="15">
        <v>2.581264618289012</v>
      </c>
      <c r="D64" s="15">
        <v>3.2712977445576055</v>
      </c>
    </row>
    <row r="65" spans="1:4" x14ac:dyDescent="0.2">
      <c r="A65" s="20" t="s">
        <v>80</v>
      </c>
      <c r="B65" s="15">
        <v>2.5126701863788692</v>
      </c>
      <c r="C65" s="15">
        <v>2.581264618289012</v>
      </c>
      <c r="D65" s="15">
        <v>2.8632304092808152</v>
      </c>
    </row>
    <row r="66" spans="1:4" x14ac:dyDescent="0.2">
      <c r="A66" s="20" t="s">
        <v>81</v>
      </c>
      <c r="B66" s="15">
        <v>2.5126701863788692</v>
      </c>
      <c r="C66" s="15">
        <v>2.581264618289012</v>
      </c>
      <c r="D66" s="15">
        <v>2.8632304092808152</v>
      </c>
    </row>
    <row r="67" spans="1:4" x14ac:dyDescent="0.2">
      <c r="A67" s="20" t="s">
        <v>82</v>
      </c>
      <c r="B67" s="15">
        <v>2.5126701863788692</v>
      </c>
      <c r="C67" s="15">
        <v>2.581264618289012</v>
      </c>
      <c r="D67" s="15">
        <v>2.8632304092808152</v>
      </c>
    </row>
    <row r="69" spans="1:4" x14ac:dyDescent="0.2">
      <c r="A69" s="83" t="s">
        <v>76</v>
      </c>
    </row>
    <row r="70" spans="1:4" x14ac:dyDescent="0.2">
      <c r="A70" s="20"/>
      <c r="B70" s="21">
        <v>2009</v>
      </c>
      <c r="C70" s="21">
        <v>2012</v>
      </c>
      <c r="D70" s="21">
        <v>2030</v>
      </c>
    </row>
    <row r="71" spans="1:4" x14ac:dyDescent="0.2">
      <c r="A71" s="20" t="s">
        <v>78</v>
      </c>
      <c r="B71" s="15">
        <v>17.756349952963308</v>
      </c>
      <c r="C71" s="15">
        <v>15.210292580982236</v>
      </c>
      <c r="D71" s="15">
        <v>14.514603974741794</v>
      </c>
    </row>
    <row r="72" spans="1:4" x14ac:dyDescent="0.2">
      <c r="A72" s="20" t="s">
        <v>79</v>
      </c>
      <c r="B72" s="15">
        <v>17.756349952963308</v>
      </c>
      <c r="C72" s="15">
        <v>15.210292580982236</v>
      </c>
      <c r="D72" s="15">
        <v>6.8805247564701206</v>
      </c>
    </row>
    <row r="73" spans="1:4" x14ac:dyDescent="0.2">
      <c r="A73" s="20" t="s">
        <v>80</v>
      </c>
      <c r="B73" s="15">
        <v>17.756349952963308</v>
      </c>
      <c r="C73" s="15">
        <v>15.210292580982236</v>
      </c>
      <c r="D73" s="15">
        <v>17.40885880140112</v>
      </c>
    </row>
    <row r="74" spans="1:4" x14ac:dyDescent="0.2">
      <c r="A74" s="20" t="s">
        <v>81</v>
      </c>
      <c r="B74" s="15">
        <v>17.756349952963308</v>
      </c>
      <c r="C74" s="15">
        <v>15.210292580982236</v>
      </c>
      <c r="D74" s="15">
        <v>23.776602055944863</v>
      </c>
    </row>
    <row r="75" spans="1:4" x14ac:dyDescent="0.2">
      <c r="A75" s="20" t="s">
        <v>82</v>
      </c>
      <c r="B75" s="15">
        <v>17.756349952963308</v>
      </c>
      <c r="C75" s="15">
        <v>15.210292580982236</v>
      </c>
      <c r="D75" s="15">
        <v>23.776602055944863</v>
      </c>
    </row>
    <row r="77" spans="1:4" x14ac:dyDescent="0.2">
      <c r="A77" s="83" t="s">
        <v>83</v>
      </c>
    </row>
    <row r="78" spans="1:4" x14ac:dyDescent="0.2">
      <c r="A78" s="20"/>
      <c r="B78" s="21">
        <v>2009</v>
      </c>
      <c r="C78" s="21">
        <v>2012</v>
      </c>
      <c r="D78" s="21">
        <v>2030</v>
      </c>
    </row>
    <row r="79" spans="1:4" x14ac:dyDescent="0.2">
      <c r="A79" s="20" t="s">
        <v>78</v>
      </c>
      <c r="B79" s="15">
        <v>7.2080354589648268</v>
      </c>
      <c r="C79" s="15">
        <v>7.1839748482281021</v>
      </c>
      <c r="D79" s="15">
        <v>7.2749956058321725</v>
      </c>
    </row>
    <row r="80" spans="1:4" x14ac:dyDescent="0.2">
      <c r="A80" s="20" t="s">
        <v>79</v>
      </c>
      <c r="B80" s="15">
        <v>7.2080354589648268</v>
      </c>
      <c r="C80" s="15">
        <v>7.1839748482281021</v>
      </c>
      <c r="D80" s="15">
        <v>7.3903506154493037</v>
      </c>
    </row>
    <row r="81" spans="1:4" x14ac:dyDescent="0.2">
      <c r="A81" s="20" t="s">
        <v>80</v>
      </c>
      <c r="B81" s="15">
        <v>7.2080354589648268</v>
      </c>
      <c r="C81" s="15">
        <v>7.1839748482281021</v>
      </c>
      <c r="D81" s="15">
        <v>6.8311993871097219</v>
      </c>
    </row>
    <row r="82" spans="1:4" x14ac:dyDescent="0.2">
      <c r="A82" s="20" t="s">
        <v>81</v>
      </c>
      <c r="B82" s="15">
        <v>7.2080354589648268</v>
      </c>
      <c r="C82" s="15">
        <v>7.1839748482281021</v>
      </c>
      <c r="D82" s="15">
        <v>7.2279245244487642</v>
      </c>
    </row>
    <row r="83" spans="1:4" x14ac:dyDescent="0.2">
      <c r="A83" s="20" t="s">
        <v>82</v>
      </c>
      <c r="B83" s="15">
        <v>7.2080354589648268</v>
      </c>
      <c r="C83" s="15">
        <v>7.1839748482281021</v>
      </c>
      <c r="D83" s="15">
        <v>7.2279245244487642</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28515625" style="3" customWidth="1"/>
    <col min="8" max="8" width="13.7109375" style="3" customWidth="1"/>
    <col min="9" max="9" width="15.85546875" style="3" customWidth="1"/>
    <col min="10" max="10" width="12.28515625" style="3" customWidth="1"/>
  </cols>
  <sheetData>
    <row r="1" spans="1:10" ht="15.75" x14ac:dyDescent="0.25">
      <c r="A1" s="5" t="s">
        <v>36</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17186</v>
      </c>
      <c r="C5" s="27">
        <v>17517</v>
      </c>
      <c r="D5" s="27">
        <v>34703</v>
      </c>
      <c r="E5" s="27">
        <v>46518</v>
      </c>
      <c r="F5" s="27">
        <v>64035</v>
      </c>
      <c r="G5" s="28">
        <v>2.4245182420143307</v>
      </c>
      <c r="H5" s="28">
        <v>50.476904014062185</v>
      </c>
      <c r="I5" s="28">
        <v>2.706738042592808</v>
      </c>
      <c r="J5" s="28">
        <v>4.4737926296685497</v>
      </c>
    </row>
    <row r="6" spans="1:10" x14ac:dyDescent="0.2">
      <c r="A6" s="34" t="s">
        <v>61</v>
      </c>
      <c r="B6" s="27">
        <v>75061</v>
      </c>
      <c r="C6" s="27">
        <v>65694</v>
      </c>
      <c r="D6" s="27">
        <v>140755</v>
      </c>
      <c r="E6" s="27">
        <v>321588</v>
      </c>
      <c r="F6" s="27">
        <v>387282</v>
      </c>
      <c r="G6" s="28">
        <v>3.5739488367850907</v>
      </c>
      <c r="H6" s="28">
        <v>46.672587119462897</v>
      </c>
      <c r="I6" s="28">
        <v>4.2843553909486953</v>
      </c>
      <c r="J6" s="28">
        <v>9.8335835558793914</v>
      </c>
    </row>
    <row r="7" spans="1:10" x14ac:dyDescent="0.2">
      <c r="A7" s="34" t="s">
        <v>62</v>
      </c>
      <c r="B7" s="27">
        <v>11886</v>
      </c>
      <c r="C7" s="27">
        <v>7855</v>
      </c>
      <c r="D7" s="27">
        <v>19741</v>
      </c>
      <c r="E7" s="27">
        <v>112197</v>
      </c>
      <c r="F7" s="27">
        <v>120052</v>
      </c>
      <c r="G7" s="28">
        <v>3.9031351818177686</v>
      </c>
      <c r="H7" s="28">
        <v>39.790284180132716</v>
      </c>
      <c r="I7" s="28">
        <v>9.4394245330641091</v>
      </c>
      <c r="J7" s="28">
        <v>23.73634490895024</v>
      </c>
    </row>
    <row r="8" spans="1:10" x14ac:dyDescent="0.2">
      <c r="A8" s="34" t="s">
        <v>63</v>
      </c>
      <c r="B8" s="27">
        <v>16159</v>
      </c>
      <c r="C8" s="27">
        <v>6847</v>
      </c>
      <c r="D8" s="27">
        <v>23006</v>
      </c>
      <c r="E8" s="27">
        <v>189311</v>
      </c>
      <c r="F8" s="27">
        <v>196158</v>
      </c>
      <c r="G8" s="28">
        <v>5.6932805134692632</v>
      </c>
      <c r="H8" s="28">
        <v>29.761801269234113</v>
      </c>
      <c r="I8" s="28">
        <v>11.715514573921654</v>
      </c>
      <c r="J8" s="28">
        <v>48.543098277019197</v>
      </c>
    </row>
    <row r="9" spans="1:10" x14ac:dyDescent="0.2">
      <c r="A9" s="34" t="s">
        <v>64</v>
      </c>
      <c r="B9" s="27">
        <v>9708</v>
      </c>
      <c r="C9" s="27">
        <v>2698</v>
      </c>
      <c r="D9" s="27">
        <v>12406</v>
      </c>
      <c r="E9" s="27">
        <v>117731</v>
      </c>
      <c r="F9" s="27">
        <v>120429</v>
      </c>
      <c r="G9" s="28">
        <v>8.2218834912850411</v>
      </c>
      <c r="H9" s="28">
        <v>21.74754151217153</v>
      </c>
      <c r="I9" s="28">
        <v>12.127214668314792</v>
      </c>
      <c r="J9" s="28">
        <v>79.812446152826567</v>
      </c>
    </row>
    <row r="10" spans="1:10" ht="13.5" thickBot="1" x14ac:dyDescent="0.25">
      <c r="A10" s="29" t="s">
        <v>53</v>
      </c>
      <c r="B10" s="30">
        <v>130000</v>
      </c>
      <c r="C10" s="30">
        <v>100611</v>
      </c>
      <c r="D10" s="30">
        <v>230611</v>
      </c>
      <c r="E10" s="30">
        <v>787345</v>
      </c>
      <c r="F10" s="30">
        <v>887956</v>
      </c>
      <c r="G10" s="31">
        <v>3.5862342448817737</v>
      </c>
      <c r="H10" s="31">
        <v>43.628014275121309</v>
      </c>
      <c r="I10" s="31">
        <v>6.0564999999999998</v>
      </c>
      <c r="J10" s="31">
        <v>13.808613705106174</v>
      </c>
    </row>
    <row r="11" spans="1:10" x14ac:dyDescent="0.2">
      <c r="A11" s="23">
        <v>2012</v>
      </c>
      <c r="B11" s="24"/>
      <c r="C11" s="24"/>
      <c r="D11" s="24"/>
      <c r="E11" s="24"/>
      <c r="F11" s="24"/>
      <c r="G11" s="25"/>
      <c r="H11" s="25"/>
      <c r="I11" s="25"/>
      <c r="J11" s="26"/>
    </row>
    <row r="12" spans="1:10" x14ac:dyDescent="0.2">
      <c r="A12" s="34" t="s">
        <v>60</v>
      </c>
      <c r="B12" s="27">
        <v>17322</v>
      </c>
      <c r="C12" s="27">
        <v>19488</v>
      </c>
      <c r="D12" s="27">
        <v>36810</v>
      </c>
      <c r="E12" s="27">
        <v>45341</v>
      </c>
      <c r="F12" s="27">
        <v>64829</v>
      </c>
      <c r="G12" s="28">
        <v>2.5405685172556089</v>
      </c>
      <c r="H12" s="28">
        <v>52.942135289323552</v>
      </c>
      <c r="I12" s="28">
        <v>2.6175383904860872</v>
      </c>
      <c r="J12" s="28">
        <v>4.4743959903603336</v>
      </c>
    </row>
    <row r="13" spans="1:10" x14ac:dyDescent="0.2">
      <c r="A13" s="34" t="s">
        <v>61</v>
      </c>
      <c r="B13" s="27">
        <v>74928</v>
      </c>
      <c r="C13" s="27">
        <v>70861</v>
      </c>
      <c r="D13" s="27">
        <v>145789</v>
      </c>
      <c r="E13" s="27">
        <v>319408</v>
      </c>
      <c r="F13" s="27">
        <v>390269</v>
      </c>
      <c r="G13" s="28">
        <v>3.6839053596478024</v>
      </c>
      <c r="H13" s="28">
        <v>48.605175973495946</v>
      </c>
      <c r="I13" s="28">
        <v>4.2628656843903476</v>
      </c>
      <c r="J13" s="28">
        <v>9.8616086316826923</v>
      </c>
    </row>
    <row r="14" spans="1:10" x14ac:dyDescent="0.2">
      <c r="A14" s="34" t="s">
        <v>62</v>
      </c>
      <c r="B14" s="27">
        <v>13494</v>
      </c>
      <c r="C14" s="27">
        <v>7970</v>
      </c>
      <c r="D14" s="27">
        <v>21464</v>
      </c>
      <c r="E14" s="27">
        <v>125357</v>
      </c>
      <c r="F14" s="27">
        <v>133327</v>
      </c>
      <c r="G14" s="28">
        <v>4.0258272649264057</v>
      </c>
      <c r="H14" s="28">
        <v>37.131941856131192</v>
      </c>
      <c r="I14" s="28">
        <v>9.2898325181562171</v>
      </c>
      <c r="J14" s="28">
        <v>25.007057014109339</v>
      </c>
    </row>
    <row r="15" spans="1:10" x14ac:dyDescent="0.2">
      <c r="A15" s="34" t="s">
        <v>63</v>
      </c>
      <c r="B15" s="27">
        <v>17118</v>
      </c>
      <c r="C15" s="27">
        <v>6270</v>
      </c>
      <c r="D15" s="27">
        <v>23388</v>
      </c>
      <c r="E15" s="27">
        <v>190573</v>
      </c>
      <c r="F15" s="27">
        <v>196843</v>
      </c>
      <c r="G15" s="28">
        <v>5.7157785842083895</v>
      </c>
      <c r="H15" s="28">
        <v>26.808619805028222</v>
      </c>
      <c r="I15" s="28">
        <v>11.132901039841103</v>
      </c>
      <c r="J15" s="28">
        <v>48.1063367475343</v>
      </c>
    </row>
    <row r="16" spans="1:10" x14ac:dyDescent="0.2">
      <c r="A16" s="34" t="s">
        <v>64</v>
      </c>
      <c r="B16" s="27">
        <v>11794</v>
      </c>
      <c r="C16" s="27">
        <v>2799</v>
      </c>
      <c r="D16" s="27">
        <v>14593</v>
      </c>
      <c r="E16" s="27">
        <v>139212</v>
      </c>
      <c r="F16" s="27">
        <v>142011</v>
      </c>
      <c r="G16" s="28">
        <v>8.2685976870817672</v>
      </c>
      <c r="H16" s="28">
        <v>19.180428972795177</v>
      </c>
      <c r="I16" s="28">
        <v>11.803628963879939</v>
      </c>
      <c r="J16" s="28">
        <v>80.4654167162454</v>
      </c>
    </row>
    <row r="17" spans="1:10" ht="13.5" thickBot="1" x14ac:dyDescent="0.25">
      <c r="A17" s="29" t="s">
        <v>53</v>
      </c>
      <c r="B17" s="30">
        <v>134656</v>
      </c>
      <c r="C17" s="30">
        <v>107388</v>
      </c>
      <c r="D17" s="30">
        <v>242044</v>
      </c>
      <c r="E17" s="30">
        <v>819891</v>
      </c>
      <c r="F17" s="30">
        <v>927279</v>
      </c>
      <c r="G17" s="31">
        <v>3.7093878435757199</v>
      </c>
      <c r="H17" s="31">
        <v>44.36713985886864</v>
      </c>
      <c r="I17" s="31">
        <v>6.0887817846958177</v>
      </c>
      <c r="J17" s="31">
        <v>14.210794112653277</v>
      </c>
    </row>
    <row r="18" spans="1:10" x14ac:dyDescent="0.2">
      <c r="A18" s="23" t="s">
        <v>65</v>
      </c>
      <c r="B18" s="24"/>
      <c r="C18" s="24"/>
      <c r="D18" s="24"/>
      <c r="E18" s="24"/>
      <c r="F18" s="24"/>
      <c r="G18" s="25"/>
      <c r="H18" s="25"/>
      <c r="I18" s="25"/>
      <c r="J18" s="26"/>
    </row>
    <row r="19" spans="1:10" x14ac:dyDescent="0.2">
      <c r="A19" s="34" t="s">
        <v>60</v>
      </c>
      <c r="B19" s="27">
        <v>17623.582651609515</v>
      </c>
      <c r="C19" s="27">
        <v>19827.293540847833</v>
      </c>
      <c r="D19" s="27">
        <v>37450.876192457348</v>
      </c>
      <c r="E19" s="27">
        <v>46130.404168492489</v>
      </c>
      <c r="F19" s="27">
        <v>65957.697709340326</v>
      </c>
      <c r="G19" s="28">
        <v>2.5405685172556089</v>
      </c>
      <c r="H19" s="28">
        <v>52.942135289323545</v>
      </c>
      <c r="I19" s="28">
        <v>2.6175383904860867</v>
      </c>
      <c r="J19" s="28">
        <v>4.4743959903603336</v>
      </c>
    </row>
    <row r="20" spans="1:10" x14ac:dyDescent="0.2">
      <c r="A20" s="34" t="s">
        <v>61</v>
      </c>
      <c r="B20" s="27">
        <v>74902.731528710166</v>
      </c>
      <c r="C20" s="27">
        <v>70837.103070359968</v>
      </c>
      <c r="D20" s="27">
        <v>145739.83459907013</v>
      </c>
      <c r="E20" s="27">
        <v>319300.2839008416</v>
      </c>
      <c r="F20" s="27">
        <v>390137.38697120157</v>
      </c>
      <c r="G20" s="28">
        <v>3.683905359647802</v>
      </c>
      <c r="H20" s="28">
        <v>48.605175973495946</v>
      </c>
      <c r="I20" s="28">
        <v>4.2628656843903485</v>
      </c>
      <c r="J20" s="28">
        <v>9.8616086316826923</v>
      </c>
    </row>
    <row r="21" spans="1:10" x14ac:dyDescent="0.2">
      <c r="A21" s="34" t="s">
        <v>62</v>
      </c>
      <c r="B21" s="27">
        <v>19864.860199472012</v>
      </c>
      <c r="C21" s="27">
        <v>11732.839468637316</v>
      </c>
      <c r="D21" s="27">
        <v>31597.69966810933</v>
      </c>
      <c r="E21" s="27">
        <v>184541.22424968233</v>
      </c>
      <c r="F21" s="27">
        <v>196274.06371831964</v>
      </c>
      <c r="G21" s="28">
        <v>4.0258272649264057</v>
      </c>
      <c r="H21" s="28">
        <v>37.131941856131192</v>
      </c>
      <c r="I21" s="28">
        <v>9.2898325181562189</v>
      </c>
      <c r="J21" s="28">
        <v>25.007057014109343</v>
      </c>
    </row>
    <row r="22" spans="1:10" x14ac:dyDescent="0.2">
      <c r="A22" s="34" t="s">
        <v>63</v>
      </c>
      <c r="B22" s="27">
        <v>25547.875500723272</v>
      </c>
      <c r="C22" s="27">
        <v>9357.7041353858458</v>
      </c>
      <c r="D22" s="27">
        <v>34905.57963610912</v>
      </c>
      <c r="E22" s="27">
        <v>284421.96972773317</v>
      </c>
      <c r="F22" s="27">
        <v>293779.67386311898</v>
      </c>
      <c r="G22" s="28">
        <v>5.7157785842083904</v>
      </c>
      <c r="H22" s="28">
        <v>26.808619805028215</v>
      </c>
      <c r="I22" s="28">
        <v>11.132901039841103</v>
      </c>
      <c r="J22" s="28">
        <v>48.1063367475343</v>
      </c>
    </row>
    <row r="23" spans="1:10" x14ac:dyDescent="0.2">
      <c r="A23" s="34" t="s">
        <v>64</v>
      </c>
      <c r="B23" s="27">
        <v>17006.550115305941</v>
      </c>
      <c r="C23" s="27">
        <v>4036.0635723877676</v>
      </c>
      <c r="D23" s="27">
        <v>21042.613687693709</v>
      </c>
      <c r="E23" s="27">
        <v>200739.00751670095</v>
      </c>
      <c r="F23" s="27">
        <v>204775.07108908871</v>
      </c>
      <c r="G23" s="28">
        <v>8.2685976870817672</v>
      </c>
      <c r="H23" s="28">
        <v>19.180428972795177</v>
      </c>
      <c r="I23" s="28">
        <v>11.803628963879941</v>
      </c>
      <c r="J23" s="28">
        <v>80.4654167162454</v>
      </c>
    </row>
    <row r="24" spans="1:10" ht="13.5" thickBot="1" x14ac:dyDescent="0.25">
      <c r="A24" s="29" t="s">
        <v>53</v>
      </c>
      <c r="B24" s="30">
        <v>154945.5999958209</v>
      </c>
      <c r="C24" s="30">
        <v>115791.00378761874</v>
      </c>
      <c r="D24" s="30">
        <v>270736.60378343961</v>
      </c>
      <c r="E24" s="30">
        <v>1035132.8895634506</v>
      </c>
      <c r="F24" s="30">
        <v>1150923.8933510692</v>
      </c>
      <c r="G24" s="31">
        <v>3.8238076235319345</v>
      </c>
      <c r="H24" s="31">
        <v>42.76887652777058</v>
      </c>
      <c r="I24" s="31">
        <v>6.6806213896449433</v>
      </c>
      <c r="J24" s="31">
        <v>16.255325271868792</v>
      </c>
    </row>
    <row r="25" spans="1:10" x14ac:dyDescent="0.2">
      <c r="A25" s="23" t="s">
        <v>70</v>
      </c>
      <c r="B25" s="24"/>
      <c r="C25" s="24"/>
      <c r="D25" s="24"/>
      <c r="E25" s="24"/>
      <c r="F25" s="24"/>
      <c r="G25" s="25"/>
      <c r="H25" s="25"/>
      <c r="I25" s="25"/>
      <c r="J25" s="26"/>
    </row>
    <row r="26" spans="1:10" x14ac:dyDescent="0.2">
      <c r="A26" s="34" t="s">
        <v>60</v>
      </c>
      <c r="B26" s="27">
        <v>14636.582027543751</v>
      </c>
      <c r="C26" s="27">
        <v>34942.070409814929</v>
      </c>
      <c r="D26" s="27">
        <v>49578.65243735868</v>
      </c>
      <c r="E26" s="27">
        <v>31333.847822052398</v>
      </c>
      <c r="F26" s="27">
        <v>66275.918231867327</v>
      </c>
      <c r="G26" s="28">
        <v>3.3632848231112842</v>
      </c>
      <c r="H26" s="28">
        <v>70.478055961612327</v>
      </c>
      <c r="I26" s="28">
        <v>2.1407899578663252</v>
      </c>
      <c r="J26" s="28">
        <v>4.4959832300532607</v>
      </c>
    </row>
    <row r="27" spans="1:10" x14ac:dyDescent="0.2">
      <c r="A27" s="34" t="s">
        <v>61</v>
      </c>
      <c r="B27" s="27">
        <v>66419.971718443165</v>
      </c>
      <c r="C27" s="27">
        <v>108379.08045959803</v>
      </c>
      <c r="D27" s="27">
        <v>174799.05217804119</v>
      </c>
      <c r="E27" s="27">
        <v>274724.43995870138</v>
      </c>
      <c r="F27" s="27">
        <v>383103.52041829942</v>
      </c>
      <c r="G27" s="28">
        <v>4.4184430903982266</v>
      </c>
      <c r="H27" s="28">
        <v>62.002098472026468</v>
      </c>
      <c r="I27" s="28">
        <v>4.1361721911486038</v>
      </c>
      <c r="J27" s="28">
        <v>9.6838116775104339</v>
      </c>
    </row>
    <row r="28" spans="1:10" x14ac:dyDescent="0.2">
      <c r="A28" s="34" t="s">
        <v>62</v>
      </c>
      <c r="B28" s="27">
        <v>28715.744341577687</v>
      </c>
      <c r="C28" s="27">
        <v>9329.8812641655477</v>
      </c>
      <c r="D28" s="27">
        <v>38045.625605743233</v>
      </c>
      <c r="E28" s="27">
        <v>242383.00009397234</v>
      </c>
      <c r="F28" s="27">
        <v>251712.88135813788</v>
      </c>
      <c r="G28" s="28">
        <v>4.84735023383264</v>
      </c>
      <c r="H28" s="28">
        <v>24.522875141675005</v>
      </c>
      <c r="I28" s="28">
        <v>8.4407702342935487</v>
      </c>
      <c r="J28" s="28">
        <v>32.070454221309191</v>
      </c>
    </row>
    <row r="29" spans="1:10" x14ac:dyDescent="0.2">
      <c r="A29" s="34" t="s">
        <v>63</v>
      </c>
      <c r="B29" s="27">
        <v>30622.974430728515</v>
      </c>
      <c r="C29" s="27">
        <v>5118.4404642876334</v>
      </c>
      <c r="D29" s="27">
        <v>35741.414895016147</v>
      </c>
      <c r="E29" s="27">
        <v>251036.92154781325</v>
      </c>
      <c r="F29" s="27">
        <v>256155.3620121009</v>
      </c>
      <c r="G29" s="28">
        <v>5.8526463664538655</v>
      </c>
      <c r="H29" s="28">
        <v>14.320755010181086</v>
      </c>
      <c r="I29" s="28">
        <v>8.1976661710532976</v>
      </c>
      <c r="J29" s="28">
        <v>41.945366548341276</v>
      </c>
    </row>
    <row r="30" spans="1:10" x14ac:dyDescent="0.2">
      <c r="A30" s="34" t="s">
        <v>64</v>
      </c>
      <c r="B30" s="27">
        <v>19805.010904515741</v>
      </c>
      <c r="C30" s="27">
        <v>1965.2153294274185</v>
      </c>
      <c r="D30" s="27">
        <v>21770.226233943158</v>
      </c>
      <c r="E30" s="27">
        <v>198754.76080434743</v>
      </c>
      <c r="F30" s="27">
        <v>200719.97613377485</v>
      </c>
      <c r="G30" s="28">
        <v>8.554509670559769</v>
      </c>
      <c r="H30" s="28">
        <v>9.0270781217851699</v>
      </c>
      <c r="I30" s="28">
        <v>10.035579468377337</v>
      </c>
      <c r="J30" s="28">
        <v>78.871985915963464</v>
      </c>
    </row>
    <row r="31" spans="1:10" ht="13.5" thickBot="1" x14ac:dyDescent="0.25">
      <c r="A31" s="29" t="s">
        <v>53</v>
      </c>
      <c r="B31" s="30">
        <v>160200.28342280886</v>
      </c>
      <c r="C31" s="30">
        <v>159734.68792729356</v>
      </c>
      <c r="D31" s="30">
        <v>319934.97135010234</v>
      </c>
      <c r="E31" s="30">
        <v>998232.9702268868</v>
      </c>
      <c r="F31" s="30">
        <v>1157967.6581541803</v>
      </c>
      <c r="G31" s="31">
        <v>4.5186715257075383</v>
      </c>
      <c r="H31" s="31">
        <v>49.927235917106778</v>
      </c>
      <c r="I31" s="31">
        <v>6.2311560809933075</v>
      </c>
      <c r="J31" s="31">
        <v>16.354809424274155</v>
      </c>
    </row>
    <row r="32" spans="1:10" x14ac:dyDescent="0.2">
      <c r="A32" s="23" t="s">
        <v>67</v>
      </c>
      <c r="B32" s="24"/>
      <c r="C32" s="24"/>
      <c r="D32" s="24"/>
      <c r="E32" s="24"/>
      <c r="F32" s="24"/>
      <c r="G32" s="25"/>
      <c r="H32" s="25"/>
      <c r="I32" s="25"/>
      <c r="J32" s="26"/>
    </row>
    <row r="33" spans="1:10" x14ac:dyDescent="0.2">
      <c r="A33" s="34" t="s">
        <v>60</v>
      </c>
      <c r="B33" s="27">
        <v>15646.716042137654</v>
      </c>
      <c r="C33" s="27">
        <v>21804.160150319694</v>
      </c>
      <c r="D33" s="27">
        <v>37450.876192457348</v>
      </c>
      <c r="E33" s="27">
        <v>36140.432650583345</v>
      </c>
      <c r="F33" s="27">
        <v>57944.592800903039</v>
      </c>
      <c r="G33" s="28">
        <v>2.5405685172556089</v>
      </c>
      <c r="H33" s="28">
        <v>58.22069432573403</v>
      </c>
      <c r="I33" s="28">
        <v>2.3097774992052478</v>
      </c>
      <c r="J33" s="28">
        <v>3.9308081193790327</v>
      </c>
    </row>
    <row r="34" spans="1:10" x14ac:dyDescent="0.2">
      <c r="A34" s="34" t="s">
        <v>61</v>
      </c>
      <c r="B34" s="27">
        <v>69887.648476105882</v>
      </c>
      <c r="C34" s="27">
        <v>75852.186122964253</v>
      </c>
      <c r="D34" s="27">
        <v>145739.83459907013</v>
      </c>
      <c r="E34" s="27">
        <v>266626.03074455028</v>
      </c>
      <c r="F34" s="27">
        <v>342478.21686751454</v>
      </c>
      <c r="G34" s="28">
        <v>3.683905359647802</v>
      </c>
      <c r="H34" s="28">
        <v>52.046296286552952</v>
      </c>
      <c r="I34" s="28">
        <v>3.8150665612351795</v>
      </c>
      <c r="J34" s="28">
        <v>8.6569148520833359</v>
      </c>
    </row>
    <row r="35" spans="1:10" x14ac:dyDescent="0.2">
      <c r="A35" s="34" t="s">
        <v>62</v>
      </c>
      <c r="B35" s="27">
        <v>18131.561816315803</v>
      </c>
      <c r="C35" s="27">
        <v>13466.137851793526</v>
      </c>
      <c r="D35" s="27">
        <v>31597.69966810933</v>
      </c>
      <c r="E35" s="27">
        <v>145896.07331284939</v>
      </c>
      <c r="F35" s="27">
        <v>159362.21116464291</v>
      </c>
      <c r="G35" s="28">
        <v>4.0258272649264057</v>
      </c>
      <c r="H35" s="28">
        <v>42.617462642017962</v>
      </c>
      <c r="I35" s="28">
        <v>8.0465254339846144</v>
      </c>
      <c r="J35" s="28">
        <v>20.304159525672432</v>
      </c>
    </row>
    <row r="36" spans="1:10" x14ac:dyDescent="0.2">
      <c r="A36" s="34" t="s">
        <v>63</v>
      </c>
      <c r="B36" s="27">
        <v>23175.218420108602</v>
      </c>
      <c r="C36" s="27">
        <v>11730.361216000518</v>
      </c>
      <c r="D36" s="27">
        <v>34905.57963610912</v>
      </c>
      <c r="E36" s="27">
        <v>237202.71555034665</v>
      </c>
      <c r="F36" s="27">
        <v>248933.07676634716</v>
      </c>
      <c r="G36" s="28">
        <v>5.7157785842083904</v>
      </c>
      <c r="H36" s="28">
        <v>33.60597743481015</v>
      </c>
      <c r="I36" s="28">
        <v>10.235187917130107</v>
      </c>
      <c r="J36" s="28">
        <v>40.762719425242963</v>
      </c>
    </row>
    <row r="37" spans="1:10" x14ac:dyDescent="0.2">
      <c r="A37" s="34" t="s">
        <v>64</v>
      </c>
      <c r="B37" s="27">
        <v>15147.760812679631</v>
      </c>
      <c r="C37" s="27">
        <v>5894.8528750140777</v>
      </c>
      <c r="D37" s="27">
        <v>21042.613687693709</v>
      </c>
      <c r="E37" s="27">
        <v>163044.88374002036</v>
      </c>
      <c r="F37" s="27">
        <v>168939.73661503443</v>
      </c>
      <c r="G37" s="28">
        <v>8.2685976870817672</v>
      </c>
      <c r="H37" s="28">
        <v>28.013881557220941</v>
      </c>
      <c r="I37" s="28">
        <v>10.763629407426444</v>
      </c>
      <c r="J37" s="28">
        <v>66.384087840201076</v>
      </c>
    </row>
    <row r="38" spans="1:10" ht="13.5" thickBot="1" x14ac:dyDescent="0.25">
      <c r="A38" s="29" t="s">
        <v>53</v>
      </c>
      <c r="B38" s="30">
        <v>141988.90556734757</v>
      </c>
      <c r="C38" s="30">
        <v>128747.69821609206</v>
      </c>
      <c r="D38" s="30">
        <v>270736.60378343961</v>
      </c>
      <c r="E38" s="30">
        <v>848910.13599834999</v>
      </c>
      <c r="F38" s="30">
        <v>977657.83421444206</v>
      </c>
      <c r="G38" s="31">
        <v>3.8238076235319345</v>
      </c>
      <c r="H38" s="31">
        <v>47.554596023179961</v>
      </c>
      <c r="I38" s="31">
        <v>5.9787075096208735</v>
      </c>
      <c r="J38" s="31">
        <v>13.808164198828486</v>
      </c>
    </row>
    <row r="39" spans="1:10" x14ac:dyDescent="0.2">
      <c r="A39" s="23" t="s">
        <v>69</v>
      </c>
      <c r="B39" s="24"/>
      <c r="C39" s="24"/>
      <c r="D39" s="24"/>
      <c r="E39" s="24"/>
      <c r="F39" s="24"/>
      <c r="G39" s="25"/>
      <c r="H39" s="25"/>
      <c r="I39" s="25"/>
      <c r="J39" s="26"/>
    </row>
    <row r="40" spans="1:10" x14ac:dyDescent="0.2">
      <c r="A40" s="34" t="s">
        <v>60</v>
      </c>
      <c r="B40" s="27">
        <v>7849.54336393216</v>
      </c>
      <c r="C40" s="27">
        <v>29601.332828525188</v>
      </c>
      <c r="D40" s="27">
        <v>37450.876192457348</v>
      </c>
      <c r="E40" s="27">
        <v>17694.032282262167</v>
      </c>
      <c r="F40" s="27">
        <v>47295.365110787359</v>
      </c>
      <c r="G40" s="28">
        <v>2.5405685172556089</v>
      </c>
      <c r="H40" s="28">
        <v>79.040427990005043</v>
      </c>
      <c r="I40" s="28">
        <v>2.2541479754815312</v>
      </c>
      <c r="J40" s="28">
        <v>3.2083926420064772</v>
      </c>
    </row>
    <row r="41" spans="1:10" x14ac:dyDescent="0.2">
      <c r="A41" s="34" t="s">
        <v>61</v>
      </c>
      <c r="B41" s="27">
        <v>33757.159361799815</v>
      </c>
      <c r="C41" s="27">
        <v>111982.67523727032</v>
      </c>
      <c r="D41" s="27">
        <v>145739.83459907013</v>
      </c>
      <c r="E41" s="27">
        <v>164005.32285410422</v>
      </c>
      <c r="F41" s="27">
        <v>275987.99809137452</v>
      </c>
      <c r="G41" s="28">
        <v>3.683905359647802</v>
      </c>
      <c r="H41" s="28">
        <v>76.837383235224834</v>
      </c>
      <c r="I41" s="28">
        <v>4.8583863676543668</v>
      </c>
      <c r="J41" s="28">
        <v>6.9762235435785849</v>
      </c>
    </row>
    <row r="42" spans="1:10" x14ac:dyDescent="0.2">
      <c r="A42" s="34" t="s">
        <v>62</v>
      </c>
      <c r="B42" s="27">
        <v>15325.060710542079</v>
      </c>
      <c r="C42" s="27">
        <v>16272.638957567251</v>
      </c>
      <c r="D42" s="27">
        <v>31597.69966810933</v>
      </c>
      <c r="E42" s="27">
        <v>123416.68482315041</v>
      </c>
      <c r="F42" s="27">
        <v>139689.32378071768</v>
      </c>
      <c r="G42" s="28">
        <v>4.0258272649264057</v>
      </c>
      <c r="H42" s="28">
        <v>51.499441821680357</v>
      </c>
      <c r="I42" s="28">
        <v>8.0532591129151161</v>
      </c>
      <c r="J42" s="28">
        <v>17.797659139824187</v>
      </c>
    </row>
    <row r="43" spans="1:10" x14ac:dyDescent="0.2">
      <c r="A43" s="34" t="s">
        <v>63</v>
      </c>
      <c r="B43" s="27">
        <v>21714.659806565476</v>
      </c>
      <c r="C43" s="27">
        <v>13190.919829543644</v>
      </c>
      <c r="D43" s="27">
        <v>34905.57963610912</v>
      </c>
      <c r="E43" s="27">
        <v>165250.50469047131</v>
      </c>
      <c r="F43" s="27">
        <v>178441.42452001496</v>
      </c>
      <c r="G43" s="28">
        <v>5.7157785842083904</v>
      </c>
      <c r="H43" s="28">
        <v>37.79029016867522</v>
      </c>
      <c r="I43" s="28">
        <v>7.6100895046261536</v>
      </c>
      <c r="J43" s="28">
        <v>29.219731728850615</v>
      </c>
    </row>
    <row r="44" spans="1:10" x14ac:dyDescent="0.2">
      <c r="A44" s="34" t="s">
        <v>64</v>
      </c>
      <c r="B44" s="27">
        <v>15115.442580373467</v>
      </c>
      <c r="C44" s="27">
        <v>5927.1711073202414</v>
      </c>
      <c r="D44" s="27">
        <v>21042.613687693709</v>
      </c>
      <c r="E44" s="27">
        <v>143775.10308380052</v>
      </c>
      <c r="F44" s="27">
        <v>149702.27419112076</v>
      </c>
      <c r="G44" s="28">
        <v>8.2685976870817672</v>
      </c>
      <c r="H44" s="28">
        <v>28.167466243922977</v>
      </c>
      <c r="I44" s="28">
        <v>9.5118024046801146</v>
      </c>
      <c r="J44" s="28">
        <v>58.82481599001634</v>
      </c>
    </row>
    <row r="45" spans="1:10" ht="13.5" thickBot="1" x14ac:dyDescent="0.25">
      <c r="A45" s="29" t="s">
        <v>53</v>
      </c>
      <c r="B45" s="30">
        <v>93761.865823213011</v>
      </c>
      <c r="C45" s="30">
        <v>176974.7379602266</v>
      </c>
      <c r="D45" s="30">
        <v>270736.60378343961</v>
      </c>
      <c r="E45" s="30">
        <v>614141.64773378859</v>
      </c>
      <c r="F45" s="30">
        <v>791116.38569401519</v>
      </c>
      <c r="G45" s="31">
        <v>3.8238076235319345</v>
      </c>
      <c r="H45" s="31">
        <v>65.367865108401631</v>
      </c>
      <c r="I45" s="31">
        <v>6.550015215052845</v>
      </c>
      <c r="J45" s="31">
        <v>11.173505260993613</v>
      </c>
    </row>
    <row r="46" spans="1:10" x14ac:dyDescent="0.2">
      <c r="A46" s="23" t="s">
        <v>68</v>
      </c>
      <c r="B46" s="24"/>
      <c r="C46" s="24"/>
      <c r="D46" s="24"/>
      <c r="E46" s="24"/>
      <c r="F46" s="24"/>
      <c r="G46" s="25"/>
      <c r="H46" s="25"/>
      <c r="I46" s="25"/>
      <c r="J46" s="26"/>
    </row>
    <row r="47" spans="1:10" x14ac:dyDescent="0.2">
      <c r="A47" s="34" t="s">
        <v>60</v>
      </c>
      <c r="B47" s="27">
        <v>8549.3503175503611</v>
      </c>
      <c r="C47" s="27">
        <v>28901.525874906987</v>
      </c>
      <c r="D47" s="27">
        <v>37450.876192457348</v>
      </c>
      <c r="E47" s="27">
        <v>19271.500709988533</v>
      </c>
      <c r="F47" s="27">
        <v>48173.026584895517</v>
      </c>
      <c r="G47" s="28">
        <v>2.5405685172556089</v>
      </c>
      <c r="H47" s="28">
        <v>77.171828307525132</v>
      </c>
      <c r="I47" s="28">
        <v>2.2541479754815312</v>
      </c>
      <c r="J47" s="28">
        <v>3.2679308781339516</v>
      </c>
    </row>
    <row r="48" spans="1:10" x14ac:dyDescent="0.2">
      <c r="A48" s="34" t="s">
        <v>61</v>
      </c>
      <c r="B48" s="27">
        <v>37033.306796742108</v>
      </c>
      <c r="C48" s="27">
        <v>108706.52780232803</v>
      </c>
      <c r="D48" s="27">
        <v>145739.83459907013</v>
      </c>
      <c r="E48" s="27">
        <v>179922.11289045366</v>
      </c>
      <c r="F48" s="27">
        <v>288628.64069278166</v>
      </c>
      <c r="G48" s="28">
        <v>3.683905359647802</v>
      </c>
      <c r="H48" s="28">
        <v>74.589440904320611</v>
      </c>
      <c r="I48" s="28">
        <v>4.8583863676543668</v>
      </c>
      <c r="J48" s="28">
        <v>7.2957444978655284</v>
      </c>
    </row>
    <row r="49" spans="1:10" x14ac:dyDescent="0.2">
      <c r="A49" s="34" t="s">
        <v>62</v>
      </c>
      <c r="B49" s="27">
        <v>15106.214831546025</v>
      </c>
      <c r="C49" s="27">
        <v>16491.484836563304</v>
      </c>
      <c r="D49" s="27">
        <v>31597.69966810933</v>
      </c>
      <c r="E49" s="27">
        <v>121654.26225380151</v>
      </c>
      <c r="F49" s="27">
        <v>138145.74709036481</v>
      </c>
      <c r="G49" s="28">
        <v>4.0258272649264057</v>
      </c>
      <c r="H49" s="28">
        <v>52.192042489750278</v>
      </c>
      <c r="I49" s="28">
        <v>8.0532591129151161</v>
      </c>
      <c r="J49" s="28">
        <v>17.600993775231231</v>
      </c>
    </row>
    <row r="50" spans="1:10" x14ac:dyDescent="0.2">
      <c r="A50" s="34" t="s">
        <v>63</v>
      </c>
      <c r="B50" s="27">
        <v>21287.359074042892</v>
      </c>
      <c r="C50" s="27">
        <v>13618.220562066228</v>
      </c>
      <c r="D50" s="27">
        <v>34905.57963610912</v>
      </c>
      <c r="E50" s="27">
        <v>161998.70787058212</v>
      </c>
      <c r="F50" s="27">
        <v>175616.92843264836</v>
      </c>
      <c r="G50" s="28">
        <v>5.7157785842083904</v>
      </c>
      <c r="H50" s="28">
        <v>39.014451855652474</v>
      </c>
      <c r="I50" s="28">
        <v>7.6100895046261536</v>
      </c>
      <c r="J50" s="28">
        <v>28.757221310297084</v>
      </c>
    </row>
    <row r="51" spans="1:10" x14ac:dyDescent="0.2">
      <c r="A51" s="34" t="s">
        <v>64</v>
      </c>
      <c r="B51" s="27">
        <v>14707.334907670251</v>
      </c>
      <c r="C51" s="27">
        <v>6335.2787800234573</v>
      </c>
      <c r="D51" s="27">
        <v>21042.613687693709</v>
      </c>
      <c r="E51" s="27">
        <v>139893.26354121367</v>
      </c>
      <c r="F51" s="27">
        <v>146228.54232123712</v>
      </c>
      <c r="G51" s="28">
        <v>8.2685976870817672</v>
      </c>
      <c r="H51" s="28">
        <v>30.106900568765848</v>
      </c>
      <c r="I51" s="28">
        <v>9.5118024046801146</v>
      </c>
      <c r="J51" s="28">
        <v>57.459829124261162</v>
      </c>
    </row>
    <row r="52" spans="1:10" ht="13.5" thickBot="1" x14ac:dyDescent="0.25">
      <c r="A52" s="29" t="s">
        <v>53</v>
      </c>
      <c r="B52" s="30">
        <v>96683.565927551623</v>
      </c>
      <c r="C52" s="30">
        <v>174053.03785588796</v>
      </c>
      <c r="D52" s="30">
        <v>270736.60378343961</v>
      </c>
      <c r="E52" s="30">
        <v>622739.84726603946</v>
      </c>
      <c r="F52" s="30">
        <v>796792.88512192736</v>
      </c>
      <c r="G52" s="31">
        <v>3.8238076235319345</v>
      </c>
      <c r="H52" s="31">
        <v>64.288698101240797</v>
      </c>
      <c r="I52" s="31">
        <v>6.4410103339866485</v>
      </c>
      <c r="J52" s="31">
        <v>11.253678541902417</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3.5862342448817737</v>
      </c>
      <c r="C63" s="15">
        <v>3.7093878435757199</v>
      </c>
      <c r="D63" s="15">
        <v>3.8238076235319345</v>
      </c>
    </row>
    <row r="64" spans="1:10" x14ac:dyDescent="0.2">
      <c r="A64" s="20" t="s">
        <v>79</v>
      </c>
      <c r="B64" s="15">
        <v>3.5862342448817737</v>
      </c>
      <c r="C64" s="15">
        <v>3.7093878435757199</v>
      </c>
      <c r="D64" s="15">
        <v>4.5186715257075383</v>
      </c>
    </row>
    <row r="65" spans="1:4" x14ac:dyDescent="0.2">
      <c r="A65" s="20" t="s">
        <v>80</v>
      </c>
      <c r="B65" s="15">
        <v>3.5862342448817737</v>
      </c>
      <c r="C65" s="15">
        <v>3.7093878435757199</v>
      </c>
      <c r="D65" s="15">
        <v>3.8238076235319345</v>
      </c>
    </row>
    <row r="66" spans="1:4" x14ac:dyDescent="0.2">
      <c r="A66" s="20" t="s">
        <v>81</v>
      </c>
      <c r="B66" s="15">
        <v>3.5862342448817737</v>
      </c>
      <c r="C66" s="15">
        <v>3.7093878435757199</v>
      </c>
      <c r="D66" s="15">
        <v>3.8238076235319345</v>
      </c>
    </row>
    <row r="67" spans="1:4" x14ac:dyDescent="0.2">
      <c r="A67" s="20" t="s">
        <v>82</v>
      </c>
      <c r="B67" s="15">
        <v>3.5862342448817737</v>
      </c>
      <c r="C67" s="15">
        <v>3.7093878435757199</v>
      </c>
      <c r="D67" s="15">
        <v>3.8238076235319345</v>
      </c>
    </row>
    <row r="69" spans="1:4" x14ac:dyDescent="0.2">
      <c r="A69" s="83" t="s">
        <v>76</v>
      </c>
    </row>
    <row r="70" spans="1:4" x14ac:dyDescent="0.2">
      <c r="A70" s="20"/>
      <c r="B70" s="21">
        <v>2009</v>
      </c>
      <c r="C70" s="21">
        <v>2012</v>
      </c>
      <c r="D70" s="21">
        <v>2030</v>
      </c>
    </row>
    <row r="71" spans="1:4" x14ac:dyDescent="0.2">
      <c r="A71" s="20" t="s">
        <v>78</v>
      </c>
      <c r="B71" s="15">
        <v>43.628014275121309</v>
      </c>
      <c r="C71" s="15">
        <v>44.36713985886864</v>
      </c>
      <c r="D71" s="15">
        <v>42.76887652777058</v>
      </c>
    </row>
    <row r="72" spans="1:4" x14ac:dyDescent="0.2">
      <c r="A72" s="20" t="s">
        <v>79</v>
      </c>
      <c r="B72" s="15">
        <v>43.628014275121309</v>
      </c>
      <c r="C72" s="15">
        <v>44.36713985886864</v>
      </c>
      <c r="D72" s="15">
        <v>49.927235917106778</v>
      </c>
    </row>
    <row r="73" spans="1:4" x14ac:dyDescent="0.2">
      <c r="A73" s="20" t="s">
        <v>80</v>
      </c>
      <c r="B73" s="15">
        <v>43.628014275121309</v>
      </c>
      <c r="C73" s="15">
        <v>44.36713985886864</v>
      </c>
      <c r="D73" s="15">
        <v>47.554596023179961</v>
      </c>
    </row>
    <row r="74" spans="1:4" x14ac:dyDescent="0.2">
      <c r="A74" s="20" t="s">
        <v>81</v>
      </c>
      <c r="B74" s="15">
        <v>43.628014275121309</v>
      </c>
      <c r="C74" s="15">
        <v>44.36713985886864</v>
      </c>
      <c r="D74" s="15">
        <v>65.367865108401631</v>
      </c>
    </row>
    <row r="75" spans="1:4" x14ac:dyDescent="0.2">
      <c r="A75" s="20" t="s">
        <v>82</v>
      </c>
      <c r="B75" s="15">
        <v>43.628014275121309</v>
      </c>
      <c r="C75" s="15">
        <v>44.36713985886864</v>
      </c>
      <c r="D75" s="15">
        <v>64.288698101240797</v>
      </c>
    </row>
    <row r="77" spans="1:4" x14ac:dyDescent="0.2">
      <c r="A77" s="83" t="s">
        <v>83</v>
      </c>
    </row>
    <row r="78" spans="1:4" x14ac:dyDescent="0.2">
      <c r="A78" s="20"/>
      <c r="B78" s="21">
        <v>2009</v>
      </c>
      <c r="C78" s="21">
        <v>2012</v>
      </c>
      <c r="D78" s="21">
        <v>2030</v>
      </c>
    </row>
    <row r="79" spans="1:4" x14ac:dyDescent="0.2">
      <c r="A79" s="20" t="s">
        <v>78</v>
      </c>
      <c r="B79" s="15">
        <v>6.0564999999999998</v>
      </c>
      <c r="C79" s="15">
        <v>6.0887817846958177</v>
      </c>
      <c r="D79" s="15">
        <v>6.6806213896449433</v>
      </c>
    </row>
    <row r="80" spans="1:4" x14ac:dyDescent="0.2">
      <c r="A80" s="20" t="s">
        <v>79</v>
      </c>
      <c r="B80" s="15">
        <v>6.0564999999999998</v>
      </c>
      <c r="C80" s="15">
        <v>6.0887817846958177</v>
      </c>
      <c r="D80" s="15">
        <v>6.2311560809933075</v>
      </c>
    </row>
    <row r="81" spans="1:4" x14ac:dyDescent="0.2">
      <c r="A81" s="20" t="s">
        <v>80</v>
      </c>
      <c r="B81" s="15">
        <v>6.0564999999999998</v>
      </c>
      <c r="C81" s="15">
        <v>6.0887817846958177</v>
      </c>
      <c r="D81" s="15">
        <v>5.9787075096208735</v>
      </c>
    </row>
    <row r="82" spans="1:4" x14ac:dyDescent="0.2">
      <c r="A82" s="20" t="s">
        <v>81</v>
      </c>
      <c r="B82" s="15">
        <v>6.0564999999999998</v>
      </c>
      <c r="C82" s="15">
        <v>6.0887817846958177</v>
      </c>
      <c r="D82" s="15">
        <v>6.550015215052845</v>
      </c>
    </row>
    <row r="83" spans="1:4" x14ac:dyDescent="0.2">
      <c r="A83" s="20" t="s">
        <v>82</v>
      </c>
      <c r="B83" s="15">
        <v>6.0564999999999998</v>
      </c>
      <c r="C83" s="15">
        <v>6.0887817846958177</v>
      </c>
      <c r="D83" s="15">
        <v>6.4410103339866485</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37</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29445</v>
      </c>
      <c r="C5" s="27">
        <v>14562</v>
      </c>
      <c r="D5" s="27">
        <v>44007</v>
      </c>
      <c r="E5" s="27">
        <v>125545</v>
      </c>
      <c r="F5" s="27">
        <v>140107</v>
      </c>
      <c r="G5" s="28">
        <v>3.0745403647040499</v>
      </c>
      <c r="H5" s="28">
        <v>33.09019019701411</v>
      </c>
      <c r="I5" s="28">
        <v>4.2637120054338595</v>
      </c>
      <c r="J5" s="28">
        <v>9.7885478873267964</v>
      </c>
    </row>
    <row r="6" spans="1:10" x14ac:dyDescent="0.2">
      <c r="A6" s="34" t="s">
        <v>61</v>
      </c>
      <c r="B6" s="27">
        <v>413660</v>
      </c>
      <c r="C6" s="27">
        <v>243831</v>
      </c>
      <c r="D6" s="27">
        <v>657491</v>
      </c>
      <c r="E6" s="27">
        <v>2002943</v>
      </c>
      <c r="F6" s="27">
        <v>2246774</v>
      </c>
      <c r="G6" s="28">
        <v>16.694534436763639</v>
      </c>
      <c r="H6" s="28">
        <v>37.085070365982197</v>
      </c>
      <c r="I6" s="28">
        <v>4.8420030943286756</v>
      </c>
      <c r="J6" s="28">
        <v>57.048455286270368</v>
      </c>
    </row>
    <row r="7" spans="1:10" x14ac:dyDescent="0.2">
      <c r="A7" s="34" t="s">
        <v>62</v>
      </c>
      <c r="B7" s="27">
        <v>135788</v>
      </c>
      <c r="C7" s="27">
        <v>36613</v>
      </c>
      <c r="D7" s="27">
        <v>172401</v>
      </c>
      <c r="E7" s="27">
        <v>992261</v>
      </c>
      <c r="F7" s="27">
        <v>1028874</v>
      </c>
      <c r="G7" s="28">
        <v>34.086642443673831</v>
      </c>
      <c r="H7" s="28">
        <v>21.237115793991915</v>
      </c>
      <c r="I7" s="28">
        <v>7.3074277550298996</v>
      </c>
      <c r="J7" s="28">
        <v>203.42608312940453</v>
      </c>
    </row>
    <row r="8" spans="1:10" x14ac:dyDescent="0.2">
      <c r="A8" s="34" t="s">
        <v>63</v>
      </c>
      <c r="B8" s="27">
        <v>127511</v>
      </c>
      <c r="C8" s="27">
        <v>18885</v>
      </c>
      <c r="D8" s="27">
        <v>146396</v>
      </c>
      <c r="E8" s="27">
        <v>1164380</v>
      </c>
      <c r="F8" s="27">
        <v>1183265</v>
      </c>
      <c r="G8" s="28">
        <v>36.228527082058861</v>
      </c>
      <c r="H8" s="28">
        <v>12.899942621383097</v>
      </c>
      <c r="I8" s="28">
        <v>9.1316043321752627</v>
      </c>
      <c r="J8" s="28">
        <v>292.8218537238202</v>
      </c>
    </row>
    <row r="9" spans="1:10" x14ac:dyDescent="0.2">
      <c r="A9" s="34" t="s">
        <v>64</v>
      </c>
      <c r="B9" s="27">
        <v>39162</v>
      </c>
      <c r="C9" s="27">
        <v>3528</v>
      </c>
      <c r="D9" s="27">
        <v>42690</v>
      </c>
      <c r="E9" s="27">
        <v>406364</v>
      </c>
      <c r="F9" s="27">
        <v>409892</v>
      </c>
      <c r="G9" s="28">
        <v>28.292133342169794</v>
      </c>
      <c r="H9" s="28">
        <v>8.2642304989458886</v>
      </c>
      <c r="I9" s="28">
        <v>10.376487411266023</v>
      </c>
      <c r="J9" s="28">
        <v>271.64954602690699</v>
      </c>
    </row>
    <row r="10" spans="1:10" ht="13.5" thickBot="1" x14ac:dyDescent="0.25">
      <c r="A10" s="29" t="s">
        <v>53</v>
      </c>
      <c r="B10" s="30">
        <v>745566</v>
      </c>
      <c r="C10" s="30">
        <v>317419</v>
      </c>
      <c r="D10" s="30">
        <v>1062985</v>
      </c>
      <c r="E10" s="30">
        <v>4691493</v>
      </c>
      <c r="F10" s="30">
        <v>5008912</v>
      </c>
      <c r="G10" s="31">
        <v>16.530491645219229</v>
      </c>
      <c r="H10" s="31">
        <v>29.861098698476461</v>
      </c>
      <c r="I10" s="31">
        <v>6.2925254102252515</v>
      </c>
      <c r="J10" s="31">
        <v>77.893646634372402</v>
      </c>
    </row>
    <row r="11" spans="1:10" x14ac:dyDescent="0.2">
      <c r="A11" s="23">
        <v>2012</v>
      </c>
      <c r="B11" s="24"/>
      <c r="C11" s="24"/>
      <c r="D11" s="24"/>
      <c r="E11" s="24"/>
      <c r="F11" s="24"/>
      <c r="G11" s="25"/>
      <c r="H11" s="25"/>
      <c r="I11" s="25"/>
      <c r="J11" s="26"/>
    </row>
    <row r="12" spans="1:10" x14ac:dyDescent="0.2">
      <c r="A12" s="34" t="s">
        <v>60</v>
      </c>
      <c r="B12" s="27">
        <v>28840</v>
      </c>
      <c r="C12" s="27">
        <v>14948</v>
      </c>
      <c r="D12" s="27">
        <v>43788</v>
      </c>
      <c r="E12" s="27">
        <v>119716</v>
      </c>
      <c r="F12" s="27">
        <v>134664</v>
      </c>
      <c r="G12" s="28">
        <v>3.0221791424501117</v>
      </c>
      <c r="H12" s="28">
        <v>34.13720654060473</v>
      </c>
      <c r="I12" s="28">
        <v>4.1510402219140081</v>
      </c>
      <c r="J12" s="28">
        <v>9.2942982561181555</v>
      </c>
    </row>
    <row r="13" spans="1:10" x14ac:dyDescent="0.2">
      <c r="A13" s="34" t="s">
        <v>61</v>
      </c>
      <c r="B13" s="27">
        <v>430452</v>
      </c>
      <c r="C13" s="27">
        <v>256330</v>
      </c>
      <c r="D13" s="27">
        <v>686782</v>
      </c>
      <c r="E13" s="27">
        <v>2000252</v>
      </c>
      <c r="F13" s="27">
        <v>2256582</v>
      </c>
      <c r="G13" s="28">
        <v>17.354120617533813</v>
      </c>
      <c r="H13" s="28">
        <v>37.323342778348881</v>
      </c>
      <c r="I13" s="28">
        <v>4.6468642264410436</v>
      </c>
      <c r="J13" s="28">
        <v>57.020999693287948</v>
      </c>
    </row>
    <row r="14" spans="1:10" x14ac:dyDescent="0.2">
      <c r="A14" s="34" t="s">
        <v>62</v>
      </c>
      <c r="B14" s="27">
        <v>151710</v>
      </c>
      <c r="C14" s="27">
        <v>42157</v>
      </c>
      <c r="D14" s="27">
        <v>193867</v>
      </c>
      <c r="E14" s="27">
        <v>1049856</v>
      </c>
      <c r="F14" s="27">
        <v>1092013</v>
      </c>
      <c r="G14" s="28">
        <v>36.362050613561657</v>
      </c>
      <c r="H14" s="28">
        <v>21.745320245322823</v>
      </c>
      <c r="I14" s="28">
        <v>6.9201502867312632</v>
      </c>
      <c r="J14" s="28">
        <v>204.81996408190824</v>
      </c>
    </row>
    <row r="15" spans="1:10" x14ac:dyDescent="0.2">
      <c r="A15" s="34" t="s">
        <v>63</v>
      </c>
      <c r="B15" s="27">
        <v>138452</v>
      </c>
      <c r="C15" s="27">
        <v>20284</v>
      </c>
      <c r="D15" s="27">
        <v>158736</v>
      </c>
      <c r="E15" s="27">
        <v>1201683</v>
      </c>
      <c r="F15" s="27">
        <v>1221967</v>
      </c>
      <c r="G15" s="28">
        <v>38.793391027146527</v>
      </c>
      <c r="H15" s="28">
        <v>12.778449753049086</v>
      </c>
      <c r="I15" s="28">
        <v>8.6794195822378875</v>
      </c>
      <c r="J15" s="28">
        <v>298.6357452201716</v>
      </c>
    </row>
    <row r="16" spans="1:10" x14ac:dyDescent="0.2">
      <c r="A16" s="34" t="s">
        <v>64</v>
      </c>
      <c r="B16" s="27">
        <v>50368</v>
      </c>
      <c r="C16" s="27">
        <v>4247</v>
      </c>
      <c r="D16" s="27">
        <v>54615</v>
      </c>
      <c r="E16" s="27">
        <v>508665</v>
      </c>
      <c r="F16" s="27">
        <v>512912</v>
      </c>
      <c r="G16" s="28">
        <v>30.945622057148682</v>
      </c>
      <c r="H16" s="28">
        <v>7.7762519454362353</v>
      </c>
      <c r="I16" s="28">
        <v>10.098971569250317</v>
      </c>
      <c r="J16" s="28">
        <v>290.62310538453255</v>
      </c>
    </row>
    <row r="17" spans="1:10" ht="13.5" thickBot="1" x14ac:dyDescent="0.25">
      <c r="A17" s="29" t="s">
        <v>53</v>
      </c>
      <c r="B17" s="30">
        <v>799822</v>
      </c>
      <c r="C17" s="30">
        <v>337966</v>
      </c>
      <c r="D17" s="30">
        <v>1137788</v>
      </c>
      <c r="E17" s="30">
        <v>4880172</v>
      </c>
      <c r="F17" s="30">
        <v>5218138</v>
      </c>
      <c r="G17" s="31">
        <v>17.436899802376143</v>
      </c>
      <c r="H17" s="31">
        <v>29.703776098886614</v>
      </c>
      <c r="I17" s="31">
        <v>6.1015725999034789</v>
      </c>
      <c r="J17" s="31">
        <v>79.969334762689911</v>
      </c>
    </row>
    <row r="18" spans="1:10" x14ac:dyDescent="0.2">
      <c r="A18" s="23" t="s">
        <v>65</v>
      </c>
      <c r="B18" s="24"/>
      <c r="C18" s="24"/>
      <c r="D18" s="24"/>
      <c r="E18" s="24"/>
      <c r="F18" s="24"/>
      <c r="G18" s="25"/>
      <c r="H18" s="25"/>
      <c r="I18" s="25"/>
      <c r="J18" s="26"/>
    </row>
    <row r="19" spans="1:10" x14ac:dyDescent="0.2">
      <c r="A19" s="34" t="s">
        <v>60</v>
      </c>
      <c r="B19" s="27">
        <v>29342.115441197227</v>
      </c>
      <c r="C19" s="27">
        <v>15208.250402739812</v>
      </c>
      <c r="D19" s="27">
        <v>44550.365843937041</v>
      </c>
      <c r="E19" s="27">
        <v>121800.30139245378</v>
      </c>
      <c r="F19" s="27">
        <v>137008.55179519361</v>
      </c>
      <c r="G19" s="28">
        <v>3.0221791424501117</v>
      </c>
      <c r="H19" s="28">
        <v>34.13720654060473</v>
      </c>
      <c r="I19" s="28">
        <v>4.1510402219140081</v>
      </c>
      <c r="J19" s="28">
        <v>9.2942982561181573</v>
      </c>
    </row>
    <row r="20" spans="1:10" x14ac:dyDescent="0.2">
      <c r="A20" s="34" t="s">
        <v>61</v>
      </c>
      <c r="B20" s="27">
        <v>430306.83578897541</v>
      </c>
      <c r="C20" s="27">
        <v>256243.55611726295</v>
      </c>
      <c r="D20" s="27">
        <v>686550.39190623839</v>
      </c>
      <c r="E20" s="27">
        <v>1999577.4416208304</v>
      </c>
      <c r="F20" s="27">
        <v>2255820.9977380936</v>
      </c>
      <c r="G20" s="28">
        <v>17.354120617533813</v>
      </c>
      <c r="H20" s="28">
        <v>37.323342778348881</v>
      </c>
      <c r="I20" s="28">
        <v>4.6468642264410436</v>
      </c>
      <c r="J20" s="28">
        <v>57.020999693287955</v>
      </c>
    </row>
    <row r="21" spans="1:10" x14ac:dyDescent="0.2">
      <c r="A21" s="34" t="s">
        <v>62</v>
      </c>
      <c r="B21" s="27">
        <v>223336.14501718536</v>
      </c>
      <c r="C21" s="27">
        <v>62060.390649854875</v>
      </c>
      <c r="D21" s="27">
        <v>285396.53566704021</v>
      </c>
      <c r="E21" s="27">
        <v>1545519.6879781303</v>
      </c>
      <c r="F21" s="27">
        <v>1607580.0786279852</v>
      </c>
      <c r="G21" s="28">
        <v>36.362050613561657</v>
      </c>
      <c r="H21" s="28">
        <v>21.745320245322826</v>
      </c>
      <c r="I21" s="28">
        <v>6.9201502867312632</v>
      </c>
      <c r="J21" s="28">
        <v>204.81996408190824</v>
      </c>
    </row>
    <row r="22" spans="1:10" x14ac:dyDescent="0.2">
      <c r="A22" s="34" t="s">
        <v>63</v>
      </c>
      <c r="B22" s="27">
        <v>206633.62886003847</v>
      </c>
      <c r="C22" s="27">
        <v>30272.993729213158</v>
      </c>
      <c r="D22" s="27">
        <v>236906.62258925161</v>
      </c>
      <c r="E22" s="27">
        <v>1793459.9646766938</v>
      </c>
      <c r="F22" s="27">
        <v>1823732.9584059068</v>
      </c>
      <c r="G22" s="28">
        <v>38.793391027146527</v>
      </c>
      <c r="H22" s="28">
        <v>12.778449753049086</v>
      </c>
      <c r="I22" s="28">
        <v>8.6794195822378875</v>
      </c>
      <c r="J22" s="28">
        <v>298.6357452201716</v>
      </c>
    </row>
    <row r="23" spans="1:10" x14ac:dyDescent="0.2">
      <c r="A23" s="34" t="s">
        <v>64</v>
      </c>
      <c r="B23" s="27">
        <v>72628.95677528657</v>
      </c>
      <c r="C23" s="27">
        <v>6124.030722376152</v>
      </c>
      <c r="D23" s="27">
        <v>78752.987497662718</v>
      </c>
      <c r="E23" s="27">
        <v>733477.76957792928</v>
      </c>
      <c r="F23" s="27">
        <v>739601.80030030536</v>
      </c>
      <c r="G23" s="28">
        <v>30.945622057148682</v>
      </c>
      <c r="H23" s="28">
        <v>7.7762519454362353</v>
      </c>
      <c r="I23" s="28">
        <v>10.098971569250317</v>
      </c>
      <c r="J23" s="28">
        <v>290.62310538453255</v>
      </c>
    </row>
    <row r="24" spans="1:10" ht="13.5" thickBot="1" x14ac:dyDescent="0.25">
      <c r="A24" s="29" t="s">
        <v>53</v>
      </c>
      <c r="B24" s="30">
        <v>962247.68188268307</v>
      </c>
      <c r="C24" s="30">
        <v>369909.22162144695</v>
      </c>
      <c r="D24" s="30">
        <v>1332156.90350413</v>
      </c>
      <c r="E24" s="30">
        <v>6193835.1652460378</v>
      </c>
      <c r="F24" s="30">
        <v>6563744.3868674841</v>
      </c>
      <c r="G24" s="31">
        <v>18.815009319664707</v>
      </c>
      <c r="H24" s="31">
        <v>27.767691677191397</v>
      </c>
      <c r="I24" s="31">
        <v>6.4368408278495473</v>
      </c>
      <c r="J24" s="31">
        <v>92.704479093986677</v>
      </c>
    </row>
    <row r="25" spans="1:10" x14ac:dyDescent="0.2">
      <c r="A25" s="23" t="s">
        <v>70</v>
      </c>
      <c r="B25" s="24"/>
      <c r="C25" s="24"/>
      <c r="D25" s="24"/>
      <c r="E25" s="24"/>
      <c r="F25" s="24"/>
      <c r="G25" s="25"/>
      <c r="H25" s="25"/>
      <c r="I25" s="25"/>
      <c r="J25" s="26"/>
    </row>
    <row r="26" spans="1:10" x14ac:dyDescent="0.2">
      <c r="A26" s="34" t="s">
        <v>60</v>
      </c>
      <c r="B26" s="27">
        <v>23649.201745888575</v>
      </c>
      <c r="C26" s="27">
        <v>16538.32726463522</v>
      </c>
      <c r="D26" s="27">
        <v>40187.529010523795</v>
      </c>
      <c r="E26" s="27">
        <v>83596.463010563442</v>
      </c>
      <c r="F26" s="27">
        <v>100134.79027519867</v>
      </c>
      <c r="G26" s="28">
        <v>2.7262158157729863</v>
      </c>
      <c r="H26" s="28">
        <v>41.152884170371301</v>
      </c>
      <c r="I26" s="28">
        <v>3.5348534766124495</v>
      </c>
      <c r="J26" s="28">
        <v>6.7928796738378896</v>
      </c>
    </row>
    <row r="27" spans="1:10" x14ac:dyDescent="0.2">
      <c r="A27" s="34" t="s">
        <v>61</v>
      </c>
      <c r="B27" s="27">
        <v>530269.58179285529</v>
      </c>
      <c r="C27" s="27">
        <v>335978.35910287744</v>
      </c>
      <c r="D27" s="27">
        <v>866247.94089573273</v>
      </c>
      <c r="E27" s="27">
        <v>1925157.3086197353</v>
      </c>
      <c r="F27" s="27">
        <v>2261135.6677226126</v>
      </c>
      <c r="G27" s="28">
        <v>21.896384341512235</v>
      </c>
      <c r="H27" s="28">
        <v>38.78547275453991</v>
      </c>
      <c r="I27" s="28">
        <v>3.6305256320959014</v>
      </c>
      <c r="J27" s="28">
        <v>57.155340049132256</v>
      </c>
    </row>
    <row r="28" spans="1:10" x14ac:dyDescent="0.2">
      <c r="A28" s="34" t="s">
        <v>62</v>
      </c>
      <c r="B28" s="27">
        <v>315170.16881728522</v>
      </c>
      <c r="C28" s="27">
        <v>105395.23928545965</v>
      </c>
      <c r="D28" s="27">
        <v>420565.4081027449</v>
      </c>
      <c r="E28" s="27">
        <v>1573137.217253986</v>
      </c>
      <c r="F28" s="27">
        <v>1678532.4565394458</v>
      </c>
      <c r="G28" s="28">
        <v>53.58376414767158</v>
      </c>
      <c r="H28" s="28">
        <v>25.060368079466823</v>
      </c>
      <c r="I28" s="28">
        <v>4.9913899629440719</v>
      </c>
      <c r="J28" s="28">
        <v>213.85992650029945</v>
      </c>
    </row>
    <row r="29" spans="1:10" x14ac:dyDescent="0.2">
      <c r="A29" s="34" t="s">
        <v>63</v>
      </c>
      <c r="B29" s="27">
        <v>314008.29864368186</v>
      </c>
      <c r="C29" s="27">
        <v>43116.16404706928</v>
      </c>
      <c r="D29" s="27">
        <v>357124.46269075113</v>
      </c>
      <c r="E29" s="27">
        <v>2009524.9300762387</v>
      </c>
      <c r="F29" s="27">
        <v>2052641.0941233081</v>
      </c>
      <c r="G29" s="28">
        <v>58.47902762322552</v>
      </c>
      <c r="H29" s="28">
        <v>12.073147754206172</v>
      </c>
      <c r="I29" s="28">
        <v>6.3995917902683503</v>
      </c>
      <c r="J29" s="28">
        <v>336.11938633212407</v>
      </c>
    </row>
    <row r="30" spans="1:10" x14ac:dyDescent="0.2">
      <c r="A30" s="34" t="s">
        <v>64</v>
      </c>
      <c r="B30" s="27">
        <v>127576.77739031251</v>
      </c>
      <c r="C30" s="27">
        <v>7278.5671672656172</v>
      </c>
      <c r="D30" s="27">
        <v>134855.34455757812</v>
      </c>
      <c r="E30" s="27">
        <v>1094988.3370873751</v>
      </c>
      <c r="F30" s="27">
        <v>1102266.9042546407</v>
      </c>
      <c r="G30" s="28">
        <v>52.990783685371042</v>
      </c>
      <c r="H30" s="28">
        <v>5.3973145752172584</v>
      </c>
      <c r="I30" s="28">
        <v>8.5829753618664668</v>
      </c>
      <c r="J30" s="28">
        <v>433.13067997807394</v>
      </c>
    </row>
    <row r="31" spans="1:10" ht="13.5" thickBot="1" x14ac:dyDescent="0.25">
      <c r="A31" s="29" t="s">
        <v>53</v>
      </c>
      <c r="B31" s="30">
        <v>1310674.0283900234</v>
      </c>
      <c r="C31" s="30">
        <v>508306.6568673072</v>
      </c>
      <c r="D31" s="30">
        <v>1818980.6852573308</v>
      </c>
      <c r="E31" s="30">
        <v>6686404.2560478989</v>
      </c>
      <c r="F31" s="30">
        <v>7194710.9129152065</v>
      </c>
      <c r="G31" s="31">
        <v>25.69077145145814</v>
      </c>
      <c r="H31" s="31">
        <v>27.944587921525795</v>
      </c>
      <c r="I31" s="31">
        <v>5.101500534241298</v>
      </c>
      <c r="J31" s="31">
        <v>101.61607279346529</v>
      </c>
    </row>
    <row r="32" spans="1:10" x14ac:dyDescent="0.2">
      <c r="A32" s="23" t="s">
        <v>67</v>
      </c>
      <c r="B32" s="24"/>
      <c r="C32" s="24"/>
      <c r="D32" s="24"/>
      <c r="E32" s="24"/>
      <c r="F32" s="24"/>
      <c r="G32" s="25"/>
      <c r="H32" s="25"/>
      <c r="I32" s="25"/>
      <c r="J32" s="26"/>
    </row>
    <row r="33" spans="1:10" x14ac:dyDescent="0.2">
      <c r="A33" s="34" t="s">
        <v>60</v>
      </c>
      <c r="B33" s="27">
        <v>26606.966288027204</v>
      </c>
      <c r="C33" s="27">
        <v>17943.399555909837</v>
      </c>
      <c r="D33" s="27">
        <v>44550.365843937041</v>
      </c>
      <c r="E33" s="27">
        <v>95427.892893579265</v>
      </c>
      <c r="F33" s="27">
        <v>113371.2924494891</v>
      </c>
      <c r="G33" s="28">
        <v>3.0221791424501117</v>
      </c>
      <c r="H33" s="28">
        <v>40.276660395487625</v>
      </c>
      <c r="I33" s="28">
        <v>3.586575480291438</v>
      </c>
      <c r="J33" s="28">
        <v>7.6908090181281166</v>
      </c>
    </row>
    <row r="34" spans="1:10" x14ac:dyDescent="0.2">
      <c r="A34" s="34" t="s">
        <v>61</v>
      </c>
      <c r="B34" s="27">
        <v>403113.75806538865</v>
      </c>
      <c r="C34" s="27">
        <v>283436.63384084974</v>
      </c>
      <c r="D34" s="27">
        <v>686550.39190623839</v>
      </c>
      <c r="E34" s="27">
        <v>1708641.0617212669</v>
      </c>
      <c r="F34" s="27">
        <v>1992077.6955621168</v>
      </c>
      <c r="G34" s="28">
        <v>17.354120617533813</v>
      </c>
      <c r="H34" s="28">
        <v>41.284170423947323</v>
      </c>
      <c r="I34" s="28">
        <v>4.2386076573553959</v>
      </c>
      <c r="J34" s="28">
        <v>50.354288652135935</v>
      </c>
    </row>
    <row r="35" spans="1:10" x14ac:dyDescent="0.2">
      <c r="A35" s="34" t="s">
        <v>62</v>
      </c>
      <c r="B35" s="27">
        <v>212669.0851977648</v>
      </c>
      <c r="C35" s="27">
        <v>72727.450469275427</v>
      </c>
      <c r="D35" s="27">
        <v>285396.53566704021</v>
      </c>
      <c r="E35" s="27">
        <v>1376794.5850891385</v>
      </c>
      <c r="F35" s="27">
        <v>1449522.0355584139</v>
      </c>
      <c r="G35" s="28">
        <v>36.362050613561657</v>
      </c>
      <c r="H35" s="28">
        <v>25.482947891884503</v>
      </c>
      <c r="I35" s="28">
        <v>6.4738821056611613</v>
      </c>
      <c r="J35" s="28">
        <v>184.68196714181434</v>
      </c>
    </row>
    <row r="36" spans="1:10" x14ac:dyDescent="0.2">
      <c r="A36" s="34" t="s">
        <v>63</v>
      </c>
      <c r="B36" s="27">
        <v>199590.29454260331</v>
      </c>
      <c r="C36" s="27">
        <v>37316.32804664829</v>
      </c>
      <c r="D36" s="27">
        <v>236906.62258925161</v>
      </c>
      <c r="E36" s="27">
        <v>1641261.4901930846</v>
      </c>
      <c r="F36" s="27">
        <v>1678577.8182397329</v>
      </c>
      <c r="G36" s="28">
        <v>38.793391027146527</v>
      </c>
      <c r="H36" s="28">
        <v>15.751492144374238</v>
      </c>
      <c r="I36" s="28">
        <v>8.2231528038691835</v>
      </c>
      <c r="J36" s="28">
        <v>274.86663294073242</v>
      </c>
    </row>
    <row r="37" spans="1:10" x14ac:dyDescent="0.2">
      <c r="A37" s="34" t="s">
        <v>64</v>
      </c>
      <c r="B37" s="27">
        <v>70249.624871677122</v>
      </c>
      <c r="C37" s="27">
        <v>8503.3626259855973</v>
      </c>
      <c r="D37" s="27">
        <v>78752.987497662718</v>
      </c>
      <c r="E37" s="27">
        <v>663923.84153824078</v>
      </c>
      <c r="F37" s="27">
        <v>672427.20416422642</v>
      </c>
      <c r="G37" s="28">
        <v>30.945622057148682</v>
      </c>
      <c r="H37" s="28">
        <v>10.797511175354416</v>
      </c>
      <c r="I37" s="28">
        <v>9.4509236561904846</v>
      </c>
      <c r="J37" s="28">
        <v>264.22715864117384</v>
      </c>
    </row>
    <row r="38" spans="1:10" ht="13.5" thickBot="1" x14ac:dyDescent="0.25">
      <c r="A38" s="29" t="s">
        <v>53</v>
      </c>
      <c r="B38" s="30">
        <v>912229.72896546102</v>
      </c>
      <c r="C38" s="30">
        <v>419927.17453866889</v>
      </c>
      <c r="D38" s="30">
        <v>1332156.90350413</v>
      </c>
      <c r="E38" s="30">
        <v>5486048.8714353107</v>
      </c>
      <c r="F38" s="30">
        <v>5905976.0459739789</v>
      </c>
      <c r="G38" s="31">
        <v>18.815009319664707</v>
      </c>
      <c r="H38" s="31">
        <v>31.52235096587232</v>
      </c>
      <c r="I38" s="31">
        <v>6.0138895907908134</v>
      </c>
      <c r="J38" s="31">
        <v>83.414344101976454</v>
      </c>
    </row>
    <row r="39" spans="1:10" x14ac:dyDescent="0.2">
      <c r="A39" s="23" t="s">
        <v>69</v>
      </c>
      <c r="B39" s="24"/>
      <c r="C39" s="24"/>
      <c r="D39" s="24"/>
      <c r="E39" s="24"/>
      <c r="F39" s="24"/>
      <c r="G39" s="25"/>
      <c r="H39" s="25"/>
      <c r="I39" s="25"/>
      <c r="J39" s="26"/>
    </row>
    <row r="40" spans="1:10" x14ac:dyDescent="0.2">
      <c r="A40" s="34" t="s">
        <v>60</v>
      </c>
      <c r="B40" s="27">
        <v>16073.910274283222</v>
      </c>
      <c r="C40" s="27">
        <v>20094.865835188193</v>
      </c>
      <c r="D40" s="27">
        <v>36168.776109471415</v>
      </c>
      <c r="E40" s="27">
        <v>51018.070961246878</v>
      </c>
      <c r="F40" s="27">
        <v>71112.936796435068</v>
      </c>
      <c r="G40" s="28">
        <v>2.4535942341956876</v>
      </c>
      <c r="H40" s="28">
        <v>55.558600529825519</v>
      </c>
      <c r="I40" s="28">
        <v>3.1739676339285716</v>
      </c>
      <c r="J40" s="28">
        <v>4.8241137928569344</v>
      </c>
    </row>
    <row r="41" spans="1:10" x14ac:dyDescent="0.2">
      <c r="A41" s="34" t="s">
        <v>61</v>
      </c>
      <c r="B41" s="27">
        <v>344355.44661530876</v>
      </c>
      <c r="C41" s="27">
        <v>435267.70019085077</v>
      </c>
      <c r="D41" s="27">
        <v>779623.14680615952</v>
      </c>
      <c r="E41" s="27">
        <v>1234537.6084762358</v>
      </c>
      <c r="F41" s="27">
        <v>1669805.3086670865</v>
      </c>
      <c r="G41" s="28">
        <v>19.706745907361015</v>
      </c>
      <c r="H41" s="28">
        <v>55.83052555250427</v>
      </c>
      <c r="I41" s="28">
        <v>3.5850677566177134</v>
      </c>
      <c r="J41" s="28">
        <v>42.208122049057692</v>
      </c>
    </row>
    <row r="42" spans="1:10" x14ac:dyDescent="0.2">
      <c r="A42" s="34" t="s">
        <v>62</v>
      </c>
      <c r="B42" s="27">
        <v>246416.26811086977</v>
      </c>
      <c r="C42" s="27">
        <v>132092.59918160064</v>
      </c>
      <c r="D42" s="27">
        <v>378508.86729247042</v>
      </c>
      <c r="E42" s="27">
        <v>1496154.8773312317</v>
      </c>
      <c r="F42" s="27">
        <v>1628247.4765128323</v>
      </c>
      <c r="G42" s="28">
        <v>48.225387732904423</v>
      </c>
      <c r="H42" s="28">
        <v>34.898151825736193</v>
      </c>
      <c r="I42" s="28">
        <v>6.0716562619886307</v>
      </c>
      <c r="J42" s="28">
        <v>207.45317392863248</v>
      </c>
    </row>
    <row r="43" spans="1:10" x14ac:dyDescent="0.2">
      <c r="A43" s="34" t="s">
        <v>63</v>
      </c>
      <c r="B43" s="27">
        <v>254447.13002478011</v>
      </c>
      <c r="C43" s="27">
        <v>66964.886396895905</v>
      </c>
      <c r="D43" s="27">
        <v>321412.01642167603</v>
      </c>
      <c r="E43" s="27">
        <v>2148010.79561981</v>
      </c>
      <c r="F43" s="27">
        <v>2214975.6820167061</v>
      </c>
      <c r="G43" s="28">
        <v>52.631124860902972</v>
      </c>
      <c r="H43" s="28">
        <v>20.834593286967038</v>
      </c>
      <c r="I43" s="28">
        <v>8.4418747242722656</v>
      </c>
      <c r="J43" s="28">
        <v>362.70162821523888</v>
      </c>
    </row>
    <row r="44" spans="1:10" x14ac:dyDescent="0.2">
      <c r="A44" s="34" t="s">
        <v>64</v>
      </c>
      <c r="B44" s="27">
        <v>104676.04440585998</v>
      </c>
      <c r="C44" s="27">
        <v>16693.765695960341</v>
      </c>
      <c r="D44" s="27">
        <v>121369.81010182032</v>
      </c>
      <c r="E44" s="27">
        <v>1075388.6007687943</v>
      </c>
      <c r="F44" s="27">
        <v>1092082.3664647546</v>
      </c>
      <c r="G44" s="28">
        <v>47.691705316833939</v>
      </c>
      <c r="H44" s="28">
        <v>13.75446305959901</v>
      </c>
      <c r="I44" s="28">
        <v>10.273492916862569</v>
      </c>
      <c r="J44" s="28">
        <v>429.12871297609934</v>
      </c>
    </row>
    <row r="45" spans="1:10" ht="13.5" thickBot="1" x14ac:dyDescent="0.25">
      <c r="A45" s="29" t="s">
        <v>53</v>
      </c>
      <c r="B45" s="30">
        <v>965968.799431102</v>
      </c>
      <c r="C45" s="30">
        <v>671113.81730049581</v>
      </c>
      <c r="D45" s="30">
        <v>1637082.6167315978</v>
      </c>
      <c r="E45" s="30">
        <v>6005109.9531573188</v>
      </c>
      <c r="F45" s="30">
        <v>6676223.7704578144</v>
      </c>
      <c r="G45" s="31">
        <v>23.121694306312328</v>
      </c>
      <c r="H45" s="31">
        <v>40.99449902170246</v>
      </c>
      <c r="I45" s="31">
        <v>6.2166707213462491</v>
      </c>
      <c r="J45" s="31">
        <v>94.293106263170301</v>
      </c>
    </row>
    <row r="46" spans="1:10" x14ac:dyDescent="0.2">
      <c r="A46" s="23" t="s">
        <v>68</v>
      </c>
      <c r="B46" s="24"/>
      <c r="C46" s="24"/>
      <c r="D46" s="24"/>
      <c r="E46" s="24"/>
      <c r="F46" s="24"/>
      <c r="G46" s="25"/>
      <c r="H46" s="25"/>
      <c r="I46" s="25"/>
      <c r="J46" s="26"/>
    </row>
    <row r="47" spans="1:10" x14ac:dyDescent="0.2">
      <c r="A47" s="34" t="s">
        <v>60</v>
      </c>
      <c r="B47" s="27">
        <v>14959.681021225959</v>
      </c>
      <c r="C47" s="27">
        <v>21209.095088245456</v>
      </c>
      <c r="D47" s="27">
        <v>36168.776109471415</v>
      </c>
      <c r="E47" s="27">
        <v>47481.543375266716</v>
      </c>
      <c r="F47" s="27">
        <v>68690.638463512179</v>
      </c>
      <c r="G47" s="28">
        <v>2.4535942341956876</v>
      </c>
      <c r="H47" s="28">
        <v>58.639239060929938</v>
      </c>
      <c r="I47" s="28">
        <v>3.1739676339285716</v>
      </c>
      <c r="J47" s="28">
        <v>4.6597914722682354</v>
      </c>
    </row>
    <row r="48" spans="1:10" x14ac:dyDescent="0.2">
      <c r="A48" s="34" t="s">
        <v>61</v>
      </c>
      <c r="B48" s="27">
        <v>316108.6350460843</v>
      </c>
      <c r="C48" s="27">
        <v>463514.51176007523</v>
      </c>
      <c r="D48" s="27">
        <v>779623.14680615952</v>
      </c>
      <c r="E48" s="27">
        <v>1133270.875092153</v>
      </c>
      <c r="F48" s="27">
        <v>1596785.3868522281</v>
      </c>
      <c r="G48" s="28">
        <v>19.706745907361015</v>
      </c>
      <c r="H48" s="28">
        <v>59.453662151890995</v>
      </c>
      <c r="I48" s="28">
        <v>3.5850677566177134</v>
      </c>
      <c r="J48" s="28">
        <v>40.362377664381839</v>
      </c>
    </row>
    <row r="49" spans="1:10" x14ac:dyDescent="0.2">
      <c r="A49" s="34" t="s">
        <v>62</v>
      </c>
      <c r="B49" s="27">
        <v>228990.084337584</v>
      </c>
      <c r="C49" s="27">
        <v>149518.78295488641</v>
      </c>
      <c r="D49" s="27">
        <v>378508.86729247042</v>
      </c>
      <c r="E49" s="27">
        <v>1390349.0795015965</v>
      </c>
      <c r="F49" s="27">
        <v>1539867.8624564828</v>
      </c>
      <c r="G49" s="28">
        <v>48.225387732904423</v>
      </c>
      <c r="H49" s="28">
        <v>39.502055532916899</v>
      </c>
      <c r="I49" s="28">
        <v>6.0716562619886307</v>
      </c>
      <c r="J49" s="28">
        <v>196.1928270151252</v>
      </c>
    </row>
    <row r="50" spans="1:10" x14ac:dyDescent="0.2">
      <c r="A50" s="34" t="s">
        <v>63</v>
      </c>
      <c r="B50" s="27">
        <v>240998.4701626749</v>
      </c>
      <c r="C50" s="27">
        <v>80413.546259001116</v>
      </c>
      <c r="D50" s="27">
        <v>321412.01642167603</v>
      </c>
      <c r="E50" s="27">
        <v>2034478.8938545689</v>
      </c>
      <c r="F50" s="27">
        <v>2114892.4401135701</v>
      </c>
      <c r="G50" s="28">
        <v>52.631124860902972</v>
      </c>
      <c r="H50" s="28">
        <v>25.018836306823911</v>
      </c>
      <c r="I50" s="28">
        <v>8.4418747242722656</v>
      </c>
      <c r="J50" s="28">
        <v>346.31302625899701</v>
      </c>
    </row>
    <row r="51" spans="1:10" x14ac:dyDescent="0.2">
      <c r="A51" s="34" t="s">
        <v>64</v>
      </c>
      <c r="B51" s="27">
        <v>100203.70635166399</v>
      </c>
      <c r="C51" s="27">
        <v>21166.103750156322</v>
      </c>
      <c r="D51" s="27">
        <v>121369.81010182032</v>
      </c>
      <c r="E51" s="27">
        <v>1029442.0674471968</v>
      </c>
      <c r="F51" s="27">
        <v>1050608.1711973532</v>
      </c>
      <c r="G51" s="28">
        <v>47.691705316833939</v>
      </c>
      <c r="H51" s="28">
        <v>17.439348164423691</v>
      </c>
      <c r="I51" s="28">
        <v>10.273492916862569</v>
      </c>
      <c r="J51" s="28">
        <v>412.83161984160103</v>
      </c>
    </row>
    <row r="52" spans="1:10" ht="13.5" thickBot="1" x14ac:dyDescent="0.25">
      <c r="A52" s="29" t="s">
        <v>53</v>
      </c>
      <c r="B52" s="30">
        <v>901260.57691923319</v>
      </c>
      <c r="C52" s="30">
        <v>735822.03981236462</v>
      </c>
      <c r="D52" s="30">
        <v>1637082.6167315978</v>
      </c>
      <c r="E52" s="30">
        <v>5635022.4592707818</v>
      </c>
      <c r="F52" s="30">
        <v>6370844.4990831465</v>
      </c>
      <c r="G52" s="31">
        <v>23.121694306312328</v>
      </c>
      <c r="H52" s="31">
        <v>44.947153692305299</v>
      </c>
      <c r="I52" s="31">
        <v>6.2523787277292238</v>
      </c>
      <c r="J52" s="31">
        <v>89.980015348854451</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16.530491645219229</v>
      </c>
      <c r="C63" s="15">
        <v>17.436899802376143</v>
      </c>
      <c r="D63" s="15">
        <v>18.815009319664707</v>
      </c>
    </row>
    <row r="64" spans="1:10" x14ac:dyDescent="0.2">
      <c r="A64" s="20" t="s">
        <v>79</v>
      </c>
      <c r="B64" s="15">
        <v>16.530491645219229</v>
      </c>
      <c r="C64" s="15">
        <v>17.436899802376143</v>
      </c>
      <c r="D64" s="15">
        <v>25.69077145145814</v>
      </c>
    </row>
    <row r="65" spans="1:4" x14ac:dyDescent="0.2">
      <c r="A65" s="20" t="s">
        <v>80</v>
      </c>
      <c r="B65" s="15">
        <v>16.530491645219229</v>
      </c>
      <c r="C65" s="15">
        <v>17.436899802376143</v>
      </c>
      <c r="D65" s="15">
        <v>18.815009319664707</v>
      </c>
    </row>
    <row r="66" spans="1:4" x14ac:dyDescent="0.2">
      <c r="A66" s="20" t="s">
        <v>81</v>
      </c>
      <c r="B66" s="15">
        <v>16.530491645219229</v>
      </c>
      <c r="C66" s="15">
        <v>17.436899802376143</v>
      </c>
      <c r="D66" s="15">
        <v>23.121694306312328</v>
      </c>
    </row>
    <row r="67" spans="1:4" x14ac:dyDescent="0.2">
      <c r="A67" s="20" t="s">
        <v>82</v>
      </c>
      <c r="B67" s="15">
        <v>16.530491645219229</v>
      </c>
      <c r="C67" s="15">
        <v>17.436899802376143</v>
      </c>
      <c r="D67" s="15">
        <v>23.121694306312328</v>
      </c>
    </row>
    <row r="69" spans="1:4" x14ac:dyDescent="0.2">
      <c r="A69" s="83" t="s">
        <v>76</v>
      </c>
    </row>
    <row r="70" spans="1:4" x14ac:dyDescent="0.2">
      <c r="A70" s="20"/>
      <c r="B70" s="21">
        <v>2009</v>
      </c>
      <c r="C70" s="21">
        <v>2012</v>
      </c>
      <c r="D70" s="21">
        <v>2030</v>
      </c>
    </row>
    <row r="71" spans="1:4" x14ac:dyDescent="0.2">
      <c r="A71" s="20" t="s">
        <v>78</v>
      </c>
      <c r="B71" s="15">
        <v>29.861098698476461</v>
      </c>
      <c r="C71" s="15">
        <v>29.703776098886614</v>
      </c>
      <c r="D71" s="15">
        <v>27.767691677191397</v>
      </c>
    </row>
    <row r="72" spans="1:4" x14ac:dyDescent="0.2">
      <c r="A72" s="20" t="s">
        <v>79</v>
      </c>
      <c r="B72" s="15">
        <v>29.861098698476461</v>
      </c>
      <c r="C72" s="15">
        <v>29.703776098886614</v>
      </c>
      <c r="D72" s="15">
        <v>27.944587921525795</v>
      </c>
    </row>
    <row r="73" spans="1:4" x14ac:dyDescent="0.2">
      <c r="A73" s="20" t="s">
        <v>80</v>
      </c>
      <c r="B73" s="15">
        <v>29.861098698476461</v>
      </c>
      <c r="C73" s="15">
        <v>29.703776098886614</v>
      </c>
      <c r="D73" s="15">
        <v>31.52235096587232</v>
      </c>
    </row>
    <row r="74" spans="1:4" x14ac:dyDescent="0.2">
      <c r="A74" s="20" t="s">
        <v>81</v>
      </c>
      <c r="B74" s="15">
        <v>29.861098698476461</v>
      </c>
      <c r="C74" s="15">
        <v>29.703776098886614</v>
      </c>
      <c r="D74" s="15">
        <v>40.99449902170246</v>
      </c>
    </row>
    <row r="75" spans="1:4" x14ac:dyDescent="0.2">
      <c r="A75" s="20" t="s">
        <v>82</v>
      </c>
      <c r="B75" s="15">
        <v>29.861098698476461</v>
      </c>
      <c r="C75" s="15">
        <v>29.703776098886614</v>
      </c>
      <c r="D75" s="15">
        <v>44.947153692305299</v>
      </c>
    </row>
    <row r="77" spans="1:4" x14ac:dyDescent="0.2">
      <c r="A77" s="83" t="s">
        <v>83</v>
      </c>
    </row>
    <row r="78" spans="1:4" x14ac:dyDescent="0.2">
      <c r="A78" s="20"/>
      <c r="B78" s="21">
        <v>2009</v>
      </c>
      <c r="C78" s="21">
        <v>2012</v>
      </c>
      <c r="D78" s="21">
        <v>2030</v>
      </c>
    </row>
    <row r="79" spans="1:4" x14ac:dyDescent="0.2">
      <c r="A79" s="20" t="s">
        <v>78</v>
      </c>
      <c r="B79" s="15">
        <v>6.2925254102252515</v>
      </c>
      <c r="C79" s="15">
        <v>6.1015725999034789</v>
      </c>
      <c r="D79" s="15">
        <v>6.4368408278495473</v>
      </c>
    </row>
    <row r="80" spans="1:4" x14ac:dyDescent="0.2">
      <c r="A80" s="20" t="s">
        <v>79</v>
      </c>
      <c r="B80" s="15">
        <v>6.2925254102252515</v>
      </c>
      <c r="C80" s="15">
        <v>6.1015725999034789</v>
      </c>
      <c r="D80" s="15">
        <v>5.101500534241298</v>
      </c>
    </row>
    <row r="81" spans="1:4" x14ac:dyDescent="0.2">
      <c r="A81" s="20" t="s">
        <v>80</v>
      </c>
      <c r="B81" s="15">
        <v>6.2925254102252515</v>
      </c>
      <c r="C81" s="15">
        <v>6.1015725999034789</v>
      </c>
      <c r="D81" s="15">
        <v>6.0138895907908134</v>
      </c>
    </row>
    <row r="82" spans="1:4" x14ac:dyDescent="0.2">
      <c r="A82" s="20" t="s">
        <v>81</v>
      </c>
      <c r="B82" s="15">
        <v>6.2925254102252515</v>
      </c>
      <c r="C82" s="15">
        <v>6.1015725999034789</v>
      </c>
      <c r="D82" s="15">
        <v>6.2166707213462491</v>
      </c>
    </row>
    <row r="83" spans="1:4" x14ac:dyDescent="0.2">
      <c r="A83" s="20" t="s">
        <v>82</v>
      </c>
      <c r="B83" s="15">
        <v>6.2925254102252515</v>
      </c>
      <c r="C83" s="15">
        <v>6.1015725999034789</v>
      </c>
      <c r="D83" s="15">
        <v>6.2523787277292238</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28515625" style="3" customWidth="1"/>
    <col min="8" max="8" width="13.7109375" style="3" customWidth="1"/>
    <col min="9" max="9" width="15.85546875" style="3" customWidth="1"/>
    <col min="10" max="10" width="12.28515625" style="3" customWidth="1"/>
  </cols>
  <sheetData>
    <row r="1" spans="1:10" ht="15.75" x14ac:dyDescent="0.25">
      <c r="A1" s="5" t="s">
        <v>38</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1830</v>
      </c>
      <c r="C5" s="27">
        <v>673</v>
      </c>
      <c r="D5" s="27">
        <v>2503</v>
      </c>
      <c r="E5" s="27">
        <v>12448</v>
      </c>
      <c r="F5" s="27">
        <v>13121</v>
      </c>
      <c r="G5" s="28">
        <v>0.17487160071930008</v>
      </c>
      <c r="H5" s="28">
        <v>26.887734718337995</v>
      </c>
      <c r="I5" s="28">
        <v>6.8021857923497269</v>
      </c>
      <c r="J5" s="28">
        <v>0.91669607392646268</v>
      </c>
    </row>
    <row r="6" spans="1:10" x14ac:dyDescent="0.2">
      <c r="A6" s="34" t="s">
        <v>61</v>
      </c>
      <c r="B6" s="27">
        <v>70624</v>
      </c>
      <c r="C6" s="27">
        <v>12031</v>
      </c>
      <c r="D6" s="27">
        <v>82655</v>
      </c>
      <c r="E6" s="27">
        <v>269039</v>
      </c>
      <c r="F6" s="27">
        <v>281070</v>
      </c>
      <c r="G6" s="28">
        <v>2.0987157905898313</v>
      </c>
      <c r="H6" s="28">
        <v>14.555683261750652</v>
      </c>
      <c r="I6" s="28">
        <v>3.8094557091073855</v>
      </c>
      <c r="J6" s="28">
        <v>7.1367255128072573</v>
      </c>
    </row>
    <row r="7" spans="1:10" x14ac:dyDescent="0.2">
      <c r="A7" s="34" t="s">
        <v>62</v>
      </c>
      <c r="B7" s="27">
        <v>19784</v>
      </c>
      <c r="C7" s="27">
        <v>2780</v>
      </c>
      <c r="D7" s="27">
        <v>22564</v>
      </c>
      <c r="E7" s="27">
        <v>97408</v>
      </c>
      <c r="F7" s="27">
        <v>100188</v>
      </c>
      <c r="G7" s="28">
        <v>4.4612908283539898</v>
      </c>
      <c r="H7" s="28">
        <v>12.320510547775216</v>
      </c>
      <c r="I7" s="28">
        <v>4.9235746057420133</v>
      </c>
      <c r="J7" s="28">
        <v>19.808890511927387</v>
      </c>
    </row>
    <row r="8" spans="1:10" x14ac:dyDescent="0.2">
      <c r="A8" s="34" t="s">
        <v>63</v>
      </c>
      <c r="B8" s="27">
        <v>14047</v>
      </c>
      <c r="C8" s="27">
        <v>1674</v>
      </c>
      <c r="D8" s="27">
        <v>15721</v>
      </c>
      <c r="E8" s="27">
        <v>90936</v>
      </c>
      <c r="F8" s="27">
        <v>92610</v>
      </c>
      <c r="G8" s="28">
        <v>3.8904660937255624</v>
      </c>
      <c r="H8" s="28">
        <v>10.648177596844985</v>
      </c>
      <c r="I8" s="28">
        <v>6.4736954509859759</v>
      </c>
      <c r="J8" s="28">
        <v>22.918139109466598</v>
      </c>
    </row>
    <row r="9" spans="1:10" x14ac:dyDescent="0.2">
      <c r="A9" s="34" t="s">
        <v>64</v>
      </c>
      <c r="B9" s="27">
        <v>3308</v>
      </c>
      <c r="C9" s="27">
        <v>247</v>
      </c>
      <c r="D9" s="27">
        <v>3555</v>
      </c>
      <c r="E9" s="27">
        <v>28637</v>
      </c>
      <c r="F9" s="27">
        <v>28884</v>
      </c>
      <c r="G9" s="28">
        <v>2.3560209424083771</v>
      </c>
      <c r="H9" s="28">
        <v>6.9479606188466949</v>
      </c>
      <c r="I9" s="28">
        <v>8.6568923821039903</v>
      </c>
      <c r="J9" s="28">
        <v>19.142421631652194</v>
      </c>
    </row>
    <row r="10" spans="1:10" ht="13.5" thickBot="1" x14ac:dyDescent="0.25">
      <c r="A10" s="29" t="s">
        <v>53</v>
      </c>
      <c r="B10" s="30">
        <v>109593</v>
      </c>
      <c r="C10" s="30">
        <v>17405</v>
      </c>
      <c r="D10" s="30">
        <v>126998</v>
      </c>
      <c r="E10" s="30">
        <v>498468</v>
      </c>
      <c r="F10" s="30">
        <v>515873</v>
      </c>
      <c r="G10" s="31">
        <v>1.9749473209495447</v>
      </c>
      <c r="H10" s="31">
        <v>13.704940235279295</v>
      </c>
      <c r="I10" s="31">
        <v>4.5483561906326138</v>
      </c>
      <c r="J10" s="31">
        <v>8.0223468031008718</v>
      </c>
    </row>
    <row r="11" spans="1:10" x14ac:dyDescent="0.2">
      <c r="A11" s="23">
        <v>2012</v>
      </c>
      <c r="B11" s="24"/>
      <c r="C11" s="24"/>
      <c r="D11" s="24"/>
      <c r="E11" s="24"/>
      <c r="F11" s="24"/>
      <c r="G11" s="25"/>
      <c r="H11" s="25"/>
      <c r="I11" s="25"/>
      <c r="J11" s="26"/>
    </row>
    <row r="12" spans="1:10" x14ac:dyDescent="0.2">
      <c r="A12" s="34" t="s">
        <v>60</v>
      </c>
      <c r="B12" s="27">
        <v>1893</v>
      </c>
      <c r="C12" s="27">
        <v>855</v>
      </c>
      <c r="D12" s="27">
        <v>2748</v>
      </c>
      <c r="E12" s="27">
        <v>10875</v>
      </c>
      <c r="F12" s="27">
        <v>11730</v>
      </c>
      <c r="G12" s="28">
        <v>0.18966265377393138</v>
      </c>
      <c r="H12" s="28">
        <v>31.113537117903928</v>
      </c>
      <c r="I12" s="28">
        <v>5.7448494453248813</v>
      </c>
      <c r="J12" s="28">
        <v>0.80958621862016555</v>
      </c>
    </row>
    <row r="13" spans="1:10" x14ac:dyDescent="0.2">
      <c r="A13" s="34" t="s">
        <v>61</v>
      </c>
      <c r="B13" s="27">
        <v>78823</v>
      </c>
      <c r="C13" s="27">
        <v>19444</v>
      </c>
      <c r="D13" s="27">
        <v>98267</v>
      </c>
      <c r="E13" s="27">
        <v>274363</v>
      </c>
      <c r="F13" s="27">
        <v>293807</v>
      </c>
      <c r="G13" s="28">
        <v>2.4830839636495932</v>
      </c>
      <c r="H13" s="28">
        <v>19.786907100043756</v>
      </c>
      <c r="I13" s="28">
        <v>3.4807480050239143</v>
      </c>
      <c r="J13" s="28">
        <v>7.4241347564085203</v>
      </c>
    </row>
    <row r="14" spans="1:10" x14ac:dyDescent="0.2">
      <c r="A14" s="34" t="s">
        <v>62</v>
      </c>
      <c r="B14" s="27">
        <v>22643</v>
      </c>
      <c r="C14" s="27">
        <v>3922</v>
      </c>
      <c r="D14" s="27">
        <v>26565</v>
      </c>
      <c r="E14" s="27">
        <v>102955</v>
      </c>
      <c r="F14" s="27">
        <v>106877</v>
      </c>
      <c r="G14" s="28">
        <v>4.9825801944078432</v>
      </c>
      <c r="H14" s="28">
        <v>14.763786937699983</v>
      </c>
      <c r="I14" s="28">
        <v>4.5468798304111644</v>
      </c>
      <c r="J14" s="28">
        <v>20.046046430932698</v>
      </c>
    </row>
    <row r="15" spans="1:10" x14ac:dyDescent="0.2">
      <c r="A15" s="34" t="s">
        <v>63</v>
      </c>
      <c r="B15" s="27">
        <v>16062</v>
      </c>
      <c r="C15" s="27">
        <v>1962</v>
      </c>
      <c r="D15" s="27">
        <v>18024</v>
      </c>
      <c r="E15" s="27">
        <v>96551</v>
      </c>
      <c r="F15" s="27">
        <v>98513</v>
      </c>
      <c r="G15" s="28">
        <v>4.4048740038383798</v>
      </c>
      <c r="H15" s="28">
        <v>10.885486018641812</v>
      </c>
      <c r="I15" s="28">
        <v>6.0111443157763667</v>
      </c>
      <c r="J15" s="28">
        <v>24.075530001116856</v>
      </c>
    </row>
    <row r="16" spans="1:10" x14ac:dyDescent="0.2">
      <c r="A16" s="34" t="s">
        <v>64</v>
      </c>
      <c r="B16" s="27">
        <v>4269</v>
      </c>
      <c r="C16" s="27">
        <v>321</v>
      </c>
      <c r="D16" s="27">
        <v>4590</v>
      </c>
      <c r="E16" s="27">
        <v>33700</v>
      </c>
      <c r="F16" s="27">
        <v>34021</v>
      </c>
      <c r="G16" s="28">
        <v>2.6007581294939572</v>
      </c>
      <c r="H16" s="28">
        <v>6.9934640522875817</v>
      </c>
      <c r="I16" s="28">
        <v>7.8941204029046617</v>
      </c>
      <c r="J16" s="28">
        <v>19.276773926691483</v>
      </c>
    </row>
    <row r="17" spans="1:10" ht="13.5" thickBot="1" x14ac:dyDescent="0.25">
      <c r="A17" s="29" t="s">
        <v>53</v>
      </c>
      <c r="B17" s="30">
        <v>123690</v>
      </c>
      <c r="C17" s="30">
        <v>26504</v>
      </c>
      <c r="D17" s="30">
        <v>150194</v>
      </c>
      <c r="E17" s="30">
        <v>518444</v>
      </c>
      <c r="F17" s="30">
        <v>544948</v>
      </c>
      <c r="G17" s="31">
        <v>2.3017624802846242</v>
      </c>
      <c r="H17" s="31">
        <v>17.646510513069764</v>
      </c>
      <c r="I17" s="31">
        <v>4.1914786967418545</v>
      </c>
      <c r="J17" s="31">
        <v>8.3514711646679984</v>
      </c>
    </row>
    <row r="18" spans="1:10" x14ac:dyDescent="0.2">
      <c r="A18" s="23" t="s">
        <v>65</v>
      </c>
      <c r="B18" s="24"/>
      <c r="C18" s="24"/>
      <c r="D18" s="24"/>
      <c r="E18" s="24"/>
      <c r="F18" s="24"/>
      <c r="G18" s="25"/>
      <c r="H18" s="25"/>
      <c r="I18" s="25"/>
      <c r="J18" s="26"/>
    </row>
    <row r="19" spans="1:10" x14ac:dyDescent="0.2">
      <c r="A19" s="34" t="s">
        <v>60</v>
      </c>
      <c r="B19" s="27">
        <v>1925.9578547221342</v>
      </c>
      <c r="C19" s="27">
        <v>869.8858773309164</v>
      </c>
      <c r="D19" s="27">
        <v>2795.8437320530506</v>
      </c>
      <c r="E19" s="27">
        <v>11064.337913419551</v>
      </c>
      <c r="F19" s="27">
        <v>11934.223790750468</v>
      </c>
      <c r="G19" s="28">
        <v>0.18966265377393138</v>
      </c>
      <c r="H19" s="28">
        <v>31.113537117903928</v>
      </c>
      <c r="I19" s="28">
        <v>5.7448494453248813</v>
      </c>
      <c r="J19" s="28">
        <v>0.80958621862016555</v>
      </c>
    </row>
    <row r="20" spans="1:10" x14ac:dyDescent="0.2">
      <c r="A20" s="34" t="s">
        <v>61</v>
      </c>
      <c r="B20" s="27">
        <v>78796.417991772396</v>
      </c>
      <c r="C20" s="27">
        <v>19437.442769648736</v>
      </c>
      <c r="D20" s="27">
        <v>98233.860761421136</v>
      </c>
      <c r="E20" s="27">
        <v>274270.47472789226</v>
      </c>
      <c r="F20" s="27">
        <v>293707.917497541</v>
      </c>
      <c r="G20" s="28">
        <v>2.4830839636495932</v>
      </c>
      <c r="H20" s="28">
        <v>19.786907100043756</v>
      </c>
      <c r="I20" s="28">
        <v>3.4807480050239148</v>
      </c>
      <c r="J20" s="28">
        <v>7.4241347564085212</v>
      </c>
    </row>
    <row r="21" spans="1:10" x14ac:dyDescent="0.2">
      <c r="A21" s="34" t="s">
        <v>62</v>
      </c>
      <c r="B21" s="27">
        <v>33333.335519241504</v>
      </c>
      <c r="C21" s="27">
        <v>5773.6758338764812</v>
      </c>
      <c r="D21" s="27">
        <v>39107.011353117981</v>
      </c>
      <c r="E21" s="27">
        <v>151562.67095276725</v>
      </c>
      <c r="F21" s="27">
        <v>157336.34678664373</v>
      </c>
      <c r="G21" s="28">
        <v>4.9825801944078432</v>
      </c>
      <c r="H21" s="28">
        <v>14.763786937699983</v>
      </c>
      <c r="I21" s="28">
        <v>4.5468798304111644</v>
      </c>
      <c r="J21" s="28">
        <v>20.046046430932698</v>
      </c>
    </row>
    <row r="22" spans="1:10" x14ac:dyDescent="0.2">
      <c r="A22" s="34" t="s">
        <v>63</v>
      </c>
      <c r="B22" s="27">
        <v>23971.841120026707</v>
      </c>
      <c r="C22" s="27">
        <v>2928.2002414078197</v>
      </c>
      <c r="D22" s="27">
        <v>26900.041361434527</v>
      </c>
      <c r="E22" s="27">
        <v>144098.19648734271</v>
      </c>
      <c r="F22" s="27">
        <v>147026.39672875052</v>
      </c>
      <c r="G22" s="28">
        <v>4.4048740038383798</v>
      </c>
      <c r="H22" s="28">
        <v>10.885486018641812</v>
      </c>
      <c r="I22" s="28">
        <v>6.0111443157763667</v>
      </c>
      <c r="J22" s="28">
        <v>24.075530001116856</v>
      </c>
    </row>
    <row r="23" spans="1:10" x14ac:dyDescent="0.2">
      <c r="A23" s="34" t="s">
        <v>64</v>
      </c>
      <c r="B23" s="27">
        <v>6155.753980179843</v>
      </c>
      <c r="C23" s="27">
        <v>462.87117068112661</v>
      </c>
      <c r="D23" s="27">
        <v>6618.6251508609694</v>
      </c>
      <c r="E23" s="27">
        <v>48594.263090199274</v>
      </c>
      <c r="F23" s="27">
        <v>49057.134260880404</v>
      </c>
      <c r="G23" s="28">
        <v>2.6007581294939568</v>
      </c>
      <c r="H23" s="28">
        <v>6.9934640522875817</v>
      </c>
      <c r="I23" s="28">
        <v>7.8941204029046617</v>
      </c>
      <c r="J23" s="28">
        <v>19.276773926691483</v>
      </c>
    </row>
    <row r="24" spans="1:10" ht="13.5" thickBot="1" x14ac:dyDescent="0.25">
      <c r="A24" s="29" t="s">
        <v>53</v>
      </c>
      <c r="B24" s="30">
        <v>144183.30646594259</v>
      </c>
      <c r="C24" s="30">
        <v>29472.075892945079</v>
      </c>
      <c r="D24" s="30">
        <v>173655.38235888764</v>
      </c>
      <c r="E24" s="30">
        <v>629589.94317162107</v>
      </c>
      <c r="F24" s="30">
        <v>659062.01906456612</v>
      </c>
      <c r="G24" s="31">
        <v>2.4526597647003676</v>
      </c>
      <c r="H24" s="31">
        <v>16.971587918902593</v>
      </c>
      <c r="I24" s="31">
        <v>4.3665938769432779</v>
      </c>
      <c r="J24" s="31">
        <v>9.308406538538355</v>
      </c>
    </row>
    <row r="25" spans="1:10" x14ac:dyDescent="0.2">
      <c r="A25" s="23" t="s">
        <v>70</v>
      </c>
      <c r="B25" s="24"/>
      <c r="C25" s="24"/>
      <c r="D25" s="24"/>
      <c r="E25" s="24"/>
      <c r="F25" s="24"/>
      <c r="G25" s="25"/>
      <c r="H25" s="25"/>
      <c r="I25" s="25"/>
      <c r="J25" s="26"/>
    </row>
    <row r="26" spans="1:10" x14ac:dyDescent="0.2">
      <c r="A26" s="34" t="s">
        <v>60</v>
      </c>
      <c r="B26" s="27">
        <v>720.37834184016083</v>
      </c>
      <c r="C26" s="27">
        <v>3830.425527991476</v>
      </c>
      <c r="D26" s="27">
        <v>4550.8038698316368</v>
      </c>
      <c r="E26" s="27">
        <v>454.94630699635138</v>
      </c>
      <c r="F26" s="27">
        <v>4285.3718349878272</v>
      </c>
      <c r="G26" s="28">
        <v>0.30871451392712074</v>
      </c>
      <c r="H26" s="28">
        <v>84.170305676855889</v>
      </c>
      <c r="I26" s="28">
        <v>0.63153801353080641</v>
      </c>
      <c r="J26" s="28">
        <v>0.29070830580184626</v>
      </c>
    </row>
    <row r="27" spans="1:10" x14ac:dyDescent="0.2">
      <c r="A27" s="34" t="s">
        <v>61</v>
      </c>
      <c r="B27" s="27">
        <v>30905.986826386943</v>
      </c>
      <c r="C27" s="27">
        <v>238550.01596560702</v>
      </c>
      <c r="D27" s="27">
        <v>269456.00279199396</v>
      </c>
      <c r="E27" s="27">
        <v>70334.006740965153</v>
      </c>
      <c r="F27" s="27">
        <v>308884.0227065722</v>
      </c>
      <c r="G27" s="28">
        <v>6.811112525312506</v>
      </c>
      <c r="H27" s="28">
        <v>88.530228866252145</v>
      </c>
      <c r="I27" s="28">
        <v>2.2757405267808926</v>
      </c>
      <c r="J27" s="28">
        <v>7.8077452872694204</v>
      </c>
    </row>
    <row r="28" spans="1:10" x14ac:dyDescent="0.2">
      <c r="A28" s="34" t="s">
        <v>62</v>
      </c>
      <c r="B28" s="27">
        <v>17073.319487643974</v>
      </c>
      <c r="C28" s="27">
        <v>58822.385363303481</v>
      </c>
      <c r="D28" s="27">
        <v>75895.704850947455</v>
      </c>
      <c r="E28" s="27">
        <v>69041.98869281447</v>
      </c>
      <c r="F28" s="27">
        <v>127864.37405611796</v>
      </c>
      <c r="G28" s="28">
        <v>9.6697861264922231</v>
      </c>
      <c r="H28" s="28">
        <v>77.504234895539241</v>
      </c>
      <c r="I28" s="28">
        <v>4.0438526756780027</v>
      </c>
      <c r="J28" s="28">
        <v>16.291055636793743</v>
      </c>
    </row>
    <row r="29" spans="1:10" x14ac:dyDescent="0.2">
      <c r="A29" s="34" t="s">
        <v>63</v>
      </c>
      <c r="B29" s="27">
        <v>24696.709481433758</v>
      </c>
      <c r="C29" s="27">
        <v>31972.099136435379</v>
      </c>
      <c r="D29" s="27">
        <v>56668.808617869137</v>
      </c>
      <c r="E29" s="27">
        <v>130831.23648166245</v>
      </c>
      <c r="F29" s="27">
        <v>162803.33561809783</v>
      </c>
      <c r="G29" s="28">
        <v>9.2795010444561044</v>
      </c>
      <c r="H29" s="28">
        <v>56.419218819351983</v>
      </c>
      <c r="I29" s="28">
        <v>5.2975169254842402</v>
      </c>
      <c r="J29" s="28">
        <v>26.658999187653702</v>
      </c>
    </row>
    <row r="30" spans="1:10" x14ac:dyDescent="0.2">
      <c r="A30" s="34" t="s">
        <v>64</v>
      </c>
      <c r="B30" s="27">
        <v>8140.1911409535078</v>
      </c>
      <c r="C30" s="27">
        <v>3835.2823644877099</v>
      </c>
      <c r="D30" s="27">
        <v>11975.473505441218</v>
      </c>
      <c r="E30" s="27">
        <v>46588.275135625794</v>
      </c>
      <c r="F30" s="27">
        <v>50423.5575001135</v>
      </c>
      <c r="G30" s="28">
        <v>4.7057069049701763</v>
      </c>
      <c r="H30" s="28">
        <v>32.026143790849673</v>
      </c>
      <c r="I30" s="28">
        <v>5.7232409324197562</v>
      </c>
      <c r="J30" s="28">
        <v>19.813703616281572</v>
      </c>
    </row>
    <row r="31" spans="1:10" ht="13.5" thickBot="1" x14ac:dyDescent="0.25">
      <c r="A31" s="29" t="s">
        <v>53</v>
      </c>
      <c r="B31" s="30">
        <v>81536.585278258353</v>
      </c>
      <c r="C31" s="30">
        <v>337010.20835782506</v>
      </c>
      <c r="D31" s="30">
        <v>418546.79363608337</v>
      </c>
      <c r="E31" s="30">
        <v>317250.45335806423</v>
      </c>
      <c r="F31" s="30">
        <v>654260.66171588935</v>
      </c>
      <c r="G31" s="31">
        <v>5.9114371604908147</v>
      </c>
      <c r="H31" s="31">
        <v>80.519123185745272</v>
      </c>
      <c r="I31" s="31">
        <v>3.8908969792564854</v>
      </c>
      <c r="J31" s="31">
        <v>9.2405935181465608</v>
      </c>
    </row>
    <row r="32" spans="1:10" x14ac:dyDescent="0.2">
      <c r="A32" s="23" t="s">
        <v>67</v>
      </c>
      <c r="B32" s="24"/>
      <c r="C32" s="24"/>
      <c r="D32" s="24"/>
      <c r="E32" s="24"/>
      <c r="F32" s="24"/>
      <c r="G32" s="25"/>
      <c r="H32" s="25"/>
      <c r="I32" s="25"/>
      <c r="J32" s="26"/>
    </row>
    <row r="33" spans="1:10" x14ac:dyDescent="0.2">
      <c r="A33" s="34" t="s">
        <v>60</v>
      </c>
      <c r="B33" s="27">
        <v>1602.257846267074</v>
      </c>
      <c r="C33" s="27">
        <v>1193.5858857859766</v>
      </c>
      <c r="D33" s="27">
        <v>2795.8437320530506</v>
      </c>
      <c r="E33" s="27">
        <v>6718.1011146363171</v>
      </c>
      <c r="F33" s="27">
        <v>7911.6870004222937</v>
      </c>
      <c r="G33" s="28">
        <v>0.18966265377393138</v>
      </c>
      <c r="H33" s="28">
        <v>42.691437726009809</v>
      </c>
      <c r="I33" s="28">
        <v>4.1928963745055698</v>
      </c>
      <c r="J33" s="28">
        <v>0.53670794798925281</v>
      </c>
    </row>
    <row r="34" spans="1:10" x14ac:dyDescent="0.2">
      <c r="A34" s="34" t="s">
        <v>61</v>
      </c>
      <c r="B34" s="27">
        <v>74705.793326696788</v>
      </c>
      <c r="C34" s="27">
        <v>23528.067434724348</v>
      </c>
      <c r="D34" s="27">
        <v>98233.860761421136</v>
      </c>
      <c r="E34" s="27">
        <v>236675.45856177015</v>
      </c>
      <c r="F34" s="27">
        <v>260203.52599649451</v>
      </c>
      <c r="G34" s="28">
        <v>2.4830839636495932</v>
      </c>
      <c r="H34" s="28">
        <v>23.951076800154027</v>
      </c>
      <c r="I34" s="28">
        <v>3.1681004648028019</v>
      </c>
      <c r="J34" s="28">
        <v>6.5772351578053616</v>
      </c>
    </row>
    <row r="35" spans="1:10" x14ac:dyDescent="0.2">
      <c r="A35" s="34" t="s">
        <v>62</v>
      </c>
      <c r="B35" s="27">
        <v>32039.39437805337</v>
      </c>
      <c r="C35" s="27">
        <v>7067.6169750646122</v>
      </c>
      <c r="D35" s="27">
        <v>39107.011353117981</v>
      </c>
      <c r="E35" s="27">
        <v>127845.72765874748</v>
      </c>
      <c r="F35" s="27">
        <v>134913.34463381208</v>
      </c>
      <c r="G35" s="28">
        <v>4.9825801944078432</v>
      </c>
      <c r="H35" s="28">
        <v>18.072506004734915</v>
      </c>
      <c r="I35" s="28">
        <v>3.9902666745261697</v>
      </c>
      <c r="J35" s="28">
        <v>17.189157025167468</v>
      </c>
    </row>
    <row r="36" spans="1:10" x14ac:dyDescent="0.2">
      <c r="A36" s="34" t="s">
        <v>63</v>
      </c>
      <c r="B36" s="27">
        <v>23250.106048120164</v>
      </c>
      <c r="C36" s="27">
        <v>3649.9353133143636</v>
      </c>
      <c r="D36" s="27">
        <v>26900.041361434527</v>
      </c>
      <c r="E36" s="27">
        <v>127415.16196367719</v>
      </c>
      <c r="F36" s="27">
        <v>131065.09727699155</v>
      </c>
      <c r="G36" s="28">
        <v>4.4048740038383798</v>
      </c>
      <c r="H36" s="28">
        <v>13.568511900309284</v>
      </c>
      <c r="I36" s="28">
        <v>5.4801970236165465</v>
      </c>
      <c r="J36" s="28">
        <v>21.461871825730935</v>
      </c>
    </row>
    <row r="37" spans="1:10" x14ac:dyDescent="0.2">
      <c r="A37" s="34" t="s">
        <v>64</v>
      </c>
      <c r="B37" s="27">
        <v>6012.7163541260315</v>
      </c>
      <c r="C37" s="27">
        <v>605.90879673493771</v>
      </c>
      <c r="D37" s="27">
        <v>6618.6251508609694</v>
      </c>
      <c r="E37" s="27">
        <v>42583.151234913974</v>
      </c>
      <c r="F37" s="27">
        <v>43189.060031648914</v>
      </c>
      <c r="G37" s="28">
        <v>2.6007581294939568</v>
      </c>
      <c r="H37" s="28">
        <v>9.1546020952118639</v>
      </c>
      <c r="I37" s="28">
        <v>7.0821819502083558</v>
      </c>
      <c r="J37" s="28">
        <v>16.970941309148166</v>
      </c>
    </row>
    <row r="38" spans="1:10" ht="13.5" thickBot="1" x14ac:dyDescent="0.25">
      <c r="A38" s="29" t="s">
        <v>53</v>
      </c>
      <c r="B38" s="30">
        <v>137610.26795326342</v>
      </c>
      <c r="C38" s="30">
        <v>36045.114405624241</v>
      </c>
      <c r="D38" s="30">
        <v>173655.38235888764</v>
      </c>
      <c r="E38" s="30">
        <v>541237.60053374514</v>
      </c>
      <c r="F38" s="30">
        <v>577282.71493936935</v>
      </c>
      <c r="G38" s="31">
        <v>2.4526597647003676</v>
      </c>
      <c r="H38" s="31">
        <v>20.756692891402025</v>
      </c>
      <c r="I38" s="31">
        <v>3.9331192983183905</v>
      </c>
      <c r="J38" s="31">
        <v>8.1533786546427685</v>
      </c>
    </row>
    <row r="39" spans="1:10" x14ac:dyDescent="0.2">
      <c r="A39" s="23" t="s">
        <v>69</v>
      </c>
      <c r="B39" s="24"/>
      <c r="C39" s="24"/>
      <c r="D39" s="24"/>
      <c r="E39" s="24"/>
      <c r="F39" s="24"/>
      <c r="G39" s="25"/>
      <c r="H39" s="25"/>
      <c r="I39" s="25"/>
      <c r="J39" s="26"/>
    </row>
    <row r="40" spans="1:10" x14ac:dyDescent="0.2">
      <c r="A40" s="34" t="s">
        <v>60</v>
      </c>
      <c r="B40" s="27">
        <v>1629.234951742666</v>
      </c>
      <c r="C40" s="27">
        <v>1166.6087803103846</v>
      </c>
      <c r="D40" s="27">
        <v>2795.8437320530506</v>
      </c>
      <c r="E40" s="27">
        <v>6724.3008856629604</v>
      </c>
      <c r="F40" s="27">
        <v>7890.909665973345</v>
      </c>
      <c r="G40" s="28">
        <v>0.18966265377393138</v>
      </c>
      <c r="H40" s="28">
        <v>41.726537393193922</v>
      </c>
      <c r="I40" s="28">
        <v>4.127275122885437</v>
      </c>
      <c r="J40" s="28">
        <v>0.53529846850198459</v>
      </c>
    </row>
    <row r="41" spans="1:10" x14ac:dyDescent="0.2">
      <c r="A41" s="34" t="s">
        <v>61</v>
      </c>
      <c r="B41" s="27">
        <v>59910.478907737146</v>
      </c>
      <c r="C41" s="27">
        <v>38323.38185368399</v>
      </c>
      <c r="D41" s="27">
        <v>98233.860761421136</v>
      </c>
      <c r="E41" s="27">
        <v>186831.89856291382</v>
      </c>
      <c r="F41" s="27">
        <v>225155.28041659782</v>
      </c>
      <c r="G41" s="28">
        <v>2.4830839636495932</v>
      </c>
      <c r="H41" s="28">
        <v>39.012395070941288</v>
      </c>
      <c r="I41" s="28">
        <v>3.1185178614685616</v>
      </c>
      <c r="J41" s="28">
        <v>5.6913111405781756</v>
      </c>
    </row>
    <row r="42" spans="1:10" x14ac:dyDescent="0.2">
      <c r="A42" s="34" t="s">
        <v>62</v>
      </c>
      <c r="B42" s="27">
        <v>27756.995294418433</v>
      </c>
      <c r="C42" s="27">
        <v>11350.01605869955</v>
      </c>
      <c r="D42" s="27">
        <v>39107.011353117981</v>
      </c>
      <c r="E42" s="27">
        <v>109024.38951557231</v>
      </c>
      <c r="F42" s="27">
        <v>120374.40557427186</v>
      </c>
      <c r="G42" s="28">
        <v>4.9825801944078432</v>
      </c>
      <c r="H42" s="28">
        <v>29.022969707948853</v>
      </c>
      <c r="I42" s="28">
        <v>3.9278166948241577</v>
      </c>
      <c r="J42" s="28">
        <v>15.336767203003468</v>
      </c>
    </row>
    <row r="43" spans="1:10" x14ac:dyDescent="0.2">
      <c r="A43" s="34" t="s">
        <v>63</v>
      </c>
      <c r="B43" s="27">
        <v>21390.580733235547</v>
      </c>
      <c r="C43" s="27">
        <v>5509.4606281989818</v>
      </c>
      <c r="D43" s="27">
        <v>26900.041361434527</v>
      </c>
      <c r="E43" s="27">
        <v>115389.96417468415</v>
      </c>
      <c r="F43" s="27">
        <v>120899.42480288314</v>
      </c>
      <c r="G43" s="28">
        <v>4.4048740038383798</v>
      </c>
      <c r="H43" s="28">
        <v>20.481234783890208</v>
      </c>
      <c r="I43" s="28">
        <v>5.3944287728194942</v>
      </c>
      <c r="J43" s="28">
        <v>19.797245894079669</v>
      </c>
    </row>
    <row r="44" spans="1:10" x14ac:dyDescent="0.2">
      <c r="A44" s="34" t="s">
        <v>64</v>
      </c>
      <c r="B44" s="27">
        <v>5719.0555672802911</v>
      </c>
      <c r="C44" s="27">
        <v>899.56958358067789</v>
      </c>
      <c r="D44" s="27">
        <v>6618.6251508609694</v>
      </c>
      <c r="E44" s="27">
        <v>39869.490614639886</v>
      </c>
      <c r="F44" s="27">
        <v>40769.060198220563</v>
      </c>
      <c r="G44" s="28">
        <v>2.6007581294939568</v>
      </c>
      <c r="H44" s="28">
        <v>13.591487100061247</v>
      </c>
      <c r="I44" s="28">
        <v>6.9713417094144283</v>
      </c>
      <c r="J44" s="28">
        <v>16.020013571633964</v>
      </c>
    </row>
    <row r="45" spans="1:10" ht="13.5" thickBot="1" x14ac:dyDescent="0.25">
      <c r="A45" s="29" t="s">
        <v>53</v>
      </c>
      <c r="B45" s="30">
        <v>116406.34545441404</v>
      </c>
      <c r="C45" s="30">
        <v>57249.0369044736</v>
      </c>
      <c r="D45" s="30">
        <v>173655.38235888764</v>
      </c>
      <c r="E45" s="30">
        <v>457840.04375347309</v>
      </c>
      <c r="F45" s="30">
        <v>515089.0806579467</v>
      </c>
      <c r="G45" s="31">
        <v>2.4526597647003676</v>
      </c>
      <c r="H45" s="31">
        <v>32.96703858343934</v>
      </c>
      <c r="I45" s="31">
        <v>3.9331192983183905</v>
      </c>
      <c r="J45" s="31">
        <v>7.2749732614411577</v>
      </c>
    </row>
    <row r="46" spans="1:10" x14ac:dyDescent="0.2">
      <c r="A46" s="23" t="s">
        <v>68</v>
      </c>
      <c r="B46" s="24"/>
      <c r="C46" s="24"/>
      <c r="D46" s="24"/>
      <c r="E46" s="24"/>
      <c r="F46" s="24"/>
      <c r="G46" s="25"/>
      <c r="H46" s="25"/>
      <c r="I46" s="25"/>
      <c r="J46" s="26"/>
    </row>
    <row r="47" spans="1:10" x14ac:dyDescent="0.2">
      <c r="A47" s="34" t="s">
        <v>60</v>
      </c>
      <c r="B47" s="27">
        <v>1192.2014866156348</v>
      </c>
      <c r="C47" s="27">
        <v>1603.6422454374158</v>
      </c>
      <c r="D47" s="27">
        <v>2795.8437320530506</v>
      </c>
      <c r="E47" s="27">
        <v>4920.5435371757449</v>
      </c>
      <c r="F47" s="27">
        <v>6524.1857826131609</v>
      </c>
      <c r="G47" s="28">
        <v>0.18966265377393138</v>
      </c>
      <c r="H47" s="28">
        <v>57.35807860262009</v>
      </c>
      <c r="I47" s="28">
        <v>4.127275122885437</v>
      </c>
      <c r="J47" s="28">
        <v>0.44258353035200537</v>
      </c>
    </row>
    <row r="48" spans="1:10" x14ac:dyDescent="0.2">
      <c r="A48" s="34" t="s">
        <v>61</v>
      </c>
      <c r="B48" s="27">
        <v>33211.396120084966</v>
      </c>
      <c r="C48" s="27">
        <v>65022.46464133617</v>
      </c>
      <c r="D48" s="27">
        <v>98233.860761421136</v>
      </c>
      <c r="E48" s="27">
        <v>103570.33200479265</v>
      </c>
      <c r="F48" s="27">
        <v>168592.79664612882</v>
      </c>
      <c r="G48" s="28">
        <v>2.4830839636495932</v>
      </c>
      <c r="H48" s="28">
        <v>66.191498671985514</v>
      </c>
      <c r="I48" s="28">
        <v>3.1185178614685616</v>
      </c>
      <c r="J48" s="28">
        <v>4.2615658846551803</v>
      </c>
    </row>
    <row r="49" spans="1:10" x14ac:dyDescent="0.2">
      <c r="A49" s="34" t="s">
        <v>62</v>
      </c>
      <c r="B49" s="27">
        <v>17102.048847807633</v>
      </c>
      <c r="C49" s="27">
        <v>22004.962505310348</v>
      </c>
      <c r="D49" s="27">
        <v>39107.011353117981</v>
      </c>
      <c r="E49" s="27">
        <v>67173.712980117067</v>
      </c>
      <c r="F49" s="27">
        <v>89178.675485427419</v>
      </c>
      <c r="G49" s="28">
        <v>4.9825801944078432</v>
      </c>
      <c r="H49" s="28">
        <v>56.268586485977799</v>
      </c>
      <c r="I49" s="28">
        <v>3.9278166948241573</v>
      </c>
      <c r="J49" s="28">
        <v>11.36215442865306</v>
      </c>
    </row>
    <row r="50" spans="1:10" x14ac:dyDescent="0.2">
      <c r="A50" s="34" t="s">
        <v>63</v>
      </c>
      <c r="B50" s="27">
        <v>14893.74876610251</v>
      </c>
      <c r="C50" s="27">
        <v>12006.292595332017</v>
      </c>
      <c r="D50" s="27">
        <v>26900.041361434527</v>
      </c>
      <c r="E50" s="27">
        <v>80343.266879008224</v>
      </c>
      <c r="F50" s="27">
        <v>92349.559474340247</v>
      </c>
      <c r="G50" s="28">
        <v>4.4048740038383798</v>
      </c>
      <c r="H50" s="28">
        <v>44.632989347536622</v>
      </c>
      <c r="I50" s="28">
        <v>5.3944287728194951</v>
      </c>
      <c r="J50" s="28">
        <v>15.122213692118816</v>
      </c>
    </row>
    <row r="51" spans="1:10" x14ac:dyDescent="0.2">
      <c r="A51" s="34" t="s">
        <v>64</v>
      </c>
      <c r="B51" s="27">
        <v>4469.6628279136694</v>
      </c>
      <c r="C51" s="27">
        <v>2148.9623229472995</v>
      </c>
      <c r="D51" s="27">
        <v>6618.6251508609694</v>
      </c>
      <c r="E51" s="27">
        <v>31159.546899253808</v>
      </c>
      <c r="F51" s="27">
        <v>33308.509222201108</v>
      </c>
      <c r="G51" s="28">
        <v>2.6007581294939568</v>
      </c>
      <c r="H51" s="28">
        <v>32.468409586056652</v>
      </c>
      <c r="I51" s="28">
        <v>6.9713417094144283</v>
      </c>
      <c r="J51" s="28">
        <v>13.088424584627704</v>
      </c>
    </row>
    <row r="52" spans="1:10" ht="13.5" thickBot="1" x14ac:dyDescent="0.25">
      <c r="A52" s="29" t="s">
        <v>53</v>
      </c>
      <c r="B52" s="30">
        <v>70869.058048524399</v>
      </c>
      <c r="C52" s="30">
        <v>102786.32431036326</v>
      </c>
      <c r="D52" s="30">
        <v>173655.38235888764</v>
      </c>
      <c r="E52" s="30">
        <v>287167.40230034746</v>
      </c>
      <c r="F52" s="30">
        <v>389953.72661071073</v>
      </c>
      <c r="G52" s="31">
        <v>2.4526597647003676</v>
      </c>
      <c r="H52" s="31">
        <v>59.189829255011674</v>
      </c>
      <c r="I52" s="31">
        <v>4.0520843680992984</v>
      </c>
      <c r="J52" s="31">
        <v>5.5075967261207532</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1.9749473209495447</v>
      </c>
      <c r="C63" s="15">
        <v>2.3017624802846242</v>
      </c>
      <c r="D63" s="15">
        <v>2.4526597647003676</v>
      </c>
    </row>
    <row r="64" spans="1:10" x14ac:dyDescent="0.2">
      <c r="A64" s="20" t="s">
        <v>79</v>
      </c>
      <c r="B64" s="15">
        <v>1.9749473209495447</v>
      </c>
      <c r="C64" s="15">
        <v>2.3017624802846242</v>
      </c>
      <c r="D64" s="15">
        <v>5.9114371604908147</v>
      </c>
    </row>
    <row r="65" spans="1:4" x14ac:dyDescent="0.2">
      <c r="A65" s="20" t="s">
        <v>80</v>
      </c>
      <c r="B65" s="15">
        <v>1.9749473209495447</v>
      </c>
      <c r="C65" s="15">
        <v>2.3017624802846242</v>
      </c>
      <c r="D65" s="15">
        <v>2.4526597647003676</v>
      </c>
    </row>
    <row r="66" spans="1:4" x14ac:dyDescent="0.2">
      <c r="A66" s="20" t="s">
        <v>81</v>
      </c>
      <c r="B66" s="15">
        <v>1.9749473209495447</v>
      </c>
      <c r="C66" s="15">
        <v>2.3017624802846242</v>
      </c>
      <c r="D66" s="15">
        <v>2.4526597647003676</v>
      </c>
    </row>
    <row r="67" spans="1:4" x14ac:dyDescent="0.2">
      <c r="A67" s="20" t="s">
        <v>82</v>
      </c>
      <c r="B67" s="15">
        <v>1.9749473209495447</v>
      </c>
      <c r="C67" s="15">
        <v>2.3017624802846242</v>
      </c>
      <c r="D67" s="15">
        <v>2.4526597647003676</v>
      </c>
    </row>
    <row r="69" spans="1:4" x14ac:dyDescent="0.2">
      <c r="A69" s="83" t="s">
        <v>76</v>
      </c>
    </row>
    <row r="70" spans="1:4" x14ac:dyDescent="0.2">
      <c r="A70" s="20"/>
      <c r="B70" s="21">
        <v>2009</v>
      </c>
      <c r="C70" s="21">
        <v>2012</v>
      </c>
      <c r="D70" s="21">
        <v>2030</v>
      </c>
    </row>
    <row r="71" spans="1:4" x14ac:dyDescent="0.2">
      <c r="A71" s="20" t="s">
        <v>78</v>
      </c>
      <c r="B71" s="15">
        <v>13.704940235279295</v>
      </c>
      <c r="C71" s="15">
        <v>17.646510513069764</v>
      </c>
      <c r="D71" s="15">
        <v>16.971587918902593</v>
      </c>
    </row>
    <row r="72" spans="1:4" x14ac:dyDescent="0.2">
      <c r="A72" s="20" t="s">
        <v>79</v>
      </c>
      <c r="B72" s="15">
        <v>13.704940235279295</v>
      </c>
      <c r="C72" s="15">
        <v>17.646510513069764</v>
      </c>
      <c r="D72" s="15">
        <v>80.519123185745272</v>
      </c>
    </row>
    <row r="73" spans="1:4" x14ac:dyDescent="0.2">
      <c r="A73" s="20" t="s">
        <v>80</v>
      </c>
      <c r="B73" s="15">
        <v>13.704940235279295</v>
      </c>
      <c r="C73" s="15">
        <v>17.646510513069764</v>
      </c>
      <c r="D73" s="15">
        <v>20.756692891402025</v>
      </c>
    </row>
    <row r="74" spans="1:4" x14ac:dyDescent="0.2">
      <c r="A74" s="20" t="s">
        <v>81</v>
      </c>
      <c r="B74" s="15">
        <v>13.704940235279295</v>
      </c>
      <c r="C74" s="15">
        <v>17.646510513069764</v>
      </c>
      <c r="D74" s="15">
        <v>32.96703858343934</v>
      </c>
    </row>
    <row r="75" spans="1:4" x14ac:dyDescent="0.2">
      <c r="A75" s="20" t="s">
        <v>82</v>
      </c>
      <c r="B75" s="15">
        <v>13.704940235279295</v>
      </c>
      <c r="C75" s="15">
        <v>17.646510513069764</v>
      </c>
      <c r="D75" s="15">
        <v>59.189829255011674</v>
      </c>
    </row>
    <row r="77" spans="1:4" x14ac:dyDescent="0.2">
      <c r="A77" s="83" t="s">
        <v>83</v>
      </c>
    </row>
    <row r="78" spans="1:4" x14ac:dyDescent="0.2">
      <c r="A78" s="20"/>
      <c r="B78" s="21">
        <v>2009</v>
      </c>
      <c r="C78" s="21">
        <v>2012</v>
      </c>
      <c r="D78" s="21">
        <v>2030</v>
      </c>
    </row>
    <row r="79" spans="1:4" x14ac:dyDescent="0.2">
      <c r="A79" s="20" t="s">
        <v>78</v>
      </c>
      <c r="B79" s="15">
        <v>4.5483561906326138</v>
      </c>
      <c r="C79" s="15">
        <v>4.1914786967418545</v>
      </c>
      <c r="D79" s="15">
        <v>4.3665938769432779</v>
      </c>
    </row>
    <row r="80" spans="1:4" x14ac:dyDescent="0.2">
      <c r="A80" s="20" t="s">
        <v>79</v>
      </c>
      <c r="B80" s="15">
        <v>4.5483561906326138</v>
      </c>
      <c r="C80" s="15">
        <v>4.1914786967418545</v>
      </c>
      <c r="D80" s="15">
        <v>3.8908969792564854</v>
      </c>
    </row>
    <row r="81" spans="1:4" x14ac:dyDescent="0.2">
      <c r="A81" s="20" t="s">
        <v>80</v>
      </c>
      <c r="B81" s="15">
        <v>4.5483561906326138</v>
      </c>
      <c r="C81" s="15">
        <v>4.1914786967418545</v>
      </c>
      <c r="D81" s="15">
        <v>3.9331192983183905</v>
      </c>
    </row>
    <row r="82" spans="1:4" x14ac:dyDescent="0.2">
      <c r="A82" s="20" t="s">
        <v>81</v>
      </c>
      <c r="B82" s="15">
        <v>4.5483561906326138</v>
      </c>
      <c r="C82" s="15">
        <v>4.1914786967418545</v>
      </c>
      <c r="D82" s="15">
        <v>3.9331192983183905</v>
      </c>
    </row>
    <row r="83" spans="1:4" x14ac:dyDescent="0.2">
      <c r="A83" s="20" t="s">
        <v>82</v>
      </c>
      <c r="B83" s="15">
        <v>4.5483561906326138</v>
      </c>
      <c r="C83" s="15">
        <v>4.1914786967418545</v>
      </c>
      <c r="D83" s="15">
        <v>4.0520843680992984</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J84"/>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39</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28693</v>
      </c>
      <c r="C5" s="27">
        <v>5324</v>
      </c>
      <c r="D5" s="27">
        <v>34017</v>
      </c>
      <c r="E5" s="27">
        <v>97479</v>
      </c>
      <c r="F5" s="27">
        <v>102803</v>
      </c>
      <c r="G5" s="28">
        <v>2.3765909874823934</v>
      </c>
      <c r="H5" s="28">
        <v>15.650998030396565</v>
      </c>
      <c r="I5" s="28">
        <v>3.3973094482974941</v>
      </c>
      <c r="J5" s="28">
        <v>7.1823112939457463</v>
      </c>
    </row>
    <row r="6" spans="1:10" x14ac:dyDescent="0.2">
      <c r="A6" s="34" t="s">
        <v>61</v>
      </c>
      <c r="B6" s="27">
        <v>94501</v>
      </c>
      <c r="C6" s="27">
        <v>58286</v>
      </c>
      <c r="D6" s="27">
        <v>152787</v>
      </c>
      <c r="E6" s="27">
        <v>346390</v>
      </c>
      <c r="F6" s="27">
        <v>404676</v>
      </c>
      <c r="G6" s="28">
        <v>3.8794566511021538</v>
      </c>
      <c r="H6" s="28">
        <v>38.148533579427571</v>
      </c>
      <c r="I6" s="28">
        <v>3.6654638575253173</v>
      </c>
      <c r="J6" s="28">
        <v>10.275239383857365</v>
      </c>
    </row>
    <row r="7" spans="1:10" x14ac:dyDescent="0.2">
      <c r="A7" s="34" t="s">
        <v>62</v>
      </c>
      <c r="B7" s="27">
        <v>26813</v>
      </c>
      <c r="C7" s="27">
        <v>10432</v>
      </c>
      <c r="D7" s="27">
        <v>37245</v>
      </c>
      <c r="E7" s="27">
        <v>176832</v>
      </c>
      <c r="F7" s="27">
        <v>187264</v>
      </c>
      <c r="G7" s="28">
        <v>7.3639769944178504</v>
      </c>
      <c r="H7" s="28">
        <v>28.009128742113038</v>
      </c>
      <c r="I7" s="28">
        <v>6.5950098832655799</v>
      </c>
      <c r="J7" s="28">
        <v>37.025313139553347</v>
      </c>
    </row>
    <row r="8" spans="1:10" x14ac:dyDescent="0.2">
      <c r="A8" s="34" t="s">
        <v>63</v>
      </c>
      <c r="B8" s="27">
        <v>36266</v>
      </c>
      <c r="C8" s="27">
        <v>6324</v>
      </c>
      <c r="D8" s="27">
        <v>42590</v>
      </c>
      <c r="E8" s="27">
        <v>306204</v>
      </c>
      <c r="F8" s="27">
        <v>312528</v>
      </c>
      <c r="G8" s="28">
        <v>10.53972081494636</v>
      </c>
      <c r="H8" s="28">
        <v>14.848555999060812</v>
      </c>
      <c r="I8" s="28">
        <v>8.4432802073567537</v>
      </c>
      <c r="J8" s="28">
        <v>77.341109811071973</v>
      </c>
    </row>
    <row r="9" spans="1:10" x14ac:dyDescent="0.2">
      <c r="A9" s="34" t="s">
        <v>64</v>
      </c>
      <c r="B9" s="27">
        <v>22374</v>
      </c>
      <c r="C9" s="27">
        <v>1385</v>
      </c>
      <c r="D9" s="27">
        <v>23759</v>
      </c>
      <c r="E9" s="27">
        <v>215829</v>
      </c>
      <c r="F9" s="27">
        <v>217214</v>
      </c>
      <c r="G9" s="28">
        <v>15.745907614818741</v>
      </c>
      <c r="H9" s="28">
        <v>5.8293699229765563</v>
      </c>
      <c r="I9" s="28">
        <v>9.6464199517296869</v>
      </c>
      <c r="J9" s="28">
        <v>143.9551991516999</v>
      </c>
    </row>
    <row r="10" spans="1:10" ht="13.5" thickBot="1" x14ac:dyDescent="0.25">
      <c r="A10" s="29" t="s">
        <v>53</v>
      </c>
      <c r="B10" s="30">
        <v>208647</v>
      </c>
      <c r="C10" s="30">
        <v>81751</v>
      </c>
      <c r="D10" s="30">
        <v>290398</v>
      </c>
      <c r="E10" s="30">
        <v>1142734</v>
      </c>
      <c r="F10" s="30">
        <v>1224485</v>
      </c>
      <c r="G10" s="31">
        <v>4.5159825517654282</v>
      </c>
      <c r="H10" s="31">
        <v>28.151364678820102</v>
      </c>
      <c r="I10" s="31">
        <v>5.4768772136671027</v>
      </c>
      <c r="J10" s="31">
        <v>19.041979954746555</v>
      </c>
    </row>
    <row r="11" spans="1:10" x14ac:dyDescent="0.2">
      <c r="A11" s="23">
        <v>2012</v>
      </c>
      <c r="B11" s="24"/>
      <c r="C11" s="24"/>
      <c r="D11" s="24"/>
      <c r="E11" s="24"/>
      <c r="F11" s="24"/>
      <c r="G11" s="25"/>
      <c r="H11" s="25"/>
      <c r="I11" s="25"/>
      <c r="J11" s="26"/>
    </row>
    <row r="12" spans="1:10" x14ac:dyDescent="0.2">
      <c r="A12" s="34" t="s">
        <v>60</v>
      </c>
      <c r="B12" s="27">
        <v>27612</v>
      </c>
      <c r="C12" s="27">
        <v>4366</v>
      </c>
      <c r="D12" s="27">
        <v>31978</v>
      </c>
      <c r="E12" s="27">
        <v>92428</v>
      </c>
      <c r="F12" s="27">
        <v>96794</v>
      </c>
      <c r="G12" s="28">
        <v>2.2070714491931502</v>
      </c>
      <c r="H12" s="28">
        <v>13.653136531365314</v>
      </c>
      <c r="I12" s="28">
        <v>3.3473851948428219</v>
      </c>
      <c r="J12" s="28">
        <v>6.6805701999250049</v>
      </c>
    </row>
    <row r="13" spans="1:10" x14ac:dyDescent="0.2">
      <c r="A13" s="34" t="s">
        <v>61</v>
      </c>
      <c r="B13" s="27">
        <v>90094</v>
      </c>
      <c r="C13" s="27">
        <v>55503</v>
      </c>
      <c r="D13" s="27">
        <v>145597</v>
      </c>
      <c r="E13" s="27">
        <v>328750</v>
      </c>
      <c r="F13" s="27">
        <v>384253</v>
      </c>
      <c r="G13" s="28">
        <v>3.6790537602195026</v>
      </c>
      <c r="H13" s="28">
        <v>38.120977767399054</v>
      </c>
      <c r="I13" s="28">
        <v>3.6489666348480476</v>
      </c>
      <c r="J13" s="28">
        <v>9.7095918495959701</v>
      </c>
    </row>
    <row r="14" spans="1:10" x14ac:dyDescent="0.2">
      <c r="A14" s="34" t="s">
        <v>62</v>
      </c>
      <c r="B14" s="27">
        <v>27276</v>
      </c>
      <c r="C14" s="27">
        <v>10010</v>
      </c>
      <c r="D14" s="27">
        <v>37286</v>
      </c>
      <c r="E14" s="27">
        <v>176119</v>
      </c>
      <c r="F14" s="27">
        <v>186129</v>
      </c>
      <c r="G14" s="28">
        <v>6.9934306466663232</v>
      </c>
      <c r="H14" s="28">
        <v>26.846537574424715</v>
      </c>
      <c r="I14" s="28">
        <v>6.456921836046341</v>
      </c>
      <c r="J14" s="28">
        <v>34.910697120456902</v>
      </c>
    </row>
    <row r="15" spans="1:10" x14ac:dyDescent="0.2">
      <c r="A15" s="34" t="s">
        <v>63</v>
      </c>
      <c r="B15" s="27">
        <v>37794</v>
      </c>
      <c r="C15" s="27">
        <v>5951</v>
      </c>
      <c r="D15" s="27">
        <v>43745</v>
      </c>
      <c r="E15" s="27">
        <v>316135</v>
      </c>
      <c r="F15" s="27">
        <v>322086</v>
      </c>
      <c r="G15" s="28">
        <v>10.690812988121943</v>
      </c>
      <c r="H15" s="28">
        <v>13.603840438907303</v>
      </c>
      <c r="I15" s="28">
        <v>8.3646875165370158</v>
      </c>
      <c r="J15" s="28">
        <v>78.714394607206401</v>
      </c>
    </row>
    <row r="16" spans="1:10" x14ac:dyDescent="0.2">
      <c r="A16" s="34" t="s">
        <v>64</v>
      </c>
      <c r="B16" s="27">
        <v>28882</v>
      </c>
      <c r="C16" s="27">
        <v>1474</v>
      </c>
      <c r="D16" s="27">
        <v>30356</v>
      </c>
      <c r="E16" s="27">
        <v>276565</v>
      </c>
      <c r="F16" s="27">
        <v>278039</v>
      </c>
      <c r="G16" s="28">
        <v>17.200133720897288</v>
      </c>
      <c r="H16" s="28">
        <v>4.8557122150480962</v>
      </c>
      <c r="I16" s="28">
        <v>9.5756872792742893</v>
      </c>
      <c r="J16" s="28">
        <v>157.54078204060357</v>
      </c>
    </row>
    <row r="17" spans="1:10" ht="13.5" thickBot="1" x14ac:dyDescent="0.25">
      <c r="A17" s="29" t="s">
        <v>53</v>
      </c>
      <c r="B17" s="30">
        <v>211658</v>
      </c>
      <c r="C17" s="30">
        <v>77304</v>
      </c>
      <c r="D17" s="30">
        <v>288962</v>
      </c>
      <c r="E17" s="30">
        <v>1189997</v>
      </c>
      <c r="F17" s="30">
        <v>1267301</v>
      </c>
      <c r="G17" s="31">
        <v>4.4284185109125911</v>
      </c>
      <c r="H17" s="31">
        <v>26.752306531654678</v>
      </c>
      <c r="I17" s="31">
        <v>5.6222632737718392</v>
      </c>
      <c r="J17" s="31">
        <v>19.421720528297968</v>
      </c>
    </row>
    <row r="18" spans="1:10" x14ac:dyDescent="0.2">
      <c r="A18" s="23" t="s">
        <v>65</v>
      </c>
      <c r="B18" s="24"/>
      <c r="C18" s="24"/>
      <c r="D18" s="24"/>
      <c r="E18" s="24"/>
      <c r="F18" s="24"/>
      <c r="G18" s="25"/>
      <c r="H18" s="25"/>
      <c r="I18" s="25"/>
      <c r="J18" s="26"/>
    </row>
    <row r="19" spans="1:10" x14ac:dyDescent="0.2">
      <c r="A19" s="34" t="s">
        <v>60</v>
      </c>
      <c r="B19" s="27">
        <v>28092.735491065807</v>
      </c>
      <c r="C19" s="27">
        <v>4442.0137314933108</v>
      </c>
      <c r="D19" s="27">
        <v>32534.749222559116</v>
      </c>
      <c r="E19" s="27">
        <v>94037.206865429165</v>
      </c>
      <c r="F19" s="27">
        <v>98479.220596922489</v>
      </c>
      <c r="G19" s="28">
        <v>2.2070714491931502</v>
      </c>
      <c r="H19" s="28">
        <v>13.653136531365313</v>
      </c>
      <c r="I19" s="28">
        <v>3.3473851948428215</v>
      </c>
      <c r="J19" s="28">
        <v>6.6805701999250049</v>
      </c>
    </row>
    <row r="20" spans="1:10" x14ac:dyDescent="0.2">
      <c r="A20" s="34" t="s">
        <v>61</v>
      </c>
      <c r="B20" s="27">
        <v>90063.61699695194</v>
      </c>
      <c r="C20" s="27">
        <v>55484.282351564179</v>
      </c>
      <c r="D20" s="27">
        <v>145547.8993485161</v>
      </c>
      <c r="E20" s="27">
        <v>328639.13343561109</v>
      </c>
      <c r="F20" s="27">
        <v>384123.4157871753</v>
      </c>
      <c r="G20" s="28">
        <v>3.6790537602195021</v>
      </c>
      <c r="H20" s="28">
        <v>38.120977767399054</v>
      </c>
      <c r="I20" s="28">
        <v>3.6489666348480472</v>
      </c>
      <c r="J20" s="28">
        <v>9.7095918495959701</v>
      </c>
    </row>
    <row r="21" spans="1:10" x14ac:dyDescent="0.2">
      <c r="A21" s="34" t="s">
        <v>62</v>
      </c>
      <c r="B21" s="27">
        <v>40153.692515251125</v>
      </c>
      <c r="C21" s="27">
        <v>14735.975292479239</v>
      </c>
      <c r="D21" s="27">
        <v>54889.667807730359</v>
      </c>
      <c r="E21" s="27">
        <v>259269.2539996155</v>
      </c>
      <c r="F21" s="27">
        <v>274005.22929209477</v>
      </c>
      <c r="G21" s="28">
        <v>6.9934306466663223</v>
      </c>
      <c r="H21" s="28">
        <v>26.846537574424715</v>
      </c>
      <c r="I21" s="28">
        <v>6.456921836046341</v>
      </c>
      <c r="J21" s="28">
        <v>34.910697120456909</v>
      </c>
    </row>
    <row r="22" spans="1:10" x14ac:dyDescent="0.2">
      <c r="A22" s="34" t="s">
        <v>63</v>
      </c>
      <c r="B22" s="27">
        <v>56405.912295498034</v>
      </c>
      <c r="C22" s="27">
        <v>8881.6104162170923</v>
      </c>
      <c r="D22" s="27">
        <v>65287.522711715123</v>
      </c>
      <c r="E22" s="27">
        <v>471817.83043703419</v>
      </c>
      <c r="F22" s="27">
        <v>480699.44085325132</v>
      </c>
      <c r="G22" s="28">
        <v>10.690812988121943</v>
      </c>
      <c r="H22" s="28">
        <v>13.603840438907305</v>
      </c>
      <c r="I22" s="28">
        <v>8.3646875165370158</v>
      </c>
      <c r="J22" s="28">
        <v>78.714394607206415</v>
      </c>
    </row>
    <row r="23" spans="1:10" x14ac:dyDescent="0.2">
      <c r="A23" s="34" t="s">
        <v>64</v>
      </c>
      <c r="B23" s="27">
        <v>41646.869631190966</v>
      </c>
      <c r="C23" s="27">
        <v>2125.4582728472919</v>
      </c>
      <c r="D23" s="27">
        <v>43772.327904038255</v>
      </c>
      <c r="E23" s="27">
        <v>398797.39974899002</v>
      </c>
      <c r="F23" s="27">
        <v>400922.85802183731</v>
      </c>
      <c r="G23" s="28">
        <v>17.200133720897288</v>
      </c>
      <c r="H23" s="28">
        <v>4.8557122150480962</v>
      </c>
      <c r="I23" s="28">
        <v>9.5756872792742893</v>
      </c>
      <c r="J23" s="28">
        <v>157.54078204060357</v>
      </c>
    </row>
    <row r="24" spans="1:10" ht="13.5" thickBot="1" x14ac:dyDescent="0.25">
      <c r="A24" s="29" t="s">
        <v>53</v>
      </c>
      <c r="B24" s="30">
        <v>256362.82692995787</v>
      </c>
      <c r="C24" s="30">
        <v>85669.340064601114</v>
      </c>
      <c r="D24" s="30">
        <v>342032.16699455894</v>
      </c>
      <c r="E24" s="30">
        <v>1552560.8244866801</v>
      </c>
      <c r="F24" s="30">
        <v>1638230.1645512814</v>
      </c>
      <c r="G24" s="31">
        <v>4.8307661002244631</v>
      </c>
      <c r="H24" s="31">
        <v>25.04715881473334</v>
      </c>
      <c r="I24" s="31">
        <v>6.0561074438099514</v>
      </c>
      <c r="J24" s="31">
        <v>23.13790194886953</v>
      </c>
    </row>
    <row r="25" spans="1:10" x14ac:dyDescent="0.2">
      <c r="A25" s="23" t="s">
        <v>70</v>
      </c>
      <c r="B25" s="24"/>
      <c r="C25" s="24"/>
      <c r="D25" s="24"/>
      <c r="E25" s="24"/>
      <c r="F25" s="24"/>
      <c r="G25" s="25"/>
      <c r="H25" s="25"/>
      <c r="I25" s="25"/>
      <c r="J25" s="26"/>
    </row>
    <row r="26" spans="1:10" x14ac:dyDescent="0.2">
      <c r="A26" s="34" t="s">
        <v>60</v>
      </c>
      <c r="B26" s="27">
        <v>19614.117905088286</v>
      </c>
      <c r="C26" s="27">
        <v>1255.7233109148819</v>
      </c>
      <c r="D26" s="27">
        <v>20869.841216003166</v>
      </c>
      <c r="E26" s="27">
        <v>60075.580589405137</v>
      </c>
      <c r="F26" s="27">
        <v>61331.303900320017</v>
      </c>
      <c r="G26" s="28">
        <v>1.4157549019955828</v>
      </c>
      <c r="H26" s="28">
        <v>6.0169279579951143</v>
      </c>
      <c r="I26" s="28">
        <v>3.0628744499297804</v>
      </c>
      <c r="J26" s="28">
        <v>4.1605536546237278</v>
      </c>
    </row>
    <row r="27" spans="1:10" x14ac:dyDescent="0.2">
      <c r="A27" s="34" t="s">
        <v>61</v>
      </c>
      <c r="B27" s="27">
        <v>65689.611243342268</v>
      </c>
      <c r="C27" s="27">
        <v>40186.339978014745</v>
      </c>
      <c r="D27" s="27">
        <v>105875.95122135701</v>
      </c>
      <c r="E27" s="27">
        <v>233298.68359849346</v>
      </c>
      <c r="F27" s="27">
        <v>273485.02357650822</v>
      </c>
      <c r="G27" s="28">
        <v>2.6762551586198584</v>
      </c>
      <c r="H27" s="28">
        <v>37.95606038428533</v>
      </c>
      <c r="I27" s="28">
        <v>3.5515308917608888</v>
      </c>
      <c r="J27" s="28">
        <v>6.9129551773440276</v>
      </c>
    </row>
    <row r="28" spans="1:10" x14ac:dyDescent="0.2">
      <c r="A28" s="34" t="s">
        <v>62</v>
      </c>
      <c r="B28" s="27">
        <v>31885.193913629999</v>
      </c>
      <c r="C28" s="27">
        <v>8382.5871113352478</v>
      </c>
      <c r="D28" s="27">
        <v>40267.781024965247</v>
      </c>
      <c r="E28" s="27">
        <v>181332.25485171183</v>
      </c>
      <c r="F28" s="27">
        <v>189714.84196304707</v>
      </c>
      <c r="G28" s="28">
        <v>5.1304725486711762</v>
      </c>
      <c r="H28" s="28">
        <v>20.817107121294331</v>
      </c>
      <c r="I28" s="28">
        <v>5.6870362884698507</v>
      </c>
      <c r="J28" s="28">
        <v>24.171353970646152</v>
      </c>
    </row>
    <row r="29" spans="1:10" x14ac:dyDescent="0.2">
      <c r="A29" s="34" t="s">
        <v>63</v>
      </c>
      <c r="B29" s="27">
        <v>65387.592957593341</v>
      </c>
      <c r="C29" s="27">
        <v>5720.6492643801648</v>
      </c>
      <c r="D29" s="27">
        <v>71108.242221973502</v>
      </c>
      <c r="E29" s="27">
        <v>517101.96245124209</v>
      </c>
      <c r="F29" s="27">
        <v>522822.61171562225</v>
      </c>
      <c r="G29" s="28">
        <v>11.64395412682407</v>
      </c>
      <c r="H29" s="28">
        <v>8.0449875930309513</v>
      </c>
      <c r="I29" s="28">
        <v>7.9082581123089346</v>
      </c>
      <c r="J29" s="28">
        <v>85.61205167017701</v>
      </c>
    </row>
    <row r="30" spans="1:10" x14ac:dyDescent="0.2">
      <c r="A30" s="34" t="s">
        <v>64</v>
      </c>
      <c r="B30" s="27">
        <v>73161.490275857854</v>
      </c>
      <c r="C30" s="27">
        <v>1206.216514442041</v>
      </c>
      <c r="D30" s="27">
        <v>74367.706790299897</v>
      </c>
      <c r="E30" s="27">
        <v>670309.28688467643</v>
      </c>
      <c r="F30" s="27">
        <v>671515.50339911843</v>
      </c>
      <c r="G30" s="28">
        <v>29.222446293326605</v>
      </c>
      <c r="H30" s="28">
        <v>1.6219627665046856</v>
      </c>
      <c r="I30" s="28">
        <v>9.1620507504324031</v>
      </c>
      <c r="J30" s="28">
        <v>263.86891004384813</v>
      </c>
    </row>
    <row r="31" spans="1:10" ht="13.5" thickBot="1" x14ac:dyDescent="0.25">
      <c r="A31" s="29" t="s">
        <v>53</v>
      </c>
      <c r="B31" s="30">
        <v>255738.00629551173</v>
      </c>
      <c r="C31" s="30">
        <v>56751.516179087077</v>
      </c>
      <c r="D31" s="30">
        <v>312489.52247459884</v>
      </c>
      <c r="E31" s="30">
        <v>1662117.768375529</v>
      </c>
      <c r="F31" s="30">
        <v>1718869.2845546161</v>
      </c>
      <c r="G31" s="31">
        <v>4.4135141004724181</v>
      </c>
      <c r="H31" s="31">
        <v>18.161094083946512</v>
      </c>
      <c r="I31" s="31">
        <v>6.4992989992066716</v>
      </c>
      <c r="J31" s="31">
        <v>24.276826193004261</v>
      </c>
    </row>
    <row r="32" spans="1:10" x14ac:dyDescent="0.2">
      <c r="A32" s="23" t="s">
        <v>67</v>
      </c>
      <c r="B32" s="24"/>
      <c r="C32" s="24"/>
      <c r="D32" s="24"/>
      <c r="E32" s="24"/>
      <c r="F32" s="24"/>
      <c r="G32" s="25"/>
      <c r="H32" s="25"/>
      <c r="I32" s="25"/>
      <c r="J32" s="26"/>
    </row>
    <row r="33" spans="1:10" x14ac:dyDescent="0.2">
      <c r="A33" s="34" t="s">
        <v>60</v>
      </c>
      <c r="B33" s="27">
        <v>26116.654059171873</v>
      </c>
      <c r="C33" s="27">
        <v>6418.095163387241</v>
      </c>
      <c r="D33" s="27">
        <v>32534.749222559116</v>
      </c>
      <c r="E33" s="27">
        <v>79599.737946146954</v>
      </c>
      <c r="F33" s="27">
        <v>86017.8331095342</v>
      </c>
      <c r="G33" s="28">
        <v>2.2070714491931502</v>
      </c>
      <c r="H33" s="28">
        <v>19.726892989041477</v>
      </c>
      <c r="I33" s="28">
        <v>3.0478535943310252</v>
      </c>
      <c r="J33" s="28">
        <v>5.8352225885877349</v>
      </c>
    </row>
    <row r="34" spans="1:10" x14ac:dyDescent="0.2">
      <c r="A34" s="34" t="s">
        <v>61</v>
      </c>
      <c r="B34" s="27">
        <v>81924.496729862643</v>
      </c>
      <c r="C34" s="27">
        <v>63623.402618653454</v>
      </c>
      <c r="D34" s="27">
        <v>145547.8993485161</v>
      </c>
      <c r="E34" s="27">
        <v>254942.4779296745</v>
      </c>
      <c r="F34" s="27">
        <v>318565.88054832793</v>
      </c>
      <c r="G34" s="28">
        <v>3.6790537602195021</v>
      </c>
      <c r="H34" s="28">
        <v>43.713033924527132</v>
      </c>
      <c r="I34" s="28">
        <v>3.1119199763938781</v>
      </c>
      <c r="J34" s="28">
        <v>8.0524762360365294</v>
      </c>
    </row>
    <row r="35" spans="1:10" x14ac:dyDescent="0.2">
      <c r="A35" s="34" t="s">
        <v>62</v>
      </c>
      <c r="B35" s="27">
        <v>37025.584336421904</v>
      </c>
      <c r="C35" s="27">
        <v>17864.083471308451</v>
      </c>
      <c r="D35" s="27">
        <v>54889.667807730359</v>
      </c>
      <c r="E35" s="27">
        <v>208995.41954101331</v>
      </c>
      <c r="F35" s="27">
        <v>226859.50301232177</v>
      </c>
      <c r="G35" s="28">
        <v>6.9934306466663223</v>
      </c>
      <c r="H35" s="28">
        <v>32.545439214322542</v>
      </c>
      <c r="I35" s="28">
        <v>5.6446217740154729</v>
      </c>
      <c r="J35" s="28">
        <v>28.903913326843352</v>
      </c>
    </row>
    <row r="36" spans="1:10" x14ac:dyDescent="0.2">
      <c r="A36" s="34" t="s">
        <v>63</v>
      </c>
      <c r="B36" s="27">
        <v>54431.454046648927</v>
      </c>
      <c r="C36" s="27">
        <v>10856.068665066194</v>
      </c>
      <c r="D36" s="27">
        <v>65287.522711715123</v>
      </c>
      <c r="E36" s="27">
        <v>425200.32634419756</v>
      </c>
      <c r="F36" s="27">
        <v>436056.39500926377</v>
      </c>
      <c r="G36" s="28">
        <v>10.690812988121943</v>
      </c>
      <c r="H36" s="28">
        <v>16.628090964643373</v>
      </c>
      <c r="I36" s="28">
        <v>7.8116657692038087</v>
      </c>
      <c r="J36" s="28">
        <v>71.404108743770152</v>
      </c>
    </row>
    <row r="37" spans="1:10" x14ac:dyDescent="0.2">
      <c r="A37" s="34" t="s">
        <v>64</v>
      </c>
      <c r="B37" s="27">
        <v>40841.821194485958</v>
      </c>
      <c r="C37" s="27">
        <v>2930.5067095522986</v>
      </c>
      <c r="D37" s="27">
        <v>43772.327904038255</v>
      </c>
      <c r="E37" s="27">
        <v>370059.61092099414</v>
      </c>
      <c r="F37" s="27">
        <v>372990.11763054645</v>
      </c>
      <c r="G37" s="28">
        <v>17.200133720897288</v>
      </c>
      <c r="H37" s="28">
        <v>6.6948843021939028</v>
      </c>
      <c r="I37" s="28">
        <v>9.0608009167562731</v>
      </c>
      <c r="J37" s="28">
        <v>146.56474094508332</v>
      </c>
    </row>
    <row r="38" spans="1:10" ht="13.5" thickBot="1" x14ac:dyDescent="0.25">
      <c r="A38" s="29" t="s">
        <v>53</v>
      </c>
      <c r="B38" s="30">
        <v>240340.0103665913</v>
      </c>
      <c r="C38" s="30">
        <v>101692.15662796763</v>
      </c>
      <c r="D38" s="30">
        <v>342032.16699455894</v>
      </c>
      <c r="E38" s="30">
        <v>1338797.5726820263</v>
      </c>
      <c r="F38" s="30">
        <v>1440489.7293099943</v>
      </c>
      <c r="G38" s="31">
        <v>4.8307661002244631</v>
      </c>
      <c r="H38" s="31">
        <v>29.731752285622115</v>
      </c>
      <c r="I38" s="31">
        <v>5.570431534225011</v>
      </c>
      <c r="J38" s="31">
        <v>20.345071673281922</v>
      </c>
    </row>
    <row r="39" spans="1:10" x14ac:dyDescent="0.2">
      <c r="A39" s="23" t="s">
        <v>69</v>
      </c>
      <c r="B39" s="24"/>
      <c r="C39" s="24"/>
      <c r="D39" s="24"/>
      <c r="E39" s="24"/>
      <c r="F39" s="24"/>
      <c r="G39" s="25"/>
      <c r="H39" s="25"/>
      <c r="I39" s="25"/>
      <c r="J39" s="26"/>
    </row>
    <row r="40" spans="1:10" x14ac:dyDescent="0.2">
      <c r="A40" s="34" t="s">
        <v>60</v>
      </c>
      <c r="B40" s="27">
        <v>26116.654059171873</v>
      </c>
      <c r="C40" s="27">
        <v>6418.095163387241</v>
      </c>
      <c r="D40" s="27">
        <v>32534.749222559116</v>
      </c>
      <c r="E40" s="27">
        <v>79599.737946146939</v>
      </c>
      <c r="F40" s="27">
        <v>86017.833109534185</v>
      </c>
      <c r="G40" s="28">
        <v>2.2070714491931502</v>
      </c>
      <c r="H40" s="28">
        <v>19.726892989041477</v>
      </c>
      <c r="I40" s="28">
        <v>3.0478535943310248</v>
      </c>
      <c r="J40" s="28">
        <v>5.8352225885877331</v>
      </c>
    </row>
    <row r="41" spans="1:10" x14ac:dyDescent="0.2">
      <c r="A41" s="34" t="s">
        <v>61</v>
      </c>
      <c r="B41" s="27">
        <v>81924.496729862643</v>
      </c>
      <c r="C41" s="27">
        <v>63623.402618653454</v>
      </c>
      <c r="D41" s="27">
        <v>145547.8993485161</v>
      </c>
      <c r="E41" s="27">
        <v>254942.47792967447</v>
      </c>
      <c r="F41" s="27">
        <v>318565.88054832793</v>
      </c>
      <c r="G41" s="28">
        <v>3.6790537602195021</v>
      </c>
      <c r="H41" s="28">
        <v>43.713033924527132</v>
      </c>
      <c r="I41" s="28">
        <v>3.1119199763938776</v>
      </c>
      <c r="J41" s="28">
        <v>8.0524762360365294</v>
      </c>
    </row>
    <row r="42" spans="1:10" x14ac:dyDescent="0.2">
      <c r="A42" s="34" t="s">
        <v>62</v>
      </c>
      <c r="B42" s="27">
        <v>37025.584336421904</v>
      </c>
      <c r="C42" s="27">
        <v>17864.083471308451</v>
      </c>
      <c r="D42" s="27">
        <v>54889.667807730359</v>
      </c>
      <c r="E42" s="27">
        <v>208995.41954101325</v>
      </c>
      <c r="F42" s="27">
        <v>226859.50301232171</v>
      </c>
      <c r="G42" s="28">
        <v>6.9934306466663223</v>
      </c>
      <c r="H42" s="28">
        <v>32.545439214322542</v>
      </c>
      <c r="I42" s="28">
        <v>5.6446217740154712</v>
      </c>
      <c r="J42" s="28">
        <v>28.903913326843345</v>
      </c>
    </row>
    <row r="43" spans="1:10" x14ac:dyDescent="0.2">
      <c r="A43" s="34" t="s">
        <v>63</v>
      </c>
      <c r="B43" s="27">
        <v>54431.454046648927</v>
      </c>
      <c r="C43" s="27">
        <v>10856.068665066196</v>
      </c>
      <c r="D43" s="27">
        <v>65287.522711715123</v>
      </c>
      <c r="E43" s="27">
        <v>425200.3263441975</v>
      </c>
      <c r="F43" s="27">
        <v>436056.39500926371</v>
      </c>
      <c r="G43" s="28">
        <v>10.690812988121943</v>
      </c>
      <c r="H43" s="28">
        <v>16.628090964643377</v>
      </c>
      <c r="I43" s="28">
        <v>7.8116657692038078</v>
      </c>
      <c r="J43" s="28">
        <v>71.404108743770138</v>
      </c>
    </row>
    <row r="44" spans="1:10" x14ac:dyDescent="0.2">
      <c r="A44" s="34" t="s">
        <v>64</v>
      </c>
      <c r="B44" s="27">
        <v>40841.821194485958</v>
      </c>
      <c r="C44" s="27">
        <v>2930.5067095522986</v>
      </c>
      <c r="D44" s="27">
        <v>43772.327904038255</v>
      </c>
      <c r="E44" s="27">
        <v>370059.61092099408</v>
      </c>
      <c r="F44" s="27">
        <v>372990.11763054639</v>
      </c>
      <c r="G44" s="28">
        <v>17.200133720897288</v>
      </c>
      <c r="H44" s="28">
        <v>6.6948843021939028</v>
      </c>
      <c r="I44" s="28">
        <v>9.0608009167562713</v>
      </c>
      <c r="J44" s="28">
        <v>146.56474094508329</v>
      </c>
    </row>
    <row r="45" spans="1:10" ht="13.5" thickBot="1" x14ac:dyDescent="0.25">
      <c r="A45" s="29" t="s">
        <v>53</v>
      </c>
      <c r="B45" s="30">
        <v>240340.01036659128</v>
      </c>
      <c r="C45" s="30">
        <v>101692.15662796765</v>
      </c>
      <c r="D45" s="30">
        <v>342032.16699455894</v>
      </c>
      <c r="E45" s="30">
        <v>1338797.5726820261</v>
      </c>
      <c r="F45" s="30">
        <v>1440489.7293099938</v>
      </c>
      <c r="G45" s="31">
        <v>4.8307661002244631</v>
      </c>
      <c r="H45" s="31">
        <v>29.731752285622122</v>
      </c>
      <c r="I45" s="31">
        <v>5.570431534225011</v>
      </c>
      <c r="J45" s="31">
        <v>20.345071673281915</v>
      </c>
    </row>
    <row r="46" spans="1:10" x14ac:dyDescent="0.2">
      <c r="A46" s="23" t="s">
        <v>68</v>
      </c>
      <c r="B46" s="24"/>
      <c r="C46" s="24"/>
      <c r="D46" s="24"/>
      <c r="E46" s="24"/>
      <c r="F46" s="24"/>
      <c r="G46" s="25"/>
      <c r="H46" s="25"/>
      <c r="I46" s="25"/>
      <c r="J46" s="26"/>
    </row>
    <row r="47" spans="1:10" x14ac:dyDescent="0.2">
      <c r="A47" s="34" t="s">
        <v>60</v>
      </c>
      <c r="B47" s="27">
        <v>26116.654059171873</v>
      </c>
      <c r="C47" s="27">
        <v>6418.095163387241</v>
      </c>
      <c r="D47" s="27">
        <v>32534.749222559116</v>
      </c>
      <c r="E47" s="27">
        <v>79599.737946146939</v>
      </c>
      <c r="F47" s="27">
        <v>86017.833109534185</v>
      </c>
      <c r="G47" s="28">
        <v>2.2070714491931502</v>
      </c>
      <c r="H47" s="28">
        <v>19.726892989041477</v>
      </c>
      <c r="I47" s="28">
        <v>3.0478535943310248</v>
      </c>
      <c r="J47" s="28">
        <v>5.8352225885877331</v>
      </c>
    </row>
    <row r="48" spans="1:10" x14ac:dyDescent="0.2">
      <c r="A48" s="34" t="s">
        <v>61</v>
      </c>
      <c r="B48" s="27">
        <v>81924.496729862643</v>
      </c>
      <c r="C48" s="27">
        <v>63623.402618653454</v>
      </c>
      <c r="D48" s="27">
        <v>145547.8993485161</v>
      </c>
      <c r="E48" s="27">
        <v>254942.47792967447</v>
      </c>
      <c r="F48" s="27">
        <v>318565.88054832793</v>
      </c>
      <c r="G48" s="28">
        <v>3.6790537602195021</v>
      </c>
      <c r="H48" s="28">
        <v>43.713033924527132</v>
      </c>
      <c r="I48" s="28">
        <v>3.1119199763938776</v>
      </c>
      <c r="J48" s="28">
        <v>8.0524762360365294</v>
      </c>
    </row>
    <row r="49" spans="1:10" x14ac:dyDescent="0.2">
      <c r="A49" s="34" t="s">
        <v>62</v>
      </c>
      <c r="B49" s="27">
        <v>37025.584336421904</v>
      </c>
      <c r="C49" s="27">
        <v>17864.083471308451</v>
      </c>
      <c r="D49" s="27">
        <v>54889.667807730359</v>
      </c>
      <c r="E49" s="27">
        <v>208995.41954101325</v>
      </c>
      <c r="F49" s="27">
        <v>226859.50301232171</v>
      </c>
      <c r="G49" s="28">
        <v>6.9934306466663223</v>
      </c>
      <c r="H49" s="28">
        <v>32.545439214322542</v>
      </c>
      <c r="I49" s="28">
        <v>5.6446217740154712</v>
      </c>
      <c r="J49" s="28">
        <v>28.903913326843345</v>
      </c>
    </row>
    <row r="50" spans="1:10" x14ac:dyDescent="0.2">
      <c r="A50" s="34" t="s">
        <v>63</v>
      </c>
      <c r="B50" s="27">
        <v>54431.454046648927</v>
      </c>
      <c r="C50" s="27">
        <v>10856.068665066196</v>
      </c>
      <c r="D50" s="27">
        <v>65287.522711715123</v>
      </c>
      <c r="E50" s="27">
        <v>425200.3263441975</v>
      </c>
      <c r="F50" s="27">
        <v>436056.39500926371</v>
      </c>
      <c r="G50" s="28">
        <v>10.690812988121943</v>
      </c>
      <c r="H50" s="28">
        <v>16.628090964643377</v>
      </c>
      <c r="I50" s="28">
        <v>7.8116657692038078</v>
      </c>
      <c r="J50" s="28">
        <v>71.404108743770138</v>
      </c>
    </row>
    <row r="51" spans="1:10" x14ac:dyDescent="0.2">
      <c r="A51" s="34" t="s">
        <v>64</v>
      </c>
      <c r="B51" s="27">
        <v>40841.821194485958</v>
      </c>
      <c r="C51" s="27">
        <v>2930.5067095522986</v>
      </c>
      <c r="D51" s="27">
        <v>43772.327904038255</v>
      </c>
      <c r="E51" s="27">
        <v>370059.61092099408</v>
      </c>
      <c r="F51" s="27">
        <v>372990.11763054639</v>
      </c>
      <c r="G51" s="28">
        <v>17.200133720897288</v>
      </c>
      <c r="H51" s="28">
        <v>6.6948843021939028</v>
      </c>
      <c r="I51" s="28">
        <v>9.0608009167562713</v>
      </c>
      <c r="J51" s="28">
        <v>146.56474094508329</v>
      </c>
    </row>
    <row r="52" spans="1:10" ht="13.5" thickBot="1" x14ac:dyDescent="0.25">
      <c r="A52" s="29" t="s">
        <v>53</v>
      </c>
      <c r="B52" s="30">
        <v>240340.0103665913</v>
      </c>
      <c r="C52" s="30">
        <v>101692.15662796763</v>
      </c>
      <c r="D52" s="30">
        <v>342032.16699455894</v>
      </c>
      <c r="E52" s="30">
        <v>1338797.5726820263</v>
      </c>
      <c r="F52" s="30">
        <v>1440489.729309994</v>
      </c>
      <c r="G52" s="31">
        <v>4.8307661002244631</v>
      </c>
      <c r="H52" s="31">
        <v>29.731752285622115</v>
      </c>
      <c r="I52" s="31">
        <v>5.570431534225011</v>
      </c>
      <c r="J52" s="31">
        <v>20.345071673281918</v>
      </c>
    </row>
    <row r="53" spans="1:10" s="80" customFormat="1" x14ac:dyDescent="0.2">
      <c r="A53" s="77" t="s">
        <v>97</v>
      </c>
      <c r="B53" s="78"/>
      <c r="C53" s="78"/>
      <c r="D53" s="78"/>
      <c r="E53" s="78"/>
      <c r="F53" s="78"/>
      <c r="G53" s="79"/>
      <c r="H53" s="79"/>
      <c r="I53" s="79"/>
      <c r="J53" s="79"/>
    </row>
    <row r="54" spans="1:10" s="80" customFormat="1" x14ac:dyDescent="0.2">
      <c r="A54" s="77" t="s">
        <v>98</v>
      </c>
      <c r="B54" s="78"/>
      <c r="C54" s="78"/>
      <c r="D54" s="78"/>
      <c r="E54" s="78"/>
      <c r="F54" s="78"/>
      <c r="G54" s="79"/>
      <c r="H54" s="79"/>
      <c r="I54" s="79"/>
      <c r="J54" s="79"/>
    </row>
    <row r="55" spans="1:10" s="80" customFormat="1" x14ac:dyDescent="0.2">
      <c r="A55" s="77" t="s">
        <v>99</v>
      </c>
      <c r="B55" s="78"/>
      <c r="C55" s="78"/>
      <c r="D55" s="78"/>
      <c r="E55" s="78"/>
      <c r="F55" s="78"/>
      <c r="G55" s="79"/>
      <c r="H55" s="79"/>
      <c r="I55" s="79"/>
      <c r="J55" s="79"/>
    </row>
    <row r="56" spans="1:10" s="80" customFormat="1" x14ac:dyDescent="0.2">
      <c r="A56" s="77" t="s">
        <v>100</v>
      </c>
      <c r="B56" s="78"/>
      <c r="C56" s="78"/>
      <c r="D56" s="78"/>
      <c r="E56" s="78"/>
      <c r="F56" s="78"/>
      <c r="G56" s="79"/>
      <c r="H56" s="79"/>
      <c r="I56" s="79"/>
      <c r="J56" s="79"/>
    </row>
    <row r="57" spans="1:10" s="80" customFormat="1" x14ac:dyDescent="0.2">
      <c r="A57" s="77" t="s">
        <v>102</v>
      </c>
      <c r="B57" s="78"/>
      <c r="C57" s="78"/>
      <c r="D57" s="78"/>
      <c r="E57" s="78"/>
      <c r="F57" s="78"/>
      <c r="G57" s="79"/>
      <c r="H57" s="79"/>
      <c r="I57" s="79"/>
      <c r="J57" s="79"/>
    </row>
    <row r="58" spans="1:10" s="80" customFormat="1" x14ac:dyDescent="0.2">
      <c r="A58" s="77" t="s">
        <v>103</v>
      </c>
      <c r="B58" s="78"/>
      <c r="C58" s="78"/>
      <c r="D58" s="78"/>
      <c r="E58" s="78"/>
      <c r="F58" s="78"/>
      <c r="G58" s="79"/>
      <c r="H58" s="79"/>
      <c r="I58" s="79"/>
      <c r="J58" s="79"/>
    </row>
    <row r="59" spans="1:10" s="80" customFormat="1" x14ac:dyDescent="0.2">
      <c r="A59" s="77" t="s">
        <v>101</v>
      </c>
      <c r="B59" s="78"/>
      <c r="C59" s="78"/>
      <c r="D59" s="78"/>
      <c r="E59" s="78"/>
      <c r="F59" s="78"/>
      <c r="G59" s="79"/>
      <c r="H59" s="79"/>
      <c r="I59" s="79"/>
      <c r="J59" s="79"/>
    </row>
    <row r="60" spans="1:10" s="80" customFormat="1" x14ac:dyDescent="0.2">
      <c r="A60" s="81"/>
      <c r="B60" s="78"/>
      <c r="C60" s="78"/>
      <c r="D60" s="78"/>
      <c r="E60" s="78"/>
      <c r="F60" s="78"/>
      <c r="G60" s="79"/>
      <c r="H60" s="79"/>
      <c r="I60" s="79"/>
      <c r="J60" s="79"/>
    </row>
    <row r="62" spans="1:10" x14ac:dyDescent="0.2">
      <c r="A62" s="84" t="s">
        <v>74</v>
      </c>
    </row>
    <row r="63" spans="1:10" x14ac:dyDescent="0.2">
      <c r="A63" s="20"/>
      <c r="B63" s="21">
        <v>2009</v>
      </c>
      <c r="C63" s="21">
        <v>2012</v>
      </c>
      <c r="D63" s="21">
        <v>2030</v>
      </c>
    </row>
    <row r="64" spans="1:10" x14ac:dyDescent="0.2">
      <c r="A64" s="20" t="s">
        <v>78</v>
      </c>
      <c r="B64" s="15">
        <v>4.5159825517654282</v>
      </c>
      <c r="C64" s="15">
        <v>4.4284185109125911</v>
      </c>
      <c r="D64" s="15">
        <v>4.8307661002244631</v>
      </c>
    </row>
    <row r="65" spans="1:4" x14ac:dyDescent="0.2">
      <c r="A65" s="20" t="s">
        <v>79</v>
      </c>
      <c r="B65" s="15">
        <v>4.5159825517654282</v>
      </c>
      <c r="C65" s="15">
        <v>4.4284185109125911</v>
      </c>
      <c r="D65" s="15">
        <v>4.4135141004724181</v>
      </c>
    </row>
    <row r="66" spans="1:4" x14ac:dyDescent="0.2">
      <c r="A66" s="20" t="s">
        <v>80</v>
      </c>
      <c r="B66" s="15">
        <v>4.5159825517654282</v>
      </c>
      <c r="C66" s="15">
        <v>4.4284185109125911</v>
      </c>
      <c r="D66" s="15">
        <v>4.8307661002244631</v>
      </c>
    </row>
    <row r="67" spans="1:4" x14ac:dyDescent="0.2">
      <c r="A67" s="20" t="s">
        <v>81</v>
      </c>
      <c r="B67" s="15">
        <v>4.5159825517654282</v>
      </c>
      <c r="C67" s="15">
        <v>4.4284185109125911</v>
      </c>
      <c r="D67" s="15">
        <v>4.8307661002244631</v>
      </c>
    </row>
    <row r="68" spans="1:4" x14ac:dyDescent="0.2">
      <c r="A68" s="20" t="s">
        <v>82</v>
      </c>
      <c r="B68" s="15">
        <v>4.5159825517654282</v>
      </c>
      <c r="C68" s="15">
        <v>4.4284185109125911</v>
      </c>
      <c r="D68" s="15">
        <v>4.8307661002244631</v>
      </c>
    </row>
    <row r="70" spans="1:4" x14ac:dyDescent="0.2">
      <c r="A70" s="83" t="s">
        <v>76</v>
      </c>
    </row>
    <row r="71" spans="1:4" x14ac:dyDescent="0.2">
      <c r="A71" s="20"/>
      <c r="B71" s="21">
        <v>2009</v>
      </c>
      <c r="C71" s="21">
        <v>2012</v>
      </c>
      <c r="D71" s="21">
        <v>2030</v>
      </c>
    </row>
    <row r="72" spans="1:4" x14ac:dyDescent="0.2">
      <c r="A72" s="20" t="s">
        <v>78</v>
      </c>
      <c r="B72" s="15">
        <v>28.151364678820102</v>
      </c>
      <c r="C72" s="15">
        <v>26.752306531654678</v>
      </c>
      <c r="D72" s="15">
        <v>25.04715881473334</v>
      </c>
    </row>
    <row r="73" spans="1:4" x14ac:dyDescent="0.2">
      <c r="A73" s="20" t="s">
        <v>79</v>
      </c>
      <c r="B73" s="15">
        <v>28.151364678820102</v>
      </c>
      <c r="C73" s="15">
        <v>26.752306531654678</v>
      </c>
      <c r="D73" s="15">
        <v>18.161094083946512</v>
      </c>
    </row>
    <row r="74" spans="1:4" x14ac:dyDescent="0.2">
      <c r="A74" s="20" t="s">
        <v>80</v>
      </c>
      <c r="B74" s="15">
        <v>28.151364678820102</v>
      </c>
      <c r="C74" s="15">
        <v>26.752306531654678</v>
      </c>
      <c r="D74" s="15">
        <v>29.731752285622115</v>
      </c>
    </row>
    <row r="75" spans="1:4" x14ac:dyDescent="0.2">
      <c r="A75" s="20" t="s">
        <v>81</v>
      </c>
      <c r="B75" s="15">
        <v>28.151364678820102</v>
      </c>
      <c r="C75" s="15">
        <v>26.752306531654678</v>
      </c>
      <c r="D75" s="15">
        <v>29.731752285622122</v>
      </c>
    </row>
    <row r="76" spans="1:4" x14ac:dyDescent="0.2">
      <c r="A76" s="20" t="s">
        <v>82</v>
      </c>
      <c r="B76" s="15">
        <v>28.151364678820102</v>
      </c>
      <c r="C76" s="15">
        <v>26.752306531654678</v>
      </c>
      <c r="D76" s="15">
        <v>29.731752285622115</v>
      </c>
    </row>
    <row r="78" spans="1:4" x14ac:dyDescent="0.2">
      <c r="A78" s="83" t="s">
        <v>83</v>
      </c>
    </row>
    <row r="79" spans="1:4" x14ac:dyDescent="0.2">
      <c r="A79" s="20"/>
      <c r="B79" s="21">
        <v>2009</v>
      </c>
      <c r="C79" s="21">
        <v>2012</v>
      </c>
      <c r="D79" s="21">
        <v>2030</v>
      </c>
    </row>
    <row r="80" spans="1:4" x14ac:dyDescent="0.2">
      <c r="A80" s="20" t="s">
        <v>78</v>
      </c>
      <c r="B80" s="15">
        <v>5.4768772136671027</v>
      </c>
      <c r="C80" s="15">
        <v>5.6222632737718392</v>
      </c>
      <c r="D80" s="15">
        <v>6.0561074438099514</v>
      </c>
    </row>
    <row r="81" spans="1:4" x14ac:dyDescent="0.2">
      <c r="A81" s="20" t="s">
        <v>79</v>
      </c>
      <c r="B81" s="15">
        <v>5.4768772136671027</v>
      </c>
      <c r="C81" s="15">
        <v>5.6222632737718392</v>
      </c>
      <c r="D81" s="15">
        <v>6.4992989992066716</v>
      </c>
    </row>
    <row r="82" spans="1:4" x14ac:dyDescent="0.2">
      <c r="A82" s="20" t="s">
        <v>80</v>
      </c>
      <c r="B82" s="15">
        <v>5.4768772136671027</v>
      </c>
      <c r="C82" s="15">
        <v>5.6222632737718392</v>
      </c>
      <c r="D82" s="15">
        <v>5.570431534225011</v>
      </c>
    </row>
    <row r="83" spans="1:4" x14ac:dyDescent="0.2">
      <c r="A83" s="20" t="s">
        <v>81</v>
      </c>
      <c r="B83" s="15">
        <v>5.4768772136671027</v>
      </c>
      <c r="C83" s="15">
        <v>5.6222632737718392</v>
      </c>
      <c r="D83" s="15">
        <v>5.570431534225011</v>
      </c>
    </row>
    <row r="84" spans="1:4" x14ac:dyDescent="0.2">
      <c r="A84" s="20" t="s">
        <v>82</v>
      </c>
      <c r="B84" s="15">
        <v>5.4768772136671027</v>
      </c>
      <c r="C84" s="15">
        <v>5.6222632737718392</v>
      </c>
      <c r="D84" s="15">
        <v>5.570431534225011</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J84"/>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140625" style="3" customWidth="1"/>
    <col min="8" max="8" width="13.7109375" style="3" customWidth="1"/>
    <col min="9" max="9" width="15.85546875" style="3" customWidth="1"/>
    <col min="10" max="10" width="12.28515625" style="3" customWidth="1"/>
  </cols>
  <sheetData>
    <row r="1" spans="1:10" ht="15.75" x14ac:dyDescent="0.25">
      <c r="A1" s="5" t="s">
        <v>40</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8129</v>
      </c>
      <c r="C5" s="27">
        <v>72208</v>
      </c>
      <c r="D5" s="27">
        <v>80337</v>
      </c>
      <c r="E5" s="27">
        <v>12858</v>
      </c>
      <c r="F5" s="27">
        <v>85066</v>
      </c>
      <c r="G5" s="28">
        <v>5.6127286404260524</v>
      </c>
      <c r="H5" s="28">
        <v>89.88137470903817</v>
      </c>
      <c r="I5" s="28">
        <v>1.5817443720014761</v>
      </c>
      <c r="J5" s="28">
        <v>5.9431192915653126</v>
      </c>
    </row>
    <row r="6" spans="1:10" x14ac:dyDescent="0.2">
      <c r="A6" s="34" t="s">
        <v>61</v>
      </c>
      <c r="B6" s="27">
        <v>38989</v>
      </c>
      <c r="C6" s="27">
        <v>29218</v>
      </c>
      <c r="D6" s="27">
        <v>68207</v>
      </c>
      <c r="E6" s="27">
        <v>150672</v>
      </c>
      <c r="F6" s="27">
        <v>179890</v>
      </c>
      <c r="G6" s="28">
        <v>1.7318626571745281</v>
      </c>
      <c r="H6" s="28">
        <v>42.837245444016006</v>
      </c>
      <c r="I6" s="28">
        <v>3.8644745953987023</v>
      </c>
      <c r="J6" s="28">
        <v>4.5676363628238432</v>
      </c>
    </row>
    <row r="7" spans="1:10" x14ac:dyDescent="0.2">
      <c r="A7" s="34" t="s">
        <v>62</v>
      </c>
      <c r="B7" s="27">
        <v>27127</v>
      </c>
      <c r="C7" s="27">
        <v>7173</v>
      </c>
      <c r="D7" s="27">
        <v>34300</v>
      </c>
      <c r="E7" s="27">
        <v>148844</v>
      </c>
      <c r="F7" s="27">
        <v>156017</v>
      </c>
      <c r="G7" s="28">
        <v>6.7816998498733323</v>
      </c>
      <c r="H7" s="28">
        <v>20.912536443148689</v>
      </c>
      <c r="I7" s="28">
        <v>5.4869318391270694</v>
      </c>
      <c r="J7" s="28">
        <v>30.847243891477778</v>
      </c>
    </row>
    <row r="8" spans="1:10" x14ac:dyDescent="0.2">
      <c r="A8" s="34" t="s">
        <v>63</v>
      </c>
      <c r="B8" s="27">
        <v>22891</v>
      </c>
      <c r="C8" s="27">
        <v>2611</v>
      </c>
      <c r="D8" s="27">
        <v>25502</v>
      </c>
      <c r="E8" s="27">
        <v>151121</v>
      </c>
      <c r="F8" s="27">
        <v>153732</v>
      </c>
      <c r="G8" s="28">
        <v>6.3109640813045793</v>
      </c>
      <c r="H8" s="28">
        <v>10.238412673515802</v>
      </c>
      <c r="I8" s="28">
        <v>6.6017648857629636</v>
      </c>
      <c r="J8" s="28">
        <v>38.043962440087661</v>
      </c>
    </row>
    <row r="9" spans="1:10" x14ac:dyDescent="0.2">
      <c r="A9" s="34" t="s">
        <v>64</v>
      </c>
      <c r="B9" s="27">
        <v>6437</v>
      </c>
      <c r="C9" s="27">
        <v>610</v>
      </c>
      <c r="D9" s="27">
        <v>7047</v>
      </c>
      <c r="E9" s="27">
        <v>51637</v>
      </c>
      <c r="F9" s="27">
        <v>52247</v>
      </c>
      <c r="G9" s="28">
        <v>4.6702896149512885</v>
      </c>
      <c r="H9" s="28">
        <v>8.6561657442883497</v>
      </c>
      <c r="I9" s="28">
        <v>8.0219046139505981</v>
      </c>
      <c r="J9" s="28">
        <v>34.625886407316585</v>
      </c>
    </row>
    <row r="10" spans="1:10" ht="13.5" thickBot="1" x14ac:dyDescent="0.25">
      <c r="A10" s="29" t="s">
        <v>53</v>
      </c>
      <c r="B10" s="30">
        <v>103573</v>
      </c>
      <c r="C10" s="30">
        <v>111820</v>
      </c>
      <c r="D10" s="30">
        <v>215393</v>
      </c>
      <c r="E10" s="30">
        <v>515132</v>
      </c>
      <c r="F10" s="30">
        <v>626952</v>
      </c>
      <c r="G10" s="31">
        <v>3.349578956371638</v>
      </c>
      <c r="H10" s="31">
        <v>51.914407617703453</v>
      </c>
      <c r="I10" s="31">
        <v>4.9736128141504059</v>
      </c>
      <c r="J10" s="31">
        <v>9.7497375766859236</v>
      </c>
    </row>
    <row r="11" spans="1:10" x14ac:dyDescent="0.2">
      <c r="A11" s="23">
        <v>2012</v>
      </c>
      <c r="B11" s="24"/>
      <c r="C11" s="24"/>
      <c r="D11" s="24"/>
      <c r="E11" s="24"/>
      <c r="F11" s="24"/>
      <c r="G11" s="25"/>
      <c r="H11" s="25"/>
      <c r="I11" s="25"/>
      <c r="J11" s="26"/>
    </row>
    <row r="12" spans="1:10" x14ac:dyDescent="0.2">
      <c r="A12" s="34" t="s">
        <v>60</v>
      </c>
      <c r="B12" s="27">
        <v>7202</v>
      </c>
      <c r="C12" s="27">
        <v>78195</v>
      </c>
      <c r="D12" s="27">
        <v>85397</v>
      </c>
      <c r="E12" s="27">
        <v>11059</v>
      </c>
      <c r="F12" s="27">
        <v>89254</v>
      </c>
      <c r="G12" s="28">
        <v>5.893967119480501</v>
      </c>
      <c r="H12" s="28">
        <v>91.566448470086769</v>
      </c>
      <c r="I12" s="28">
        <v>1.5355456817550681</v>
      </c>
      <c r="J12" s="28">
        <v>6.1601712154070123</v>
      </c>
    </row>
    <row r="13" spans="1:10" x14ac:dyDescent="0.2">
      <c r="A13" s="34" t="s">
        <v>61</v>
      </c>
      <c r="B13" s="27">
        <v>30335</v>
      </c>
      <c r="C13" s="27">
        <v>27385</v>
      </c>
      <c r="D13" s="27">
        <v>57720</v>
      </c>
      <c r="E13" s="27">
        <v>109415</v>
      </c>
      <c r="F13" s="27">
        <v>136800</v>
      </c>
      <c r="G13" s="28">
        <v>1.4585120781325831</v>
      </c>
      <c r="H13" s="28">
        <v>47.444559944559941</v>
      </c>
      <c r="I13" s="28">
        <v>3.6068897313334434</v>
      </c>
      <c r="J13" s="28">
        <v>3.4567645926635024</v>
      </c>
    </row>
    <row r="14" spans="1:10" x14ac:dyDescent="0.2">
      <c r="A14" s="34" t="s">
        <v>62</v>
      </c>
      <c r="B14" s="27">
        <v>19089</v>
      </c>
      <c r="C14" s="27">
        <v>5237</v>
      </c>
      <c r="D14" s="27">
        <v>24326</v>
      </c>
      <c r="E14" s="27">
        <v>96940</v>
      </c>
      <c r="F14" s="27">
        <v>102177</v>
      </c>
      <c r="G14" s="28">
        <v>4.5626292418281658</v>
      </c>
      <c r="H14" s="28">
        <v>21.528405820932335</v>
      </c>
      <c r="I14" s="28">
        <v>5.078317355545078</v>
      </c>
      <c r="J14" s="28">
        <v>19.16450579800528</v>
      </c>
    </row>
    <row r="15" spans="1:10" x14ac:dyDescent="0.2">
      <c r="A15" s="34" t="s">
        <v>63</v>
      </c>
      <c r="B15" s="27">
        <v>16951</v>
      </c>
      <c r="C15" s="27">
        <v>2170</v>
      </c>
      <c r="D15" s="27">
        <v>19121</v>
      </c>
      <c r="E15" s="27">
        <v>111305</v>
      </c>
      <c r="F15" s="27">
        <v>113475</v>
      </c>
      <c r="G15" s="28">
        <v>4.6729691426649831</v>
      </c>
      <c r="H15" s="28">
        <v>11.348778829559123</v>
      </c>
      <c r="I15" s="28">
        <v>6.5662792755589638</v>
      </c>
      <c r="J15" s="28">
        <v>27.732083754192193</v>
      </c>
    </row>
    <row r="16" spans="1:10" x14ac:dyDescent="0.2">
      <c r="A16" s="34" t="s">
        <v>64</v>
      </c>
      <c r="B16" s="27">
        <v>6686</v>
      </c>
      <c r="C16" s="27">
        <v>603</v>
      </c>
      <c r="D16" s="27">
        <v>7289</v>
      </c>
      <c r="E16" s="27">
        <v>55181</v>
      </c>
      <c r="F16" s="27">
        <v>55784</v>
      </c>
      <c r="G16" s="28">
        <v>4.1300492387541299</v>
      </c>
      <c r="H16" s="28">
        <v>8.2727397448209636</v>
      </c>
      <c r="I16" s="28">
        <v>8.2532156745438225</v>
      </c>
      <c r="J16" s="28">
        <v>31.607993789910875</v>
      </c>
    </row>
    <row r="17" spans="1:10" ht="13.5" thickBot="1" x14ac:dyDescent="0.25">
      <c r="A17" s="29" t="s">
        <v>53</v>
      </c>
      <c r="B17" s="30">
        <v>80263</v>
      </c>
      <c r="C17" s="30">
        <v>113590</v>
      </c>
      <c r="D17" s="30">
        <v>193853</v>
      </c>
      <c r="E17" s="30">
        <v>383900</v>
      </c>
      <c r="F17" s="30">
        <v>497490</v>
      </c>
      <c r="G17" s="31">
        <v>2.9708481170393974</v>
      </c>
      <c r="H17" s="31">
        <v>58.595946413003666</v>
      </c>
      <c r="I17" s="31">
        <v>4.78302580267371</v>
      </c>
      <c r="J17" s="31">
        <v>7.6241648555654544</v>
      </c>
    </row>
    <row r="18" spans="1:10" x14ac:dyDescent="0.2">
      <c r="A18" s="23" t="s">
        <v>65</v>
      </c>
      <c r="B18" s="24"/>
      <c r="C18" s="24"/>
      <c r="D18" s="24"/>
      <c r="E18" s="24"/>
      <c r="F18" s="24"/>
      <c r="G18" s="25"/>
      <c r="H18" s="25"/>
      <c r="I18" s="25"/>
      <c r="J18" s="26"/>
    </row>
    <row r="19" spans="1:10" x14ac:dyDescent="0.2">
      <c r="A19" s="34" t="s">
        <v>60</v>
      </c>
      <c r="B19" s="27">
        <v>7327.3895772365613</v>
      </c>
      <c r="C19" s="27">
        <v>79556.404886422228</v>
      </c>
      <c r="D19" s="27">
        <v>86883.794463658793</v>
      </c>
      <c r="E19" s="27">
        <v>11251.541423862695</v>
      </c>
      <c r="F19" s="27">
        <v>90807.946310284926</v>
      </c>
      <c r="G19" s="28">
        <v>5.893967119480501</v>
      </c>
      <c r="H19" s="28">
        <v>91.566448470086769</v>
      </c>
      <c r="I19" s="28">
        <v>1.5355456817550679</v>
      </c>
      <c r="J19" s="28">
        <v>6.1601712154070123</v>
      </c>
    </row>
    <row r="20" spans="1:10" x14ac:dyDescent="0.2">
      <c r="A20" s="34" t="s">
        <v>61</v>
      </c>
      <c r="B20" s="27">
        <v>30324.769924773424</v>
      </c>
      <c r="C20" s="27">
        <v>27375.76477303182</v>
      </c>
      <c r="D20" s="27">
        <v>57700.53469780524</v>
      </c>
      <c r="E20" s="27">
        <v>109378.10124671449</v>
      </c>
      <c r="F20" s="27">
        <v>136753.86601974632</v>
      </c>
      <c r="G20" s="28">
        <v>1.4585120781325831</v>
      </c>
      <c r="H20" s="28">
        <v>47.444559944559948</v>
      </c>
      <c r="I20" s="28">
        <v>3.6068897313334429</v>
      </c>
      <c r="J20" s="28">
        <v>3.4567645926635024</v>
      </c>
    </row>
    <row r="21" spans="1:10" x14ac:dyDescent="0.2">
      <c r="A21" s="34" t="s">
        <v>62</v>
      </c>
      <c r="B21" s="27">
        <v>28101.401833979642</v>
      </c>
      <c r="C21" s="27">
        <v>7709.5207399314459</v>
      </c>
      <c r="D21" s="27">
        <v>35810.922573911084</v>
      </c>
      <c r="E21" s="27">
        <v>142707.83664864511</v>
      </c>
      <c r="F21" s="27">
        <v>150417.35738857655</v>
      </c>
      <c r="G21" s="28">
        <v>4.5626292418281649</v>
      </c>
      <c r="H21" s="28">
        <v>21.528405820932335</v>
      </c>
      <c r="I21" s="28">
        <v>5.078317355545078</v>
      </c>
      <c r="J21" s="28">
        <v>19.164505798005283</v>
      </c>
    </row>
    <row r="22" spans="1:10" x14ac:dyDescent="0.2">
      <c r="A22" s="34" t="s">
        <v>63</v>
      </c>
      <c r="B22" s="27">
        <v>25298.635215139631</v>
      </c>
      <c r="C22" s="27">
        <v>3238.6312557874458</v>
      </c>
      <c r="D22" s="27">
        <v>28537.266470927076</v>
      </c>
      <c r="E22" s="27">
        <v>166117.90411309755</v>
      </c>
      <c r="F22" s="27">
        <v>169356.535368885</v>
      </c>
      <c r="G22" s="28">
        <v>4.6729691426649831</v>
      </c>
      <c r="H22" s="28">
        <v>11.348778829559123</v>
      </c>
      <c r="I22" s="28">
        <v>6.5662792755589638</v>
      </c>
      <c r="J22" s="28">
        <v>27.732083754192196</v>
      </c>
    </row>
    <row r="23" spans="1:10" x14ac:dyDescent="0.2">
      <c r="A23" s="34" t="s">
        <v>64</v>
      </c>
      <c r="B23" s="27">
        <v>9640.986439794433</v>
      </c>
      <c r="C23" s="27">
        <v>869.50565707389205</v>
      </c>
      <c r="D23" s="27">
        <v>10510.492096868324</v>
      </c>
      <c r="E23" s="27">
        <v>79569.140402975856</v>
      </c>
      <c r="F23" s="27">
        <v>80438.646060049752</v>
      </c>
      <c r="G23" s="28">
        <v>4.130049238754129</v>
      </c>
      <c r="H23" s="28">
        <v>8.2727397448209636</v>
      </c>
      <c r="I23" s="28">
        <v>8.2532156745438225</v>
      </c>
      <c r="J23" s="28">
        <v>31.607993789910875</v>
      </c>
    </row>
    <row r="24" spans="1:10" ht="13.5" thickBot="1" x14ac:dyDescent="0.25">
      <c r="A24" s="29" t="s">
        <v>53</v>
      </c>
      <c r="B24" s="30">
        <v>100693.18299092368</v>
      </c>
      <c r="C24" s="30">
        <v>118749.82731224684</v>
      </c>
      <c r="D24" s="30">
        <v>219443.01030317051</v>
      </c>
      <c r="E24" s="30">
        <v>509024.52383529569</v>
      </c>
      <c r="F24" s="30">
        <v>627774.35114754259</v>
      </c>
      <c r="G24" s="31">
        <v>3.0993513400177575</v>
      </c>
      <c r="H24" s="31">
        <v>54.114199011483002</v>
      </c>
      <c r="I24" s="31">
        <v>5.0552034280332396</v>
      </c>
      <c r="J24" s="31">
        <v>8.8665083192663587</v>
      </c>
    </row>
    <row r="25" spans="1:10" x14ac:dyDescent="0.2">
      <c r="A25" s="23" t="s">
        <v>70</v>
      </c>
      <c r="B25" s="24"/>
      <c r="C25" s="24"/>
      <c r="D25" s="24"/>
      <c r="E25" s="24"/>
      <c r="F25" s="24"/>
      <c r="G25" s="25"/>
      <c r="H25" s="25"/>
      <c r="I25" s="25"/>
      <c r="J25" s="26"/>
    </row>
    <row r="26" spans="1:10" x14ac:dyDescent="0.2">
      <c r="A26" s="34" t="s">
        <v>60</v>
      </c>
      <c r="B26" s="27">
        <v>814.46508981051738</v>
      </c>
      <c r="C26" s="27">
        <v>115689.51359452598</v>
      </c>
      <c r="D26" s="27">
        <v>116503.9786843365</v>
      </c>
      <c r="E26" s="27">
        <v>1173.1964546324336</v>
      </c>
      <c r="F26" s="27">
        <v>116862.71004915841</v>
      </c>
      <c r="G26" s="28">
        <v>7.9033221775477678</v>
      </c>
      <c r="H26" s="28">
        <v>99.300912210030802</v>
      </c>
      <c r="I26" s="28">
        <v>1.4404502652229991</v>
      </c>
      <c r="J26" s="28">
        <v>7.9276575657756743</v>
      </c>
    </row>
    <row r="27" spans="1:10" x14ac:dyDescent="0.2">
      <c r="A27" s="34" t="s">
        <v>61</v>
      </c>
      <c r="B27" s="27">
        <v>3073.1877966946304</v>
      </c>
      <c r="C27" s="27">
        <v>17512.21311141886</v>
      </c>
      <c r="D27" s="27">
        <v>20585.40090811349</v>
      </c>
      <c r="E27" s="27">
        <v>6524.7464430975533</v>
      </c>
      <c r="F27" s="27">
        <v>24036.959554516412</v>
      </c>
      <c r="G27" s="28">
        <v>0.52034276657798451</v>
      </c>
      <c r="H27" s="28">
        <v>85.071032571032561</v>
      </c>
      <c r="I27" s="28">
        <v>2.1231199896456863</v>
      </c>
      <c r="J27" s="28">
        <v>0.60758875139470914</v>
      </c>
    </row>
    <row r="28" spans="1:10" x14ac:dyDescent="0.2">
      <c r="A28" s="34" t="s">
        <v>62</v>
      </c>
      <c r="B28" s="27">
        <v>1052.862162339949</v>
      </c>
      <c r="C28" s="27">
        <v>2268.1861987961506</v>
      </c>
      <c r="D28" s="27">
        <v>3321.0483611360996</v>
      </c>
      <c r="E28" s="27">
        <v>2835.568608457103</v>
      </c>
      <c r="F28" s="27">
        <v>5103.7548072532536</v>
      </c>
      <c r="G28" s="28">
        <v>0.42313102475288089</v>
      </c>
      <c r="H28" s="28">
        <v>68.297295075228149</v>
      </c>
      <c r="I28" s="28">
        <v>2.6932002211525501</v>
      </c>
      <c r="J28" s="28">
        <v>0.65026364173201834</v>
      </c>
    </row>
    <row r="29" spans="1:10" x14ac:dyDescent="0.2">
      <c r="A29" s="34" t="s">
        <v>63</v>
      </c>
      <c r="B29" s="27">
        <v>2842.6939896232516</v>
      </c>
      <c r="C29" s="27">
        <v>1860.5293188119995</v>
      </c>
      <c r="D29" s="27">
        <v>4703.2233084352511</v>
      </c>
      <c r="E29" s="27">
        <v>15796.209777529113</v>
      </c>
      <c r="F29" s="27">
        <v>17656.739096341113</v>
      </c>
      <c r="G29" s="28">
        <v>0.77015145840163768</v>
      </c>
      <c r="H29" s="28">
        <v>39.558600491606086</v>
      </c>
      <c r="I29" s="28">
        <v>5.5567746071826107</v>
      </c>
      <c r="J29" s="28">
        <v>2.8912859275203027</v>
      </c>
    </row>
    <row r="30" spans="1:10" x14ac:dyDescent="0.2">
      <c r="A30" s="34" t="s">
        <v>64</v>
      </c>
      <c r="B30" s="27">
        <v>4160.6091859954877</v>
      </c>
      <c r="C30" s="27">
        <v>866.19014381076283</v>
      </c>
      <c r="D30" s="27">
        <v>5026.7993298062502</v>
      </c>
      <c r="E30" s="27">
        <v>33951.056710796678</v>
      </c>
      <c r="F30" s="27">
        <v>34817.246854607438</v>
      </c>
      <c r="G30" s="28">
        <v>1.975257538286141</v>
      </c>
      <c r="H30" s="28">
        <v>17.231444642612157</v>
      </c>
      <c r="I30" s="28">
        <v>8.16011675046893</v>
      </c>
      <c r="J30" s="28">
        <v>13.681276056544618</v>
      </c>
    </row>
    <row r="31" spans="1:10" ht="13.5" thickBot="1" x14ac:dyDescent="0.25">
      <c r="A31" s="29" t="s">
        <v>53</v>
      </c>
      <c r="B31" s="30">
        <v>11943.818224463836</v>
      </c>
      <c r="C31" s="30">
        <v>138196.63236736375</v>
      </c>
      <c r="D31" s="30">
        <v>150140.45059182763</v>
      </c>
      <c r="E31" s="30">
        <v>60280.777994512879</v>
      </c>
      <c r="F31" s="30">
        <v>198477.41036187659</v>
      </c>
      <c r="G31" s="31">
        <v>2.1205414840498462</v>
      </c>
      <c r="H31" s="31">
        <v>92.044903170742188</v>
      </c>
      <c r="I31" s="31">
        <v>5.0470274129794799</v>
      </c>
      <c r="J31" s="31">
        <v>2.8032391048522221</v>
      </c>
    </row>
    <row r="32" spans="1:10" x14ac:dyDescent="0.2">
      <c r="A32" s="23" t="s">
        <v>67</v>
      </c>
      <c r="B32" s="24"/>
      <c r="C32" s="24"/>
      <c r="D32" s="24"/>
      <c r="E32" s="24"/>
      <c r="F32" s="24"/>
      <c r="G32" s="25"/>
      <c r="H32" s="25"/>
      <c r="I32" s="25"/>
      <c r="J32" s="26"/>
    </row>
    <row r="33" spans="1:10" x14ac:dyDescent="0.2">
      <c r="A33" s="34" t="s">
        <v>60</v>
      </c>
      <c r="B33" s="27">
        <v>6300.4880212139105</v>
      </c>
      <c r="C33" s="27">
        <v>80583.306442444882</v>
      </c>
      <c r="D33" s="27">
        <v>86883.794463658793</v>
      </c>
      <c r="E33" s="27">
        <v>8570.5790368220005</v>
      </c>
      <c r="F33" s="27">
        <v>89153.885479266886</v>
      </c>
      <c r="G33" s="28">
        <v>5.893967119480501</v>
      </c>
      <c r="H33" s="28">
        <v>92.748373778899307</v>
      </c>
      <c r="I33" s="28">
        <v>1.3603039967641608</v>
      </c>
      <c r="J33" s="28">
        <v>6.0479640977066147</v>
      </c>
    </row>
    <row r="34" spans="1:10" x14ac:dyDescent="0.2">
      <c r="A34" s="34" t="s">
        <v>61</v>
      </c>
      <c r="B34" s="27">
        <v>29027.196842462559</v>
      </c>
      <c r="C34" s="27">
        <v>28673.337855342681</v>
      </c>
      <c r="D34" s="27">
        <v>57700.53469780524</v>
      </c>
      <c r="E34" s="27">
        <v>96123.100554325763</v>
      </c>
      <c r="F34" s="27">
        <v>124796.43840966845</v>
      </c>
      <c r="G34" s="28">
        <v>1.4585120781325831</v>
      </c>
      <c r="H34" s="28">
        <v>49.693365937618132</v>
      </c>
      <c r="I34" s="28">
        <v>3.3114840911441945</v>
      </c>
      <c r="J34" s="28">
        <v>3.1545134491683289</v>
      </c>
    </row>
    <row r="35" spans="1:10" x14ac:dyDescent="0.2">
      <c r="A35" s="34" t="s">
        <v>62</v>
      </c>
      <c r="B35" s="27">
        <v>26409.129901592729</v>
      </c>
      <c r="C35" s="27">
        <v>9401.7926723183537</v>
      </c>
      <c r="D35" s="27">
        <v>35810.922573911084</v>
      </c>
      <c r="E35" s="27">
        <v>120913.45661453178</v>
      </c>
      <c r="F35" s="27">
        <v>130315.24928685013</v>
      </c>
      <c r="G35" s="28">
        <v>4.5626292418281649</v>
      </c>
      <c r="H35" s="28">
        <v>26.253980619778087</v>
      </c>
      <c r="I35" s="28">
        <v>4.5784718036939003</v>
      </c>
      <c r="J35" s="28">
        <v>16.603318884765955</v>
      </c>
    </row>
    <row r="36" spans="1:10" x14ac:dyDescent="0.2">
      <c r="A36" s="34" t="s">
        <v>63</v>
      </c>
      <c r="B36" s="27">
        <v>24731.570091494799</v>
      </c>
      <c r="C36" s="27">
        <v>3805.6963794322769</v>
      </c>
      <c r="D36" s="27">
        <v>28537.266470927076</v>
      </c>
      <c r="E36" s="27">
        <v>149287.08207950435</v>
      </c>
      <c r="F36" s="27">
        <v>153092.77845893663</v>
      </c>
      <c r="G36" s="28">
        <v>4.6729691426649831</v>
      </c>
      <c r="H36" s="28">
        <v>13.335882689778321</v>
      </c>
      <c r="I36" s="28">
        <v>6.0362961804371764</v>
      </c>
      <c r="J36" s="28">
        <v>25.068898257381573</v>
      </c>
    </row>
    <row r="37" spans="1:10" x14ac:dyDescent="0.2">
      <c r="A37" s="34" t="s">
        <v>64</v>
      </c>
      <c r="B37" s="27">
        <v>9209.2318948481043</v>
      </c>
      <c r="C37" s="27">
        <v>1301.2602020202187</v>
      </c>
      <c r="D37" s="27">
        <v>10510.492096868324</v>
      </c>
      <c r="E37" s="27">
        <v>68850.193764196112</v>
      </c>
      <c r="F37" s="27">
        <v>70151.45396621633</v>
      </c>
      <c r="G37" s="28">
        <v>4.130049238754129</v>
      </c>
      <c r="H37" s="28">
        <v>12.380583040521371</v>
      </c>
      <c r="I37" s="28">
        <v>7.4762145801446032</v>
      </c>
      <c r="J37" s="28">
        <v>27.565689254168593</v>
      </c>
    </row>
    <row r="38" spans="1:10" ht="13.5" thickBot="1" x14ac:dyDescent="0.25">
      <c r="A38" s="29" t="s">
        <v>53</v>
      </c>
      <c r="B38" s="30">
        <v>95677.616751612106</v>
      </c>
      <c r="C38" s="30">
        <v>123765.39355155842</v>
      </c>
      <c r="D38" s="30">
        <v>219443.01030317051</v>
      </c>
      <c r="E38" s="30">
        <v>443744.41204938001</v>
      </c>
      <c r="F38" s="30">
        <v>567509.80560093839</v>
      </c>
      <c r="G38" s="31">
        <v>3.0993513400177575</v>
      </c>
      <c r="H38" s="31">
        <v>56.399788437358247</v>
      </c>
      <c r="I38" s="31">
        <v>4.637912472270096</v>
      </c>
      <c r="J38" s="31">
        <v>8.0153488326307034</v>
      </c>
    </row>
    <row r="39" spans="1:10" x14ac:dyDescent="0.2">
      <c r="A39" s="23" t="s">
        <v>69</v>
      </c>
      <c r="B39" s="24"/>
      <c r="C39" s="24"/>
      <c r="D39" s="24"/>
      <c r="E39" s="24"/>
      <c r="F39" s="24"/>
      <c r="G39" s="25"/>
      <c r="H39" s="25"/>
      <c r="I39" s="25"/>
      <c r="J39" s="26"/>
    </row>
    <row r="40" spans="1:10" x14ac:dyDescent="0.2">
      <c r="A40" s="34" t="s">
        <v>60</v>
      </c>
      <c r="B40" s="27">
        <v>1646.6656003371754</v>
      </c>
      <c r="C40" s="27">
        <v>114857.31308399932</v>
      </c>
      <c r="D40" s="27">
        <v>116503.9786843365</v>
      </c>
      <c r="E40" s="27">
        <v>1832.3922875763074</v>
      </c>
      <c r="F40" s="27">
        <v>116689.70537157563</v>
      </c>
      <c r="G40" s="28">
        <v>7.9033221775477678</v>
      </c>
      <c r="H40" s="28">
        <v>98.586601402859586</v>
      </c>
      <c r="I40" s="28">
        <v>1.1127895592165782</v>
      </c>
      <c r="J40" s="28">
        <v>7.9159213854271533</v>
      </c>
    </row>
    <row r="41" spans="1:10" x14ac:dyDescent="0.2">
      <c r="A41" s="34" t="s">
        <v>61</v>
      </c>
      <c r="B41" s="27">
        <v>6750.1712229359673</v>
      </c>
      <c r="C41" s="27">
        <v>13835.229685177523</v>
      </c>
      <c r="D41" s="27">
        <v>20585.40090811349</v>
      </c>
      <c r="E41" s="27">
        <v>17643.66159722969</v>
      </c>
      <c r="F41" s="27">
        <v>31478.89128240721</v>
      </c>
      <c r="G41" s="28">
        <v>0.52034276657798451</v>
      </c>
      <c r="H41" s="28">
        <v>67.20893970893971</v>
      </c>
      <c r="I41" s="28">
        <v>2.6138094893473873</v>
      </c>
      <c r="J41" s="28">
        <v>0.79570047976279423</v>
      </c>
    </row>
    <row r="42" spans="1:10" x14ac:dyDescent="0.2">
      <c r="A42" s="34" t="s">
        <v>62</v>
      </c>
      <c r="B42" s="27">
        <v>2170.0264614099442</v>
      </c>
      <c r="C42" s="27">
        <v>1151.0218997261554</v>
      </c>
      <c r="D42" s="27">
        <v>3321.0483611360996</v>
      </c>
      <c r="E42" s="27">
        <v>7467.3220796836504</v>
      </c>
      <c r="F42" s="27">
        <v>8618.3439794098049</v>
      </c>
      <c r="G42" s="28">
        <v>0.42313102475288089</v>
      </c>
      <c r="H42" s="28">
        <v>34.65839019978624</v>
      </c>
      <c r="I42" s="28">
        <v>3.441120286999571</v>
      </c>
      <c r="J42" s="28">
        <v>1.098053482856538</v>
      </c>
    </row>
    <row r="43" spans="1:10" x14ac:dyDescent="0.2">
      <c r="A43" s="34" t="s">
        <v>63</v>
      </c>
      <c r="B43" s="27">
        <v>3670.6344559269523</v>
      </c>
      <c r="C43" s="27">
        <v>1032.5888525082987</v>
      </c>
      <c r="D43" s="27">
        <v>4703.2233084352511</v>
      </c>
      <c r="E43" s="27">
        <v>23673.964346020621</v>
      </c>
      <c r="F43" s="27">
        <v>24706.55319852892</v>
      </c>
      <c r="G43" s="28">
        <v>0.77015145840163768</v>
      </c>
      <c r="H43" s="28">
        <v>21.954918675801473</v>
      </c>
      <c r="I43" s="28">
        <v>6.4495565086287483</v>
      </c>
      <c r="J43" s="28">
        <v>4.0456909506716965</v>
      </c>
    </row>
    <row r="44" spans="1:10" x14ac:dyDescent="0.2">
      <c r="A44" s="34" t="s">
        <v>64</v>
      </c>
      <c r="B44" s="27">
        <v>4179.2295155200818</v>
      </c>
      <c r="C44" s="27">
        <v>847.56981428616825</v>
      </c>
      <c r="D44" s="27">
        <v>5026.7993298062502</v>
      </c>
      <c r="E44" s="27">
        <v>37696.017521793052</v>
      </c>
      <c r="F44" s="27">
        <v>38543.587336079217</v>
      </c>
      <c r="G44" s="28">
        <v>1.975257538286141</v>
      </c>
      <c r="H44" s="28">
        <v>16.86102346000823</v>
      </c>
      <c r="I44" s="28">
        <v>9.0198486064965469</v>
      </c>
      <c r="J44" s="28">
        <v>15.145524307435437</v>
      </c>
    </row>
    <row r="45" spans="1:10" ht="13.5" thickBot="1" x14ac:dyDescent="0.25">
      <c r="A45" s="29" t="s">
        <v>53</v>
      </c>
      <c r="B45" s="30">
        <v>18416.727256130165</v>
      </c>
      <c r="C45" s="30">
        <v>131723.72333569746</v>
      </c>
      <c r="D45" s="30">
        <v>150140.45059182763</v>
      </c>
      <c r="E45" s="30">
        <v>88313.357832303314</v>
      </c>
      <c r="F45" s="30">
        <v>220037.08116800076</v>
      </c>
      <c r="G45" s="31">
        <v>2.1205414840498462</v>
      </c>
      <c r="H45" s="31">
        <v>87.733667253871545</v>
      </c>
      <c r="I45" s="31">
        <v>4.7952796717944262</v>
      </c>
      <c r="J45" s="31">
        <v>3.1077418297783268</v>
      </c>
    </row>
    <row r="46" spans="1:10" x14ac:dyDescent="0.2">
      <c r="A46" s="23" t="s">
        <v>68</v>
      </c>
      <c r="B46" s="24"/>
      <c r="C46" s="24"/>
      <c r="D46" s="24"/>
      <c r="E46" s="24"/>
      <c r="F46" s="24"/>
      <c r="G46" s="25"/>
      <c r="H46" s="25"/>
      <c r="I46" s="25"/>
      <c r="J46" s="26"/>
    </row>
    <row r="47" spans="1:10" x14ac:dyDescent="0.2">
      <c r="A47" s="34" t="s">
        <v>60</v>
      </c>
      <c r="B47" s="27">
        <v>2419.6570909345755</v>
      </c>
      <c r="C47" s="27">
        <v>114084.32159340192</v>
      </c>
      <c r="D47" s="27">
        <v>116503.9786843365</v>
      </c>
      <c r="E47" s="27">
        <v>2692.5691476763541</v>
      </c>
      <c r="F47" s="27">
        <v>116776.89074107828</v>
      </c>
      <c r="G47" s="28">
        <v>7.9033221775477678</v>
      </c>
      <c r="H47" s="28">
        <v>97.923112053116611</v>
      </c>
      <c r="I47" s="28">
        <v>1.1127895592165782</v>
      </c>
      <c r="J47" s="28">
        <v>7.921835810600693</v>
      </c>
    </row>
    <row r="48" spans="1:10" x14ac:dyDescent="0.2">
      <c r="A48" s="34" t="s">
        <v>61</v>
      </c>
      <c r="B48" s="27">
        <v>6439.8923111192871</v>
      </c>
      <c r="C48" s="27">
        <v>14145.508596994203</v>
      </c>
      <c r="D48" s="27">
        <v>20585.40090811349</v>
      </c>
      <c r="E48" s="27">
        <v>16832.65163317887</v>
      </c>
      <c r="F48" s="27">
        <v>30978.160230173075</v>
      </c>
      <c r="G48" s="28">
        <v>0.52034276657798451</v>
      </c>
      <c r="H48" s="28">
        <v>68.716216216216225</v>
      </c>
      <c r="I48" s="28">
        <v>2.6138094893473873</v>
      </c>
      <c r="J48" s="28">
        <v>0.78304336503405836</v>
      </c>
    </row>
    <row r="49" spans="1:10" x14ac:dyDescent="0.2">
      <c r="A49" s="34" t="s">
        <v>62</v>
      </c>
      <c r="B49" s="27">
        <v>1972.5192401629001</v>
      </c>
      <c r="C49" s="27">
        <v>1348.5291209731995</v>
      </c>
      <c r="D49" s="27">
        <v>3321.0483611360996</v>
      </c>
      <c r="E49" s="27">
        <v>6787.6759738215342</v>
      </c>
      <c r="F49" s="27">
        <v>8136.2050947947337</v>
      </c>
      <c r="G49" s="28">
        <v>0.42313102475288089</v>
      </c>
      <c r="H49" s="28">
        <v>40.605524952725482</v>
      </c>
      <c r="I49" s="28">
        <v>3.441120286999571</v>
      </c>
      <c r="J49" s="28">
        <v>1.0366247115360878</v>
      </c>
    </row>
    <row r="50" spans="1:10" x14ac:dyDescent="0.2">
      <c r="A50" s="34" t="s">
        <v>63</v>
      </c>
      <c r="B50" s="27">
        <v>3458.7913998948479</v>
      </c>
      <c r="C50" s="27">
        <v>1244.4319085404029</v>
      </c>
      <c r="D50" s="27">
        <v>4703.2233084352511</v>
      </c>
      <c r="E50" s="27">
        <v>22307.670585180957</v>
      </c>
      <c r="F50" s="27">
        <v>23552.102493721359</v>
      </c>
      <c r="G50" s="28">
        <v>0.77015145840163768</v>
      </c>
      <c r="H50" s="28">
        <v>26.459128706657602</v>
      </c>
      <c r="I50" s="28">
        <v>6.4495565086287483</v>
      </c>
      <c r="J50" s="28">
        <v>3.8566499811804684</v>
      </c>
    </row>
    <row r="51" spans="1:10" x14ac:dyDescent="0.2">
      <c r="A51" s="34" t="s">
        <v>64</v>
      </c>
      <c r="B51" s="27">
        <v>4079.0935211878182</v>
      </c>
      <c r="C51" s="27">
        <v>947.705808618432</v>
      </c>
      <c r="D51" s="27">
        <v>5026.7993298062502</v>
      </c>
      <c r="E51" s="27">
        <v>36792.806012855035</v>
      </c>
      <c r="F51" s="27">
        <v>37740.511821473468</v>
      </c>
      <c r="G51" s="28">
        <v>1.975257538286141</v>
      </c>
      <c r="H51" s="28">
        <v>18.853066264233782</v>
      </c>
      <c r="I51" s="28">
        <v>9.0198486064965469</v>
      </c>
      <c r="J51" s="28">
        <v>14.829959499699385</v>
      </c>
    </row>
    <row r="52" spans="1:10" ht="13.5" thickBot="1" x14ac:dyDescent="0.25">
      <c r="A52" s="29" t="s">
        <v>53</v>
      </c>
      <c r="B52" s="30">
        <v>18369.95356329943</v>
      </c>
      <c r="C52" s="30">
        <v>131770.49702852816</v>
      </c>
      <c r="D52" s="30">
        <v>150140.45059182763</v>
      </c>
      <c r="E52" s="30">
        <v>85413.373352712748</v>
      </c>
      <c r="F52" s="30">
        <v>217183.87038124091</v>
      </c>
      <c r="G52" s="31">
        <v>2.1205414840498462</v>
      </c>
      <c r="H52" s="31">
        <v>87.764820545770121</v>
      </c>
      <c r="I52" s="31">
        <v>4.649623803260809</v>
      </c>
      <c r="J52" s="31">
        <v>3.067443883340752</v>
      </c>
    </row>
    <row r="53" spans="1:10" s="80" customFormat="1" x14ac:dyDescent="0.2">
      <c r="A53" s="77" t="s">
        <v>97</v>
      </c>
      <c r="B53" s="78"/>
      <c r="C53" s="78"/>
      <c r="D53" s="78"/>
      <c r="E53" s="78"/>
      <c r="F53" s="78"/>
      <c r="G53" s="79"/>
      <c r="H53" s="79"/>
      <c r="I53" s="79"/>
      <c r="J53" s="79"/>
    </row>
    <row r="54" spans="1:10" s="80" customFormat="1" x14ac:dyDescent="0.2">
      <c r="A54" s="77" t="s">
        <v>98</v>
      </c>
      <c r="B54" s="78"/>
      <c r="C54" s="78"/>
      <c r="D54" s="78"/>
      <c r="E54" s="78"/>
      <c r="F54" s="78"/>
      <c r="G54" s="79"/>
      <c r="H54" s="79"/>
      <c r="I54" s="79"/>
      <c r="J54" s="79"/>
    </row>
    <row r="55" spans="1:10" s="80" customFormat="1" x14ac:dyDescent="0.2">
      <c r="A55" s="77" t="s">
        <v>99</v>
      </c>
      <c r="B55" s="78"/>
      <c r="C55" s="78"/>
      <c r="D55" s="78"/>
      <c r="E55" s="78"/>
      <c r="F55" s="78"/>
      <c r="G55" s="79"/>
      <c r="H55" s="79"/>
      <c r="I55" s="79"/>
      <c r="J55" s="79"/>
    </row>
    <row r="56" spans="1:10" s="80" customFormat="1" x14ac:dyDescent="0.2">
      <c r="A56" s="77" t="s">
        <v>100</v>
      </c>
      <c r="B56" s="78"/>
      <c r="C56" s="78"/>
      <c r="D56" s="78"/>
      <c r="E56" s="78"/>
      <c r="F56" s="78"/>
      <c r="G56" s="79"/>
      <c r="H56" s="79"/>
      <c r="I56" s="79"/>
      <c r="J56" s="79"/>
    </row>
    <row r="57" spans="1:10" s="80" customFormat="1" x14ac:dyDescent="0.2">
      <c r="A57" s="77" t="s">
        <v>102</v>
      </c>
      <c r="B57" s="78"/>
      <c r="C57" s="78"/>
      <c r="D57" s="78"/>
      <c r="E57" s="78"/>
      <c r="F57" s="78"/>
      <c r="G57" s="79"/>
      <c r="H57" s="79"/>
      <c r="I57" s="79"/>
      <c r="J57" s="79"/>
    </row>
    <row r="58" spans="1:10" s="80" customFormat="1" x14ac:dyDescent="0.2">
      <c r="A58" s="77" t="s">
        <v>103</v>
      </c>
      <c r="B58" s="78"/>
      <c r="C58" s="78"/>
      <c r="D58" s="78"/>
      <c r="E58" s="78"/>
      <c r="F58" s="78"/>
      <c r="G58" s="79"/>
      <c r="H58" s="79"/>
      <c r="I58" s="79"/>
      <c r="J58" s="79"/>
    </row>
    <row r="59" spans="1:10" s="80" customFormat="1" x14ac:dyDescent="0.2">
      <c r="A59" s="77" t="s">
        <v>101</v>
      </c>
      <c r="B59" s="78"/>
      <c r="C59" s="78"/>
      <c r="D59" s="78"/>
      <c r="E59" s="78"/>
      <c r="F59" s="78"/>
      <c r="G59" s="79"/>
      <c r="H59" s="79"/>
      <c r="I59" s="79"/>
      <c r="J59" s="79"/>
    </row>
    <row r="60" spans="1:10" s="80" customFormat="1" x14ac:dyDescent="0.2">
      <c r="A60" s="81"/>
      <c r="B60" s="78"/>
      <c r="C60" s="78"/>
      <c r="D60" s="78"/>
      <c r="E60" s="78"/>
      <c r="F60" s="78"/>
      <c r="G60" s="79"/>
      <c r="H60" s="79"/>
      <c r="I60" s="79"/>
      <c r="J60" s="79"/>
    </row>
    <row r="62" spans="1:10" x14ac:dyDescent="0.2">
      <c r="A62" s="84" t="s">
        <v>74</v>
      </c>
    </row>
    <row r="63" spans="1:10" x14ac:dyDescent="0.2">
      <c r="A63" s="20"/>
      <c r="B63" s="21">
        <v>2009</v>
      </c>
      <c r="C63" s="21">
        <v>2012</v>
      </c>
      <c r="D63" s="21">
        <v>2030</v>
      </c>
    </row>
    <row r="64" spans="1:10" x14ac:dyDescent="0.2">
      <c r="A64" s="20" t="s">
        <v>78</v>
      </c>
      <c r="B64" s="15">
        <v>3.349578956371638</v>
      </c>
      <c r="C64" s="15">
        <v>2.9708481170393974</v>
      </c>
      <c r="D64" s="15">
        <v>3.0993513400177575</v>
      </c>
    </row>
    <row r="65" spans="1:4" x14ac:dyDescent="0.2">
      <c r="A65" s="20" t="s">
        <v>79</v>
      </c>
      <c r="B65" s="15">
        <v>3.349578956371638</v>
      </c>
      <c r="C65" s="15">
        <v>2.9708481170393974</v>
      </c>
      <c r="D65" s="15">
        <v>2.1205414840498462</v>
      </c>
    </row>
    <row r="66" spans="1:4" x14ac:dyDescent="0.2">
      <c r="A66" s="20" t="s">
        <v>80</v>
      </c>
      <c r="B66" s="15">
        <v>3.349578956371638</v>
      </c>
      <c r="C66" s="15">
        <v>2.9708481170393974</v>
      </c>
      <c r="D66" s="15">
        <v>3.0993513400177575</v>
      </c>
    </row>
    <row r="67" spans="1:4" x14ac:dyDescent="0.2">
      <c r="A67" s="20" t="s">
        <v>81</v>
      </c>
      <c r="B67" s="15">
        <v>3.349578956371638</v>
      </c>
      <c r="C67" s="15">
        <v>2.9708481170393974</v>
      </c>
      <c r="D67" s="15">
        <v>2.1205414840498462</v>
      </c>
    </row>
    <row r="68" spans="1:4" x14ac:dyDescent="0.2">
      <c r="A68" s="20" t="s">
        <v>82</v>
      </c>
      <c r="B68" s="15">
        <v>3.349578956371638</v>
      </c>
      <c r="C68" s="15">
        <v>2.9708481170393974</v>
      </c>
      <c r="D68" s="15">
        <v>2.1205414840498462</v>
      </c>
    </row>
    <row r="70" spans="1:4" x14ac:dyDescent="0.2">
      <c r="A70" s="83" t="s">
        <v>76</v>
      </c>
    </row>
    <row r="71" spans="1:4" x14ac:dyDescent="0.2">
      <c r="A71" s="20"/>
      <c r="B71" s="21">
        <v>2009</v>
      </c>
      <c r="C71" s="21">
        <v>2012</v>
      </c>
      <c r="D71" s="21">
        <v>2030</v>
      </c>
    </row>
    <row r="72" spans="1:4" x14ac:dyDescent="0.2">
      <c r="A72" s="20" t="s">
        <v>78</v>
      </c>
      <c r="B72" s="15">
        <v>51.914407617703453</v>
      </c>
      <c r="C72" s="15">
        <v>58.595946413003666</v>
      </c>
      <c r="D72" s="15">
        <v>54.114199011483002</v>
      </c>
    </row>
    <row r="73" spans="1:4" x14ac:dyDescent="0.2">
      <c r="A73" s="20" t="s">
        <v>79</v>
      </c>
      <c r="B73" s="15">
        <v>51.914407617703453</v>
      </c>
      <c r="C73" s="15">
        <v>58.595946413003666</v>
      </c>
      <c r="D73" s="15">
        <v>92.044903170742188</v>
      </c>
    </row>
    <row r="74" spans="1:4" x14ac:dyDescent="0.2">
      <c r="A74" s="20" t="s">
        <v>80</v>
      </c>
      <c r="B74" s="15">
        <v>51.914407617703453</v>
      </c>
      <c r="C74" s="15">
        <v>58.595946413003666</v>
      </c>
      <c r="D74" s="15">
        <v>56.399788437358247</v>
      </c>
    </row>
    <row r="75" spans="1:4" x14ac:dyDescent="0.2">
      <c r="A75" s="20" t="s">
        <v>81</v>
      </c>
      <c r="B75" s="15">
        <v>51.914407617703453</v>
      </c>
      <c r="C75" s="15">
        <v>58.595946413003666</v>
      </c>
      <c r="D75" s="15">
        <v>87.733667253871545</v>
      </c>
    </row>
    <row r="76" spans="1:4" x14ac:dyDescent="0.2">
      <c r="A76" s="20" t="s">
        <v>82</v>
      </c>
      <c r="B76" s="15">
        <v>51.914407617703453</v>
      </c>
      <c r="C76" s="15">
        <v>58.595946413003666</v>
      </c>
      <c r="D76" s="15">
        <v>87.764820545770121</v>
      </c>
    </row>
    <row r="78" spans="1:4" x14ac:dyDescent="0.2">
      <c r="A78" s="83" t="s">
        <v>83</v>
      </c>
    </row>
    <row r="79" spans="1:4" x14ac:dyDescent="0.2">
      <c r="A79" s="20"/>
      <c r="B79" s="21">
        <v>2009</v>
      </c>
      <c r="C79" s="21">
        <v>2012</v>
      </c>
      <c r="D79" s="21">
        <v>2030</v>
      </c>
    </row>
    <row r="80" spans="1:4" x14ac:dyDescent="0.2">
      <c r="A80" s="20" t="s">
        <v>78</v>
      </c>
      <c r="B80" s="15">
        <v>4.9736128141504059</v>
      </c>
      <c r="C80" s="15">
        <v>4.78302580267371</v>
      </c>
      <c r="D80" s="15">
        <v>5.0552034280332396</v>
      </c>
    </row>
    <row r="81" spans="1:4" x14ac:dyDescent="0.2">
      <c r="A81" s="20" t="s">
        <v>79</v>
      </c>
      <c r="B81" s="15">
        <v>4.9736128141504059</v>
      </c>
      <c r="C81" s="15">
        <v>4.78302580267371</v>
      </c>
      <c r="D81" s="15">
        <v>5.0470274129794799</v>
      </c>
    </row>
    <row r="82" spans="1:4" x14ac:dyDescent="0.2">
      <c r="A82" s="20" t="s">
        <v>80</v>
      </c>
      <c r="B82" s="15">
        <v>4.9736128141504059</v>
      </c>
      <c r="C82" s="15">
        <v>4.78302580267371</v>
      </c>
      <c r="D82" s="15">
        <v>4.637912472270096</v>
      </c>
    </row>
    <row r="83" spans="1:4" x14ac:dyDescent="0.2">
      <c r="A83" s="20" t="s">
        <v>81</v>
      </c>
      <c r="B83" s="15">
        <v>4.9736128141504059</v>
      </c>
      <c r="C83" s="15">
        <v>4.78302580267371</v>
      </c>
      <c r="D83" s="15">
        <v>4.7952796717944262</v>
      </c>
    </row>
    <row r="84" spans="1:4" x14ac:dyDescent="0.2">
      <c r="A84" s="20" t="s">
        <v>82</v>
      </c>
      <c r="B84" s="15">
        <v>4.9736128141504059</v>
      </c>
      <c r="C84" s="15">
        <v>4.78302580267371</v>
      </c>
      <c r="D84" s="15">
        <v>4.649623803260809</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41</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4933</v>
      </c>
      <c r="C5" s="27">
        <v>1375</v>
      </c>
      <c r="D5" s="27">
        <v>6308</v>
      </c>
      <c r="E5" s="27">
        <v>12980</v>
      </c>
      <c r="F5" s="27">
        <v>14355</v>
      </c>
      <c r="G5" s="28">
        <v>0.44070717432574702</v>
      </c>
      <c r="H5" s="28">
        <v>21.797717184527585</v>
      </c>
      <c r="I5" s="28">
        <v>2.6312588688424894</v>
      </c>
      <c r="J5" s="28">
        <v>1.0029092402419306</v>
      </c>
    </row>
    <row r="6" spans="1:10" x14ac:dyDescent="0.2">
      <c r="A6" s="34" t="s">
        <v>61</v>
      </c>
      <c r="B6" s="27">
        <v>142307</v>
      </c>
      <c r="C6" s="27">
        <v>92588</v>
      </c>
      <c r="D6" s="27">
        <v>234895</v>
      </c>
      <c r="E6" s="27">
        <v>451735</v>
      </c>
      <c r="F6" s="27">
        <v>544323</v>
      </c>
      <c r="G6" s="28">
        <v>5.964283414561713</v>
      </c>
      <c r="H6" s="28">
        <v>39.416760680303966</v>
      </c>
      <c r="I6" s="28">
        <v>3.1743694969326879</v>
      </c>
      <c r="J6" s="28">
        <v>13.821054688539455</v>
      </c>
    </row>
    <row r="7" spans="1:10" x14ac:dyDescent="0.2">
      <c r="A7" s="34" t="s">
        <v>62</v>
      </c>
      <c r="B7" s="27">
        <v>16651</v>
      </c>
      <c r="C7" s="27">
        <v>5171</v>
      </c>
      <c r="D7" s="27">
        <v>21822</v>
      </c>
      <c r="E7" s="27">
        <v>76544</v>
      </c>
      <c r="F7" s="27">
        <v>81715</v>
      </c>
      <c r="G7" s="28">
        <v>4.3145846683363223</v>
      </c>
      <c r="H7" s="28">
        <v>23.696269819448261</v>
      </c>
      <c r="I7" s="28">
        <v>4.5969611434748661</v>
      </c>
      <c r="J7" s="28">
        <v>16.156460735638465</v>
      </c>
    </row>
    <row r="8" spans="1:10" x14ac:dyDescent="0.2">
      <c r="A8" s="34" t="s">
        <v>63</v>
      </c>
      <c r="B8" s="27">
        <v>11145</v>
      </c>
      <c r="C8" s="27">
        <v>1562</v>
      </c>
      <c r="D8" s="27">
        <v>12707</v>
      </c>
      <c r="E8" s="27">
        <v>61697</v>
      </c>
      <c r="F8" s="27">
        <v>63259</v>
      </c>
      <c r="G8" s="28">
        <v>3.144593388014167</v>
      </c>
      <c r="H8" s="28">
        <v>12.292437239316913</v>
      </c>
      <c r="I8" s="28">
        <v>5.5358456707043517</v>
      </c>
      <c r="J8" s="28">
        <v>15.65466539170443</v>
      </c>
    </row>
    <row r="9" spans="1:10" x14ac:dyDescent="0.2">
      <c r="A9" s="34" t="s">
        <v>64</v>
      </c>
      <c r="B9" s="27">
        <v>2218</v>
      </c>
      <c r="C9" s="27">
        <v>181</v>
      </c>
      <c r="D9" s="27">
        <v>2399</v>
      </c>
      <c r="E9" s="27">
        <v>14365</v>
      </c>
      <c r="F9" s="27">
        <v>14546</v>
      </c>
      <c r="G9" s="28">
        <v>1.5898999270992114</v>
      </c>
      <c r="H9" s="28">
        <v>7.5448103376406834</v>
      </c>
      <c r="I9" s="28">
        <v>6.4765554553651938</v>
      </c>
      <c r="J9" s="28">
        <v>9.6401351978262309</v>
      </c>
    </row>
    <row r="10" spans="1:10" ht="13.5" thickBot="1" x14ac:dyDescent="0.25">
      <c r="A10" s="29" t="s">
        <v>53</v>
      </c>
      <c r="B10" s="30">
        <v>177254</v>
      </c>
      <c r="C10" s="30">
        <v>100877</v>
      </c>
      <c r="D10" s="30">
        <v>278131</v>
      </c>
      <c r="E10" s="30">
        <v>617321</v>
      </c>
      <c r="F10" s="30">
        <v>718198</v>
      </c>
      <c r="G10" s="31">
        <v>4.3252182973197826</v>
      </c>
      <c r="H10" s="31">
        <v>36.269599577177665</v>
      </c>
      <c r="I10" s="31">
        <v>3.4826915048461529</v>
      </c>
      <c r="J10" s="31">
        <v>11.168705145052057</v>
      </c>
    </row>
    <row r="11" spans="1:10" x14ac:dyDescent="0.2">
      <c r="A11" s="23">
        <v>2012</v>
      </c>
      <c r="B11" s="24"/>
      <c r="C11" s="24"/>
      <c r="D11" s="24"/>
      <c r="E11" s="24"/>
      <c r="F11" s="24"/>
      <c r="G11" s="25"/>
      <c r="H11" s="25"/>
      <c r="I11" s="25"/>
      <c r="J11" s="26"/>
    </row>
    <row r="12" spans="1:10" x14ac:dyDescent="0.2">
      <c r="A12" s="34" t="s">
        <v>60</v>
      </c>
      <c r="B12" s="27">
        <v>4774</v>
      </c>
      <c r="C12" s="27">
        <v>1570</v>
      </c>
      <c r="D12" s="27">
        <v>6344</v>
      </c>
      <c r="E12" s="27">
        <v>12020</v>
      </c>
      <c r="F12" s="27">
        <v>13590</v>
      </c>
      <c r="G12" s="28">
        <v>0.43785293869789688</v>
      </c>
      <c r="H12" s="28">
        <v>24.747793190416143</v>
      </c>
      <c r="I12" s="28">
        <v>2.5178047758692919</v>
      </c>
      <c r="J12" s="28">
        <v>0.93796050392566488</v>
      </c>
    </row>
    <row r="13" spans="1:10" x14ac:dyDescent="0.2">
      <c r="A13" s="34" t="s">
        <v>61</v>
      </c>
      <c r="B13" s="27">
        <v>131104</v>
      </c>
      <c r="C13" s="27">
        <v>103217</v>
      </c>
      <c r="D13" s="27">
        <v>234321</v>
      </c>
      <c r="E13" s="27">
        <v>400489</v>
      </c>
      <c r="F13" s="27">
        <v>503706</v>
      </c>
      <c r="G13" s="28">
        <v>5.9209980710343899</v>
      </c>
      <c r="H13" s="28">
        <v>44.04940231562685</v>
      </c>
      <c r="I13" s="28">
        <v>3.0547427996094703</v>
      </c>
      <c r="J13" s="28">
        <v>12.728019487662003</v>
      </c>
    </row>
    <row r="14" spans="1:10" x14ac:dyDescent="0.2">
      <c r="A14" s="34" t="s">
        <v>62</v>
      </c>
      <c r="B14" s="27">
        <v>17281</v>
      </c>
      <c r="C14" s="27">
        <v>6948</v>
      </c>
      <c r="D14" s="27">
        <v>24229</v>
      </c>
      <c r="E14" s="27">
        <v>72800</v>
      </c>
      <c r="F14" s="27">
        <v>79748</v>
      </c>
      <c r="G14" s="28">
        <v>4.5444357436592382</v>
      </c>
      <c r="H14" s="28">
        <v>28.676379545173141</v>
      </c>
      <c r="I14" s="28">
        <v>4.2127191713442507</v>
      </c>
      <c r="J14" s="28">
        <v>14.957681360573565</v>
      </c>
    </row>
    <row r="15" spans="1:10" x14ac:dyDescent="0.2">
      <c r="A15" s="34" t="s">
        <v>63</v>
      </c>
      <c r="B15" s="27">
        <v>10922</v>
      </c>
      <c r="C15" s="27">
        <v>2056</v>
      </c>
      <c r="D15" s="27">
        <v>12978</v>
      </c>
      <c r="E15" s="27">
        <v>55213</v>
      </c>
      <c r="F15" s="27">
        <v>57269</v>
      </c>
      <c r="G15" s="28">
        <v>3.1716852431099913</v>
      </c>
      <c r="H15" s="28">
        <v>15.84219448297118</v>
      </c>
      <c r="I15" s="28">
        <v>5.0552096685588719</v>
      </c>
      <c r="J15" s="28">
        <v>13.995934827220381</v>
      </c>
    </row>
    <row r="16" spans="1:10" x14ac:dyDescent="0.2">
      <c r="A16" s="34" t="s">
        <v>64</v>
      </c>
      <c r="B16" s="27">
        <v>2388</v>
      </c>
      <c r="C16" s="27">
        <v>253</v>
      </c>
      <c r="D16" s="27">
        <v>2641</v>
      </c>
      <c r="E16" s="27">
        <v>14849</v>
      </c>
      <c r="F16" s="27">
        <v>15102</v>
      </c>
      <c r="G16" s="28">
        <v>1.4964274989092681</v>
      </c>
      <c r="H16" s="28">
        <v>9.5797046573267703</v>
      </c>
      <c r="I16" s="28">
        <v>6.2181742043551091</v>
      </c>
      <c r="J16" s="28">
        <v>8.5570041986095298</v>
      </c>
    </row>
    <row r="17" spans="1:10" ht="13.5" thickBot="1" x14ac:dyDescent="0.25">
      <c r="A17" s="29" t="s">
        <v>53</v>
      </c>
      <c r="B17" s="30">
        <v>166469</v>
      </c>
      <c r="C17" s="30">
        <v>114044</v>
      </c>
      <c r="D17" s="30">
        <v>280513</v>
      </c>
      <c r="E17" s="30">
        <v>555371</v>
      </c>
      <c r="F17" s="30">
        <v>669415</v>
      </c>
      <c r="G17" s="31">
        <v>4.2989353678048454</v>
      </c>
      <c r="H17" s="31">
        <v>40.655513291719103</v>
      </c>
      <c r="I17" s="31">
        <v>3.336182712697259</v>
      </c>
      <c r="J17" s="31">
        <v>10.258960615868356</v>
      </c>
    </row>
    <row r="18" spans="1:10" x14ac:dyDescent="0.2">
      <c r="A18" s="23" t="s">
        <v>65</v>
      </c>
      <c r="B18" s="24"/>
      <c r="C18" s="24"/>
      <c r="D18" s="24"/>
      <c r="E18" s="24"/>
      <c r="F18" s="24"/>
      <c r="G18" s="25"/>
      <c r="H18" s="25"/>
      <c r="I18" s="25"/>
      <c r="J18" s="26"/>
    </row>
    <row r="19" spans="1:10" x14ac:dyDescent="0.2">
      <c r="A19" s="34" t="s">
        <v>60</v>
      </c>
      <c r="B19" s="27">
        <v>4857.1171676933272</v>
      </c>
      <c r="C19" s="27">
        <v>1597.334301063788</v>
      </c>
      <c r="D19" s="27">
        <v>6454.4514687571154</v>
      </c>
      <c r="E19" s="27">
        <v>12229.272801774989</v>
      </c>
      <c r="F19" s="27">
        <v>13826.607102838776</v>
      </c>
      <c r="G19" s="28">
        <v>0.43785293869789688</v>
      </c>
      <c r="H19" s="28">
        <v>24.747793190416139</v>
      </c>
      <c r="I19" s="28">
        <v>2.5178047758692923</v>
      </c>
      <c r="J19" s="28">
        <v>0.93796050392566488</v>
      </c>
    </row>
    <row r="20" spans="1:10" x14ac:dyDescent="0.2">
      <c r="A20" s="34" t="s">
        <v>61</v>
      </c>
      <c r="B20" s="27">
        <v>131059.78691997676</v>
      </c>
      <c r="C20" s="27">
        <v>103182.19143976722</v>
      </c>
      <c r="D20" s="27">
        <v>234241.97835974398</v>
      </c>
      <c r="E20" s="27">
        <v>400353.94041215046</v>
      </c>
      <c r="F20" s="27">
        <v>503536.13185191766</v>
      </c>
      <c r="G20" s="28">
        <v>5.9209980710343908</v>
      </c>
      <c r="H20" s="28">
        <v>44.049402315626857</v>
      </c>
      <c r="I20" s="28">
        <v>3.0547427996094703</v>
      </c>
      <c r="J20" s="28">
        <v>12.728019487662003</v>
      </c>
    </row>
    <row r="21" spans="1:10" x14ac:dyDescent="0.2">
      <c r="A21" s="34" t="s">
        <v>62</v>
      </c>
      <c r="B21" s="27">
        <v>25439.799103829544</v>
      </c>
      <c r="C21" s="27">
        <v>10228.327305908668</v>
      </c>
      <c r="D21" s="27">
        <v>35668.126409738208</v>
      </c>
      <c r="E21" s="27">
        <v>107170.72939984902</v>
      </c>
      <c r="F21" s="27">
        <v>117399.05670575768</v>
      </c>
      <c r="G21" s="28">
        <v>4.5444357436592373</v>
      </c>
      <c r="H21" s="28">
        <v>28.676379545173141</v>
      </c>
      <c r="I21" s="28">
        <v>4.2127191713442516</v>
      </c>
      <c r="J21" s="28">
        <v>14.957681360573565</v>
      </c>
    </row>
    <row r="22" spans="1:10" x14ac:dyDescent="0.2">
      <c r="A22" s="34" t="s">
        <v>63</v>
      </c>
      <c r="B22" s="27">
        <v>16300.613168530177</v>
      </c>
      <c r="C22" s="27">
        <v>3068.4911805986126</v>
      </c>
      <c r="D22" s="27">
        <v>19369.104349128789</v>
      </c>
      <c r="E22" s="27">
        <v>82403.017292991819</v>
      </c>
      <c r="F22" s="27">
        <v>85471.508473590438</v>
      </c>
      <c r="G22" s="28">
        <v>3.1716852431099918</v>
      </c>
      <c r="H22" s="28">
        <v>15.842194482971184</v>
      </c>
      <c r="I22" s="28">
        <v>5.0552096685588719</v>
      </c>
      <c r="J22" s="28">
        <v>13.995934827220383</v>
      </c>
    </row>
    <row r="23" spans="1:10" x14ac:dyDescent="0.2">
      <c r="A23" s="34" t="s">
        <v>64</v>
      </c>
      <c r="B23" s="27">
        <v>3443.4154379642691</v>
      </c>
      <c r="C23" s="27">
        <v>364.81746474244562</v>
      </c>
      <c r="D23" s="27">
        <v>3808.2329027067149</v>
      </c>
      <c r="E23" s="27">
        <v>21411.757051227567</v>
      </c>
      <c r="F23" s="27">
        <v>21776.574515970013</v>
      </c>
      <c r="G23" s="28">
        <v>1.4964274989092681</v>
      </c>
      <c r="H23" s="28">
        <v>9.5797046573267703</v>
      </c>
      <c r="I23" s="28">
        <v>6.2181742043551083</v>
      </c>
      <c r="J23" s="28">
        <v>8.557004198609528</v>
      </c>
    </row>
    <row r="24" spans="1:10" ht="13.5" thickBot="1" x14ac:dyDescent="0.25">
      <c r="A24" s="29" t="s">
        <v>53</v>
      </c>
      <c r="B24" s="30">
        <v>181100.73179799406</v>
      </c>
      <c r="C24" s="30">
        <v>118441.16169208074</v>
      </c>
      <c r="D24" s="30">
        <v>299541.89349007478</v>
      </c>
      <c r="E24" s="30">
        <v>623568.71695799392</v>
      </c>
      <c r="F24" s="30">
        <v>742009.87865007459</v>
      </c>
      <c r="G24" s="31">
        <v>4.2306454313459918</v>
      </c>
      <c r="H24" s="31">
        <v>39.540766839682561</v>
      </c>
      <c r="I24" s="31">
        <v>3.4432147831050388</v>
      </c>
      <c r="J24" s="31">
        <v>10.479938770997144</v>
      </c>
    </row>
    <row r="25" spans="1:10" x14ac:dyDescent="0.2">
      <c r="A25" s="23" t="s">
        <v>70</v>
      </c>
      <c r="B25" s="24"/>
      <c r="C25" s="24"/>
      <c r="D25" s="24"/>
      <c r="E25" s="24"/>
      <c r="F25" s="24"/>
      <c r="G25" s="25"/>
      <c r="H25" s="25"/>
      <c r="I25" s="25"/>
      <c r="J25" s="26"/>
    </row>
    <row r="26" spans="1:10" x14ac:dyDescent="0.2">
      <c r="A26" s="34" t="s">
        <v>60</v>
      </c>
      <c r="B26" s="27">
        <v>2917.5007821776912</v>
      </c>
      <c r="C26" s="27">
        <v>3290.1636166109724</v>
      </c>
      <c r="D26" s="27">
        <v>6207.6643987886637</v>
      </c>
      <c r="E26" s="27">
        <v>5638.7636329553425</v>
      </c>
      <c r="F26" s="27">
        <v>8928.9272495663154</v>
      </c>
      <c r="G26" s="28">
        <v>0.42111155574051012</v>
      </c>
      <c r="H26" s="28">
        <v>53.001634837943243</v>
      </c>
      <c r="I26" s="28">
        <v>1.9327376593696872</v>
      </c>
      <c r="J26" s="28">
        <v>0.60571483952844318</v>
      </c>
    </row>
    <row r="27" spans="1:10" x14ac:dyDescent="0.2">
      <c r="A27" s="34" t="s">
        <v>61</v>
      </c>
      <c r="B27" s="27">
        <v>31836.772144024057</v>
      </c>
      <c r="C27" s="27">
        <v>192388.52635358475</v>
      </c>
      <c r="D27" s="27">
        <v>224225.2984976088</v>
      </c>
      <c r="E27" s="27">
        <v>77233.677446159185</v>
      </c>
      <c r="F27" s="27">
        <v>269622.2037997439</v>
      </c>
      <c r="G27" s="28">
        <v>5.66780373517207</v>
      </c>
      <c r="H27" s="28">
        <v>85.801436163830743</v>
      </c>
      <c r="I27" s="28">
        <v>2.4259267584278761</v>
      </c>
      <c r="J27" s="28">
        <v>6.8153136332999926</v>
      </c>
    </row>
    <row r="28" spans="1:10" x14ac:dyDescent="0.2">
      <c r="A28" s="34" t="s">
        <v>62</v>
      </c>
      <c r="B28" s="27">
        <v>4834.8524238202226</v>
      </c>
      <c r="C28" s="27">
        <v>43864.829442439965</v>
      </c>
      <c r="D28" s="27">
        <v>48699.681866260187</v>
      </c>
      <c r="E28" s="27">
        <v>12064.123914574633</v>
      </c>
      <c r="F28" s="27">
        <v>55928.953357014601</v>
      </c>
      <c r="G28" s="28">
        <v>6.2047715216530976</v>
      </c>
      <c r="H28" s="28">
        <v>90.072106760167827</v>
      </c>
      <c r="I28" s="28">
        <v>2.4952413966427245</v>
      </c>
      <c r="J28" s="28">
        <v>7.1258448459371415</v>
      </c>
    </row>
    <row r="29" spans="1:10" x14ac:dyDescent="0.2">
      <c r="A29" s="34" t="s">
        <v>63</v>
      </c>
      <c r="B29" s="27">
        <v>5589.400439122599</v>
      </c>
      <c r="C29" s="27">
        <v>14802.750954460442</v>
      </c>
      <c r="D29" s="27">
        <v>20392.151393583041</v>
      </c>
      <c r="E29" s="27">
        <v>16384.590439861619</v>
      </c>
      <c r="F29" s="27">
        <v>31187.341394322058</v>
      </c>
      <c r="G29" s="28">
        <v>3.3392089011695232</v>
      </c>
      <c r="H29" s="28">
        <v>72.590432803076084</v>
      </c>
      <c r="I29" s="28">
        <v>2.9313681526875186</v>
      </c>
      <c r="J29" s="28">
        <v>5.1069181459933572</v>
      </c>
    </row>
    <row r="30" spans="1:10" x14ac:dyDescent="0.2">
      <c r="A30" s="34" t="s">
        <v>64</v>
      </c>
      <c r="B30" s="27">
        <v>1584.8100937426095</v>
      </c>
      <c r="C30" s="27">
        <v>1062.7074493645098</v>
      </c>
      <c r="D30" s="27">
        <v>2647.5175431071193</v>
      </c>
      <c r="E30" s="27">
        <v>7718.8551479656744</v>
      </c>
      <c r="F30" s="27">
        <v>8781.5625973301849</v>
      </c>
      <c r="G30" s="28">
        <v>1.0403297688369639</v>
      </c>
      <c r="H30" s="28">
        <v>40.139769881083367</v>
      </c>
      <c r="I30" s="28">
        <v>4.8705237166537767</v>
      </c>
      <c r="J30" s="28">
        <v>3.4506743914475377</v>
      </c>
    </row>
    <row r="31" spans="1:10" ht="13.5" thickBot="1" x14ac:dyDescent="0.25">
      <c r="A31" s="29" t="s">
        <v>53</v>
      </c>
      <c r="B31" s="30">
        <v>46763.335882887171</v>
      </c>
      <c r="C31" s="30">
        <v>255408.97781646065</v>
      </c>
      <c r="D31" s="30">
        <v>302172.31369934778</v>
      </c>
      <c r="E31" s="30">
        <v>119040.01058151647</v>
      </c>
      <c r="F31" s="30">
        <v>374448.98839797702</v>
      </c>
      <c r="G31" s="31">
        <v>4.2677967463464421</v>
      </c>
      <c r="H31" s="31">
        <v>84.524281754874735</v>
      </c>
      <c r="I31" s="31">
        <v>2.5455842346157049</v>
      </c>
      <c r="J31" s="31">
        <v>5.2886121656653025</v>
      </c>
    </row>
    <row r="32" spans="1:10" x14ac:dyDescent="0.2">
      <c r="A32" s="23" t="s">
        <v>67</v>
      </c>
      <c r="B32" s="24"/>
      <c r="C32" s="24"/>
      <c r="D32" s="24"/>
      <c r="E32" s="24"/>
      <c r="F32" s="24"/>
      <c r="G32" s="25"/>
      <c r="H32" s="25"/>
      <c r="I32" s="25"/>
      <c r="J32" s="26"/>
    </row>
    <row r="33" spans="1:10" x14ac:dyDescent="0.2">
      <c r="A33" s="34" t="s">
        <v>60</v>
      </c>
      <c r="B33" s="27">
        <v>4518.6376153589372</v>
      </c>
      <c r="C33" s="27">
        <v>1935.813853398178</v>
      </c>
      <c r="D33" s="27">
        <v>6454.4514687571154</v>
      </c>
      <c r="E33" s="27">
        <v>10048.498474095886</v>
      </c>
      <c r="F33" s="27">
        <v>11984.312327494064</v>
      </c>
      <c r="G33" s="28">
        <v>0.43785293869789688</v>
      </c>
      <c r="H33" s="28">
        <v>29.99191895343111</v>
      </c>
      <c r="I33" s="28">
        <v>2.2237894094319146</v>
      </c>
      <c r="J33" s="28">
        <v>0.81298409264779148</v>
      </c>
    </row>
    <row r="34" spans="1:10" x14ac:dyDescent="0.2">
      <c r="A34" s="34" t="s">
        <v>61</v>
      </c>
      <c r="B34" s="27">
        <v>126986.9885031553</v>
      </c>
      <c r="C34" s="27">
        <v>107254.98985658868</v>
      </c>
      <c r="D34" s="27">
        <v>234241.97835974398</v>
      </c>
      <c r="E34" s="27">
        <v>375081.95900961512</v>
      </c>
      <c r="F34" s="27">
        <v>482336.94886620378</v>
      </c>
      <c r="G34" s="28">
        <v>5.9209980710343908</v>
      </c>
      <c r="H34" s="28">
        <v>45.788116462997372</v>
      </c>
      <c r="I34" s="28">
        <v>2.9537038670721394</v>
      </c>
      <c r="J34" s="28">
        <v>12.192161984899858</v>
      </c>
    </row>
    <row r="35" spans="1:10" x14ac:dyDescent="0.2">
      <c r="A35" s="34" t="s">
        <v>62</v>
      </c>
      <c r="B35" s="27">
        <v>24336.531476157244</v>
      </c>
      <c r="C35" s="27">
        <v>11331.594933580962</v>
      </c>
      <c r="D35" s="27">
        <v>35668.126409738208</v>
      </c>
      <c r="E35" s="27">
        <v>97666.446630374718</v>
      </c>
      <c r="F35" s="27">
        <v>108998.04156395567</v>
      </c>
      <c r="G35" s="28">
        <v>4.5444357436592373</v>
      </c>
      <c r="H35" s="28">
        <v>31.769526673223798</v>
      </c>
      <c r="I35" s="28">
        <v>4.0131621355351959</v>
      </c>
      <c r="J35" s="28">
        <v>13.887317499717557</v>
      </c>
    </row>
    <row r="36" spans="1:10" x14ac:dyDescent="0.2">
      <c r="A36" s="34" t="s">
        <v>63</v>
      </c>
      <c r="B36" s="27">
        <v>15771.512864112528</v>
      </c>
      <c r="C36" s="27">
        <v>3597.5914850162603</v>
      </c>
      <c r="D36" s="27">
        <v>19369.104349128789</v>
      </c>
      <c r="E36" s="27">
        <v>75057.793255150798</v>
      </c>
      <c r="F36" s="27">
        <v>78655.384740167065</v>
      </c>
      <c r="G36" s="28">
        <v>3.1716852431099918</v>
      </c>
      <c r="H36" s="28">
        <v>18.57386598868769</v>
      </c>
      <c r="I36" s="28">
        <v>4.7590737744596412</v>
      </c>
      <c r="J36" s="28">
        <v>12.879796534461219</v>
      </c>
    </row>
    <row r="37" spans="1:10" x14ac:dyDescent="0.2">
      <c r="A37" s="34" t="s">
        <v>64</v>
      </c>
      <c r="B37" s="27">
        <v>3290.8574973196705</v>
      </c>
      <c r="C37" s="27">
        <v>517.37540538704422</v>
      </c>
      <c r="D37" s="27">
        <v>3808.2329027067149</v>
      </c>
      <c r="E37" s="27">
        <v>18124.272821989642</v>
      </c>
      <c r="F37" s="27">
        <v>18641.648227376685</v>
      </c>
      <c r="G37" s="28">
        <v>1.4964274989092681</v>
      </c>
      <c r="H37" s="28">
        <v>13.585708085745436</v>
      </c>
      <c r="I37" s="28">
        <v>5.5074620632316824</v>
      </c>
      <c r="J37" s="28">
        <v>7.3251494184120389</v>
      </c>
    </row>
    <row r="38" spans="1:10" ht="13.5" thickBot="1" x14ac:dyDescent="0.25">
      <c r="A38" s="29" t="s">
        <v>53</v>
      </c>
      <c r="B38" s="30">
        <v>174904.52795610367</v>
      </c>
      <c r="C38" s="30">
        <v>124637.36553397114</v>
      </c>
      <c r="D38" s="30">
        <v>299541.89349007478</v>
      </c>
      <c r="E38" s="30">
        <v>575978.97019122611</v>
      </c>
      <c r="F38" s="30">
        <v>700616.33572519722</v>
      </c>
      <c r="G38" s="31">
        <v>4.2306454313459918</v>
      </c>
      <c r="H38" s="31">
        <v>41.609326856345376</v>
      </c>
      <c r="I38" s="31">
        <v>3.29310496944814</v>
      </c>
      <c r="J38" s="31">
        <v>9.8953080162738178</v>
      </c>
    </row>
    <row r="39" spans="1:10" x14ac:dyDescent="0.2">
      <c r="A39" s="23" t="s">
        <v>69</v>
      </c>
      <c r="B39" s="24"/>
      <c r="C39" s="24"/>
      <c r="D39" s="24"/>
      <c r="E39" s="24"/>
      <c r="F39" s="24"/>
      <c r="G39" s="25"/>
      <c r="H39" s="25"/>
      <c r="I39" s="25"/>
      <c r="J39" s="26"/>
    </row>
    <row r="40" spans="1:10" x14ac:dyDescent="0.2">
      <c r="A40" s="34" t="s">
        <v>60</v>
      </c>
      <c r="B40" s="27">
        <v>2775.0530004673151</v>
      </c>
      <c r="C40" s="27">
        <v>3432.6113983213486</v>
      </c>
      <c r="D40" s="27">
        <v>6207.6643987886637</v>
      </c>
      <c r="E40" s="27">
        <v>5411.798403805391</v>
      </c>
      <c r="F40" s="27">
        <v>8844.40980212674</v>
      </c>
      <c r="G40" s="28">
        <v>0.42111155574051012</v>
      </c>
      <c r="H40" s="28">
        <v>55.296343001261036</v>
      </c>
      <c r="I40" s="28">
        <v>1.9501603763582358</v>
      </c>
      <c r="J40" s="28">
        <v>0.59998139914055093</v>
      </c>
    </row>
    <row r="41" spans="1:10" x14ac:dyDescent="0.2">
      <c r="A41" s="34" t="s">
        <v>61</v>
      </c>
      <c r="B41" s="27">
        <v>77453.663503036252</v>
      </c>
      <c r="C41" s="27">
        <v>146771.63499457255</v>
      </c>
      <c r="D41" s="27">
        <v>224225.2984976088</v>
      </c>
      <c r="E41" s="27">
        <v>184648.43478204974</v>
      </c>
      <c r="F41" s="27">
        <v>331420.06977662229</v>
      </c>
      <c r="G41" s="28">
        <v>5.66780373517207</v>
      </c>
      <c r="H41" s="28">
        <v>65.457214675594585</v>
      </c>
      <c r="I41" s="28">
        <v>2.3839858107526619</v>
      </c>
      <c r="J41" s="28">
        <v>8.377395066377666</v>
      </c>
    </row>
    <row r="42" spans="1:10" x14ac:dyDescent="0.2">
      <c r="A42" s="34" t="s">
        <v>62</v>
      </c>
      <c r="B42" s="27">
        <v>28782.840576369061</v>
      </c>
      <c r="C42" s="27">
        <v>19916.841289891127</v>
      </c>
      <c r="D42" s="27">
        <v>48699.681866260187</v>
      </c>
      <c r="E42" s="27">
        <v>68499.306335624642</v>
      </c>
      <c r="F42" s="27">
        <v>88416.147625515761</v>
      </c>
      <c r="G42" s="28">
        <v>6.2047715216530976</v>
      </c>
      <c r="H42" s="28">
        <v>40.897271864294844</v>
      </c>
      <c r="I42" s="28">
        <v>2.3798660925726391</v>
      </c>
      <c r="J42" s="28">
        <v>11.265001614336118</v>
      </c>
    </row>
    <row r="43" spans="1:10" x14ac:dyDescent="0.2">
      <c r="A43" s="34" t="s">
        <v>63</v>
      </c>
      <c r="B43" s="27">
        <v>14770.08962087229</v>
      </c>
      <c r="C43" s="27">
        <v>5622.061772710751</v>
      </c>
      <c r="D43" s="27">
        <v>20392.151393583041</v>
      </c>
      <c r="E43" s="27">
        <v>43470.62785724891</v>
      </c>
      <c r="F43" s="27">
        <v>49092.689629959663</v>
      </c>
      <c r="G43" s="28">
        <v>3.3392089011695232</v>
      </c>
      <c r="H43" s="28">
        <v>27.569733394976115</v>
      </c>
      <c r="I43" s="28">
        <v>2.9431526126841216</v>
      </c>
      <c r="J43" s="28">
        <v>8.0389137482717707</v>
      </c>
    </row>
    <row r="44" spans="1:10" x14ac:dyDescent="0.2">
      <c r="A44" s="34" t="s">
        <v>64</v>
      </c>
      <c r="B44" s="27">
        <v>2052.0516511701148</v>
      </c>
      <c r="C44" s="27">
        <v>595.46589193700447</v>
      </c>
      <c r="D44" s="27">
        <v>2647.5175431071193</v>
      </c>
      <c r="E44" s="27">
        <v>9580.6001127771324</v>
      </c>
      <c r="F44" s="27">
        <v>10176.066004714137</v>
      </c>
      <c r="G44" s="28">
        <v>1.0403297688369639</v>
      </c>
      <c r="H44" s="28">
        <v>22.491480499810677</v>
      </c>
      <c r="I44" s="28">
        <v>4.6687909182569118</v>
      </c>
      <c r="J44" s="28">
        <v>3.9986380531891395</v>
      </c>
    </row>
    <row r="45" spans="1:10" ht="13.5" thickBot="1" x14ac:dyDescent="0.25">
      <c r="A45" s="29" t="s">
        <v>53</v>
      </c>
      <c r="B45" s="30">
        <v>125833.69835191499</v>
      </c>
      <c r="C45" s="30">
        <v>176338.61534743279</v>
      </c>
      <c r="D45" s="30">
        <v>302172.31369934778</v>
      </c>
      <c r="E45" s="30">
        <v>311610.76749150583</v>
      </c>
      <c r="F45" s="30">
        <v>487949.38283893862</v>
      </c>
      <c r="G45" s="31">
        <v>4.2677967463464421</v>
      </c>
      <c r="H45" s="31">
        <v>58.356972943220839</v>
      </c>
      <c r="I45" s="31">
        <v>2.4763697767193822</v>
      </c>
      <c r="J45" s="31">
        <v>6.8916598048548199</v>
      </c>
    </row>
    <row r="46" spans="1:10" x14ac:dyDescent="0.2">
      <c r="A46" s="23" t="s">
        <v>68</v>
      </c>
      <c r="B46" s="24"/>
      <c r="C46" s="24"/>
      <c r="D46" s="24"/>
      <c r="E46" s="24"/>
      <c r="F46" s="24"/>
      <c r="G46" s="25"/>
      <c r="H46" s="25"/>
      <c r="I46" s="25"/>
      <c r="J46" s="26"/>
    </row>
    <row r="47" spans="1:10" x14ac:dyDescent="0.2">
      <c r="A47" s="34" t="s">
        <v>60</v>
      </c>
      <c r="B47" s="27">
        <v>2704.8449423631091</v>
      </c>
      <c r="C47" s="27">
        <v>3502.8194564255546</v>
      </c>
      <c r="D47" s="27">
        <v>6207.6643987886637</v>
      </c>
      <c r="E47" s="27">
        <v>5274.8814307895118</v>
      </c>
      <c r="F47" s="27">
        <v>8777.7008872150654</v>
      </c>
      <c r="G47" s="28">
        <v>0.42111155574051012</v>
      </c>
      <c r="H47" s="28">
        <v>56.427332912988646</v>
      </c>
      <c r="I47" s="28">
        <v>1.950160376358236</v>
      </c>
      <c r="J47" s="28">
        <v>0.59545604255946727</v>
      </c>
    </row>
    <row r="48" spans="1:10" x14ac:dyDescent="0.2">
      <c r="A48" s="34" t="s">
        <v>61</v>
      </c>
      <c r="B48" s="27">
        <v>73300.604209398269</v>
      </c>
      <c r="C48" s="27">
        <v>150924.69428821054</v>
      </c>
      <c r="D48" s="27">
        <v>224225.2984976088</v>
      </c>
      <c r="E48" s="27">
        <v>174747.6003548023</v>
      </c>
      <c r="F48" s="27">
        <v>325672.29464301281</v>
      </c>
      <c r="G48" s="28">
        <v>5.66780373517207</v>
      </c>
      <c r="H48" s="28">
        <v>67.309396084857937</v>
      </c>
      <c r="I48" s="28">
        <v>2.3839858107526619</v>
      </c>
      <c r="J48" s="28">
        <v>8.2321069941151688</v>
      </c>
    </row>
    <row r="49" spans="1:10" x14ac:dyDescent="0.2">
      <c r="A49" s="34" t="s">
        <v>62</v>
      </c>
      <c r="B49" s="27">
        <v>25969.076713040911</v>
      </c>
      <c r="C49" s="27">
        <v>22730.605153219276</v>
      </c>
      <c r="D49" s="27">
        <v>48699.681866260187</v>
      </c>
      <c r="E49" s="27">
        <v>61802.925124783789</v>
      </c>
      <c r="F49" s="27">
        <v>84533.530278003062</v>
      </c>
      <c r="G49" s="28">
        <v>6.2047715216530976</v>
      </c>
      <c r="H49" s="28">
        <v>46.675058813818154</v>
      </c>
      <c r="I49" s="28">
        <v>2.3798660925726391</v>
      </c>
      <c r="J49" s="28">
        <v>10.770321718613566</v>
      </c>
    </row>
    <row r="50" spans="1:10" x14ac:dyDescent="0.2">
      <c r="A50" s="34" t="s">
        <v>63</v>
      </c>
      <c r="B50" s="27">
        <v>13926.387533433206</v>
      </c>
      <c r="C50" s="27">
        <v>6465.7638601498347</v>
      </c>
      <c r="D50" s="27">
        <v>20392.151393583041</v>
      </c>
      <c r="E50" s="27">
        <v>40987.483854275524</v>
      </c>
      <c r="F50" s="27">
        <v>47453.247714425357</v>
      </c>
      <c r="G50" s="28">
        <v>3.3392089011695232</v>
      </c>
      <c r="H50" s="28">
        <v>31.707119741100332</v>
      </c>
      <c r="I50" s="28">
        <v>2.9431526126841221</v>
      </c>
      <c r="J50" s="28">
        <v>7.7704556080960732</v>
      </c>
    </row>
    <row r="51" spans="1:10" x14ac:dyDescent="0.2">
      <c r="A51" s="34" t="s">
        <v>64</v>
      </c>
      <c r="B51" s="27">
        <v>1976.3653298885595</v>
      </c>
      <c r="C51" s="27">
        <v>671.15221321855984</v>
      </c>
      <c r="D51" s="27">
        <v>2647.5175431071193</v>
      </c>
      <c r="E51" s="27">
        <v>9227.2365033415317</v>
      </c>
      <c r="F51" s="27">
        <v>9898.3887165600918</v>
      </c>
      <c r="G51" s="28">
        <v>1.0403297688369639</v>
      </c>
      <c r="H51" s="28">
        <v>25.350246118894361</v>
      </c>
      <c r="I51" s="28">
        <v>4.6687909182569118</v>
      </c>
      <c r="J51" s="28">
        <v>3.8895260475865068</v>
      </c>
    </row>
    <row r="52" spans="1:10" ht="13.5" thickBot="1" x14ac:dyDescent="0.25">
      <c r="A52" s="29" t="s">
        <v>53</v>
      </c>
      <c r="B52" s="30">
        <v>117877.27872812406</v>
      </c>
      <c r="C52" s="30">
        <v>184295.03497122377</v>
      </c>
      <c r="D52" s="30">
        <v>302172.31369934778</v>
      </c>
      <c r="E52" s="30">
        <v>292040.12726799265</v>
      </c>
      <c r="F52" s="30">
        <v>476335.16223921638</v>
      </c>
      <c r="G52" s="31">
        <v>4.2677967463464421</v>
      </c>
      <c r="H52" s="31">
        <v>60.990046611150383</v>
      </c>
      <c r="I52" s="31">
        <v>2.4774929521537681</v>
      </c>
      <c r="J52" s="31">
        <v>6.7276238206178185</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4.3252182973197826</v>
      </c>
      <c r="C63" s="15">
        <v>4.2989353678048454</v>
      </c>
      <c r="D63" s="15">
        <v>4.2306454313459918</v>
      </c>
    </row>
    <row r="64" spans="1:10" x14ac:dyDescent="0.2">
      <c r="A64" s="20" t="s">
        <v>79</v>
      </c>
      <c r="B64" s="15">
        <v>4.3252182973197826</v>
      </c>
      <c r="C64" s="15">
        <v>4.2989353678048454</v>
      </c>
      <c r="D64" s="15">
        <v>4.2677967463464421</v>
      </c>
    </row>
    <row r="65" spans="1:4" x14ac:dyDescent="0.2">
      <c r="A65" s="20" t="s">
        <v>80</v>
      </c>
      <c r="B65" s="15">
        <v>4.3252182973197826</v>
      </c>
      <c r="C65" s="15">
        <v>4.2989353678048454</v>
      </c>
      <c r="D65" s="15">
        <v>4.2306454313459918</v>
      </c>
    </row>
    <row r="66" spans="1:4" x14ac:dyDescent="0.2">
      <c r="A66" s="20" t="s">
        <v>81</v>
      </c>
      <c r="B66" s="15">
        <v>4.3252182973197826</v>
      </c>
      <c r="C66" s="15">
        <v>4.2989353678048454</v>
      </c>
      <c r="D66" s="15">
        <v>4.2677967463464421</v>
      </c>
    </row>
    <row r="67" spans="1:4" x14ac:dyDescent="0.2">
      <c r="A67" s="20" t="s">
        <v>82</v>
      </c>
      <c r="B67" s="15">
        <v>4.3252182973197826</v>
      </c>
      <c r="C67" s="15">
        <v>4.2989353678048454</v>
      </c>
      <c r="D67" s="15">
        <v>4.2677967463464421</v>
      </c>
    </row>
    <row r="69" spans="1:4" x14ac:dyDescent="0.2">
      <c r="A69" s="83" t="s">
        <v>76</v>
      </c>
    </row>
    <row r="70" spans="1:4" x14ac:dyDescent="0.2">
      <c r="A70" s="20"/>
      <c r="B70" s="21">
        <v>2009</v>
      </c>
      <c r="C70" s="21">
        <v>2012</v>
      </c>
      <c r="D70" s="21">
        <v>2030</v>
      </c>
    </row>
    <row r="71" spans="1:4" x14ac:dyDescent="0.2">
      <c r="A71" s="20" t="s">
        <v>78</v>
      </c>
      <c r="B71" s="15">
        <v>36.269599577177665</v>
      </c>
      <c r="C71" s="15">
        <v>40.655513291719103</v>
      </c>
      <c r="D71" s="15">
        <v>39.540766839682561</v>
      </c>
    </row>
    <row r="72" spans="1:4" x14ac:dyDescent="0.2">
      <c r="A72" s="20" t="s">
        <v>79</v>
      </c>
      <c r="B72" s="15">
        <v>36.269599577177665</v>
      </c>
      <c r="C72" s="15">
        <v>40.655513291719103</v>
      </c>
      <c r="D72" s="15">
        <v>84.524281754874735</v>
      </c>
    </row>
    <row r="73" spans="1:4" x14ac:dyDescent="0.2">
      <c r="A73" s="20" t="s">
        <v>80</v>
      </c>
      <c r="B73" s="15">
        <v>36.269599577177665</v>
      </c>
      <c r="C73" s="15">
        <v>40.655513291719103</v>
      </c>
      <c r="D73" s="15">
        <v>41.609326856345376</v>
      </c>
    </row>
    <row r="74" spans="1:4" x14ac:dyDescent="0.2">
      <c r="A74" s="20" t="s">
        <v>81</v>
      </c>
      <c r="B74" s="15">
        <v>36.269599577177665</v>
      </c>
      <c r="C74" s="15">
        <v>40.655513291719103</v>
      </c>
      <c r="D74" s="15">
        <v>58.356972943220839</v>
      </c>
    </row>
    <row r="75" spans="1:4" x14ac:dyDescent="0.2">
      <c r="A75" s="20" t="s">
        <v>82</v>
      </c>
      <c r="B75" s="15">
        <v>36.269599577177665</v>
      </c>
      <c r="C75" s="15">
        <v>40.655513291719103</v>
      </c>
      <c r="D75" s="15">
        <v>60.990046611150383</v>
      </c>
    </row>
    <row r="77" spans="1:4" x14ac:dyDescent="0.2">
      <c r="A77" s="83" t="s">
        <v>83</v>
      </c>
    </row>
    <row r="78" spans="1:4" x14ac:dyDescent="0.2">
      <c r="A78" s="20"/>
      <c r="B78" s="21">
        <v>2009</v>
      </c>
      <c r="C78" s="21">
        <v>2012</v>
      </c>
      <c r="D78" s="21">
        <v>2030</v>
      </c>
    </row>
    <row r="79" spans="1:4" x14ac:dyDescent="0.2">
      <c r="A79" s="20" t="s">
        <v>78</v>
      </c>
      <c r="B79" s="15">
        <v>3.4826915048461529</v>
      </c>
      <c r="C79" s="15">
        <v>3.336182712697259</v>
      </c>
      <c r="D79" s="15">
        <v>3.4432147831050388</v>
      </c>
    </row>
    <row r="80" spans="1:4" x14ac:dyDescent="0.2">
      <c r="A80" s="20" t="s">
        <v>79</v>
      </c>
      <c r="B80" s="15">
        <v>3.4826915048461529</v>
      </c>
      <c r="C80" s="15">
        <v>3.336182712697259</v>
      </c>
      <c r="D80" s="15">
        <v>2.5455842346157049</v>
      </c>
    </row>
    <row r="81" spans="1:4" x14ac:dyDescent="0.2">
      <c r="A81" s="20" t="s">
        <v>80</v>
      </c>
      <c r="B81" s="15">
        <v>3.4826915048461529</v>
      </c>
      <c r="C81" s="15">
        <v>3.336182712697259</v>
      </c>
      <c r="D81" s="15">
        <v>3.29310496944814</v>
      </c>
    </row>
    <row r="82" spans="1:4" x14ac:dyDescent="0.2">
      <c r="A82" s="20" t="s">
        <v>81</v>
      </c>
      <c r="B82" s="15">
        <v>3.4826915048461529</v>
      </c>
      <c r="C82" s="15">
        <v>3.336182712697259</v>
      </c>
      <c r="D82" s="15">
        <v>2.4763697767193822</v>
      </c>
    </row>
    <row r="83" spans="1:4" x14ac:dyDescent="0.2">
      <c r="A83" s="20" t="s">
        <v>82</v>
      </c>
      <c r="B83" s="15">
        <v>3.4826915048461529</v>
      </c>
      <c r="C83" s="15">
        <v>3.336182712697259</v>
      </c>
      <c r="D83" s="15">
        <v>2.4774929521537681</v>
      </c>
    </row>
  </sheetData>
  <pageMargins left="0.23622047244094491" right="0.15748031496062992" top="0.98425196850393704" bottom="0.98425196850393704" header="0.51181102362204722" footer="0.51181102362204722"/>
  <pageSetup paperSize="9" scale="7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6</v>
      </c>
    </row>
    <row r="2" spans="1:10" ht="13.5" thickBot="1" x14ac:dyDescent="0.25"/>
    <row r="3" spans="1:10" s="2" customFormat="1" ht="49.5" customHeight="1"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6829</v>
      </c>
      <c r="C5" s="27">
        <v>8378</v>
      </c>
      <c r="D5" s="27">
        <v>15207</v>
      </c>
      <c r="E5" s="27">
        <v>35069</v>
      </c>
      <c r="F5" s="27">
        <v>43447</v>
      </c>
      <c r="G5" s="28">
        <v>1.0624340519929669</v>
      </c>
      <c r="H5" s="28">
        <v>55.093049253633197</v>
      </c>
      <c r="I5" s="28">
        <v>5.1353053155659687</v>
      </c>
      <c r="J5" s="28">
        <v>3.0354160752902235</v>
      </c>
    </row>
    <row r="6" spans="1:10" x14ac:dyDescent="0.2">
      <c r="A6" s="34" t="s">
        <v>61</v>
      </c>
      <c r="B6" s="27">
        <v>250540</v>
      </c>
      <c r="C6" s="27">
        <v>72455</v>
      </c>
      <c r="D6" s="27">
        <v>322995</v>
      </c>
      <c r="E6" s="27">
        <v>1662200</v>
      </c>
      <c r="F6" s="27">
        <v>1734655</v>
      </c>
      <c r="G6" s="28">
        <v>8.2012546945927358</v>
      </c>
      <c r="H6" s="28">
        <v>22.432235793123734</v>
      </c>
      <c r="I6" s="28">
        <v>6.6344695457811129</v>
      </c>
      <c r="J6" s="28">
        <v>44.045101200479145</v>
      </c>
    </row>
    <row r="7" spans="1:10" x14ac:dyDescent="0.2">
      <c r="A7" s="34" t="s">
        <v>62</v>
      </c>
      <c r="B7" s="27">
        <v>98170</v>
      </c>
      <c r="C7" s="27">
        <v>19810</v>
      </c>
      <c r="D7" s="27">
        <v>117980</v>
      </c>
      <c r="E7" s="27">
        <v>861155</v>
      </c>
      <c r="F7" s="27">
        <v>880965</v>
      </c>
      <c r="G7" s="28">
        <v>23.326674877202791</v>
      </c>
      <c r="H7" s="28">
        <v>16.790981522291915</v>
      </c>
      <c r="I7" s="28">
        <v>8.7720790465518999</v>
      </c>
      <c r="J7" s="28">
        <v>174.18193026949447</v>
      </c>
    </row>
    <row r="8" spans="1:10" x14ac:dyDescent="0.2">
      <c r="A8" s="34" t="s">
        <v>63</v>
      </c>
      <c r="B8" s="27">
        <v>75502</v>
      </c>
      <c r="C8" s="27">
        <v>21484</v>
      </c>
      <c r="D8" s="27">
        <v>96986</v>
      </c>
      <c r="E8" s="27">
        <v>738948</v>
      </c>
      <c r="F8" s="27">
        <v>760432</v>
      </c>
      <c r="G8" s="28">
        <v>24.001065108203509</v>
      </c>
      <c r="H8" s="28">
        <v>22.151650753717032</v>
      </c>
      <c r="I8" s="28">
        <v>9.7871314667161133</v>
      </c>
      <c r="J8" s="28">
        <v>188.1836341571094</v>
      </c>
    </row>
    <row r="9" spans="1:10" x14ac:dyDescent="0.2">
      <c r="A9" s="34" t="s">
        <v>64</v>
      </c>
      <c r="B9" s="27">
        <v>23143</v>
      </c>
      <c r="C9" s="27">
        <v>9571</v>
      </c>
      <c r="D9" s="27">
        <v>32714</v>
      </c>
      <c r="E9" s="27">
        <v>221934</v>
      </c>
      <c r="F9" s="27">
        <v>231505</v>
      </c>
      <c r="G9" s="28">
        <v>21.680694545695541</v>
      </c>
      <c r="H9" s="28">
        <v>29.256587393776368</v>
      </c>
      <c r="I9" s="28">
        <v>9.5896815451756474</v>
      </c>
      <c r="J9" s="28">
        <v>153.42633706673737</v>
      </c>
    </row>
    <row r="10" spans="1:10" ht="13.5" thickBot="1" x14ac:dyDescent="0.25">
      <c r="A10" s="29" t="s">
        <v>53</v>
      </c>
      <c r="B10" s="30">
        <v>454184</v>
      </c>
      <c r="C10" s="30">
        <v>131698</v>
      </c>
      <c r="D10" s="30">
        <v>585882</v>
      </c>
      <c r="E10" s="30">
        <v>3519306</v>
      </c>
      <c r="F10" s="30">
        <v>3651004</v>
      </c>
      <c r="G10" s="31">
        <v>9.1110575465169621</v>
      </c>
      <c r="H10" s="31">
        <v>22.47858783850673</v>
      </c>
      <c r="I10" s="31">
        <v>7.7486349144839979</v>
      </c>
      <c r="J10" s="31">
        <v>56.776804111687362</v>
      </c>
    </row>
    <row r="11" spans="1:10" x14ac:dyDescent="0.2">
      <c r="A11" s="23">
        <v>2012</v>
      </c>
      <c r="B11" s="24"/>
      <c r="C11" s="24"/>
      <c r="D11" s="24"/>
      <c r="E11" s="24"/>
      <c r="F11" s="24"/>
      <c r="G11" s="25"/>
      <c r="H11" s="25"/>
      <c r="I11" s="25"/>
      <c r="J11" s="26"/>
    </row>
    <row r="12" spans="1:10" x14ac:dyDescent="0.2">
      <c r="A12" s="34" t="s">
        <v>60</v>
      </c>
      <c r="B12" s="27">
        <v>6125</v>
      </c>
      <c r="C12" s="27">
        <v>8108</v>
      </c>
      <c r="D12" s="27">
        <v>14233</v>
      </c>
      <c r="E12" s="27">
        <v>33113</v>
      </c>
      <c r="F12" s="27">
        <v>41221</v>
      </c>
      <c r="G12" s="28">
        <v>0.98233935631891023</v>
      </c>
      <c r="H12" s="28">
        <v>56.966205297547958</v>
      </c>
      <c r="I12" s="28">
        <v>5.4062040816326533</v>
      </c>
      <c r="J12" s="28">
        <v>2.8450088250419308</v>
      </c>
    </row>
    <row r="13" spans="1:10" x14ac:dyDescent="0.2">
      <c r="A13" s="34" t="s">
        <v>61</v>
      </c>
      <c r="B13" s="27">
        <v>244277</v>
      </c>
      <c r="C13" s="27">
        <v>81162</v>
      </c>
      <c r="D13" s="27">
        <v>325439</v>
      </c>
      <c r="E13" s="27">
        <v>1560965</v>
      </c>
      <c r="F13" s="27">
        <v>1642127</v>
      </c>
      <c r="G13" s="28">
        <v>8.2234357622208876</v>
      </c>
      <c r="H13" s="28">
        <v>24.939235924397508</v>
      </c>
      <c r="I13" s="28">
        <v>6.3901431571535596</v>
      </c>
      <c r="J13" s="28">
        <v>41.494491741642832</v>
      </c>
    </row>
    <row r="14" spans="1:10" x14ac:dyDescent="0.2">
      <c r="A14" s="34" t="s">
        <v>62</v>
      </c>
      <c r="B14" s="27">
        <v>107554</v>
      </c>
      <c r="C14" s="27">
        <v>23113</v>
      </c>
      <c r="D14" s="27">
        <v>130667</v>
      </c>
      <c r="E14" s="27">
        <v>859275</v>
      </c>
      <c r="F14" s="27">
        <v>882388</v>
      </c>
      <c r="G14" s="28">
        <v>24.508142528239777</v>
      </c>
      <c r="H14" s="28">
        <v>17.688475284501827</v>
      </c>
      <c r="I14" s="28">
        <v>7.9892426130129985</v>
      </c>
      <c r="J14" s="28">
        <v>165.50231404416144</v>
      </c>
    </row>
    <row r="15" spans="1:10" x14ac:dyDescent="0.2">
      <c r="A15" s="34" t="s">
        <v>63</v>
      </c>
      <c r="B15" s="27">
        <v>81408</v>
      </c>
      <c r="C15" s="27">
        <v>23431</v>
      </c>
      <c r="D15" s="27">
        <v>104839</v>
      </c>
      <c r="E15" s="27">
        <v>736821</v>
      </c>
      <c r="F15" s="27">
        <v>760252</v>
      </c>
      <c r="G15" s="28">
        <v>25.621537155371275</v>
      </c>
      <c r="H15" s="28">
        <v>22.349507339825827</v>
      </c>
      <c r="I15" s="28">
        <v>9.0509655070754711</v>
      </c>
      <c r="J15" s="28">
        <v>185.79750727730445</v>
      </c>
    </row>
    <row r="16" spans="1:10" x14ac:dyDescent="0.2">
      <c r="A16" s="34" t="s">
        <v>64</v>
      </c>
      <c r="B16" s="27">
        <v>27907</v>
      </c>
      <c r="C16" s="27">
        <v>12066</v>
      </c>
      <c r="D16" s="27">
        <v>39973</v>
      </c>
      <c r="E16" s="27">
        <v>252860</v>
      </c>
      <c r="F16" s="27">
        <v>264926</v>
      </c>
      <c r="G16" s="28">
        <v>22.649260285460119</v>
      </c>
      <c r="H16" s="28">
        <v>30.185375128211543</v>
      </c>
      <c r="I16" s="28">
        <v>9.060809115992404</v>
      </c>
      <c r="J16" s="28">
        <v>150.1107730314414</v>
      </c>
    </row>
    <row r="17" spans="1:10" ht="13.5" thickBot="1" x14ac:dyDescent="0.25">
      <c r="A17" s="29" t="s">
        <v>53</v>
      </c>
      <c r="B17" s="30">
        <v>467271</v>
      </c>
      <c r="C17" s="30">
        <v>147880</v>
      </c>
      <c r="D17" s="30">
        <v>615151</v>
      </c>
      <c r="E17" s="30">
        <v>3443034</v>
      </c>
      <c r="F17" s="30">
        <v>3590914</v>
      </c>
      <c r="G17" s="31">
        <v>9.4273505699932549</v>
      </c>
      <c r="H17" s="31">
        <v>24.039626043036588</v>
      </c>
      <c r="I17" s="31">
        <v>7.3683879376207813</v>
      </c>
      <c r="J17" s="31">
        <v>55.0316997691571</v>
      </c>
    </row>
    <row r="18" spans="1:10" x14ac:dyDescent="0.2">
      <c r="A18" s="23" t="s">
        <v>65</v>
      </c>
      <c r="B18" s="24"/>
      <c r="C18" s="24"/>
      <c r="D18" s="24"/>
      <c r="E18" s="24"/>
      <c r="F18" s="24"/>
      <c r="G18" s="25"/>
      <c r="H18" s="25"/>
      <c r="I18" s="25"/>
      <c r="J18" s="26"/>
    </row>
    <row r="19" spans="1:10" x14ac:dyDescent="0.2">
      <c r="A19" s="34" t="s">
        <v>60</v>
      </c>
      <c r="B19" s="27">
        <v>6231.6385949144596</v>
      </c>
      <c r="C19" s="27">
        <v>8249.1633840924806</v>
      </c>
      <c r="D19" s="27">
        <v>14480.801979006939</v>
      </c>
      <c r="E19" s="27">
        <v>33689.510007086123</v>
      </c>
      <c r="F19" s="27">
        <v>41938.6733911786</v>
      </c>
      <c r="G19" s="28">
        <v>0.98233935631891023</v>
      </c>
      <c r="H19" s="28">
        <v>56.966205297547958</v>
      </c>
      <c r="I19" s="28">
        <v>5.4062040816326533</v>
      </c>
      <c r="J19" s="28">
        <v>2.8450088250419303</v>
      </c>
    </row>
    <row r="20" spans="1:10" x14ac:dyDescent="0.2">
      <c r="A20" s="34" t="s">
        <v>61</v>
      </c>
      <c r="B20" s="27">
        <v>244194.62083118106</v>
      </c>
      <c r="C20" s="27">
        <v>81134.629195136338</v>
      </c>
      <c r="D20" s="27">
        <v>325329.25002631743</v>
      </c>
      <c r="E20" s="27">
        <v>1560438.5853180797</v>
      </c>
      <c r="F20" s="27">
        <v>1641573.2145132159</v>
      </c>
      <c r="G20" s="28">
        <v>8.2234357622208876</v>
      </c>
      <c r="H20" s="28">
        <v>24.939235924397508</v>
      </c>
      <c r="I20" s="28">
        <v>6.3901431571535596</v>
      </c>
      <c r="J20" s="28">
        <v>41.494491741642825</v>
      </c>
    </row>
    <row r="21" spans="1:10" x14ac:dyDescent="0.2">
      <c r="A21" s="34" t="s">
        <v>62</v>
      </c>
      <c r="B21" s="27">
        <v>158332.97568504617</v>
      </c>
      <c r="C21" s="27">
        <v>34025.234459048217</v>
      </c>
      <c r="D21" s="27">
        <v>192358.2101440944</v>
      </c>
      <c r="E21" s="27">
        <v>1264960.5563881218</v>
      </c>
      <c r="F21" s="27">
        <v>1298985.7908471699</v>
      </c>
      <c r="G21" s="28">
        <v>24.50814252823978</v>
      </c>
      <c r="H21" s="28">
        <v>17.688475284501823</v>
      </c>
      <c r="I21" s="28">
        <v>7.9892426130129985</v>
      </c>
      <c r="J21" s="28">
        <v>165.50231404416144</v>
      </c>
    </row>
    <row r="22" spans="1:10" x14ac:dyDescent="0.2">
      <c r="A22" s="34" t="s">
        <v>63</v>
      </c>
      <c r="B22" s="27">
        <v>121497.92316642599</v>
      </c>
      <c r="C22" s="27">
        <v>34969.755278504905</v>
      </c>
      <c r="D22" s="27">
        <v>156467.67844493091</v>
      </c>
      <c r="E22" s="27">
        <v>1099673.5117606276</v>
      </c>
      <c r="F22" s="27">
        <v>1134643.2670391325</v>
      </c>
      <c r="G22" s="28">
        <v>25.621537155371279</v>
      </c>
      <c r="H22" s="28">
        <v>22.349507339825823</v>
      </c>
      <c r="I22" s="28">
        <v>9.0509655070754729</v>
      </c>
      <c r="J22" s="28">
        <v>185.79750727730448</v>
      </c>
    </row>
    <row r="23" spans="1:10" x14ac:dyDescent="0.2">
      <c r="A23" s="34" t="s">
        <v>64</v>
      </c>
      <c r="B23" s="27">
        <v>40240.952523981934</v>
      </c>
      <c r="C23" s="27">
        <v>17398.764939060668</v>
      </c>
      <c r="D23" s="27">
        <v>57639.717463042602</v>
      </c>
      <c r="E23" s="27">
        <v>364615.58946551301</v>
      </c>
      <c r="F23" s="27">
        <v>382014.35440457368</v>
      </c>
      <c r="G23" s="28">
        <v>22.649260285460119</v>
      </c>
      <c r="H23" s="28">
        <v>30.185375128211543</v>
      </c>
      <c r="I23" s="28">
        <v>9.0608091159924022</v>
      </c>
      <c r="J23" s="28">
        <v>150.1107730314414</v>
      </c>
    </row>
    <row r="24" spans="1:10" ht="13.5" thickBot="1" x14ac:dyDescent="0.25">
      <c r="A24" s="29" t="s">
        <v>53</v>
      </c>
      <c r="B24" s="30">
        <v>570498.11080154963</v>
      </c>
      <c r="C24" s="30">
        <v>175777.5472558426</v>
      </c>
      <c r="D24" s="30">
        <v>746275.65805739234</v>
      </c>
      <c r="E24" s="30">
        <v>4323377.7529394282</v>
      </c>
      <c r="F24" s="30">
        <v>4499155.3001952702</v>
      </c>
      <c r="G24" s="31">
        <v>10.540187439223235</v>
      </c>
      <c r="H24" s="31">
        <v>23.553970353716725</v>
      </c>
      <c r="I24" s="31">
        <v>7.5782507795951926</v>
      </c>
      <c r="J24" s="31">
        <v>63.544803679749464</v>
      </c>
    </row>
    <row r="25" spans="1:10" x14ac:dyDescent="0.2">
      <c r="A25" s="23" t="s">
        <v>70</v>
      </c>
      <c r="B25" s="24"/>
      <c r="C25" s="24"/>
      <c r="D25" s="24"/>
      <c r="E25" s="24"/>
      <c r="F25" s="24"/>
      <c r="G25" s="25"/>
      <c r="H25" s="25"/>
      <c r="I25" s="25"/>
      <c r="J25" s="26"/>
    </row>
    <row r="26" spans="1:10" x14ac:dyDescent="0.2">
      <c r="A26" s="34" t="s">
        <v>60</v>
      </c>
      <c r="B26" s="27">
        <v>2748.6766374479712</v>
      </c>
      <c r="C26" s="27">
        <v>6299.2691025713857</v>
      </c>
      <c r="D26" s="27">
        <v>9047.9457400193569</v>
      </c>
      <c r="E26" s="27">
        <v>20228.938203007696</v>
      </c>
      <c r="F26" s="27">
        <v>26528.207305579082</v>
      </c>
      <c r="G26" s="28">
        <v>0.61378873954248836</v>
      </c>
      <c r="H26" s="28">
        <v>69.62098672530179</v>
      </c>
      <c r="I26" s="28">
        <v>7.3595190963566388</v>
      </c>
      <c r="J26" s="28">
        <v>1.7996035113688007</v>
      </c>
    </row>
    <row r="27" spans="1:10" x14ac:dyDescent="0.2">
      <c r="A27" s="34" t="s">
        <v>61</v>
      </c>
      <c r="B27" s="27">
        <v>174937.50543239625</v>
      </c>
      <c r="C27" s="27">
        <v>155706.8715386882</v>
      </c>
      <c r="D27" s="27">
        <v>330644.37697108445</v>
      </c>
      <c r="E27" s="27">
        <v>892523.81632354564</v>
      </c>
      <c r="F27" s="27">
        <v>1048230.6878622338</v>
      </c>
      <c r="G27" s="28">
        <v>8.3577876687734207</v>
      </c>
      <c r="H27" s="28">
        <v>47.091946025232147</v>
      </c>
      <c r="I27" s="28">
        <v>5.1019580627806373</v>
      </c>
      <c r="J27" s="28">
        <v>26.496411635063179</v>
      </c>
    </row>
    <row r="28" spans="1:10" x14ac:dyDescent="0.2">
      <c r="A28" s="34" t="s">
        <v>62</v>
      </c>
      <c r="B28" s="27">
        <v>196184.81318084724</v>
      </c>
      <c r="C28" s="27">
        <v>62550.730372683589</v>
      </c>
      <c r="D28" s="27">
        <v>258735.54355353082</v>
      </c>
      <c r="E28" s="27">
        <v>894518.72195058782</v>
      </c>
      <c r="F28" s="27">
        <v>957069.45232327143</v>
      </c>
      <c r="G28" s="28">
        <v>32.9652036883761</v>
      </c>
      <c r="H28" s="28">
        <v>24.175546008715351</v>
      </c>
      <c r="I28" s="28">
        <v>4.5595716989877388</v>
      </c>
      <c r="J28" s="28">
        <v>121.93913911650758</v>
      </c>
    </row>
    <row r="29" spans="1:10" x14ac:dyDescent="0.2">
      <c r="A29" s="34" t="s">
        <v>63</v>
      </c>
      <c r="B29" s="27">
        <v>176975.0201618796</v>
      </c>
      <c r="C29" s="27">
        <v>54589.830205353246</v>
      </c>
      <c r="D29" s="27">
        <v>231564.85036723284</v>
      </c>
      <c r="E29" s="27">
        <v>1001944.8256690893</v>
      </c>
      <c r="F29" s="27">
        <v>1056534.6558744425</v>
      </c>
      <c r="G29" s="28">
        <v>37.918677368567167</v>
      </c>
      <c r="H29" s="28">
        <v>23.574316274158456</v>
      </c>
      <c r="I29" s="28">
        <v>5.6615042323634563</v>
      </c>
      <c r="J29" s="28">
        <v>173.00724475791202</v>
      </c>
    </row>
    <row r="30" spans="1:10" x14ac:dyDescent="0.2">
      <c r="A30" s="34" t="s">
        <v>64</v>
      </c>
      <c r="B30" s="27">
        <v>47641.78326896709</v>
      </c>
      <c r="C30" s="27">
        <v>27279.780739943493</v>
      </c>
      <c r="D30" s="27">
        <v>74921.564008910587</v>
      </c>
      <c r="E30" s="27">
        <v>307136.73674380238</v>
      </c>
      <c r="F30" s="27">
        <v>334416.51748374588</v>
      </c>
      <c r="G30" s="28">
        <v>29.440081924752764</v>
      </c>
      <c r="H30" s="28">
        <v>36.411120217270224</v>
      </c>
      <c r="I30" s="28">
        <v>6.4467934587970204</v>
      </c>
      <c r="J30" s="28">
        <v>131.40742324254037</v>
      </c>
    </row>
    <row r="31" spans="1:10" ht="13.5" thickBot="1" x14ac:dyDescent="0.25">
      <c r="A31" s="29" t="s">
        <v>53</v>
      </c>
      <c r="B31" s="30">
        <v>598487.79868153809</v>
      </c>
      <c r="C31" s="30">
        <v>306426.48195923993</v>
      </c>
      <c r="D31" s="30">
        <v>904914.28064077802</v>
      </c>
      <c r="E31" s="30">
        <v>3116353.0388900326</v>
      </c>
      <c r="F31" s="30">
        <v>3422779.5208492726</v>
      </c>
      <c r="G31" s="31">
        <v>12.780754713629076</v>
      </c>
      <c r="H31" s="31">
        <v>33.862487145440625</v>
      </c>
      <c r="I31" s="31">
        <v>5.2070452325934182</v>
      </c>
      <c r="J31" s="31">
        <v>48.342374996923112</v>
      </c>
    </row>
    <row r="32" spans="1:10" x14ac:dyDescent="0.2">
      <c r="A32" s="23" t="s">
        <v>67</v>
      </c>
      <c r="B32" s="24"/>
      <c r="C32" s="24"/>
      <c r="D32" s="24"/>
      <c r="E32" s="24"/>
      <c r="F32" s="24"/>
      <c r="G32" s="25"/>
      <c r="H32" s="25"/>
      <c r="I32" s="25"/>
      <c r="J32" s="26"/>
    </row>
    <row r="33" spans="1:10" x14ac:dyDescent="0.2">
      <c r="A33" s="34" t="s">
        <v>60</v>
      </c>
      <c r="B33" s="27">
        <v>4587.2929900660511</v>
      </c>
      <c r="C33" s="27">
        <v>9893.5089889408882</v>
      </c>
      <c r="D33" s="27">
        <v>14480.801979006939</v>
      </c>
      <c r="E33" s="27">
        <v>18656.129614511345</v>
      </c>
      <c r="F33" s="27">
        <v>28549.638603452233</v>
      </c>
      <c r="G33" s="28">
        <v>0.98233935631891023</v>
      </c>
      <c r="H33" s="28">
        <v>68.321554312279616</v>
      </c>
      <c r="I33" s="28">
        <v>4.0669147697589558</v>
      </c>
      <c r="J33" s="28">
        <v>1.9367320711595055</v>
      </c>
    </row>
    <row r="34" spans="1:10" x14ac:dyDescent="0.2">
      <c r="A34" s="34" t="s">
        <v>61</v>
      </c>
      <c r="B34" s="27">
        <v>236699.0970799342</v>
      </c>
      <c r="C34" s="27">
        <v>88630.152946383227</v>
      </c>
      <c r="D34" s="27">
        <v>325329.25002631743</v>
      </c>
      <c r="E34" s="27">
        <v>1423366.6557030461</v>
      </c>
      <c r="F34" s="27">
        <v>1511996.8086494294</v>
      </c>
      <c r="G34" s="28">
        <v>8.2234357622208876</v>
      </c>
      <c r="H34" s="28">
        <v>27.243216814723397</v>
      </c>
      <c r="I34" s="28">
        <v>6.0134012899186082</v>
      </c>
      <c r="J34" s="28">
        <v>38.219153757633975</v>
      </c>
    </row>
    <row r="35" spans="1:10" x14ac:dyDescent="0.2">
      <c r="A35" s="34" t="s">
        <v>62</v>
      </c>
      <c r="B35" s="27">
        <v>153377.77795139828</v>
      </c>
      <c r="C35" s="27">
        <v>38980.43219269612</v>
      </c>
      <c r="D35" s="27">
        <v>192358.2101440944</v>
      </c>
      <c r="E35" s="27">
        <v>1166436.8039330752</v>
      </c>
      <c r="F35" s="27">
        <v>1205417.2361257712</v>
      </c>
      <c r="G35" s="28">
        <v>24.50814252823978</v>
      </c>
      <c r="H35" s="28">
        <v>20.264501402615519</v>
      </c>
      <c r="I35" s="28">
        <v>7.6049921932151792</v>
      </c>
      <c r="J35" s="28">
        <v>153.58085005489045</v>
      </c>
    </row>
    <row r="36" spans="1:10" x14ac:dyDescent="0.2">
      <c r="A36" s="34" t="s">
        <v>63</v>
      </c>
      <c r="B36" s="27">
        <v>115057.35036767455</v>
      </c>
      <c r="C36" s="27">
        <v>41410.328077256367</v>
      </c>
      <c r="D36" s="27">
        <v>156467.67844493091</v>
      </c>
      <c r="E36" s="27">
        <v>974508.83571050491</v>
      </c>
      <c r="F36" s="27">
        <v>1015919.1637877612</v>
      </c>
      <c r="G36" s="28">
        <v>25.621537155371279</v>
      </c>
      <c r="H36" s="28">
        <v>26.465739435017444</v>
      </c>
      <c r="I36" s="28">
        <v>8.4697660131785373</v>
      </c>
      <c r="J36" s="28">
        <v>166.35646965902254</v>
      </c>
    </row>
    <row r="37" spans="1:10" x14ac:dyDescent="0.2">
      <c r="A37" s="34" t="s">
        <v>64</v>
      </c>
      <c r="B37" s="27">
        <v>37080.544228570434</v>
      </c>
      <c r="C37" s="27">
        <v>20559.173234472168</v>
      </c>
      <c r="D37" s="27">
        <v>57639.717463042602</v>
      </c>
      <c r="E37" s="27">
        <v>307297.70941694139</v>
      </c>
      <c r="F37" s="27">
        <v>327856.88265141356</v>
      </c>
      <c r="G37" s="28">
        <v>22.649260285460119</v>
      </c>
      <c r="H37" s="28">
        <v>35.668414314581412</v>
      </c>
      <c r="I37" s="28">
        <v>8.2873031076002803</v>
      </c>
      <c r="J37" s="28">
        <v>128.82984508577155</v>
      </c>
    </row>
    <row r="38" spans="1:10" ht="13.5" thickBot="1" x14ac:dyDescent="0.25">
      <c r="A38" s="29" t="s">
        <v>53</v>
      </c>
      <c r="B38" s="30">
        <v>546802.0626176435</v>
      </c>
      <c r="C38" s="30">
        <v>199473.59543974875</v>
      </c>
      <c r="D38" s="30">
        <v>746275.65805739234</v>
      </c>
      <c r="E38" s="30">
        <v>3890266.1343780789</v>
      </c>
      <c r="F38" s="30">
        <v>4089739.7298178272</v>
      </c>
      <c r="G38" s="31">
        <v>10.540187439223235</v>
      </c>
      <c r="H38" s="31">
        <v>26.729211020897083</v>
      </c>
      <c r="I38" s="31">
        <v>7.1145783828148872</v>
      </c>
      <c r="J38" s="31">
        <v>57.762333347609975</v>
      </c>
    </row>
    <row r="39" spans="1:10" x14ac:dyDescent="0.2">
      <c r="A39" s="23" t="s">
        <v>69</v>
      </c>
      <c r="B39" s="24"/>
      <c r="C39" s="24"/>
      <c r="D39" s="24"/>
      <c r="E39" s="24"/>
      <c r="F39" s="24"/>
      <c r="G39" s="25"/>
      <c r="H39" s="25"/>
      <c r="I39" s="25"/>
      <c r="J39" s="26"/>
    </row>
    <row r="40" spans="1:10" x14ac:dyDescent="0.2">
      <c r="A40" s="34" t="s">
        <v>60</v>
      </c>
      <c r="B40" s="27">
        <v>2216.6926716396765</v>
      </c>
      <c r="C40" s="27">
        <v>6831.2530683796804</v>
      </c>
      <c r="D40" s="27">
        <v>9047.9457400193569</v>
      </c>
      <c r="E40" s="27">
        <v>16372.720418129902</v>
      </c>
      <c r="F40" s="27">
        <v>23203.973486509582</v>
      </c>
      <c r="G40" s="28">
        <v>0.61378873954248836</v>
      </c>
      <c r="H40" s="28">
        <v>75.500597203681579</v>
      </c>
      <c r="I40" s="28">
        <v>7.3861030117535789</v>
      </c>
      <c r="J40" s="28">
        <v>1.5740962697938952</v>
      </c>
    </row>
    <row r="41" spans="1:10" x14ac:dyDescent="0.2">
      <c r="A41" s="34" t="s">
        <v>61</v>
      </c>
      <c r="B41" s="27">
        <v>187884.8960946037</v>
      </c>
      <c r="C41" s="27">
        <v>142759.48087648075</v>
      </c>
      <c r="D41" s="27">
        <v>330644.37697108445</v>
      </c>
      <c r="E41" s="27">
        <v>962043.42812116374</v>
      </c>
      <c r="F41" s="27">
        <v>1104802.9089976444</v>
      </c>
      <c r="G41" s="28">
        <v>8.3577876687734207</v>
      </c>
      <c r="H41" s="28">
        <v>43.176140536321711</v>
      </c>
      <c r="I41" s="28">
        <v>5.1203872589990214</v>
      </c>
      <c r="J41" s="28">
        <v>27.926403025002973</v>
      </c>
    </row>
    <row r="42" spans="1:10" x14ac:dyDescent="0.2">
      <c r="A42" s="34" t="s">
        <v>62</v>
      </c>
      <c r="B42" s="27">
        <v>174119.33607441955</v>
      </c>
      <c r="C42" s="27">
        <v>84616.207479111268</v>
      </c>
      <c r="D42" s="27">
        <v>258735.54355353082</v>
      </c>
      <c r="E42" s="27">
        <v>796777.3422110352</v>
      </c>
      <c r="F42" s="27">
        <v>881393.54969014646</v>
      </c>
      <c r="G42" s="28">
        <v>32.9652036883761</v>
      </c>
      <c r="H42" s="28">
        <v>32.703743102696166</v>
      </c>
      <c r="I42" s="28">
        <v>4.5760416974625278</v>
      </c>
      <c r="J42" s="28">
        <v>112.29735774259846</v>
      </c>
    </row>
    <row r="43" spans="1:10" x14ac:dyDescent="0.2">
      <c r="A43" s="34" t="s">
        <v>63</v>
      </c>
      <c r="B43" s="27">
        <v>147302.62470064347</v>
      </c>
      <c r="C43" s="27">
        <v>84262.22566658938</v>
      </c>
      <c r="D43" s="27">
        <v>231564.85036723284</v>
      </c>
      <c r="E43" s="27">
        <v>836966.8275787686</v>
      </c>
      <c r="F43" s="27">
        <v>921229.05324535794</v>
      </c>
      <c r="G43" s="28">
        <v>37.918677368567167</v>
      </c>
      <c r="H43" s="28">
        <v>36.38817615581987</v>
      </c>
      <c r="I43" s="28">
        <v>5.6819546106506849</v>
      </c>
      <c r="J43" s="28">
        <v>150.85099140549127</v>
      </c>
    </row>
    <row r="44" spans="1:10" x14ac:dyDescent="0.2">
      <c r="A44" s="34" t="s">
        <v>64</v>
      </c>
      <c r="B44" s="27">
        <v>40668.653737906636</v>
      </c>
      <c r="C44" s="27">
        <v>34252.910271003951</v>
      </c>
      <c r="D44" s="27">
        <v>74921.564008910587</v>
      </c>
      <c r="E44" s="27">
        <v>263129.46123118431</v>
      </c>
      <c r="F44" s="27">
        <v>297382.37150218827</v>
      </c>
      <c r="G44" s="28">
        <v>29.440081924752764</v>
      </c>
      <c r="H44" s="28">
        <v>45.718359892927722</v>
      </c>
      <c r="I44" s="28">
        <v>6.4700804439446031</v>
      </c>
      <c r="J44" s="28">
        <v>116.85502693137103</v>
      </c>
    </row>
    <row r="45" spans="1:10" ht="13.5" thickBot="1" x14ac:dyDescent="0.25">
      <c r="A45" s="29" t="s">
        <v>53</v>
      </c>
      <c r="B45" s="30">
        <v>552192.20327921305</v>
      </c>
      <c r="C45" s="30">
        <v>352722.07736156503</v>
      </c>
      <c r="D45" s="30">
        <v>904914.28064077802</v>
      </c>
      <c r="E45" s="30">
        <v>2875289.7795602819</v>
      </c>
      <c r="F45" s="30">
        <v>3228011.856921847</v>
      </c>
      <c r="G45" s="31">
        <v>12.780754713629076</v>
      </c>
      <c r="H45" s="31">
        <v>38.978507125757737</v>
      </c>
      <c r="I45" s="31">
        <v>5.2070452325934182</v>
      </c>
      <c r="J45" s="31">
        <v>45.591531307021029</v>
      </c>
    </row>
    <row r="46" spans="1:10" x14ac:dyDescent="0.2">
      <c r="A46" s="23" t="s">
        <v>68</v>
      </c>
      <c r="B46" s="24"/>
      <c r="C46" s="24"/>
      <c r="D46" s="24"/>
      <c r="E46" s="24"/>
      <c r="F46" s="24"/>
      <c r="G46" s="25"/>
      <c r="H46" s="25"/>
      <c r="I46" s="25"/>
      <c r="J46" s="26"/>
    </row>
    <row r="47" spans="1:10" x14ac:dyDescent="0.2">
      <c r="A47" s="34" t="s">
        <v>60</v>
      </c>
      <c r="B47" s="27">
        <v>2173.6238650713967</v>
      </c>
      <c r="C47" s="27">
        <v>6874.3218749479602</v>
      </c>
      <c r="D47" s="27">
        <v>9047.9457400193569</v>
      </c>
      <c r="E47" s="27">
        <v>16054.609776223298</v>
      </c>
      <c r="F47" s="27">
        <v>22928.93165117126</v>
      </c>
      <c r="G47" s="28">
        <v>0.61378873954248836</v>
      </c>
      <c r="H47" s="28">
        <v>75.976603667533197</v>
      </c>
      <c r="I47" s="28">
        <v>7.3861030117535789</v>
      </c>
      <c r="J47" s="28">
        <v>1.5554381581866301</v>
      </c>
    </row>
    <row r="48" spans="1:10" x14ac:dyDescent="0.2">
      <c r="A48" s="34" t="s">
        <v>61</v>
      </c>
      <c r="B48" s="27">
        <v>172962.21642850022</v>
      </c>
      <c r="C48" s="27">
        <v>157682.16054258423</v>
      </c>
      <c r="D48" s="27">
        <v>330644.37697108445</v>
      </c>
      <c r="E48" s="27">
        <v>885633.52928872372</v>
      </c>
      <c r="F48" s="27">
        <v>1043315.689831308</v>
      </c>
      <c r="G48" s="28">
        <v>8.3577876687734207</v>
      </c>
      <c r="H48" s="28">
        <v>47.68935192155827</v>
      </c>
      <c r="I48" s="28">
        <v>5.1203872589990214</v>
      </c>
      <c r="J48" s="28">
        <v>26.372173895679182</v>
      </c>
    </row>
    <row r="49" spans="1:10" x14ac:dyDescent="0.2">
      <c r="A49" s="34" t="s">
        <v>62</v>
      </c>
      <c r="B49" s="27">
        <v>161914.70601291553</v>
      </c>
      <c r="C49" s="27">
        <v>96820.837540615277</v>
      </c>
      <c r="D49" s="27">
        <v>258735.54355353082</v>
      </c>
      <c r="E49" s="27">
        <v>740928.44614748808</v>
      </c>
      <c r="F49" s="27">
        <v>837749.28368810331</v>
      </c>
      <c r="G49" s="28">
        <v>32.9652036883761</v>
      </c>
      <c r="H49" s="28">
        <v>37.42077188578601</v>
      </c>
      <c r="I49" s="28">
        <v>4.5760416974625278</v>
      </c>
      <c r="J49" s="28">
        <v>106.73669105248307</v>
      </c>
    </row>
    <row r="50" spans="1:10" x14ac:dyDescent="0.2">
      <c r="A50" s="34" t="s">
        <v>63</v>
      </c>
      <c r="B50" s="27">
        <v>140718.2923534757</v>
      </c>
      <c r="C50" s="27">
        <v>90846.558013757152</v>
      </c>
      <c r="D50" s="27">
        <v>231564.85036723284</v>
      </c>
      <c r="E50" s="27">
        <v>799554.95004072227</v>
      </c>
      <c r="F50" s="27">
        <v>890401.50805447937</v>
      </c>
      <c r="G50" s="28">
        <v>37.918677368567167</v>
      </c>
      <c r="H50" s="28">
        <v>39.231583666383692</v>
      </c>
      <c r="I50" s="28">
        <v>5.6819546106506849</v>
      </c>
      <c r="J50" s="28">
        <v>145.80298978389777</v>
      </c>
    </row>
    <row r="51" spans="1:10" x14ac:dyDescent="0.2">
      <c r="A51" s="34" t="s">
        <v>64</v>
      </c>
      <c r="B51" s="27">
        <v>39973.286859080778</v>
      </c>
      <c r="C51" s="27">
        <v>34948.27714982981</v>
      </c>
      <c r="D51" s="27">
        <v>74921.564008910587</v>
      </c>
      <c r="E51" s="27">
        <v>258630.38158712632</v>
      </c>
      <c r="F51" s="27">
        <v>293578.65873695613</v>
      </c>
      <c r="G51" s="28">
        <v>29.440081924752764</v>
      </c>
      <c r="H51" s="28">
        <v>46.646486378305362</v>
      </c>
      <c r="I51" s="28">
        <v>6.4700804439446031</v>
      </c>
      <c r="J51" s="28">
        <v>115.36037559956829</v>
      </c>
    </row>
    <row r="52" spans="1:10" ht="13.5" thickBot="1" x14ac:dyDescent="0.25">
      <c r="A52" s="29" t="s">
        <v>53</v>
      </c>
      <c r="B52" s="30">
        <v>517742.12551904365</v>
      </c>
      <c r="C52" s="30">
        <v>387172.15512173448</v>
      </c>
      <c r="D52" s="30">
        <v>904914.28064077802</v>
      </c>
      <c r="E52" s="30">
        <v>2700801.9168402837</v>
      </c>
      <c r="F52" s="30">
        <v>3087974.071962018</v>
      </c>
      <c r="G52" s="31">
        <v>12.780754713629076</v>
      </c>
      <c r="H52" s="31">
        <v>42.785506141816477</v>
      </c>
      <c r="I52" s="31">
        <v>5.2165002299797267</v>
      </c>
      <c r="J52" s="31">
        <v>43.613677030100845</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16"/>
      <c r="B62" s="18">
        <v>2009</v>
      </c>
      <c r="C62" s="18">
        <v>2012</v>
      </c>
      <c r="D62" s="18">
        <v>2030</v>
      </c>
    </row>
    <row r="63" spans="1:10" x14ac:dyDescent="0.2">
      <c r="A63" s="16" t="s">
        <v>1</v>
      </c>
      <c r="B63" s="15">
        <v>9.1110575465169621</v>
      </c>
      <c r="C63" s="15">
        <v>9.4273505699932549</v>
      </c>
      <c r="D63" s="15">
        <v>10.540187439223235</v>
      </c>
    </row>
    <row r="64" spans="1:10" x14ac:dyDescent="0.2">
      <c r="A64" s="17" t="s">
        <v>2</v>
      </c>
      <c r="B64" s="15">
        <v>9.1110575465169621</v>
      </c>
      <c r="C64" s="15">
        <v>9.4273505699932549</v>
      </c>
      <c r="D64" s="15">
        <v>12.780754713629076</v>
      </c>
    </row>
    <row r="65" spans="1:4" x14ac:dyDescent="0.2">
      <c r="A65" s="17" t="s">
        <v>75</v>
      </c>
      <c r="B65" s="15">
        <v>9.1110575465169621</v>
      </c>
      <c r="C65" s="15">
        <v>9.4273505699932549</v>
      </c>
      <c r="D65" s="15">
        <v>10.540187439223235</v>
      </c>
    </row>
    <row r="66" spans="1:4" x14ac:dyDescent="0.2">
      <c r="A66" s="17" t="s">
        <v>4</v>
      </c>
      <c r="B66" s="15">
        <v>9.1110575465169621</v>
      </c>
      <c r="C66" s="15">
        <v>9.4273505699932549</v>
      </c>
      <c r="D66" s="15">
        <v>12.780754713629076</v>
      </c>
    </row>
    <row r="67" spans="1:4" x14ac:dyDescent="0.2">
      <c r="A67" s="17" t="s">
        <v>5</v>
      </c>
      <c r="B67" s="15">
        <v>9.1110575465169621</v>
      </c>
      <c r="C67" s="15">
        <v>9.4273505699932549</v>
      </c>
      <c r="D67" s="15">
        <v>12.780754713629076</v>
      </c>
    </row>
    <row r="69" spans="1:4" x14ac:dyDescent="0.2">
      <c r="A69" s="83" t="s">
        <v>76</v>
      </c>
    </row>
    <row r="70" spans="1:4" x14ac:dyDescent="0.2">
      <c r="A70" s="16"/>
      <c r="B70" s="18">
        <v>2009</v>
      </c>
      <c r="C70" s="18">
        <v>2012</v>
      </c>
      <c r="D70" s="18">
        <v>2030</v>
      </c>
    </row>
    <row r="71" spans="1:4" x14ac:dyDescent="0.2">
      <c r="A71" s="16" t="s">
        <v>1</v>
      </c>
      <c r="B71" s="15">
        <v>22.47858783850673</v>
      </c>
      <c r="C71" s="15">
        <v>24.039626043036588</v>
      </c>
      <c r="D71" s="15">
        <v>23.553970353716725</v>
      </c>
    </row>
    <row r="72" spans="1:4" x14ac:dyDescent="0.2">
      <c r="A72" s="17" t="s">
        <v>2</v>
      </c>
      <c r="B72" s="15">
        <v>22.47858783850673</v>
      </c>
      <c r="C72" s="15">
        <v>24.039626043036588</v>
      </c>
      <c r="D72" s="15">
        <v>33.862487145440625</v>
      </c>
    </row>
    <row r="73" spans="1:4" x14ac:dyDescent="0.2">
      <c r="A73" s="17" t="s">
        <v>75</v>
      </c>
      <c r="B73" s="15">
        <v>22.47858783850673</v>
      </c>
      <c r="C73" s="15">
        <v>24.039626043036588</v>
      </c>
      <c r="D73" s="15">
        <v>26.729211020897083</v>
      </c>
    </row>
    <row r="74" spans="1:4" x14ac:dyDescent="0.2">
      <c r="A74" s="17" t="s">
        <v>4</v>
      </c>
      <c r="B74" s="15">
        <v>22.47858783850673</v>
      </c>
      <c r="C74" s="15">
        <v>24.039626043036588</v>
      </c>
      <c r="D74" s="15">
        <v>38.978507125757737</v>
      </c>
    </row>
    <row r="75" spans="1:4" x14ac:dyDescent="0.2">
      <c r="A75" s="17" t="s">
        <v>5</v>
      </c>
      <c r="B75" s="15">
        <v>22.47858783850673</v>
      </c>
      <c r="C75" s="15">
        <v>24.039626043036588</v>
      </c>
      <c r="D75" s="15">
        <v>42.785506141816477</v>
      </c>
    </row>
    <row r="77" spans="1:4" x14ac:dyDescent="0.2">
      <c r="A77" s="83" t="s">
        <v>77</v>
      </c>
    </row>
    <row r="78" spans="1:4" x14ac:dyDescent="0.2">
      <c r="A78" s="16"/>
      <c r="B78" s="18">
        <v>2009</v>
      </c>
      <c r="C78" s="18">
        <v>2012</v>
      </c>
      <c r="D78" s="18">
        <v>2030</v>
      </c>
    </row>
    <row r="79" spans="1:4" x14ac:dyDescent="0.2">
      <c r="A79" s="16" t="s">
        <v>1</v>
      </c>
      <c r="B79" s="15">
        <v>7.7486349144839979</v>
      </c>
      <c r="C79" s="15">
        <v>7.3683879376207813</v>
      </c>
      <c r="D79" s="15">
        <v>7.5782507795951926</v>
      </c>
    </row>
    <row r="80" spans="1:4" x14ac:dyDescent="0.2">
      <c r="A80" s="17" t="s">
        <v>2</v>
      </c>
      <c r="B80" s="15">
        <v>7.7486349144839979</v>
      </c>
      <c r="C80" s="15">
        <v>7.3683879376207813</v>
      </c>
      <c r="D80" s="15">
        <v>5.2070452325934182</v>
      </c>
    </row>
    <row r="81" spans="1:4" x14ac:dyDescent="0.2">
      <c r="A81" s="17" t="s">
        <v>75</v>
      </c>
      <c r="B81" s="15">
        <v>7.7486349144839979</v>
      </c>
      <c r="C81" s="15">
        <v>7.3683879376207813</v>
      </c>
      <c r="D81" s="15">
        <v>7.1145783828148872</v>
      </c>
    </row>
    <row r="82" spans="1:4" x14ac:dyDescent="0.2">
      <c r="A82" s="17" t="s">
        <v>4</v>
      </c>
      <c r="B82" s="15">
        <v>7.7486349144839979</v>
      </c>
      <c r="C82" s="15">
        <v>7.3683879376207813</v>
      </c>
      <c r="D82" s="15">
        <v>5.2070452325934182</v>
      </c>
    </row>
    <row r="83" spans="1:4" x14ac:dyDescent="0.2">
      <c r="A83" s="17" t="s">
        <v>5</v>
      </c>
      <c r="B83" s="15">
        <v>7.7486349144839979</v>
      </c>
      <c r="C83" s="15">
        <v>7.3683879376207813</v>
      </c>
      <c r="D83" s="15">
        <v>5.2165002299797267</v>
      </c>
    </row>
  </sheetData>
  <pageMargins left="0.23622047244094491" right="0.19685039370078741" top="0.98425196850393704" bottom="0.98425196850393704" header="0.51181102362204722" footer="0.51181102362204722"/>
  <pageSetup paperSize="9" scale="79" orientation="portrait" verticalDpi="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85546875" style="3" customWidth="1"/>
    <col min="8" max="8" width="13.7109375" style="3" customWidth="1"/>
    <col min="9" max="9" width="15.85546875" style="3" customWidth="1"/>
    <col min="10" max="10" width="12.28515625" style="3" customWidth="1"/>
  </cols>
  <sheetData>
    <row r="1" spans="1:10" ht="15.75" x14ac:dyDescent="0.25">
      <c r="A1" s="5" t="s">
        <v>42</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103089</v>
      </c>
      <c r="C5" s="27">
        <v>36721</v>
      </c>
      <c r="D5" s="27">
        <v>139810</v>
      </c>
      <c r="E5" s="27">
        <v>219208</v>
      </c>
      <c r="F5" s="27">
        <v>255929</v>
      </c>
      <c r="G5" s="28">
        <v>9.7677980409769649</v>
      </c>
      <c r="H5" s="28">
        <v>26.264930977755522</v>
      </c>
      <c r="I5" s="28">
        <v>2.126395638719941</v>
      </c>
      <c r="J5" s="28">
        <v>17.880429045341486</v>
      </c>
    </row>
    <row r="6" spans="1:10" x14ac:dyDescent="0.2">
      <c r="A6" s="34" t="s">
        <v>61</v>
      </c>
      <c r="B6" s="27">
        <v>274014</v>
      </c>
      <c r="C6" s="27">
        <v>217521</v>
      </c>
      <c r="D6" s="27">
        <v>491535</v>
      </c>
      <c r="E6" s="27">
        <v>926889</v>
      </c>
      <c r="F6" s="27">
        <v>1144410</v>
      </c>
      <c r="G6" s="28">
        <v>12.480700092282047</v>
      </c>
      <c r="H6" s="28">
        <v>44.253410235283347</v>
      </c>
      <c r="I6" s="28">
        <v>3.3826337340427863</v>
      </c>
      <c r="J6" s="28">
        <v>29.058028406132824</v>
      </c>
    </row>
    <row r="7" spans="1:10" x14ac:dyDescent="0.2">
      <c r="A7" s="34" t="s">
        <v>62</v>
      </c>
      <c r="B7" s="27">
        <v>95583</v>
      </c>
      <c r="C7" s="27">
        <v>49367</v>
      </c>
      <c r="D7" s="27">
        <v>144950</v>
      </c>
      <c r="E7" s="27">
        <v>469633</v>
      </c>
      <c r="F7" s="27">
        <v>519000</v>
      </c>
      <c r="G7" s="28">
        <v>28.659107674610482</v>
      </c>
      <c r="H7" s="28">
        <v>34.057951017592274</v>
      </c>
      <c r="I7" s="28">
        <v>4.9133527928606551</v>
      </c>
      <c r="J7" s="28">
        <v>102.61522513365189</v>
      </c>
    </row>
    <row r="8" spans="1:10" x14ac:dyDescent="0.2">
      <c r="A8" s="34" t="s">
        <v>63</v>
      </c>
      <c r="B8" s="27">
        <v>141676</v>
      </c>
      <c r="C8" s="27">
        <v>35541</v>
      </c>
      <c r="D8" s="27">
        <v>177217</v>
      </c>
      <c r="E8" s="27">
        <v>859077</v>
      </c>
      <c r="F8" s="27">
        <v>894618</v>
      </c>
      <c r="G8" s="28">
        <v>43.855780785685575</v>
      </c>
      <c r="H8" s="28">
        <v>20.055073723175543</v>
      </c>
      <c r="I8" s="28">
        <v>6.0636734521019795</v>
      </c>
      <c r="J8" s="28">
        <v>221.39056013208923</v>
      </c>
    </row>
    <row r="9" spans="1:10" x14ac:dyDescent="0.2">
      <c r="A9" s="34" t="s">
        <v>64</v>
      </c>
      <c r="B9" s="27">
        <v>90865</v>
      </c>
      <c r="C9" s="27">
        <v>11623</v>
      </c>
      <c r="D9" s="27">
        <v>102488</v>
      </c>
      <c r="E9" s="27">
        <v>624690</v>
      </c>
      <c r="F9" s="27">
        <v>636313</v>
      </c>
      <c r="G9" s="28">
        <v>67.922327523361389</v>
      </c>
      <c r="H9" s="28">
        <v>11.340839903208181</v>
      </c>
      <c r="I9" s="28">
        <v>6.8749243383040772</v>
      </c>
      <c r="J9" s="28">
        <v>421.70654118894555</v>
      </c>
    </row>
    <row r="10" spans="1:10" ht="13.5" thickBot="1" x14ac:dyDescent="0.25">
      <c r="A10" s="29" t="s">
        <v>53</v>
      </c>
      <c r="B10" s="30">
        <v>705227</v>
      </c>
      <c r="C10" s="30">
        <v>350773</v>
      </c>
      <c r="D10" s="30">
        <v>1056000</v>
      </c>
      <c r="E10" s="30">
        <v>3099497</v>
      </c>
      <c r="F10" s="30">
        <v>3450270</v>
      </c>
      <c r="G10" s="31">
        <v>16.421867831955772</v>
      </c>
      <c r="H10" s="31">
        <v>33.217140151515153</v>
      </c>
      <c r="I10" s="31">
        <v>4.3950345066198544</v>
      </c>
      <c r="J10" s="31">
        <v>53.655187428562542</v>
      </c>
    </row>
    <row r="11" spans="1:10" x14ac:dyDescent="0.2">
      <c r="A11" s="23">
        <v>2012</v>
      </c>
      <c r="B11" s="24"/>
      <c r="C11" s="24"/>
      <c r="D11" s="24"/>
      <c r="E11" s="24"/>
      <c r="F11" s="24"/>
      <c r="G11" s="25"/>
      <c r="H11" s="25"/>
      <c r="I11" s="25"/>
      <c r="J11" s="26"/>
    </row>
    <row r="12" spans="1:10" x14ac:dyDescent="0.2">
      <c r="A12" s="34" t="s">
        <v>60</v>
      </c>
      <c r="B12" s="27">
        <v>93607</v>
      </c>
      <c r="C12" s="27">
        <v>35920</v>
      </c>
      <c r="D12" s="27">
        <v>129527</v>
      </c>
      <c r="E12" s="27">
        <v>199428</v>
      </c>
      <c r="F12" s="27">
        <v>235348</v>
      </c>
      <c r="G12" s="28">
        <v>8.939750566002914</v>
      </c>
      <c r="H12" s="28">
        <v>27.731669844897205</v>
      </c>
      <c r="I12" s="28">
        <v>2.1304816947450513</v>
      </c>
      <c r="J12" s="28">
        <v>16.24335016025735</v>
      </c>
    </row>
    <row r="13" spans="1:10" x14ac:dyDescent="0.2">
      <c r="A13" s="34" t="s">
        <v>61</v>
      </c>
      <c r="B13" s="27">
        <v>272414</v>
      </c>
      <c r="C13" s="27">
        <v>251563</v>
      </c>
      <c r="D13" s="27">
        <v>523977</v>
      </c>
      <c r="E13" s="27">
        <v>923278</v>
      </c>
      <c r="F13" s="27">
        <v>1174841</v>
      </c>
      <c r="G13" s="28">
        <v>13.240242258552952</v>
      </c>
      <c r="H13" s="28">
        <v>48.010313429787949</v>
      </c>
      <c r="I13" s="28">
        <v>3.3892457803196607</v>
      </c>
      <c r="J13" s="28">
        <v>29.686760020536415</v>
      </c>
    </row>
    <row r="14" spans="1:10" x14ac:dyDescent="0.2">
      <c r="A14" s="34" t="s">
        <v>62</v>
      </c>
      <c r="B14" s="27">
        <v>100015</v>
      </c>
      <c r="C14" s="27">
        <v>59454</v>
      </c>
      <c r="D14" s="27">
        <v>159469</v>
      </c>
      <c r="E14" s="27">
        <v>480172</v>
      </c>
      <c r="F14" s="27">
        <v>539626</v>
      </c>
      <c r="G14" s="28">
        <v>29.910298551553716</v>
      </c>
      <c r="H14" s="28">
        <v>37.28248123459732</v>
      </c>
      <c r="I14" s="28">
        <v>4.8009998500224969</v>
      </c>
      <c r="J14" s="28">
        <v>101.21324374129597</v>
      </c>
    </row>
    <row r="15" spans="1:10" x14ac:dyDescent="0.2">
      <c r="A15" s="34" t="s">
        <v>63</v>
      </c>
      <c r="B15" s="27">
        <v>142965</v>
      </c>
      <c r="C15" s="27">
        <v>41409</v>
      </c>
      <c r="D15" s="27">
        <v>184374</v>
      </c>
      <c r="E15" s="27">
        <v>829414</v>
      </c>
      <c r="F15" s="27">
        <v>870823</v>
      </c>
      <c r="G15" s="28">
        <v>45.05904569372489</v>
      </c>
      <c r="H15" s="28">
        <v>22.459240456897394</v>
      </c>
      <c r="I15" s="28">
        <v>5.801517854020215</v>
      </c>
      <c r="J15" s="28">
        <v>212.81988430118449</v>
      </c>
    </row>
    <row r="16" spans="1:10" x14ac:dyDescent="0.2">
      <c r="A16" s="34" t="s">
        <v>64</v>
      </c>
      <c r="B16" s="27">
        <v>108067</v>
      </c>
      <c r="C16" s="27">
        <v>15772</v>
      </c>
      <c r="D16" s="27">
        <v>123839</v>
      </c>
      <c r="E16" s="27">
        <v>712600</v>
      </c>
      <c r="F16" s="27">
        <v>728372</v>
      </c>
      <c r="G16" s="28">
        <v>70.168907624924216</v>
      </c>
      <c r="H16" s="28">
        <v>12.735890955191822</v>
      </c>
      <c r="I16" s="28">
        <v>6.5940573903226705</v>
      </c>
      <c r="J16" s="28">
        <v>412.70575169842539</v>
      </c>
    </row>
    <row r="17" spans="1:10" ht="13.5" thickBot="1" x14ac:dyDescent="0.25">
      <c r="A17" s="29" t="s">
        <v>53</v>
      </c>
      <c r="B17" s="30">
        <v>717068</v>
      </c>
      <c r="C17" s="30">
        <v>404118</v>
      </c>
      <c r="D17" s="30">
        <v>1121186</v>
      </c>
      <c r="E17" s="30">
        <v>3144892</v>
      </c>
      <c r="F17" s="30">
        <v>3549010</v>
      </c>
      <c r="G17" s="31">
        <v>17.182469793869245</v>
      </c>
      <c r="H17" s="31">
        <v>36.04379647979907</v>
      </c>
      <c r="I17" s="31">
        <v>4.3857653667434606</v>
      </c>
      <c r="J17" s="31">
        <v>54.389509968140771</v>
      </c>
    </row>
    <row r="18" spans="1:10" x14ac:dyDescent="0.2">
      <c r="A18" s="23" t="s">
        <v>65</v>
      </c>
      <c r="B18" s="24"/>
      <c r="C18" s="24"/>
      <c r="D18" s="24"/>
      <c r="E18" s="24"/>
      <c r="F18" s="24"/>
      <c r="G18" s="25"/>
      <c r="H18" s="25"/>
      <c r="I18" s="25"/>
      <c r="J18" s="26"/>
    </row>
    <row r="19" spans="1:10" x14ac:dyDescent="0.2">
      <c r="A19" s="34" t="s">
        <v>60</v>
      </c>
      <c r="B19" s="27">
        <v>95236.733706801271</v>
      </c>
      <c r="C19" s="27">
        <v>36545.380951726918</v>
      </c>
      <c r="D19" s="27">
        <v>131782.11465852821</v>
      </c>
      <c r="E19" s="27">
        <v>202900.11782964913</v>
      </c>
      <c r="F19" s="27">
        <v>239445.49878137605</v>
      </c>
      <c r="G19" s="28">
        <v>8.939750566002914</v>
      </c>
      <c r="H19" s="28">
        <v>27.731669844897201</v>
      </c>
      <c r="I19" s="28">
        <v>2.1304816947450513</v>
      </c>
      <c r="J19" s="28">
        <v>16.243350160257354</v>
      </c>
    </row>
    <row r="20" spans="1:10" x14ac:dyDescent="0.2">
      <c r="A20" s="34" t="s">
        <v>61</v>
      </c>
      <c r="B20" s="27">
        <v>272322.13200221618</v>
      </c>
      <c r="C20" s="27">
        <v>251478.16372460118</v>
      </c>
      <c r="D20" s="27">
        <v>523800.29572681733</v>
      </c>
      <c r="E20" s="27">
        <v>922966.63677616476</v>
      </c>
      <c r="F20" s="27">
        <v>1174444.8005007659</v>
      </c>
      <c r="G20" s="28">
        <v>13.240242258552952</v>
      </c>
      <c r="H20" s="28">
        <v>48.010313429787949</v>
      </c>
      <c r="I20" s="28">
        <v>3.3892457803196603</v>
      </c>
      <c r="J20" s="28">
        <v>29.686760020536415</v>
      </c>
    </row>
    <row r="21" spans="1:10" x14ac:dyDescent="0.2">
      <c r="A21" s="34" t="s">
        <v>62</v>
      </c>
      <c r="B21" s="27">
        <v>147234.62226546564</v>
      </c>
      <c r="C21" s="27">
        <v>87523.743760145924</v>
      </c>
      <c r="D21" s="27">
        <v>234758.36602561158</v>
      </c>
      <c r="E21" s="27">
        <v>706873.39941461955</v>
      </c>
      <c r="F21" s="27">
        <v>794397.1431747654</v>
      </c>
      <c r="G21" s="28">
        <v>29.910298551553719</v>
      </c>
      <c r="H21" s="28">
        <v>37.28248123459732</v>
      </c>
      <c r="I21" s="28">
        <v>4.8009998500224969</v>
      </c>
      <c r="J21" s="28">
        <v>101.21324374129595</v>
      </c>
    </row>
    <row r="22" spans="1:10" x14ac:dyDescent="0.2">
      <c r="A22" s="34" t="s">
        <v>63</v>
      </c>
      <c r="B22" s="27">
        <v>213369.08639799641</v>
      </c>
      <c r="C22" s="27">
        <v>61801.143627143938</v>
      </c>
      <c r="D22" s="27">
        <v>275170.23002514034</v>
      </c>
      <c r="E22" s="27">
        <v>1237864.564233958</v>
      </c>
      <c r="F22" s="27">
        <v>1299665.707861102</v>
      </c>
      <c r="G22" s="28">
        <v>45.05904569372489</v>
      </c>
      <c r="H22" s="28">
        <v>22.459240456897394</v>
      </c>
      <c r="I22" s="28">
        <v>5.801517854020215</v>
      </c>
      <c r="J22" s="28">
        <v>212.81988430118452</v>
      </c>
    </row>
    <row r="23" spans="1:10" x14ac:dyDescent="0.2">
      <c r="A23" s="34" t="s">
        <v>64</v>
      </c>
      <c r="B23" s="27">
        <v>155828.96823052122</v>
      </c>
      <c r="C23" s="27">
        <v>22742.691912718783</v>
      </c>
      <c r="D23" s="27">
        <v>178571.66014324001</v>
      </c>
      <c r="E23" s="27">
        <v>1027545.1595868251</v>
      </c>
      <c r="F23" s="27">
        <v>1050287.8514995438</v>
      </c>
      <c r="G23" s="28">
        <v>70.168907624924216</v>
      </c>
      <c r="H23" s="28">
        <v>12.735890955191822</v>
      </c>
      <c r="I23" s="28">
        <v>6.5940573903226705</v>
      </c>
      <c r="J23" s="28">
        <v>412.70575169842533</v>
      </c>
    </row>
    <row r="24" spans="1:10" ht="13.5" thickBot="1" x14ac:dyDescent="0.25">
      <c r="A24" s="29" t="s">
        <v>53</v>
      </c>
      <c r="B24" s="30">
        <v>883991.54260300065</v>
      </c>
      <c r="C24" s="30">
        <v>460091.12397633668</v>
      </c>
      <c r="D24" s="30">
        <v>1344082.6665793373</v>
      </c>
      <c r="E24" s="30">
        <v>4098149.877841216</v>
      </c>
      <c r="F24" s="30">
        <v>4558241.0018175533</v>
      </c>
      <c r="G24" s="31">
        <v>18.983445442176944</v>
      </c>
      <c r="H24" s="31">
        <v>34.230865066302734</v>
      </c>
      <c r="I24" s="31">
        <v>4.6359605045245207</v>
      </c>
      <c r="J24" s="31">
        <v>64.379313506450757</v>
      </c>
    </row>
    <row r="25" spans="1:10" x14ac:dyDescent="0.2">
      <c r="A25" s="23" t="s">
        <v>70</v>
      </c>
      <c r="B25" s="24"/>
      <c r="C25" s="24"/>
      <c r="D25" s="24"/>
      <c r="E25" s="24"/>
      <c r="F25" s="24"/>
      <c r="G25" s="25"/>
      <c r="H25" s="25"/>
      <c r="I25" s="25"/>
      <c r="J25" s="26"/>
    </row>
    <row r="26" spans="1:10" x14ac:dyDescent="0.2">
      <c r="A26" s="34" t="s">
        <v>60</v>
      </c>
      <c r="B26" s="27">
        <v>47693.347067018287</v>
      </c>
      <c r="C26" s="27">
        <v>29757.977856304522</v>
      </c>
      <c r="D26" s="27">
        <v>77451.324923322813</v>
      </c>
      <c r="E26" s="27">
        <v>102786.95821676255</v>
      </c>
      <c r="F26" s="27">
        <v>132544.93607306707</v>
      </c>
      <c r="G26" s="28">
        <v>5.254093301014902</v>
      </c>
      <c r="H26" s="28">
        <v>38.421522014975295</v>
      </c>
      <c r="I26" s="28">
        <v>2.1551634460111844</v>
      </c>
      <c r="J26" s="28">
        <v>8.9914983558304904</v>
      </c>
    </row>
    <row r="27" spans="1:10" x14ac:dyDescent="0.2">
      <c r="A27" s="34" t="s">
        <v>61</v>
      </c>
      <c r="B27" s="27">
        <v>162154.7172736238</v>
      </c>
      <c r="C27" s="27">
        <v>584479.07910842297</v>
      </c>
      <c r="D27" s="27">
        <v>746633.79638204677</v>
      </c>
      <c r="E27" s="27">
        <v>556059.39335897646</v>
      </c>
      <c r="F27" s="27">
        <v>1140538.4724673994</v>
      </c>
      <c r="G27" s="28">
        <v>18.872865141865319</v>
      </c>
      <c r="H27" s="28">
        <v>78.281894275429977</v>
      </c>
      <c r="I27" s="28">
        <v>3.4291903603437475</v>
      </c>
      <c r="J27" s="28">
        <v>28.829700563101763</v>
      </c>
    </row>
    <row r="28" spans="1:10" x14ac:dyDescent="0.2">
      <c r="A28" s="34" t="s">
        <v>62</v>
      </c>
      <c r="B28" s="27">
        <v>108745.77674293803</v>
      </c>
      <c r="C28" s="27">
        <v>194622.09241821861</v>
      </c>
      <c r="D28" s="27">
        <v>303367.86916115665</v>
      </c>
      <c r="E28" s="27">
        <v>454429.53859048709</v>
      </c>
      <c r="F28" s="27">
        <v>649051.63100870571</v>
      </c>
      <c r="G28" s="28">
        <v>38.651757938070446</v>
      </c>
      <c r="H28" s="28">
        <v>64.153825174817854</v>
      </c>
      <c r="I28" s="28">
        <v>4.1788247065879531</v>
      </c>
      <c r="J28" s="28">
        <v>82.694936020833097</v>
      </c>
    </row>
    <row r="29" spans="1:10" x14ac:dyDescent="0.2">
      <c r="A29" s="34" t="s">
        <v>63</v>
      </c>
      <c r="B29" s="27">
        <v>180291.24975857165</v>
      </c>
      <c r="C29" s="27">
        <v>143400.99917313133</v>
      </c>
      <c r="D29" s="27">
        <v>323692.24893170298</v>
      </c>
      <c r="E29" s="27">
        <v>802326.70968263294</v>
      </c>
      <c r="F29" s="27">
        <v>945727.70885576424</v>
      </c>
      <c r="G29" s="28">
        <v>53.004512275857834</v>
      </c>
      <c r="H29" s="28">
        <v>44.301647520570704</v>
      </c>
      <c r="I29" s="28">
        <v>4.4501699930364351</v>
      </c>
      <c r="J29" s="28">
        <v>154.86263918615154</v>
      </c>
    </row>
    <row r="30" spans="1:10" x14ac:dyDescent="0.2">
      <c r="A30" s="34" t="s">
        <v>64</v>
      </c>
      <c r="B30" s="27">
        <v>161617.98904923006</v>
      </c>
      <c r="C30" s="27">
        <v>55454.842717921631</v>
      </c>
      <c r="D30" s="27">
        <v>217072.83176715169</v>
      </c>
      <c r="E30" s="27">
        <v>829757.5631472863</v>
      </c>
      <c r="F30" s="27">
        <v>885212.4058652079</v>
      </c>
      <c r="G30" s="28">
        <v>85.297764874515522</v>
      </c>
      <c r="H30" s="28">
        <v>25.546652829132746</v>
      </c>
      <c r="I30" s="28">
        <v>5.1340668698367224</v>
      </c>
      <c r="J30" s="28">
        <v>347.84011911950688</v>
      </c>
    </row>
    <row r="31" spans="1:10" ht="13.5" thickBot="1" x14ac:dyDescent="0.25">
      <c r="A31" s="29" t="s">
        <v>53</v>
      </c>
      <c r="B31" s="30">
        <v>660503.07989138179</v>
      </c>
      <c r="C31" s="30">
        <v>1007714.991273999</v>
      </c>
      <c r="D31" s="30">
        <v>1668218.0711653808</v>
      </c>
      <c r="E31" s="30">
        <v>2745360.1629961454</v>
      </c>
      <c r="F31" s="30">
        <v>3753075.1542701446</v>
      </c>
      <c r="G31" s="31">
        <v>23.561442705170364</v>
      </c>
      <c r="H31" s="31">
        <v>60.406670368342866</v>
      </c>
      <c r="I31" s="31">
        <v>4.1564683747540032</v>
      </c>
      <c r="J31" s="31">
        <v>53.007377598877504</v>
      </c>
    </row>
    <row r="32" spans="1:10" x14ac:dyDescent="0.2">
      <c r="A32" s="23" t="s">
        <v>67</v>
      </c>
      <c r="B32" s="24"/>
      <c r="C32" s="24"/>
      <c r="D32" s="24"/>
      <c r="E32" s="24"/>
      <c r="F32" s="24"/>
      <c r="G32" s="25"/>
      <c r="H32" s="25"/>
      <c r="I32" s="25"/>
      <c r="J32" s="26"/>
    </row>
    <row r="33" spans="1:10" x14ac:dyDescent="0.2">
      <c r="A33" s="34" t="s">
        <v>60</v>
      </c>
      <c r="B33" s="27">
        <v>87340.261309898822</v>
      </c>
      <c r="C33" s="27">
        <v>44441.853348629389</v>
      </c>
      <c r="D33" s="27">
        <v>131782.11465852821</v>
      </c>
      <c r="E33" s="27">
        <v>168025.29346257285</v>
      </c>
      <c r="F33" s="27">
        <v>212467.14681120223</v>
      </c>
      <c r="G33" s="28">
        <v>8.939750566002914</v>
      </c>
      <c r="H33" s="28">
        <v>33.723736687475714</v>
      </c>
      <c r="I33" s="28">
        <v>1.9238011306880471</v>
      </c>
      <c r="J33" s="28">
        <v>14.413210023865334</v>
      </c>
    </row>
    <row r="34" spans="1:10" x14ac:dyDescent="0.2">
      <c r="A34" s="34" t="s">
        <v>61</v>
      </c>
      <c r="B34" s="27">
        <v>244329.169599663</v>
      </c>
      <c r="C34" s="27">
        <v>279471.12612715433</v>
      </c>
      <c r="D34" s="27">
        <v>523800.29572681733</v>
      </c>
      <c r="E34" s="27">
        <v>738374.13369671977</v>
      </c>
      <c r="F34" s="27">
        <v>1017845.2598238741</v>
      </c>
      <c r="G34" s="28">
        <v>13.240242258552952</v>
      </c>
      <c r="H34" s="28">
        <v>53.354518584103594</v>
      </c>
      <c r="I34" s="28">
        <v>3.0220465894700861</v>
      </c>
      <c r="J34" s="28">
        <v>25.72835092253634</v>
      </c>
    </row>
    <row r="35" spans="1:10" x14ac:dyDescent="0.2">
      <c r="A35" s="34" t="s">
        <v>62</v>
      </c>
      <c r="B35" s="27">
        <v>135725.26006237487</v>
      </c>
      <c r="C35" s="27">
        <v>99033.105963236696</v>
      </c>
      <c r="D35" s="27">
        <v>234758.36602561158</v>
      </c>
      <c r="E35" s="27">
        <v>591328.97938140924</v>
      </c>
      <c r="F35" s="27">
        <v>690362.08534464589</v>
      </c>
      <c r="G35" s="28">
        <v>29.910298551553719</v>
      </c>
      <c r="H35" s="28">
        <v>42.185123214067872</v>
      </c>
      <c r="I35" s="28">
        <v>4.3568085934015075</v>
      </c>
      <c r="J35" s="28">
        <v>87.958254399669897</v>
      </c>
    </row>
    <row r="36" spans="1:10" x14ac:dyDescent="0.2">
      <c r="A36" s="34" t="s">
        <v>63</v>
      </c>
      <c r="B36" s="27">
        <v>199999.33121234653</v>
      </c>
      <c r="C36" s="27">
        <v>75170.898812793806</v>
      </c>
      <c r="D36" s="27">
        <v>275170.23002514034</v>
      </c>
      <c r="E36" s="27">
        <v>1059973.7197979244</v>
      </c>
      <c r="F36" s="27">
        <v>1135144.6186107183</v>
      </c>
      <c r="G36" s="28">
        <v>45.05904569372489</v>
      </c>
      <c r="H36" s="28">
        <v>27.317961977909448</v>
      </c>
      <c r="I36" s="28">
        <v>5.2998863214823055</v>
      </c>
      <c r="J36" s="28">
        <v>185.87960345235453</v>
      </c>
    </row>
    <row r="37" spans="1:10" x14ac:dyDescent="0.2">
      <c r="A37" s="34" t="s">
        <v>64</v>
      </c>
      <c r="B37" s="27">
        <v>146253.98570717851</v>
      </c>
      <c r="C37" s="27">
        <v>32317.674436061498</v>
      </c>
      <c r="D37" s="27">
        <v>178571.66014324001</v>
      </c>
      <c r="E37" s="27">
        <v>872323.53345515451</v>
      </c>
      <c r="F37" s="27">
        <v>904641.20789121604</v>
      </c>
      <c r="G37" s="28">
        <v>70.168907624924216</v>
      </c>
      <c r="H37" s="28">
        <v>18.097874214832355</v>
      </c>
      <c r="I37" s="28">
        <v>5.9644428097957727</v>
      </c>
      <c r="J37" s="28">
        <v>355.47457698103057</v>
      </c>
    </row>
    <row r="38" spans="1:10" ht="13.5" thickBot="1" x14ac:dyDescent="0.25">
      <c r="A38" s="29" t="s">
        <v>53</v>
      </c>
      <c r="B38" s="30">
        <v>813648.00789146172</v>
      </c>
      <c r="C38" s="30">
        <v>530434.65868787572</v>
      </c>
      <c r="D38" s="30">
        <v>1344082.6665793373</v>
      </c>
      <c r="E38" s="30">
        <v>3430025.6597937807</v>
      </c>
      <c r="F38" s="30">
        <v>3960460.3184816563</v>
      </c>
      <c r="G38" s="31">
        <v>18.983445442176944</v>
      </c>
      <c r="H38" s="31">
        <v>39.464437112177109</v>
      </c>
      <c r="I38" s="31">
        <v>4.2156136640493518</v>
      </c>
      <c r="J38" s="31">
        <v>55.936427313018548</v>
      </c>
    </row>
    <row r="39" spans="1:10" x14ac:dyDescent="0.2">
      <c r="A39" s="23" t="s">
        <v>69</v>
      </c>
      <c r="B39" s="24"/>
      <c r="C39" s="24"/>
      <c r="D39" s="24"/>
      <c r="E39" s="24"/>
      <c r="F39" s="24"/>
      <c r="G39" s="25"/>
      <c r="H39" s="25"/>
      <c r="I39" s="25"/>
      <c r="J39" s="26"/>
    </row>
    <row r="40" spans="1:10" x14ac:dyDescent="0.2">
      <c r="A40" s="34" t="s">
        <v>60</v>
      </c>
      <c r="B40" s="27">
        <v>59948.68854718958</v>
      </c>
      <c r="C40" s="27">
        <v>71833.426111338631</v>
      </c>
      <c r="D40" s="27">
        <v>131782.11465852821</v>
      </c>
      <c r="E40" s="27">
        <v>112356.74605805817</v>
      </c>
      <c r="F40" s="27">
        <v>184190.1721693968</v>
      </c>
      <c r="G40" s="28">
        <v>8.939750566002914</v>
      </c>
      <c r="H40" s="28">
        <v>54.509237689402923</v>
      </c>
      <c r="I40" s="28">
        <v>1.8742152460869055</v>
      </c>
      <c r="J40" s="28">
        <v>12.494974755642835</v>
      </c>
    </row>
    <row r="41" spans="1:10" x14ac:dyDescent="0.2">
      <c r="A41" s="34" t="s">
        <v>61</v>
      </c>
      <c r="B41" s="27">
        <v>214950.46450255951</v>
      </c>
      <c r="C41" s="27">
        <v>308849.83122425782</v>
      </c>
      <c r="D41" s="27">
        <v>523800.29572681733</v>
      </c>
      <c r="E41" s="27">
        <v>632847.15793937654</v>
      </c>
      <c r="F41" s="27">
        <v>941696.98916363437</v>
      </c>
      <c r="G41" s="28">
        <v>13.240242258552952</v>
      </c>
      <c r="H41" s="28">
        <v>58.963279277210503</v>
      </c>
      <c r="I41" s="28">
        <v>2.9441534792861122</v>
      </c>
      <c r="J41" s="28">
        <v>23.803530414918178</v>
      </c>
    </row>
    <row r="42" spans="1:10" x14ac:dyDescent="0.2">
      <c r="A42" s="34" t="s">
        <v>62</v>
      </c>
      <c r="B42" s="27">
        <v>121565.08050302068</v>
      </c>
      <c r="C42" s="27">
        <v>113193.2855225909</v>
      </c>
      <c r="D42" s="27">
        <v>234758.36602561158</v>
      </c>
      <c r="E42" s="27">
        <v>515984.44962467696</v>
      </c>
      <c r="F42" s="27">
        <v>629177.73514726781</v>
      </c>
      <c r="G42" s="28">
        <v>29.910298551553719</v>
      </c>
      <c r="H42" s="28">
        <v>48.216933623674045</v>
      </c>
      <c r="I42" s="28">
        <v>4.2445120546920183</v>
      </c>
      <c r="J42" s="28">
        <v>80.162825371650754</v>
      </c>
    </row>
    <row r="43" spans="1:10" x14ac:dyDescent="0.2">
      <c r="A43" s="34" t="s">
        <v>63</v>
      </c>
      <c r="B43" s="27">
        <v>189007.99307530554</v>
      </c>
      <c r="C43" s="27">
        <v>86162.236949834783</v>
      </c>
      <c r="D43" s="27">
        <v>275170.23002514034</v>
      </c>
      <c r="E43" s="27">
        <v>975901.5681666641</v>
      </c>
      <c r="F43" s="27">
        <v>1062063.8051164988</v>
      </c>
      <c r="G43" s="28">
        <v>45.05904569372489</v>
      </c>
      <c r="H43" s="28">
        <v>31.312339616812018</v>
      </c>
      <c r="I43" s="28">
        <v>5.1632819982266058</v>
      </c>
      <c r="J43" s="28">
        <v>173.9126413494055</v>
      </c>
    </row>
    <row r="44" spans="1:10" x14ac:dyDescent="0.2">
      <c r="A44" s="34" t="s">
        <v>64</v>
      </c>
      <c r="B44" s="27">
        <v>144840.6928177902</v>
      </c>
      <c r="C44" s="27">
        <v>33730.967325449805</v>
      </c>
      <c r="D44" s="27">
        <v>178571.66014324001</v>
      </c>
      <c r="E44" s="27">
        <v>841627.20045898808</v>
      </c>
      <c r="F44" s="27">
        <v>875358.16778443789</v>
      </c>
      <c r="G44" s="28">
        <v>70.168907624924216</v>
      </c>
      <c r="H44" s="28">
        <v>18.889317206544838</v>
      </c>
      <c r="I44" s="28">
        <v>5.8107095739852355</v>
      </c>
      <c r="J44" s="28">
        <v>343.96794185997464</v>
      </c>
    </row>
    <row r="45" spans="1:10" ht="13.5" thickBot="1" x14ac:dyDescent="0.25">
      <c r="A45" s="29" t="s">
        <v>53</v>
      </c>
      <c r="B45" s="30">
        <v>730312.91944586544</v>
      </c>
      <c r="C45" s="30">
        <v>613769.74713347189</v>
      </c>
      <c r="D45" s="30">
        <v>1344082.6665793373</v>
      </c>
      <c r="E45" s="30">
        <v>3078717.1222477639</v>
      </c>
      <c r="F45" s="30">
        <v>3692486.8693812359</v>
      </c>
      <c r="G45" s="31">
        <v>18.983445442176944</v>
      </c>
      <c r="H45" s="31">
        <v>45.664583168496861</v>
      </c>
      <c r="I45" s="31">
        <v>4.2156136640493518</v>
      </c>
      <c r="J45" s="31">
        <v>52.151645708851092</v>
      </c>
    </row>
    <row r="46" spans="1:10" x14ac:dyDescent="0.2">
      <c r="A46" s="23" t="s">
        <v>68</v>
      </c>
      <c r="B46" s="24"/>
      <c r="C46" s="24"/>
      <c r="D46" s="24"/>
      <c r="E46" s="24"/>
      <c r="F46" s="24"/>
      <c r="G46" s="25"/>
      <c r="H46" s="25"/>
      <c r="I46" s="25"/>
      <c r="J46" s="26"/>
    </row>
    <row r="47" spans="1:10" x14ac:dyDescent="0.2">
      <c r="A47" s="34" t="s">
        <v>60</v>
      </c>
      <c r="B47" s="27">
        <v>59948.68854718958</v>
      </c>
      <c r="C47" s="27">
        <v>71833.426111338631</v>
      </c>
      <c r="D47" s="27">
        <v>131782.11465852821</v>
      </c>
      <c r="E47" s="27">
        <v>112356.74605805817</v>
      </c>
      <c r="F47" s="27">
        <v>184190.1721693968</v>
      </c>
      <c r="G47" s="28">
        <v>8.939750566002914</v>
      </c>
      <c r="H47" s="28">
        <v>54.509237689402923</v>
      </c>
      <c r="I47" s="28">
        <v>1.8742152460869055</v>
      </c>
      <c r="J47" s="28">
        <v>12.494974755642835</v>
      </c>
    </row>
    <row r="48" spans="1:10" x14ac:dyDescent="0.2">
      <c r="A48" s="34" t="s">
        <v>61</v>
      </c>
      <c r="B48" s="27">
        <v>214950.46450255951</v>
      </c>
      <c r="C48" s="27">
        <v>308849.83122425782</v>
      </c>
      <c r="D48" s="27">
        <v>523800.29572681733</v>
      </c>
      <c r="E48" s="27">
        <v>632847.15793937654</v>
      </c>
      <c r="F48" s="27">
        <v>941696.98916363437</v>
      </c>
      <c r="G48" s="28">
        <v>13.240242258552952</v>
      </c>
      <c r="H48" s="28">
        <v>58.963279277210503</v>
      </c>
      <c r="I48" s="28">
        <v>2.9441534792861122</v>
      </c>
      <c r="J48" s="28">
        <v>23.803530414918178</v>
      </c>
    </row>
    <row r="49" spans="1:10" x14ac:dyDescent="0.2">
      <c r="A49" s="34" t="s">
        <v>62</v>
      </c>
      <c r="B49" s="27">
        <v>121565.08050302068</v>
      </c>
      <c r="C49" s="27">
        <v>113193.2855225909</v>
      </c>
      <c r="D49" s="27">
        <v>234758.36602561158</v>
      </c>
      <c r="E49" s="27">
        <v>515984.44962467696</v>
      </c>
      <c r="F49" s="27">
        <v>629177.73514726781</v>
      </c>
      <c r="G49" s="28">
        <v>29.910298551553719</v>
      </c>
      <c r="H49" s="28">
        <v>48.216933623674045</v>
      </c>
      <c r="I49" s="28">
        <v>4.2445120546920183</v>
      </c>
      <c r="J49" s="28">
        <v>80.162825371650754</v>
      </c>
    </row>
    <row r="50" spans="1:10" x14ac:dyDescent="0.2">
      <c r="A50" s="34" t="s">
        <v>63</v>
      </c>
      <c r="B50" s="27">
        <v>189007.99307530554</v>
      </c>
      <c r="C50" s="27">
        <v>86162.236949834783</v>
      </c>
      <c r="D50" s="27">
        <v>275170.23002514034</v>
      </c>
      <c r="E50" s="27">
        <v>975901.5681666641</v>
      </c>
      <c r="F50" s="27">
        <v>1062063.8051164988</v>
      </c>
      <c r="G50" s="28">
        <v>45.05904569372489</v>
      </c>
      <c r="H50" s="28">
        <v>31.312339616812018</v>
      </c>
      <c r="I50" s="28">
        <v>5.1632819982266058</v>
      </c>
      <c r="J50" s="28">
        <v>173.9126413494055</v>
      </c>
    </row>
    <row r="51" spans="1:10" x14ac:dyDescent="0.2">
      <c r="A51" s="34" t="s">
        <v>64</v>
      </c>
      <c r="B51" s="27">
        <v>144840.6928177902</v>
      </c>
      <c r="C51" s="27">
        <v>33730.967325449805</v>
      </c>
      <c r="D51" s="27">
        <v>178571.66014324001</v>
      </c>
      <c r="E51" s="27">
        <v>841627.20045898808</v>
      </c>
      <c r="F51" s="27">
        <v>875358.16778443789</v>
      </c>
      <c r="G51" s="28">
        <v>70.168907624924216</v>
      </c>
      <c r="H51" s="28">
        <v>18.889317206544838</v>
      </c>
      <c r="I51" s="28">
        <v>5.8107095739852355</v>
      </c>
      <c r="J51" s="28">
        <v>343.96794185997464</v>
      </c>
    </row>
    <row r="52" spans="1:10" ht="13.5" thickBot="1" x14ac:dyDescent="0.25">
      <c r="A52" s="29" t="s">
        <v>53</v>
      </c>
      <c r="B52" s="30">
        <v>730312.91944586555</v>
      </c>
      <c r="C52" s="30">
        <v>613769.747133472</v>
      </c>
      <c r="D52" s="30">
        <v>1344082.6665793373</v>
      </c>
      <c r="E52" s="30">
        <v>3078717.1222477639</v>
      </c>
      <c r="F52" s="30">
        <v>3692486.8693812359</v>
      </c>
      <c r="G52" s="31">
        <v>18.983445442176944</v>
      </c>
      <c r="H52" s="31">
        <v>45.664583168496868</v>
      </c>
      <c r="I52" s="31">
        <v>4.2156136640493509</v>
      </c>
      <c r="J52" s="31">
        <v>52.151645708851092</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16.421867831955772</v>
      </c>
      <c r="C63" s="15">
        <v>17.182469793869245</v>
      </c>
      <c r="D63" s="15">
        <v>18.983445442176944</v>
      </c>
    </row>
    <row r="64" spans="1:10" x14ac:dyDescent="0.2">
      <c r="A64" s="20" t="s">
        <v>79</v>
      </c>
      <c r="B64" s="15">
        <v>16.421867831955772</v>
      </c>
      <c r="C64" s="15">
        <v>17.182469793869245</v>
      </c>
      <c r="D64" s="15">
        <v>23.561442705170364</v>
      </c>
    </row>
    <row r="65" spans="1:4" x14ac:dyDescent="0.2">
      <c r="A65" s="20" t="s">
        <v>80</v>
      </c>
      <c r="B65" s="15">
        <v>16.421867831955772</v>
      </c>
      <c r="C65" s="15">
        <v>17.182469793869245</v>
      </c>
      <c r="D65" s="15">
        <v>18.983445442176944</v>
      </c>
    </row>
    <row r="66" spans="1:4" x14ac:dyDescent="0.2">
      <c r="A66" s="20" t="s">
        <v>81</v>
      </c>
      <c r="B66" s="15">
        <v>16.421867831955772</v>
      </c>
      <c r="C66" s="15">
        <v>17.182469793869245</v>
      </c>
      <c r="D66" s="15">
        <v>18.983445442176944</v>
      </c>
    </row>
    <row r="67" spans="1:4" x14ac:dyDescent="0.2">
      <c r="A67" s="20" t="s">
        <v>82</v>
      </c>
      <c r="B67" s="15">
        <v>16.421867831955772</v>
      </c>
      <c r="C67" s="15">
        <v>17.182469793869245</v>
      </c>
      <c r="D67" s="15">
        <v>18.983445442176944</v>
      </c>
    </row>
    <row r="69" spans="1:4" x14ac:dyDescent="0.2">
      <c r="A69" s="83" t="s">
        <v>76</v>
      </c>
    </row>
    <row r="70" spans="1:4" x14ac:dyDescent="0.2">
      <c r="A70" s="20"/>
      <c r="B70" s="21">
        <v>2009</v>
      </c>
      <c r="C70" s="21">
        <v>2012</v>
      </c>
      <c r="D70" s="21">
        <v>2030</v>
      </c>
    </row>
    <row r="71" spans="1:4" x14ac:dyDescent="0.2">
      <c r="A71" s="20" t="s">
        <v>78</v>
      </c>
      <c r="B71" s="15">
        <v>33.217140151515153</v>
      </c>
      <c r="C71" s="15">
        <v>36.04379647979907</v>
      </c>
      <c r="D71" s="15">
        <v>34.230865066302734</v>
      </c>
    </row>
    <row r="72" spans="1:4" x14ac:dyDescent="0.2">
      <c r="A72" s="20" t="s">
        <v>79</v>
      </c>
      <c r="B72" s="15">
        <v>33.217140151515153</v>
      </c>
      <c r="C72" s="15">
        <v>36.04379647979907</v>
      </c>
      <c r="D72" s="15">
        <v>60.406670368342866</v>
      </c>
    </row>
    <row r="73" spans="1:4" x14ac:dyDescent="0.2">
      <c r="A73" s="20" t="s">
        <v>80</v>
      </c>
      <c r="B73" s="15">
        <v>33.217140151515153</v>
      </c>
      <c r="C73" s="15">
        <v>36.04379647979907</v>
      </c>
      <c r="D73" s="15">
        <v>39.464437112177109</v>
      </c>
    </row>
    <row r="74" spans="1:4" x14ac:dyDescent="0.2">
      <c r="A74" s="20" t="s">
        <v>81</v>
      </c>
      <c r="B74" s="15">
        <v>33.217140151515153</v>
      </c>
      <c r="C74" s="15">
        <v>36.04379647979907</v>
      </c>
      <c r="D74" s="15">
        <v>45.664583168496861</v>
      </c>
    </row>
    <row r="75" spans="1:4" x14ac:dyDescent="0.2">
      <c r="A75" s="20" t="s">
        <v>82</v>
      </c>
      <c r="B75" s="15">
        <v>33.217140151515153</v>
      </c>
      <c r="C75" s="15">
        <v>36.04379647979907</v>
      </c>
      <c r="D75" s="15">
        <v>45.664583168496868</v>
      </c>
    </row>
    <row r="77" spans="1:4" x14ac:dyDescent="0.2">
      <c r="A77" s="83" t="s">
        <v>83</v>
      </c>
    </row>
    <row r="78" spans="1:4" x14ac:dyDescent="0.2">
      <c r="A78" s="20"/>
      <c r="B78" s="21">
        <v>2009</v>
      </c>
      <c r="C78" s="21">
        <v>2012</v>
      </c>
      <c r="D78" s="21">
        <v>2030</v>
      </c>
    </row>
    <row r="79" spans="1:4" x14ac:dyDescent="0.2">
      <c r="A79" s="20" t="s">
        <v>78</v>
      </c>
      <c r="B79" s="15">
        <v>4.3950345066198544</v>
      </c>
      <c r="C79" s="15">
        <v>4.3857653667434606</v>
      </c>
      <c r="D79" s="15">
        <v>4.6359605045245207</v>
      </c>
    </row>
    <row r="80" spans="1:4" x14ac:dyDescent="0.2">
      <c r="A80" s="20" t="s">
        <v>79</v>
      </c>
      <c r="B80" s="15">
        <v>4.3950345066198544</v>
      </c>
      <c r="C80" s="15">
        <v>4.3857653667434606</v>
      </c>
      <c r="D80" s="15">
        <v>4.1564683747540032</v>
      </c>
    </row>
    <row r="81" spans="1:4" x14ac:dyDescent="0.2">
      <c r="A81" s="20" t="s">
        <v>80</v>
      </c>
      <c r="B81" s="15">
        <v>4.3950345066198544</v>
      </c>
      <c r="C81" s="15">
        <v>4.3857653667434606</v>
      </c>
      <c r="D81" s="15">
        <v>4.2156136640493518</v>
      </c>
    </row>
    <row r="82" spans="1:4" x14ac:dyDescent="0.2">
      <c r="A82" s="20" t="s">
        <v>81</v>
      </c>
      <c r="B82" s="15">
        <v>4.3950345066198544</v>
      </c>
      <c r="C82" s="15">
        <v>4.3857653667434606</v>
      </c>
      <c r="D82" s="15">
        <v>4.2156136640493518</v>
      </c>
    </row>
    <row r="83" spans="1:4" x14ac:dyDescent="0.2">
      <c r="A83" s="20" t="s">
        <v>82</v>
      </c>
      <c r="B83" s="15">
        <v>4.3950345066198544</v>
      </c>
      <c r="C83" s="15">
        <v>4.3857653667434606</v>
      </c>
      <c r="D83" s="15">
        <v>4.2156136640493509</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43</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47367</v>
      </c>
      <c r="C5" s="27">
        <v>14353</v>
      </c>
      <c r="D5" s="27">
        <v>61720</v>
      </c>
      <c r="E5" s="27">
        <v>120593</v>
      </c>
      <c r="F5" s="27">
        <v>134946</v>
      </c>
      <c r="G5" s="28">
        <v>4.3120556118238911</v>
      </c>
      <c r="H5" s="28">
        <v>23.255022683084899</v>
      </c>
      <c r="I5" s="28">
        <v>2.5459286000802246</v>
      </c>
      <c r="J5" s="28">
        <v>9.4279756414968698</v>
      </c>
    </row>
    <row r="6" spans="1:10" x14ac:dyDescent="0.2">
      <c r="A6" s="34" t="s">
        <v>61</v>
      </c>
      <c r="B6" s="27">
        <v>151784</v>
      </c>
      <c r="C6" s="27">
        <v>32511</v>
      </c>
      <c r="D6" s="27">
        <v>184295</v>
      </c>
      <c r="E6" s="27">
        <v>775712</v>
      </c>
      <c r="F6" s="27">
        <v>808223</v>
      </c>
      <c r="G6" s="28">
        <v>4.6794849268253937</v>
      </c>
      <c r="H6" s="28">
        <v>17.640739032529368</v>
      </c>
      <c r="I6" s="28">
        <v>5.1106308965371845</v>
      </c>
      <c r="J6" s="28">
        <v>20.521812018848046</v>
      </c>
    </row>
    <row r="7" spans="1:10" x14ac:dyDescent="0.2">
      <c r="A7" s="34" t="s">
        <v>62</v>
      </c>
      <c r="B7" s="27">
        <v>40006</v>
      </c>
      <c r="C7" s="27">
        <v>2463</v>
      </c>
      <c r="D7" s="27">
        <v>42469</v>
      </c>
      <c r="E7" s="27">
        <v>293265</v>
      </c>
      <c r="F7" s="27">
        <v>295728</v>
      </c>
      <c r="G7" s="28">
        <v>8.3968516304452052</v>
      </c>
      <c r="H7" s="28">
        <v>5.7995243589441712</v>
      </c>
      <c r="I7" s="28">
        <v>7.330525421186822</v>
      </c>
      <c r="J7" s="28">
        <v>58.470511172109063</v>
      </c>
    </row>
    <row r="8" spans="1:10" x14ac:dyDescent="0.2">
      <c r="A8" s="34" t="s">
        <v>63</v>
      </c>
      <c r="B8" s="27">
        <v>74718</v>
      </c>
      <c r="C8" s="27">
        <v>2080</v>
      </c>
      <c r="D8" s="27">
        <v>76798</v>
      </c>
      <c r="E8" s="27">
        <v>717746</v>
      </c>
      <c r="F8" s="27">
        <v>719826</v>
      </c>
      <c r="G8" s="28">
        <v>19.00515330233037</v>
      </c>
      <c r="H8" s="28">
        <v>2.7084038646839761</v>
      </c>
      <c r="I8" s="28">
        <v>9.6060654728445627</v>
      </c>
      <c r="J8" s="28">
        <v>178.1348925883911</v>
      </c>
    </row>
    <row r="9" spans="1:10" x14ac:dyDescent="0.2">
      <c r="A9" s="34" t="s">
        <v>64</v>
      </c>
      <c r="B9" s="27">
        <v>68142</v>
      </c>
      <c r="C9" s="27">
        <v>1022</v>
      </c>
      <c r="D9" s="27">
        <v>69164</v>
      </c>
      <c r="E9" s="27">
        <v>726755</v>
      </c>
      <c r="F9" s="27">
        <v>727777</v>
      </c>
      <c r="G9" s="28">
        <v>45.837364967857383</v>
      </c>
      <c r="H9" s="28">
        <v>1.4776473309814355</v>
      </c>
      <c r="I9" s="28">
        <v>10.665301869625194</v>
      </c>
      <c r="J9" s="28">
        <v>482.32288422029291</v>
      </c>
    </row>
    <row r="10" spans="1:10" ht="13.5" thickBot="1" x14ac:dyDescent="0.25">
      <c r="A10" s="29" t="s">
        <v>53</v>
      </c>
      <c r="B10" s="30">
        <v>382017</v>
      </c>
      <c r="C10" s="30">
        <v>52429</v>
      </c>
      <c r="D10" s="30">
        <v>434446</v>
      </c>
      <c r="E10" s="30">
        <v>2634071</v>
      </c>
      <c r="F10" s="30">
        <v>2686500</v>
      </c>
      <c r="G10" s="31">
        <v>6.7560746137517595</v>
      </c>
      <c r="H10" s="31">
        <v>12.068013055707729</v>
      </c>
      <c r="I10" s="31">
        <v>6.8951669690092325</v>
      </c>
      <c r="J10" s="31">
        <v>41.777791600898844</v>
      </c>
    </row>
    <row r="11" spans="1:10" x14ac:dyDescent="0.2">
      <c r="A11" s="23">
        <v>2012</v>
      </c>
      <c r="B11" s="24"/>
      <c r="C11" s="24"/>
      <c r="D11" s="24"/>
      <c r="E11" s="24"/>
      <c r="F11" s="24"/>
      <c r="G11" s="25"/>
      <c r="H11" s="25"/>
      <c r="I11" s="25"/>
      <c r="J11" s="26"/>
    </row>
    <row r="12" spans="1:10" x14ac:dyDescent="0.2">
      <c r="A12" s="34" t="s">
        <v>60</v>
      </c>
      <c r="B12" s="27">
        <v>40994</v>
      </c>
      <c r="C12" s="27">
        <v>13903</v>
      </c>
      <c r="D12" s="27">
        <v>54897</v>
      </c>
      <c r="E12" s="27">
        <v>100617</v>
      </c>
      <c r="F12" s="27">
        <v>114520</v>
      </c>
      <c r="G12" s="28">
        <v>3.7889049142021505</v>
      </c>
      <c r="H12" s="28">
        <v>25.325609778312113</v>
      </c>
      <c r="I12" s="28">
        <v>2.45443235595453</v>
      </c>
      <c r="J12" s="28">
        <v>7.9039909425730057</v>
      </c>
    </row>
    <row r="13" spans="1:10" x14ac:dyDescent="0.2">
      <c r="A13" s="34" t="s">
        <v>61</v>
      </c>
      <c r="B13" s="27">
        <v>140477</v>
      </c>
      <c r="C13" s="27">
        <v>34886</v>
      </c>
      <c r="D13" s="27">
        <v>175363</v>
      </c>
      <c r="E13" s="27">
        <v>695016</v>
      </c>
      <c r="F13" s="27">
        <v>729902</v>
      </c>
      <c r="G13" s="28">
        <v>4.4312032840880828</v>
      </c>
      <c r="H13" s="28">
        <v>19.893592148856943</v>
      </c>
      <c r="I13" s="28">
        <v>4.9475430141589012</v>
      </c>
      <c r="J13" s="28">
        <v>18.443708989139445</v>
      </c>
    </row>
    <row r="14" spans="1:10" x14ac:dyDescent="0.2">
      <c r="A14" s="34" t="s">
        <v>62</v>
      </c>
      <c r="B14" s="27">
        <v>39988</v>
      </c>
      <c r="C14" s="27">
        <v>2699</v>
      </c>
      <c r="D14" s="27">
        <v>42687</v>
      </c>
      <c r="E14" s="27">
        <v>277918</v>
      </c>
      <c r="F14" s="27">
        <v>280617</v>
      </c>
      <c r="G14" s="28">
        <v>8.0064521271856819</v>
      </c>
      <c r="H14" s="28">
        <v>6.3227680558483854</v>
      </c>
      <c r="I14" s="28">
        <v>6.950035010503151</v>
      </c>
      <c r="J14" s="28">
        <v>52.633039955360282</v>
      </c>
    </row>
    <row r="15" spans="1:10" x14ac:dyDescent="0.2">
      <c r="A15" s="34" t="s">
        <v>63</v>
      </c>
      <c r="B15" s="27">
        <v>70794</v>
      </c>
      <c r="C15" s="27">
        <v>2135</v>
      </c>
      <c r="D15" s="27">
        <v>72929</v>
      </c>
      <c r="E15" s="27">
        <v>642634</v>
      </c>
      <c r="F15" s="27">
        <v>644769</v>
      </c>
      <c r="G15" s="28">
        <v>17.823072360515376</v>
      </c>
      <c r="H15" s="28">
        <v>2.9275048334681677</v>
      </c>
      <c r="I15" s="28">
        <v>9.0775206938441109</v>
      </c>
      <c r="J15" s="28">
        <v>157.57468966826832</v>
      </c>
    </row>
    <row r="16" spans="1:10" x14ac:dyDescent="0.2">
      <c r="A16" s="34" t="s">
        <v>64</v>
      </c>
      <c r="B16" s="27">
        <v>78135</v>
      </c>
      <c r="C16" s="27">
        <v>1295</v>
      </c>
      <c r="D16" s="27">
        <v>79430</v>
      </c>
      <c r="E16" s="27">
        <v>776802</v>
      </c>
      <c r="F16" s="27">
        <v>778097</v>
      </c>
      <c r="G16" s="28">
        <v>45.006147761591507</v>
      </c>
      <c r="H16" s="28">
        <v>1.6303663603172605</v>
      </c>
      <c r="I16" s="28">
        <v>9.9417930504895367</v>
      </c>
      <c r="J16" s="28">
        <v>440.88063143460994</v>
      </c>
    </row>
    <row r="17" spans="1:10" ht="13.5" thickBot="1" x14ac:dyDescent="0.25">
      <c r="A17" s="29" t="s">
        <v>53</v>
      </c>
      <c r="B17" s="30">
        <v>370388</v>
      </c>
      <c r="C17" s="30">
        <v>54918</v>
      </c>
      <c r="D17" s="30">
        <v>425306</v>
      </c>
      <c r="E17" s="30">
        <v>2492987</v>
      </c>
      <c r="F17" s="30">
        <v>2547905</v>
      </c>
      <c r="G17" s="31">
        <v>6.5179261051701962</v>
      </c>
      <c r="H17" s="31">
        <v>12.912585291531272</v>
      </c>
      <c r="I17" s="31">
        <v>6.7307445165610114</v>
      </c>
      <c r="J17" s="31">
        <v>39.04731302401958</v>
      </c>
    </row>
    <row r="18" spans="1:10" x14ac:dyDescent="0.2">
      <c r="A18" s="23" t="s">
        <v>65</v>
      </c>
      <c r="B18" s="24"/>
      <c r="C18" s="24"/>
      <c r="D18" s="24"/>
      <c r="E18" s="24"/>
      <c r="F18" s="24"/>
      <c r="G18" s="25"/>
      <c r="H18" s="25"/>
      <c r="I18" s="25"/>
      <c r="J18" s="26"/>
    </row>
    <row r="19" spans="1:10" x14ac:dyDescent="0.2">
      <c r="A19" s="34" t="s">
        <v>60</v>
      </c>
      <c r="B19" s="27">
        <v>41707.721234273202</v>
      </c>
      <c r="C19" s="27">
        <v>14145.056552668691</v>
      </c>
      <c r="D19" s="27">
        <v>55852.777786941893</v>
      </c>
      <c r="E19" s="27">
        <v>102368.78049053195</v>
      </c>
      <c r="F19" s="27">
        <v>116513.83704320063</v>
      </c>
      <c r="G19" s="28">
        <v>3.7889049142021505</v>
      </c>
      <c r="H19" s="28">
        <v>25.325609778312113</v>
      </c>
      <c r="I19" s="28">
        <v>2.45443235595453</v>
      </c>
      <c r="J19" s="28">
        <v>7.9039909425730057</v>
      </c>
    </row>
    <row r="20" spans="1:10" x14ac:dyDescent="0.2">
      <c r="A20" s="34" t="s">
        <v>61</v>
      </c>
      <c r="B20" s="27">
        <v>140429.62600040864</v>
      </c>
      <c r="C20" s="27">
        <v>34874.235160561911</v>
      </c>
      <c r="D20" s="27">
        <v>175303.86116097055</v>
      </c>
      <c r="E20" s="27">
        <v>694781.61509926908</v>
      </c>
      <c r="F20" s="27">
        <v>729655.85025983094</v>
      </c>
      <c r="G20" s="28">
        <v>4.4312032840880828</v>
      </c>
      <c r="H20" s="28">
        <v>19.893592148856943</v>
      </c>
      <c r="I20" s="28">
        <v>4.9475430141589021</v>
      </c>
      <c r="J20" s="28">
        <v>18.443708989139445</v>
      </c>
    </row>
    <row r="21" spans="1:10" x14ac:dyDescent="0.2">
      <c r="A21" s="34" t="s">
        <v>62</v>
      </c>
      <c r="B21" s="27">
        <v>58867.350648917069</v>
      </c>
      <c r="C21" s="27">
        <v>3973.2664649751714</v>
      </c>
      <c r="D21" s="27">
        <v>62840.617113892236</v>
      </c>
      <c r="E21" s="27">
        <v>409130.14798553899</v>
      </c>
      <c r="F21" s="27">
        <v>413103.41445051413</v>
      </c>
      <c r="G21" s="28">
        <v>8.0064521271856819</v>
      </c>
      <c r="H21" s="28">
        <v>6.3227680558483854</v>
      </c>
      <c r="I21" s="28">
        <v>6.950035010503151</v>
      </c>
      <c r="J21" s="28">
        <v>52.633039955360275</v>
      </c>
    </row>
    <row r="22" spans="1:10" x14ac:dyDescent="0.2">
      <c r="A22" s="34" t="s">
        <v>63</v>
      </c>
      <c r="B22" s="27">
        <v>105656.98669226565</v>
      </c>
      <c r="C22" s="27">
        <v>3186.3952677908742</v>
      </c>
      <c r="D22" s="27">
        <v>108843.38196005652</v>
      </c>
      <c r="E22" s="27">
        <v>959103.48314825329</v>
      </c>
      <c r="F22" s="27">
        <v>962289.87841604417</v>
      </c>
      <c r="G22" s="28">
        <v>17.823072360515379</v>
      </c>
      <c r="H22" s="28">
        <v>2.9275048334681677</v>
      </c>
      <c r="I22" s="28">
        <v>9.0775206938441109</v>
      </c>
      <c r="J22" s="28">
        <v>157.57468966826832</v>
      </c>
    </row>
    <row r="23" spans="1:10" x14ac:dyDescent="0.2">
      <c r="A23" s="34" t="s">
        <v>64</v>
      </c>
      <c r="B23" s="27">
        <v>112668.03402233592</v>
      </c>
      <c r="C23" s="27">
        <v>1867.346311626352</v>
      </c>
      <c r="D23" s="27">
        <v>114535.38033396227</v>
      </c>
      <c r="E23" s="27">
        <v>1120122.277655578</v>
      </c>
      <c r="F23" s="27">
        <v>1121989.6239672042</v>
      </c>
      <c r="G23" s="28">
        <v>45.0061477615915</v>
      </c>
      <c r="H23" s="28">
        <v>1.6303663603172605</v>
      </c>
      <c r="I23" s="28">
        <v>9.9417930504895367</v>
      </c>
      <c r="J23" s="28">
        <v>440.88063143460988</v>
      </c>
    </row>
    <row r="24" spans="1:10" ht="13.5" thickBot="1" x14ac:dyDescent="0.25">
      <c r="A24" s="29" t="s">
        <v>53</v>
      </c>
      <c r="B24" s="30">
        <v>459329.71859820047</v>
      </c>
      <c r="C24" s="30">
        <v>58046.299757622997</v>
      </c>
      <c r="D24" s="30">
        <v>517376.01835582347</v>
      </c>
      <c r="E24" s="30">
        <v>3285506.3043791717</v>
      </c>
      <c r="F24" s="30">
        <v>3343552.6041367939</v>
      </c>
      <c r="G24" s="31">
        <v>7.3072733260850899</v>
      </c>
      <c r="H24" s="31">
        <v>11.219364195133966</v>
      </c>
      <c r="I24" s="31">
        <v>7.1528276341578811</v>
      </c>
      <c r="J24" s="31">
        <v>47.223396314762972</v>
      </c>
    </row>
    <row r="25" spans="1:10" x14ac:dyDescent="0.2">
      <c r="A25" s="23" t="s">
        <v>70</v>
      </c>
      <c r="B25" s="24"/>
      <c r="C25" s="24"/>
      <c r="D25" s="24"/>
      <c r="E25" s="24"/>
      <c r="F25" s="24"/>
      <c r="G25" s="25"/>
      <c r="H25" s="25"/>
      <c r="I25" s="25"/>
      <c r="J25" s="26"/>
    </row>
    <row r="26" spans="1:10" x14ac:dyDescent="0.2">
      <c r="A26" s="34" t="s">
        <v>60</v>
      </c>
      <c r="B26" s="27">
        <v>14844.948491168632</v>
      </c>
      <c r="C26" s="27">
        <v>10860.24612833058</v>
      </c>
      <c r="D26" s="27">
        <v>25705.194619499212</v>
      </c>
      <c r="E26" s="27">
        <v>29252.221172625435</v>
      </c>
      <c r="F26" s="27">
        <v>40112.467300956014</v>
      </c>
      <c r="G26" s="28">
        <v>1.7437725046705486</v>
      </c>
      <c r="H26" s="28">
        <v>42.249227399711316</v>
      </c>
      <c r="I26" s="28">
        <v>1.970516852249625</v>
      </c>
      <c r="J26" s="28">
        <v>2.7211238276657039</v>
      </c>
    </row>
    <row r="27" spans="1:10" x14ac:dyDescent="0.2">
      <c r="A27" s="34" t="s">
        <v>61</v>
      </c>
      <c r="B27" s="27">
        <v>74679.952902597783</v>
      </c>
      <c r="C27" s="27">
        <v>51716.011989300903</v>
      </c>
      <c r="D27" s="27">
        <v>126395.96489189868</v>
      </c>
      <c r="E27" s="27">
        <v>304147.31649861095</v>
      </c>
      <c r="F27" s="27">
        <v>355863.32848791184</v>
      </c>
      <c r="G27" s="28">
        <v>3.1949451142446392</v>
      </c>
      <c r="H27" s="28">
        <v>40.915872617873127</v>
      </c>
      <c r="I27" s="28">
        <v>4.0726768654406991</v>
      </c>
      <c r="J27" s="28">
        <v>8.9952539518463901</v>
      </c>
    </row>
    <row r="28" spans="1:10" x14ac:dyDescent="0.2">
      <c r="A28" s="34" t="s">
        <v>62</v>
      </c>
      <c r="B28" s="27">
        <v>42212.181001110592</v>
      </c>
      <c r="C28" s="27">
        <v>5013.935283976828</v>
      </c>
      <c r="D28" s="27">
        <v>47226.116285087417</v>
      </c>
      <c r="E28" s="27">
        <v>213076.77408904955</v>
      </c>
      <c r="F28" s="27">
        <v>218090.70937302639</v>
      </c>
      <c r="G28" s="28">
        <v>6.0170261934914473</v>
      </c>
      <c r="H28" s="28">
        <v>10.616869813535944</v>
      </c>
      <c r="I28" s="28">
        <v>5.0477556249330862</v>
      </c>
      <c r="J28" s="28">
        <v>27.786691222564109</v>
      </c>
    </row>
    <row r="29" spans="1:10" x14ac:dyDescent="0.2">
      <c r="A29" s="34" t="s">
        <v>63</v>
      </c>
      <c r="B29" s="27">
        <v>70583.691439471979</v>
      </c>
      <c r="C29" s="27">
        <v>3456.7819313621781</v>
      </c>
      <c r="D29" s="27">
        <v>74040.473370834152</v>
      </c>
      <c r="E29" s="27">
        <v>456248.91737304436</v>
      </c>
      <c r="F29" s="27">
        <v>459705.69930440653</v>
      </c>
      <c r="G29" s="28">
        <v>12.124106130581906</v>
      </c>
      <c r="H29" s="28">
        <v>4.6687734072805984</v>
      </c>
      <c r="I29" s="28">
        <v>6.463942421661157</v>
      </c>
      <c r="J29" s="28">
        <v>75.276675491860161</v>
      </c>
    </row>
    <row r="30" spans="1:10" x14ac:dyDescent="0.2">
      <c r="A30" s="34" t="s">
        <v>64</v>
      </c>
      <c r="B30" s="27">
        <v>99606.192788254484</v>
      </c>
      <c r="C30" s="27">
        <v>3018.7318019919321</v>
      </c>
      <c r="D30" s="27">
        <v>102624.92459024642</v>
      </c>
      <c r="E30" s="27">
        <v>649681.43602368049</v>
      </c>
      <c r="F30" s="27">
        <v>652700.16782567243</v>
      </c>
      <c r="G30" s="28">
        <v>40.325989285262395</v>
      </c>
      <c r="H30" s="28">
        <v>2.9415191426886911</v>
      </c>
      <c r="I30" s="28">
        <v>6.5225004373452036</v>
      </c>
      <c r="J30" s="28">
        <v>256.47551098642748</v>
      </c>
    </row>
    <row r="31" spans="1:10" ht="13.5" thickBot="1" x14ac:dyDescent="0.25">
      <c r="A31" s="29" t="s">
        <v>53</v>
      </c>
      <c r="B31" s="30">
        <v>301926.96662260348</v>
      </c>
      <c r="C31" s="30">
        <v>74065.707134962417</v>
      </c>
      <c r="D31" s="30">
        <v>375992.67375756585</v>
      </c>
      <c r="E31" s="30">
        <v>1652406.6651570108</v>
      </c>
      <c r="F31" s="30">
        <v>1726472.3722919733</v>
      </c>
      <c r="G31" s="31">
        <v>5.310414743387863</v>
      </c>
      <c r="H31" s="31">
        <v>19.698710188890228</v>
      </c>
      <c r="I31" s="31">
        <v>5.4728687657186068</v>
      </c>
      <c r="J31" s="31">
        <v>24.384210065174511</v>
      </c>
    </row>
    <row r="32" spans="1:10" x14ac:dyDescent="0.2">
      <c r="A32" s="23" t="s">
        <v>67</v>
      </c>
      <c r="B32" s="24"/>
      <c r="C32" s="24"/>
      <c r="D32" s="24"/>
      <c r="E32" s="24"/>
      <c r="F32" s="24"/>
      <c r="G32" s="25"/>
      <c r="H32" s="25"/>
      <c r="I32" s="25"/>
      <c r="J32" s="26"/>
    </row>
    <row r="33" spans="1:10" x14ac:dyDescent="0.2">
      <c r="A33" s="34" t="s">
        <v>60</v>
      </c>
      <c r="B33" s="27">
        <v>39460.312615385745</v>
      </c>
      <c r="C33" s="27">
        <v>16392.465171556149</v>
      </c>
      <c r="D33" s="27">
        <v>55852.777786941893</v>
      </c>
      <c r="E33" s="27">
        <v>89683.795352258734</v>
      </c>
      <c r="F33" s="27">
        <v>106076.26052381488</v>
      </c>
      <c r="G33" s="28">
        <v>3.7889049142021505</v>
      </c>
      <c r="H33" s="28">
        <v>29.349417918097938</v>
      </c>
      <c r="I33" s="28">
        <v>2.272759372851259</v>
      </c>
      <c r="J33" s="28">
        <v>7.1959333215623005</v>
      </c>
    </row>
    <row r="34" spans="1:10" x14ac:dyDescent="0.2">
      <c r="A34" s="34" t="s">
        <v>61</v>
      </c>
      <c r="B34" s="27">
        <v>133283.50989536312</v>
      </c>
      <c r="C34" s="27">
        <v>42020.351265607424</v>
      </c>
      <c r="D34" s="27">
        <v>175303.86116097055</v>
      </c>
      <c r="E34" s="27">
        <v>614732.92610939418</v>
      </c>
      <c r="F34" s="27">
        <v>656753.27737500158</v>
      </c>
      <c r="G34" s="28">
        <v>4.4312032840880828</v>
      </c>
      <c r="H34" s="28">
        <v>23.970008981731876</v>
      </c>
      <c r="I34" s="28">
        <v>4.6122204209058006</v>
      </c>
      <c r="J34" s="28">
        <v>16.60093086522183</v>
      </c>
    </row>
    <row r="35" spans="1:10" x14ac:dyDescent="0.2">
      <c r="A35" s="34" t="s">
        <v>62</v>
      </c>
      <c r="B35" s="27">
        <v>57520.961477144898</v>
      </c>
      <c r="C35" s="27">
        <v>5319.6556367473386</v>
      </c>
      <c r="D35" s="27">
        <v>62840.617113892236</v>
      </c>
      <c r="E35" s="27">
        <v>365027.54512187472</v>
      </c>
      <c r="F35" s="27">
        <v>370347.20075862203</v>
      </c>
      <c r="G35" s="28">
        <v>8.0064521271856819</v>
      </c>
      <c r="H35" s="28">
        <v>8.4653141249488417</v>
      </c>
      <c r="I35" s="28">
        <v>6.3459917175917342</v>
      </c>
      <c r="J35" s="28">
        <v>47.185519008145128</v>
      </c>
    </row>
    <row r="36" spans="1:10" x14ac:dyDescent="0.2">
      <c r="A36" s="34" t="s">
        <v>63</v>
      </c>
      <c r="B36" s="27">
        <v>104249.93552715478</v>
      </c>
      <c r="C36" s="27">
        <v>4593.4464329017301</v>
      </c>
      <c r="D36" s="27">
        <v>108843.38196005652</v>
      </c>
      <c r="E36" s="27">
        <v>874291.71477888175</v>
      </c>
      <c r="F36" s="27">
        <v>878885.16121178353</v>
      </c>
      <c r="G36" s="28">
        <v>17.823072360515379</v>
      </c>
      <c r="H36" s="28">
        <v>4.2202349377451709</v>
      </c>
      <c r="I36" s="28">
        <v>8.3864964554452719</v>
      </c>
      <c r="J36" s="28">
        <v>143.91719131448338</v>
      </c>
    </row>
    <row r="37" spans="1:10" x14ac:dyDescent="0.2">
      <c r="A37" s="34" t="s">
        <v>64</v>
      </c>
      <c r="B37" s="27">
        <v>111767.87387108842</v>
      </c>
      <c r="C37" s="27">
        <v>2767.5064628738405</v>
      </c>
      <c r="D37" s="27">
        <v>114535.38033396227</v>
      </c>
      <c r="E37" s="27">
        <v>1034488.5826536057</v>
      </c>
      <c r="F37" s="27">
        <v>1037256.0891164796</v>
      </c>
      <c r="G37" s="28">
        <v>45.0061477615915</v>
      </c>
      <c r="H37" s="28">
        <v>2.4162895821398989</v>
      </c>
      <c r="I37" s="28">
        <v>9.2556881223916907</v>
      </c>
      <c r="J37" s="28">
        <v>407.58498096630751</v>
      </c>
    </row>
    <row r="38" spans="1:10" ht="13.5" thickBot="1" x14ac:dyDescent="0.25">
      <c r="A38" s="29" t="s">
        <v>53</v>
      </c>
      <c r="B38" s="30">
        <v>446282.59338613698</v>
      </c>
      <c r="C38" s="30">
        <v>71093.424969686486</v>
      </c>
      <c r="D38" s="30">
        <v>517376.01835582347</v>
      </c>
      <c r="E38" s="30">
        <v>2978224.5640160153</v>
      </c>
      <c r="F38" s="30">
        <v>3049317.9889857015</v>
      </c>
      <c r="G38" s="31">
        <v>7.3072733260850899</v>
      </c>
      <c r="H38" s="31">
        <v>13.74115197600679</v>
      </c>
      <c r="I38" s="31">
        <v>6.6734051655901503</v>
      </c>
      <c r="J38" s="31">
        <v>43.067709389541399</v>
      </c>
    </row>
    <row r="39" spans="1:10" x14ac:dyDescent="0.2">
      <c r="A39" s="23" t="s">
        <v>69</v>
      </c>
      <c r="B39" s="24"/>
      <c r="C39" s="24"/>
      <c r="D39" s="24"/>
      <c r="E39" s="24"/>
      <c r="F39" s="24"/>
      <c r="G39" s="25"/>
      <c r="H39" s="25"/>
      <c r="I39" s="25"/>
      <c r="J39" s="26"/>
    </row>
    <row r="40" spans="1:10" x14ac:dyDescent="0.2">
      <c r="A40" s="34" t="s">
        <v>60</v>
      </c>
      <c r="B40" s="27">
        <v>10481.643469724941</v>
      </c>
      <c r="C40" s="27">
        <v>15223.551149774272</v>
      </c>
      <c r="D40" s="27">
        <v>25705.194619499212</v>
      </c>
      <c r="E40" s="27">
        <v>15388.490878913426</v>
      </c>
      <c r="F40" s="27">
        <v>30612.042028687698</v>
      </c>
      <c r="G40" s="28">
        <v>1.7437725046705486</v>
      </c>
      <c r="H40" s="28">
        <v>59.223636992913988</v>
      </c>
      <c r="I40" s="28">
        <v>1.4681372175423986</v>
      </c>
      <c r="J40" s="28">
        <v>2.0766400718457119</v>
      </c>
    </row>
    <row r="41" spans="1:10" x14ac:dyDescent="0.2">
      <c r="A41" s="34" t="s">
        <v>61</v>
      </c>
      <c r="B41" s="27">
        <v>83534.079293302973</v>
      </c>
      <c r="C41" s="27">
        <v>42861.885598595705</v>
      </c>
      <c r="D41" s="27">
        <v>126395.96489189868</v>
      </c>
      <c r="E41" s="27">
        <v>288980.62793019379</v>
      </c>
      <c r="F41" s="27">
        <v>331842.51352878951</v>
      </c>
      <c r="G41" s="28">
        <v>3.1949451142446392</v>
      </c>
      <c r="H41" s="28">
        <v>33.91080216465275</v>
      </c>
      <c r="I41" s="28">
        <v>3.4594339265478888</v>
      </c>
      <c r="J41" s="28">
        <v>8.3880732917718426</v>
      </c>
    </row>
    <row r="42" spans="1:10" x14ac:dyDescent="0.2">
      <c r="A42" s="34" t="s">
        <v>62</v>
      </c>
      <c r="B42" s="27">
        <v>39638.871796528154</v>
      </c>
      <c r="C42" s="27">
        <v>7587.2444885592668</v>
      </c>
      <c r="D42" s="27">
        <v>47226.116285087417</v>
      </c>
      <c r="E42" s="27">
        <v>178568.20720441992</v>
      </c>
      <c r="F42" s="27">
        <v>186155.45169297917</v>
      </c>
      <c r="G42" s="28">
        <v>6.0170261934914473</v>
      </c>
      <c r="H42" s="28">
        <v>16.065781151170142</v>
      </c>
      <c r="I42" s="28">
        <v>4.5048761256636007</v>
      </c>
      <c r="J42" s="28">
        <v>23.717856072183135</v>
      </c>
    </row>
    <row r="43" spans="1:10" x14ac:dyDescent="0.2">
      <c r="A43" s="34" t="s">
        <v>63</v>
      </c>
      <c r="B43" s="27">
        <v>68363.248575626421</v>
      </c>
      <c r="C43" s="27">
        <v>5677.2247952077305</v>
      </c>
      <c r="D43" s="27">
        <v>74040.473370834152</v>
      </c>
      <c r="E43" s="27">
        <v>404571.17326941219</v>
      </c>
      <c r="F43" s="27">
        <v>410248.39806461992</v>
      </c>
      <c r="G43" s="28">
        <v>12.124106130581906</v>
      </c>
      <c r="H43" s="28">
        <v>7.6677316293929714</v>
      </c>
      <c r="I43" s="28">
        <v>5.9179629654646648</v>
      </c>
      <c r="J43" s="28">
        <v>67.178056697784015</v>
      </c>
    </row>
    <row r="44" spans="1:10" x14ac:dyDescent="0.2">
      <c r="A44" s="34" t="s">
        <v>64</v>
      </c>
      <c r="B44" s="27">
        <v>98989.188246334117</v>
      </c>
      <c r="C44" s="27">
        <v>3635.7363439122928</v>
      </c>
      <c r="D44" s="27">
        <v>102624.92459024642</v>
      </c>
      <c r="E44" s="27">
        <v>606484.25143674389</v>
      </c>
      <c r="F44" s="27">
        <v>610119.9877806562</v>
      </c>
      <c r="G44" s="28">
        <v>40.325989285262395</v>
      </c>
      <c r="H44" s="28">
        <v>3.5427420370137228</v>
      </c>
      <c r="I44" s="28">
        <v>6.1267726524588806</v>
      </c>
      <c r="J44" s="28">
        <v>239.74382625081634</v>
      </c>
    </row>
    <row r="45" spans="1:10" ht="13.5" thickBot="1" x14ac:dyDescent="0.25">
      <c r="A45" s="29" t="s">
        <v>53</v>
      </c>
      <c r="B45" s="30">
        <v>301007.0313815166</v>
      </c>
      <c r="C45" s="30">
        <v>74985.642376049276</v>
      </c>
      <c r="D45" s="30">
        <v>375992.67375756585</v>
      </c>
      <c r="E45" s="30">
        <v>1493992.7507196832</v>
      </c>
      <c r="F45" s="30">
        <v>1568978.3930957324</v>
      </c>
      <c r="G45" s="31">
        <v>5.310414743387863</v>
      </c>
      <c r="H45" s="31">
        <v>19.943378584126041</v>
      </c>
      <c r="I45" s="31">
        <v>4.9633151221178489</v>
      </c>
      <c r="J45" s="31">
        <v>22.159809411937822</v>
      </c>
    </row>
    <row r="46" spans="1:10" x14ac:dyDescent="0.2">
      <c r="A46" s="23" t="s">
        <v>68</v>
      </c>
      <c r="B46" s="24"/>
      <c r="C46" s="24"/>
      <c r="D46" s="24"/>
      <c r="E46" s="24"/>
      <c r="F46" s="24"/>
      <c r="G46" s="25"/>
      <c r="H46" s="25"/>
      <c r="I46" s="25"/>
      <c r="J46" s="26"/>
    </row>
    <row r="47" spans="1:10" x14ac:dyDescent="0.2">
      <c r="A47" s="34" t="s">
        <v>60</v>
      </c>
      <c r="B47" s="27">
        <v>6353.9315341133079</v>
      </c>
      <c r="C47" s="27">
        <v>19351.263085385905</v>
      </c>
      <c r="D47" s="27">
        <v>25705.194619499212</v>
      </c>
      <c r="E47" s="27">
        <v>9328.4433629480154</v>
      </c>
      <c r="F47" s="27">
        <v>28679.70644833392</v>
      </c>
      <c r="G47" s="28">
        <v>1.7437725046705486</v>
      </c>
      <c r="H47" s="28">
        <v>75.281527223709872</v>
      </c>
      <c r="I47" s="28">
        <v>1.4681372175423986</v>
      </c>
      <c r="J47" s="28">
        <v>1.9455555301919607</v>
      </c>
    </row>
    <row r="48" spans="1:10" x14ac:dyDescent="0.2">
      <c r="A48" s="34" t="s">
        <v>61</v>
      </c>
      <c r="B48" s="27">
        <v>61134.388829942822</v>
      </c>
      <c r="C48" s="27">
        <v>65261.576061955857</v>
      </c>
      <c r="D48" s="27">
        <v>126395.96489189868</v>
      </c>
      <c r="E48" s="27">
        <v>211490.37879707449</v>
      </c>
      <c r="F48" s="27">
        <v>276751.95485903032</v>
      </c>
      <c r="G48" s="28">
        <v>3.1949451142446392</v>
      </c>
      <c r="H48" s="28">
        <v>51.632642005440147</v>
      </c>
      <c r="I48" s="28">
        <v>3.4594339265478888</v>
      </c>
      <c r="J48" s="28">
        <v>6.9955342861675875</v>
      </c>
    </row>
    <row r="49" spans="1:10" x14ac:dyDescent="0.2">
      <c r="A49" s="34" t="s">
        <v>62</v>
      </c>
      <c r="B49" s="27">
        <v>32199.157061913087</v>
      </c>
      <c r="C49" s="27">
        <v>15026.95922317433</v>
      </c>
      <c r="D49" s="27">
        <v>47226.116285087417</v>
      </c>
      <c r="E49" s="27">
        <v>145053.2139147048</v>
      </c>
      <c r="F49" s="27">
        <v>160080.17313787912</v>
      </c>
      <c r="G49" s="28">
        <v>6.0170261934914473</v>
      </c>
      <c r="H49" s="28">
        <v>31.819172113289763</v>
      </c>
      <c r="I49" s="28">
        <v>4.5048761256636007</v>
      </c>
      <c r="J49" s="28">
        <v>20.395634250649067</v>
      </c>
    </row>
    <row r="50" spans="1:10" x14ac:dyDescent="0.2">
      <c r="A50" s="34" t="s">
        <v>63</v>
      </c>
      <c r="B50" s="27">
        <v>60400.10830314942</v>
      </c>
      <c r="C50" s="27">
        <v>13640.365067684728</v>
      </c>
      <c r="D50" s="27">
        <v>74040.473370834152</v>
      </c>
      <c r="E50" s="27">
        <v>357445.60404809308</v>
      </c>
      <c r="F50" s="27">
        <v>371085.96911577781</v>
      </c>
      <c r="G50" s="28">
        <v>12.124106130581906</v>
      </c>
      <c r="H50" s="28">
        <v>18.422849620864131</v>
      </c>
      <c r="I50" s="28">
        <v>5.9179629654646648</v>
      </c>
      <c r="J50" s="28">
        <v>60.765220268051365</v>
      </c>
    </row>
    <row r="51" spans="1:10" x14ac:dyDescent="0.2">
      <c r="A51" s="34" t="s">
        <v>64</v>
      </c>
      <c r="B51" s="27">
        <v>90444.045022678431</v>
      </c>
      <c r="C51" s="27">
        <v>12180.879567567985</v>
      </c>
      <c r="D51" s="27">
        <v>102624.92459024642</v>
      </c>
      <c r="E51" s="27">
        <v>554130.10162270593</v>
      </c>
      <c r="F51" s="27">
        <v>566310.98119027389</v>
      </c>
      <c r="G51" s="28">
        <v>40.325989285262395</v>
      </c>
      <c r="H51" s="28">
        <v>11.869318897142136</v>
      </c>
      <c r="I51" s="28">
        <v>6.1267726524588806</v>
      </c>
      <c r="J51" s="28">
        <v>222.52927980982776</v>
      </c>
    </row>
    <row r="52" spans="1:10" ht="13.5" thickBot="1" x14ac:dyDescent="0.25">
      <c r="A52" s="29" t="s">
        <v>53</v>
      </c>
      <c r="B52" s="30">
        <v>250531.63075179706</v>
      </c>
      <c r="C52" s="30">
        <v>125461.04300576881</v>
      </c>
      <c r="D52" s="30">
        <v>375992.67375756585</v>
      </c>
      <c r="E52" s="30">
        <v>1277447.7417455264</v>
      </c>
      <c r="F52" s="30">
        <v>1402908.7847512953</v>
      </c>
      <c r="G52" s="31">
        <v>5.310414743387863</v>
      </c>
      <c r="H52" s="31">
        <v>33.36794883579676</v>
      </c>
      <c r="I52" s="31">
        <v>5.0989479368818715</v>
      </c>
      <c r="J52" s="31">
        <v>19.814288985256368</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6.7560746137517595</v>
      </c>
      <c r="C63" s="15">
        <v>6.5179261051701962</v>
      </c>
      <c r="D63" s="15">
        <v>7.3072733260850899</v>
      </c>
    </row>
    <row r="64" spans="1:10" x14ac:dyDescent="0.2">
      <c r="A64" s="20" t="s">
        <v>79</v>
      </c>
      <c r="B64" s="15">
        <v>6.7560746137517595</v>
      </c>
      <c r="C64" s="15">
        <v>6.5179261051701962</v>
      </c>
      <c r="D64" s="15">
        <v>5.310414743387863</v>
      </c>
    </row>
    <row r="65" spans="1:4" x14ac:dyDescent="0.2">
      <c r="A65" s="20" t="s">
        <v>80</v>
      </c>
      <c r="B65" s="15">
        <v>6.7560746137517595</v>
      </c>
      <c r="C65" s="15">
        <v>6.5179261051701962</v>
      </c>
      <c r="D65" s="15">
        <v>7.3072733260850899</v>
      </c>
    </row>
    <row r="66" spans="1:4" x14ac:dyDescent="0.2">
      <c r="A66" s="20" t="s">
        <v>81</v>
      </c>
      <c r="B66" s="15">
        <v>6.7560746137517595</v>
      </c>
      <c r="C66" s="15">
        <v>6.5179261051701962</v>
      </c>
      <c r="D66" s="15">
        <v>5.310414743387863</v>
      </c>
    </row>
    <row r="67" spans="1:4" x14ac:dyDescent="0.2">
      <c r="A67" s="20" t="s">
        <v>82</v>
      </c>
      <c r="B67" s="15">
        <v>6.7560746137517595</v>
      </c>
      <c r="C67" s="15">
        <v>6.5179261051701962</v>
      </c>
      <c r="D67" s="15">
        <v>5.310414743387863</v>
      </c>
    </row>
    <row r="69" spans="1:4" x14ac:dyDescent="0.2">
      <c r="A69" s="83" t="s">
        <v>76</v>
      </c>
    </row>
    <row r="70" spans="1:4" x14ac:dyDescent="0.2">
      <c r="A70" s="20"/>
      <c r="B70" s="21">
        <v>2009</v>
      </c>
      <c r="C70" s="21">
        <v>2012</v>
      </c>
      <c r="D70" s="21">
        <v>2030</v>
      </c>
    </row>
    <row r="71" spans="1:4" x14ac:dyDescent="0.2">
      <c r="A71" s="20" t="s">
        <v>78</v>
      </c>
      <c r="B71" s="15">
        <v>12.068013055707729</v>
      </c>
      <c r="C71" s="15">
        <v>12.912585291531272</v>
      </c>
      <c r="D71" s="15">
        <v>11.219364195133966</v>
      </c>
    </row>
    <row r="72" spans="1:4" x14ac:dyDescent="0.2">
      <c r="A72" s="20" t="s">
        <v>79</v>
      </c>
      <c r="B72" s="15">
        <v>12.068013055707729</v>
      </c>
      <c r="C72" s="15">
        <v>12.912585291531272</v>
      </c>
      <c r="D72" s="15">
        <v>19.698710188890228</v>
      </c>
    </row>
    <row r="73" spans="1:4" x14ac:dyDescent="0.2">
      <c r="A73" s="20" t="s">
        <v>80</v>
      </c>
      <c r="B73" s="15">
        <v>12.068013055707729</v>
      </c>
      <c r="C73" s="15">
        <v>12.912585291531272</v>
      </c>
      <c r="D73" s="15">
        <v>13.74115197600679</v>
      </c>
    </row>
    <row r="74" spans="1:4" x14ac:dyDescent="0.2">
      <c r="A74" s="20" t="s">
        <v>81</v>
      </c>
      <c r="B74" s="15">
        <v>12.068013055707729</v>
      </c>
      <c r="C74" s="15">
        <v>12.912585291531272</v>
      </c>
      <c r="D74" s="15">
        <v>19.943378584126041</v>
      </c>
    </row>
    <row r="75" spans="1:4" x14ac:dyDescent="0.2">
      <c r="A75" s="20" t="s">
        <v>82</v>
      </c>
      <c r="B75" s="15">
        <v>12.068013055707729</v>
      </c>
      <c r="C75" s="15">
        <v>12.912585291531272</v>
      </c>
      <c r="D75" s="15">
        <v>33.36794883579676</v>
      </c>
    </row>
    <row r="77" spans="1:4" x14ac:dyDescent="0.2">
      <c r="A77" s="83" t="s">
        <v>83</v>
      </c>
    </row>
    <row r="78" spans="1:4" x14ac:dyDescent="0.2">
      <c r="A78" s="20"/>
      <c r="B78" s="21">
        <v>2009</v>
      </c>
      <c r="C78" s="21">
        <v>2012</v>
      </c>
      <c r="D78" s="21">
        <v>2030</v>
      </c>
    </row>
    <row r="79" spans="1:4" x14ac:dyDescent="0.2">
      <c r="A79" s="20" t="s">
        <v>78</v>
      </c>
      <c r="B79" s="15">
        <v>6.8951669690092325</v>
      </c>
      <c r="C79" s="15">
        <v>6.7307445165610114</v>
      </c>
      <c r="D79" s="15">
        <v>7.1528276341578811</v>
      </c>
    </row>
    <row r="80" spans="1:4" x14ac:dyDescent="0.2">
      <c r="A80" s="20" t="s">
        <v>79</v>
      </c>
      <c r="B80" s="15">
        <v>6.8951669690092325</v>
      </c>
      <c r="C80" s="15">
        <v>6.7307445165610114</v>
      </c>
      <c r="D80" s="15">
        <v>5.4728687657186068</v>
      </c>
    </row>
    <row r="81" spans="1:4" x14ac:dyDescent="0.2">
      <c r="A81" s="20" t="s">
        <v>80</v>
      </c>
      <c r="B81" s="15">
        <v>6.8951669690092325</v>
      </c>
      <c r="C81" s="15">
        <v>6.7307445165610114</v>
      </c>
      <c r="D81" s="15">
        <v>6.6734051655901503</v>
      </c>
    </row>
    <row r="82" spans="1:4" x14ac:dyDescent="0.2">
      <c r="A82" s="20" t="s">
        <v>81</v>
      </c>
      <c r="B82" s="15">
        <v>6.8951669690092325</v>
      </c>
      <c r="C82" s="15">
        <v>6.7307445165610114</v>
      </c>
      <c r="D82" s="15">
        <v>4.9633151221178489</v>
      </c>
    </row>
    <row r="83" spans="1:4" x14ac:dyDescent="0.2">
      <c r="A83" s="20" t="s">
        <v>82</v>
      </c>
      <c r="B83" s="15">
        <v>6.8951669690092325</v>
      </c>
      <c r="C83" s="15">
        <v>6.7307445165610114</v>
      </c>
      <c r="D83" s="15">
        <v>5.0989479368818715</v>
      </c>
    </row>
  </sheetData>
  <pageMargins left="0.19685039370078741" right="0.19685039370078741" top="0.98425196850393704" bottom="0.98425196850393704" header="0.51181102362204722" footer="0.51181102362204722"/>
  <pageSetup paperSize="9" scale="79" orientation="portrait"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5" style="3" customWidth="1"/>
    <col min="8" max="8" width="13.7109375" style="3" customWidth="1"/>
    <col min="9" max="9" width="15.85546875" style="3" customWidth="1"/>
    <col min="10" max="10" width="12.28515625" style="3" customWidth="1"/>
  </cols>
  <sheetData>
    <row r="1" spans="1:10" ht="15.75" x14ac:dyDescent="0.25">
      <c r="A1" s="5" t="s">
        <v>44</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11323</v>
      </c>
      <c r="C5" s="27">
        <v>1745</v>
      </c>
      <c r="D5" s="27">
        <v>13068</v>
      </c>
      <c r="E5" s="27">
        <v>29671</v>
      </c>
      <c r="F5" s="27">
        <v>31416</v>
      </c>
      <c r="G5" s="28">
        <v>0.91299323939265409</v>
      </c>
      <c r="H5" s="28">
        <v>13.353229262320172</v>
      </c>
      <c r="I5" s="28">
        <v>2.6204186169743</v>
      </c>
      <c r="J5" s="28">
        <v>2.1948726361156736</v>
      </c>
    </row>
    <row r="6" spans="1:10" x14ac:dyDescent="0.2">
      <c r="A6" s="34" t="s">
        <v>61</v>
      </c>
      <c r="B6" s="27">
        <v>80528</v>
      </c>
      <c r="C6" s="27">
        <v>14304</v>
      </c>
      <c r="D6" s="27">
        <v>94832</v>
      </c>
      <c r="E6" s="27">
        <v>140038</v>
      </c>
      <c r="F6" s="27">
        <v>154342</v>
      </c>
      <c r="G6" s="28">
        <v>2.4079053397037669</v>
      </c>
      <c r="H6" s="28">
        <v>15.083516112704572</v>
      </c>
      <c r="I6" s="28">
        <v>1.7389976157361415</v>
      </c>
      <c r="J6" s="28">
        <v>3.9189400828893075</v>
      </c>
    </row>
    <row r="7" spans="1:10" x14ac:dyDescent="0.2">
      <c r="A7" s="34" t="s">
        <v>62</v>
      </c>
      <c r="B7" s="27">
        <v>4404</v>
      </c>
      <c r="C7" s="27">
        <v>308</v>
      </c>
      <c r="D7" s="27">
        <v>4712</v>
      </c>
      <c r="E7" s="27">
        <v>18615</v>
      </c>
      <c r="F7" s="27">
        <v>18923</v>
      </c>
      <c r="G7" s="28">
        <v>0.93164343127122873</v>
      </c>
      <c r="H7" s="28">
        <v>6.5365025466893041</v>
      </c>
      <c r="I7" s="28">
        <v>4.226839237057221</v>
      </c>
      <c r="J7" s="28">
        <v>3.7414025148441126</v>
      </c>
    </row>
    <row r="8" spans="1:10" x14ac:dyDescent="0.2">
      <c r="A8" s="34" t="s">
        <v>63</v>
      </c>
      <c r="B8" s="27">
        <v>4971</v>
      </c>
      <c r="C8" s="27">
        <v>228</v>
      </c>
      <c r="D8" s="27">
        <v>5199</v>
      </c>
      <c r="E8" s="27">
        <v>31368</v>
      </c>
      <c r="F8" s="27">
        <v>31596</v>
      </c>
      <c r="G8" s="28">
        <v>1.2865932969454361</v>
      </c>
      <c r="H8" s="28">
        <v>4.385458742065782</v>
      </c>
      <c r="I8" s="28">
        <v>6.3101991550995775</v>
      </c>
      <c r="J8" s="28">
        <v>7.8190424716845541</v>
      </c>
    </row>
    <row r="9" spans="1:10" x14ac:dyDescent="0.2">
      <c r="A9" s="34" t="s">
        <v>64</v>
      </c>
      <c r="B9" s="27">
        <v>2768</v>
      </c>
      <c r="C9" s="27">
        <v>121</v>
      </c>
      <c r="D9" s="27">
        <v>2889</v>
      </c>
      <c r="E9" s="27">
        <v>19658</v>
      </c>
      <c r="F9" s="27">
        <v>19779</v>
      </c>
      <c r="G9" s="28">
        <v>1.9146398038306049</v>
      </c>
      <c r="H9" s="28">
        <v>4.1883004499826928</v>
      </c>
      <c r="I9" s="28">
        <v>7.1018786127167628</v>
      </c>
      <c r="J9" s="28">
        <v>13.108224534429056</v>
      </c>
    </row>
    <row r="10" spans="1:10" ht="13.5" thickBot="1" x14ac:dyDescent="0.25">
      <c r="A10" s="29" t="s">
        <v>53</v>
      </c>
      <c r="B10" s="30">
        <v>103994</v>
      </c>
      <c r="C10" s="30">
        <v>16706</v>
      </c>
      <c r="D10" s="30">
        <v>120700</v>
      </c>
      <c r="E10" s="30">
        <v>239350</v>
      </c>
      <c r="F10" s="30">
        <v>256056</v>
      </c>
      <c r="G10" s="31">
        <v>1.8770070523835811</v>
      </c>
      <c r="H10" s="31">
        <v>13.84092792046396</v>
      </c>
      <c r="I10" s="31">
        <v>2.3015750908706272</v>
      </c>
      <c r="J10" s="31">
        <v>3.9819297249803669</v>
      </c>
    </row>
    <row r="11" spans="1:10" x14ac:dyDescent="0.2">
      <c r="A11" s="23">
        <v>2012</v>
      </c>
      <c r="B11" s="24"/>
      <c r="C11" s="24"/>
      <c r="D11" s="24"/>
      <c r="E11" s="24"/>
      <c r="F11" s="24"/>
      <c r="G11" s="25"/>
      <c r="H11" s="25"/>
      <c r="I11" s="25"/>
      <c r="J11" s="26"/>
    </row>
    <row r="12" spans="1:10" x14ac:dyDescent="0.2">
      <c r="A12" s="34" t="s">
        <v>60</v>
      </c>
      <c r="B12" s="27">
        <v>10953</v>
      </c>
      <c r="C12" s="27">
        <v>1659</v>
      </c>
      <c r="D12" s="27">
        <v>12612</v>
      </c>
      <c r="E12" s="27">
        <v>31670</v>
      </c>
      <c r="F12" s="27">
        <v>33329</v>
      </c>
      <c r="G12" s="28">
        <v>0.87046047649083791</v>
      </c>
      <c r="H12" s="28">
        <v>13.154138915318745</v>
      </c>
      <c r="I12" s="28">
        <v>2.8914452661371315</v>
      </c>
      <c r="J12" s="28">
        <v>2.3003153521220372</v>
      </c>
    </row>
    <row r="13" spans="1:10" x14ac:dyDescent="0.2">
      <c r="A13" s="34" t="s">
        <v>61</v>
      </c>
      <c r="B13" s="27">
        <v>69200</v>
      </c>
      <c r="C13" s="27">
        <v>14267</v>
      </c>
      <c r="D13" s="27">
        <v>83467</v>
      </c>
      <c r="E13" s="27">
        <v>126391</v>
      </c>
      <c r="F13" s="27">
        <v>140658</v>
      </c>
      <c r="G13" s="28">
        <v>2.1091065077181619</v>
      </c>
      <c r="H13" s="28">
        <v>17.092982855499777</v>
      </c>
      <c r="I13" s="28">
        <v>1.8264595375722543</v>
      </c>
      <c r="J13" s="28">
        <v>3.5542514186758987</v>
      </c>
    </row>
    <row r="14" spans="1:10" x14ac:dyDescent="0.2">
      <c r="A14" s="34" t="s">
        <v>62</v>
      </c>
      <c r="B14" s="27">
        <v>4405</v>
      </c>
      <c r="C14" s="27">
        <v>383</v>
      </c>
      <c r="D14" s="27">
        <v>4788</v>
      </c>
      <c r="E14" s="27">
        <v>18432</v>
      </c>
      <c r="F14" s="27">
        <v>18815</v>
      </c>
      <c r="G14" s="28">
        <v>0.89804607456520813</v>
      </c>
      <c r="H14" s="28">
        <v>7.9991645781119463</v>
      </c>
      <c r="I14" s="28">
        <v>4.1843359818388199</v>
      </c>
      <c r="J14" s="28">
        <v>3.5289759592615693</v>
      </c>
    </row>
    <row r="15" spans="1:10" x14ac:dyDescent="0.2">
      <c r="A15" s="34" t="s">
        <v>63</v>
      </c>
      <c r="B15" s="27">
        <v>4534</v>
      </c>
      <c r="C15" s="27">
        <v>269</v>
      </c>
      <c r="D15" s="27">
        <v>4803</v>
      </c>
      <c r="E15" s="27">
        <v>28319</v>
      </c>
      <c r="F15" s="27">
        <v>28588</v>
      </c>
      <c r="G15" s="28">
        <v>1.1738021438324311</v>
      </c>
      <c r="H15" s="28">
        <v>5.6006662502602538</v>
      </c>
      <c r="I15" s="28">
        <v>6.245919717688575</v>
      </c>
      <c r="J15" s="28">
        <v>6.9866033079078784</v>
      </c>
    </row>
    <row r="16" spans="1:10" x14ac:dyDescent="0.2">
      <c r="A16" s="34" t="s">
        <v>64</v>
      </c>
      <c r="B16" s="27">
        <v>3094</v>
      </c>
      <c r="C16" s="27">
        <v>154</v>
      </c>
      <c r="D16" s="27">
        <v>3248</v>
      </c>
      <c r="E16" s="27">
        <v>21701</v>
      </c>
      <c r="F16" s="27">
        <v>21855</v>
      </c>
      <c r="G16" s="28">
        <v>1.8403621796506258</v>
      </c>
      <c r="H16" s="28">
        <v>4.7413793103448274</v>
      </c>
      <c r="I16" s="28">
        <v>7.0138978668390433</v>
      </c>
      <c r="J16" s="28">
        <v>12.383348348603581</v>
      </c>
    </row>
    <row r="17" spans="1:10" ht="13.5" thickBot="1" x14ac:dyDescent="0.25">
      <c r="A17" s="29" t="s">
        <v>53</v>
      </c>
      <c r="B17" s="30">
        <v>92186</v>
      </c>
      <c r="C17" s="30">
        <v>16732</v>
      </c>
      <c r="D17" s="30">
        <v>108918</v>
      </c>
      <c r="E17" s="30">
        <v>226513</v>
      </c>
      <c r="F17" s="30">
        <v>243245</v>
      </c>
      <c r="G17" s="31">
        <v>1.6691969441365215</v>
      </c>
      <c r="H17" s="31">
        <v>15.362015461172627</v>
      </c>
      <c r="I17" s="31">
        <v>2.4571301499143039</v>
      </c>
      <c r="J17" s="31">
        <v>3.7277934838730804</v>
      </c>
    </row>
    <row r="18" spans="1:10" x14ac:dyDescent="0.2">
      <c r="A18" s="23" t="s">
        <v>65</v>
      </c>
      <c r="B18" s="24"/>
      <c r="C18" s="24"/>
      <c r="D18" s="24"/>
      <c r="E18" s="24"/>
      <c r="F18" s="24"/>
      <c r="G18" s="25"/>
      <c r="H18" s="25"/>
      <c r="I18" s="25"/>
      <c r="J18" s="26"/>
    </row>
    <row r="19" spans="1:10" x14ac:dyDescent="0.2">
      <c r="A19" s="34" t="s">
        <v>60</v>
      </c>
      <c r="B19" s="27">
        <v>11143.695923281319</v>
      </c>
      <c r="C19" s="27">
        <v>1687.8838251368309</v>
      </c>
      <c r="D19" s="27">
        <v>12831.579748418149</v>
      </c>
      <c r="E19" s="27">
        <v>32221.386824643418</v>
      </c>
      <c r="F19" s="27">
        <v>33909.27064978025</v>
      </c>
      <c r="G19" s="28">
        <v>0.87046047649083791</v>
      </c>
      <c r="H19" s="28">
        <v>13.154138915318745</v>
      </c>
      <c r="I19" s="28">
        <v>2.8914452661371315</v>
      </c>
      <c r="J19" s="28">
        <v>2.3003153521220376</v>
      </c>
    </row>
    <row r="20" spans="1:10" x14ac:dyDescent="0.2">
      <c r="A20" s="34" t="s">
        <v>61</v>
      </c>
      <c r="B20" s="27">
        <v>69176.663220514951</v>
      </c>
      <c r="C20" s="27">
        <v>14262.188644033045</v>
      </c>
      <c r="D20" s="27">
        <v>83438.851864547993</v>
      </c>
      <c r="E20" s="27">
        <v>126348.37631653331</v>
      </c>
      <c r="F20" s="27">
        <v>140610.56496056635</v>
      </c>
      <c r="G20" s="28">
        <v>2.1091065077181619</v>
      </c>
      <c r="H20" s="28">
        <v>17.092982855499777</v>
      </c>
      <c r="I20" s="28">
        <v>1.8264595375722543</v>
      </c>
      <c r="J20" s="28">
        <v>3.5542514186758982</v>
      </c>
    </row>
    <row r="21" spans="1:10" x14ac:dyDescent="0.2">
      <c r="A21" s="34" t="s">
        <v>62</v>
      </c>
      <c r="B21" s="27">
        <v>6484.712403933172</v>
      </c>
      <c r="C21" s="27">
        <v>563.82402967228256</v>
      </c>
      <c r="D21" s="27">
        <v>7048.5364336054545</v>
      </c>
      <c r="E21" s="27">
        <v>27134.21544365408</v>
      </c>
      <c r="F21" s="27">
        <v>27698.039473326364</v>
      </c>
      <c r="G21" s="28">
        <v>0.89804607456520824</v>
      </c>
      <c r="H21" s="28">
        <v>7.9991645781119463</v>
      </c>
      <c r="I21" s="28">
        <v>4.1843359818388191</v>
      </c>
      <c r="J21" s="28">
        <v>3.5289759592615693</v>
      </c>
    </row>
    <row r="22" spans="1:10" x14ac:dyDescent="0.2">
      <c r="A22" s="34" t="s">
        <v>63</v>
      </c>
      <c r="B22" s="27">
        <v>6766.7991307558896</v>
      </c>
      <c r="C22" s="27">
        <v>401.47087917365116</v>
      </c>
      <c r="D22" s="27">
        <v>7168.2700099295407</v>
      </c>
      <c r="E22" s="27">
        <v>42264.884116426118</v>
      </c>
      <c r="F22" s="27">
        <v>42666.354995599773</v>
      </c>
      <c r="G22" s="28">
        <v>1.1738021438324311</v>
      </c>
      <c r="H22" s="28">
        <v>5.6006662502602538</v>
      </c>
      <c r="I22" s="28">
        <v>6.245919717688575</v>
      </c>
      <c r="J22" s="28">
        <v>6.9866033079078793</v>
      </c>
    </row>
    <row r="23" spans="1:10" x14ac:dyDescent="0.2">
      <c r="A23" s="34" t="s">
        <v>64</v>
      </c>
      <c r="B23" s="27">
        <v>4461.4436202099869</v>
      </c>
      <c r="C23" s="27">
        <v>222.06280462583646</v>
      </c>
      <c r="D23" s="27">
        <v>4683.5064248358231</v>
      </c>
      <c r="E23" s="27">
        <v>31292.109890813488</v>
      </c>
      <c r="F23" s="27">
        <v>31514.172695439323</v>
      </c>
      <c r="G23" s="28">
        <v>1.8403621796506258</v>
      </c>
      <c r="H23" s="28">
        <v>4.7413793103448283</v>
      </c>
      <c r="I23" s="28">
        <v>7.0138978668390441</v>
      </c>
      <c r="J23" s="28">
        <v>12.38334834860358</v>
      </c>
    </row>
    <row r="24" spans="1:10" ht="13.5" thickBot="1" x14ac:dyDescent="0.25">
      <c r="A24" s="29" t="s">
        <v>53</v>
      </c>
      <c r="B24" s="30">
        <v>98033.314298695317</v>
      </c>
      <c r="C24" s="30">
        <v>17137.430182641645</v>
      </c>
      <c r="D24" s="30">
        <v>115170.74448133697</v>
      </c>
      <c r="E24" s="30">
        <v>259260.97259207041</v>
      </c>
      <c r="F24" s="30">
        <v>276398.40277471207</v>
      </c>
      <c r="G24" s="31">
        <v>1.6266391932280069</v>
      </c>
      <c r="H24" s="31">
        <v>14.880020320975444</v>
      </c>
      <c r="I24" s="31">
        <v>2.6446211111677247</v>
      </c>
      <c r="J24" s="31">
        <v>3.9037732796094202</v>
      </c>
    </row>
    <row r="25" spans="1:10" x14ac:dyDescent="0.2">
      <c r="A25" s="23" t="s">
        <v>70</v>
      </c>
      <c r="B25" s="24"/>
      <c r="C25" s="24"/>
      <c r="D25" s="24"/>
      <c r="E25" s="24"/>
      <c r="F25" s="24"/>
      <c r="G25" s="25"/>
      <c r="H25" s="25"/>
      <c r="I25" s="25"/>
      <c r="J25" s="26"/>
    </row>
    <row r="26" spans="1:10" x14ac:dyDescent="0.2">
      <c r="A26" s="34" t="s">
        <v>60</v>
      </c>
      <c r="B26" s="27">
        <v>8479.125261922034</v>
      </c>
      <c r="C26" s="27">
        <v>1158.4791771512914</v>
      </c>
      <c r="D26" s="27">
        <v>9637.6044390733259</v>
      </c>
      <c r="E26" s="27">
        <v>44251.889937072861</v>
      </c>
      <c r="F26" s="27">
        <v>45410.369114224151</v>
      </c>
      <c r="G26" s="28">
        <v>0.65378962814770936</v>
      </c>
      <c r="H26" s="28">
        <v>12.020405947089083</v>
      </c>
      <c r="I26" s="28">
        <v>5.2189215951082568</v>
      </c>
      <c r="J26" s="28">
        <v>3.0805194926731687</v>
      </c>
    </row>
    <row r="27" spans="1:10" x14ac:dyDescent="0.2">
      <c r="A27" s="34" t="s">
        <v>61</v>
      </c>
      <c r="B27" s="27">
        <v>24040.47867633016</v>
      </c>
      <c r="C27" s="27">
        <v>13640.565671130455</v>
      </c>
      <c r="D27" s="27">
        <v>37681.044347460615</v>
      </c>
      <c r="E27" s="27">
        <v>58941.282317158752</v>
      </c>
      <c r="F27" s="27">
        <v>72581.847988289199</v>
      </c>
      <c r="G27" s="28">
        <v>0.95247398633744818</v>
      </c>
      <c r="H27" s="28">
        <v>36.200073292421138</v>
      </c>
      <c r="I27" s="28">
        <v>2.451751610719437</v>
      </c>
      <c r="J27" s="28">
        <v>1.8346710736482927</v>
      </c>
    </row>
    <row r="28" spans="1:10" x14ac:dyDescent="0.2">
      <c r="A28" s="34" t="s">
        <v>62</v>
      </c>
      <c r="B28" s="27">
        <v>4135.2151497704535</v>
      </c>
      <c r="C28" s="27">
        <v>1519.2600644187421</v>
      </c>
      <c r="D28" s="27">
        <v>5654.4752141891959</v>
      </c>
      <c r="E28" s="27">
        <v>16285.067825035825</v>
      </c>
      <c r="F28" s="27">
        <v>17804.327889454566</v>
      </c>
      <c r="G28" s="28">
        <v>0.72043030743495695</v>
      </c>
      <c r="H28" s="28">
        <v>26.868277017226099</v>
      </c>
      <c r="I28" s="28">
        <v>3.9381428136670982</v>
      </c>
      <c r="J28" s="28">
        <v>2.2684293288412234</v>
      </c>
    </row>
    <row r="29" spans="1:10" x14ac:dyDescent="0.2">
      <c r="A29" s="34" t="s">
        <v>63</v>
      </c>
      <c r="B29" s="27">
        <v>3129.2329064142823</v>
      </c>
      <c r="C29" s="27">
        <v>1004.4393434762167</v>
      </c>
      <c r="D29" s="27">
        <v>4133.6722498904992</v>
      </c>
      <c r="E29" s="27">
        <v>18380.371099183329</v>
      </c>
      <c r="F29" s="27">
        <v>19384.810442659546</v>
      </c>
      <c r="G29" s="28">
        <v>0.67688763705899935</v>
      </c>
      <c r="H29" s="28">
        <v>24.298959442244708</v>
      </c>
      <c r="I29" s="28">
        <v>5.8737625638243021</v>
      </c>
      <c r="J29" s="28">
        <v>3.1742571113895202</v>
      </c>
    </row>
    <row r="30" spans="1:10" x14ac:dyDescent="0.2">
      <c r="A30" s="34" t="s">
        <v>64</v>
      </c>
      <c r="B30" s="27">
        <v>3325.1416873606709</v>
      </c>
      <c r="C30" s="27">
        <v>368.61614237316968</v>
      </c>
      <c r="D30" s="27">
        <v>3693.7578297338405</v>
      </c>
      <c r="E30" s="27">
        <v>21641.469613839454</v>
      </c>
      <c r="F30" s="27">
        <v>22010.085756212622</v>
      </c>
      <c r="G30" s="28">
        <v>1.4514450486461814</v>
      </c>
      <c r="H30" s="28">
        <v>9.979434477428395</v>
      </c>
      <c r="I30" s="28">
        <v>6.5084353235537931</v>
      </c>
      <c r="J30" s="28">
        <v>8.6487613600360493</v>
      </c>
    </row>
    <row r="31" spans="1:10" ht="13.5" thickBot="1" x14ac:dyDescent="0.25">
      <c r="A31" s="29" t="s">
        <v>53</v>
      </c>
      <c r="B31" s="30">
        <v>43109.193681797602</v>
      </c>
      <c r="C31" s="30">
        <v>17691.360398549874</v>
      </c>
      <c r="D31" s="30">
        <v>60800.55408034748</v>
      </c>
      <c r="E31" s="30">
        <v>159500.08079229025</v>
      </c>
      <c r="F31" s="30">
        <v>177191.44119084007</v>
      </c>
      <c r="G31" s="31">
        <v>0.85872992036704887</v>
      </c>
      <c r="H31" s="31">
        <v>29.097367065390344</v>
      </c>
      <c r="I31" s="31">
        <v>3.6999087009051959</v>
      </c>
      <c r="J31" s="31">
        <v>2.5026020648176157</v>
      </c>
    </row>
    <row r="32" spans="1:10" x14ac:dyDescent="0.2">
      <c r="A32" s="23" t="s">
        <v>67</v>
      </c>
      <c r="B32" s="24"/>
      <c r="C32" s="24"/>
      <c r="D32" s="24"/>
      <c r="E32" s="24"/>
      <c r="F32" s="24"/>
      <c r="G32" s="25"/>
      <c r="H32" s="25"/>
      <c r="I32" s="25"/>
      <c r="J32" s="26"/>
    </row>
    <row r="33" spans="1:10" x14ac:dyDescent="0.2">
      <c r="A33" s="34" t="s">
        <v>60</v>
      </c>
      <c r="B33" s="27">
        <v>10565.785450481202</v>
      </c>
      <c r="C33" s="27">
        <v>2265.7942979369477</v>
      </c>
      <c r="D33" s="27">
        <v>12831.579748418149</v>
      </c>
      <c r="E33" s="27">
        <v>20918.425343491072</v>
      </c>
      <c r="F33" s="27">
        <v>23184.219641428019</v>
      </c>
      <c r="G33" s="28">
        <v>0.87046047649083791</v>
      </c>
      <c r="H33" s="28">
        <v>17.657952819225319</v>
      </c>
      <c r="I33" s="28">
        <v>1.9798268137782766</v>
      </c>
      <c r="J33" s="28">
        <v>1.5727562211218413</v>
      </c>
    </row>
    <row r="34" spans="1:10" x14ac:dyDescent="0.2">
      <c r="A34" s="34" t="s">
        <v>61</v>
      </c>
      <c r="B34" s="27">
        <v>65830.828975162658</v>
      </c>
      <c r="C34" s="27">
        <v>17608.022889385335</v>
      </c>
      <c r="D34" s="27">
        <v>83438.851864547993</v>
      </c>
      <c r="E34" s="27">
        <v>106129.72055329809</v>
      </c>
      <c r="F34" s="27">
        <v>123737.74344268342</v>
      </c>
      <c r="G34" s="28">
        <v>2.1091065077181619</v>
      </c>
      <c r="H34" s="28">
        <v>21.102906494889989</v>
      </c>
      <c r="I34" s="28">
        <v>1.6121583489908629</v>
      </c>
      <c r="J34" s="28">
        <v>3.1277525291093924</v>
      </c>
    </row>
    <row r="35" spans="1:10" x14ac:dyDescent="0.2">
      <c r="A35" s="34" t="s">
        <v>62</v>
      </c>
      <c r="B35" s="27">
        <v>6205.6440162817044</v>
      </c>
      <c r="C35" s="27">
        <v>842.89241732374978</v>
      </c>
      <c r="D35" s="27">
        <v>7048.5364336054545</v>
      </c>
      <c r="E35" s="27">
        <v>18540.26492769441</v>
      </c>
      <c r="F35" s="27">
        <v>19383.15734501816</v>
      </c>
      <c r="G35" s="28">
        <v>0.89804607456520824</v>
      </c>
      <c r="H35" s="28">
        <v>11.958403354561296</v>
      </c>
      <c r="I35" s="28">
        <v>2.9876455818365422</v>
      </c>
      <c r="J35" s="28">
        <v>2.4695862084760996</v>
      </c>
    </row>
    <row r="36" spans="1:10" x14ac:dyDescent="0.2">
      <c r="A36" s="34" t="s">
        <v>63</v>
      </c>
      <c r="B36" s="27">
        <v>6554.9565645162866</v>
      </c>
      <c r="C36" s="27">
        <v>613.31344541325416</v>
      </c>
      <c r="D36" s="27">
        <v>7168.2700099295407</v>
      </c>
      <c r="E36" s="27">
        <v>33486.062887469947</v>
      </c>
      <c r="F36" s="27">
        <v>34099.376332883199</v>
      </c>
      <c r="G36" s="28">
        <v>1.1738021438324311</v>
      </c>
      <c r="H36" s="28">
        <v>8.5559478725506697</v>
      </c>
      <c r="I36" s="28">
        <v>5.1085102636284212</v>
      </c>
      <c r="J36" s="28">
        <v>5.5837630261475857</v>
      </c>
    </row>
    <row r="37" spans="1:10" x14ac:dyDescent="0.2">
      <c r="A37" s="34" t="s">
        <v>64</v>
      </c>
      <c r="B37" s="27">
        <v>4337.7282647207885</v>
      </c>
      <c r="C37" s="27">
        <v>345.77816011503467</v>
      </c>
      <c r="D37" s="27">
        <v>4683.5064248358231</v>
      </c>
      <c r="E37" s="27">
        <v>27609.869885095373</v>
      </c>
      <c r="F37" s="27">
        <v>27955.648045210408</v>
      </c>
      <c r="G37" s="28">
        <v>1.8403621796506258</v>
      </c>
      <c r="H37" s="28">
        <v>7.3828906966249255</v>
      </c>
      <c r="I37" s="28">
        <v>6.3650529033018088</v>
      </c>
      <c r="J37" s="28">
        <v>10.985042552137134</v>
      </c>
    </row>
    <row r="38" spans="1:10" ht="13.5" thickBot="1" x14ac:dyDescent="0.25">
      <c r="A38" s="29" t="s">
        <v>53</v>
      </c>
      <c r="B38" s="30">
        <v>93494.943271162629</v>
      </c>
      <c r="C38" s="30">
        <v>21675.801210174322</v>
      </c>
      <c r="D38" s="30">
        <v>115170.74448133697</v>
      </c>
      <c r="E38" s="30">
        <v>206684.34359704886</v>
      </c>
      <c r="F38" s="30">
        <v>228360.14480722323</v>
      </c>
      <c r="G38" s="31">
        <v>1.6266391932280069</v>
      </c>
      <c r="H38" s="31">
        <v>18.82057922590473</v>
      </c>
      <c r="I38" s="31">
        <v>2.2106472966950088</v>
      </c>
      <c r="J38" s="31">
        <v>3.2252944390304448</v>
      </c>
    </row>
    <row r="39" spans="1:10" x14ac:dyDescent="0.2">
      <c r="A39" s="23" t="s">
        <v>69</v>
      </c>
      <c r="B39" s="24"/>
      <c r="C39" s="24"/>
      <c r="D39" s="24"/>
      <c r="E39" s="24"/>
      <c r="F39" s="24"/>
      <c r="G39" s="25"/>
      <c r="H39" s="25"/>
      <c r="I39" s="25"/>
      <c r="J39" s="26"/>
    </row>
    <row r="40" spans="1:10" x14ac:dyDescent="0.2">
      <c r="A40" s="34" t="s">
        <v>60</v>
      </c>
      <c r="B40" s="27">
        <v>9699.9334408565737</v>
      </c>
      <c r="C40" s="27">
        <v>3131.6463075615748</v>
      </c>
      <c r="D40" s="27">
        <v>12831.579748418149</v>
      </c>
      <c r="E40" s="27">
        <v>19188.078196287934</v>
      </c>
      <c r="F40" s="27">
        <v>22319.724503849509</v>
      </c>
      <c r="G40" s="28">
        <v>0.87046047649083791</v>
      </c>
      <c r="H40" s="28">
        <v>24.405773637869004</v>
      </c>
      <c r="I40" s="28">
        <v>1.9781659650845489</v>
      </c>
      <c r="J40" s="28">
        <v>1.5141111544866619</v>
      </c>
    </row>
    <row r="41" spans="1:10" x14ac:dyDescent="0.2">
      <c r="A41" s="34" t="s">
        <v>61</v>
      </c>
      <c r="B41" s="27">
        <v>64064.456381055366</v>
      </c>
      <c r="C41" s="27">
        <v>19374.395483492626</v>
      </c>
      <c r="D41" s="27">
        <v>83438.851864547993</v>
      </c>
      <c r="E41" s="27">
        <v>103195.40637976429</v>
      </c>
      <c r="F41" s="27">
        <v>122569.80186325691</v>
      </c>
      <c r="G41" s="28">
        <v>2.1091065077181619</v>
      </c>
      <c r="H41" s="28">
        <v>23.219873057391073</v>
      </c>
      <c r="I41" s="28">
        <v>1.610805932168659</v>
      </c>
      <c r="J41" s="28">
        <v>3.098230152773223</v>
      </c>
    </row>
    <row r="42" spans="1:10" x14ac:dyDescent="0.2">
      <c r="A42" s="34" t="s">
        <v>62</v>
      </c>
      <c r="B42" s="27">
        <v>5970.6160035278835</v>
      </c>
      <c r="C42" s="27">
        <v>1077.9204300775712</v>
      </c>
      <c r="D42" s="27">
        <v>7048.5364336054545</v>
      </c>
      <c r="E42" s="27">
        <v>17823.120407136797</v>
      </c>
      <c r="F42" s="27">
        <v>18901.040837214368</v>
      </c>
      <c r="G42" s="28">
        <v>0.89804607456520824</v>
      </c>
      <c r="H42" s="28">
        <v>15.292826251678965</v>
      </c>
      <c r="I42" s="28">
        <v>2.985139288241879</v>
      </c>
      <c r="J42" s="28">
        <v>2.4081602881599276</v>
      </c>
    </row>
    <row r="43" spans="1:10" x14ac:dyDescent="0.2">
      <c r="A43" s="34" t="s">
        <v>63</v>
      </c>
      <c r="B43" s="27">
        <v>6401.4130856639886</v>
      </c>
      <c r="C43" s="27">
        <v>766.85692426555227</v>
      </c>
      <c r="D43" s="27">
        <v>7168.2700099295407</v>
      </c>
      <c r="E43" s="27">
        <v>32674.251469579456</v>
      </c>
      <c r="F43" s="27">
        <v>33441.10839384501</v>
      </c>
      <c r="G43" s="28">
        <v>1.1738021438324311</v>
      </c>
      <c r="H43" s="28">
        <v>10.697935808825509</v>
      </c>
      <c r="I43" s="28">
        <v>5.1042248066686531</v>
      </c>
      <c r="J43" s="28">
        <v>5.4759718412467855</v>
      </c>
    </row>
    <row r="44" spans="1:10" x14ac:dyDescent="0.2">
      <c r="A44" s="34" t="s">
        <v>64</v>
      </c>
      <c r="B44" s="27">
        <v>4226.5861600220014</v>
      </c>
      <c r="C44" s="27">
        <v>456.92026481382186</v>
      </c>
      <c r="D44" s="27">
        <v>4683.5064248358231</v>
      </c>
      <c r="E44" s="27">
        <v>26879.87642895319</v>
      </c>
      <c r="F44" s="27">
        <v>27336.796693767013</v>
      </c>
      <c r="G44" s="28">
        <v>1.8403621796506258</v>
      </c>
      <c r="H44" s="28">
        <v>9.75594401645</v>
      </c>
      <c r="I44" s="28">
        <v>6.3597133505053796</v>
      </c>
      <c r="J44" s="28">
        <v>10.741867776933955</v>
      </c>
    </row>
    <row r="45" spans="1:10" ht="13.5" thickBot="1" x14ac:dyDescent="0.25">
      <c r="A45" s="29" t="s">
        <v>53</v>
      </c>
      <c r="B45" s="30">
        <v>90363.005071125823</v>
      </c>
      <c r="C45" s="30">
        <v>24807.739410211147</v>
      </c>
      <c r="D45" s="30">
        <v>115170.74448133697</v>
      </c>
      <c r="E45" s="30">
        <v>199760.73288172166</v>
      </c>
      <c r="F45" s="30">
        <v>224568.47229193282</v>
      </c>
      <c r="G45" s="31">
        <v>1.6266391932280069</v>
      </c>
      <c r="H45" s="31">
        <v>21.539966179719503</v>
      </c>
      <c r="I45" s="31">
        <v>2.2106472966950088</v>
      </c>
      <c r="J45" s="31">
        <v>3.1717419231633945</v>
      </c>
    </row>
    <row r="46" spans="1:10" x14ac:dyDescent="0.2">
      <c r="A46" s="23" t="s">
        <v>68</v>
      </c>
      <c r="B46" s="24"/>
      <c r="C46" s="24"/>
      <c r="D46" s="24"/>
      <c r="E46" s="24"/>
      <c r="F46" s="24"/>
      <c r="G46" s="25"/>
      <c r="H46" s="25"/>
      <c r="I46" s="25"/>
      <c r="J46" s="26"/>
    </row>
    <row r="47" spans="1:10" x14ac:dyDescent="0.2">
      <c r="A47" s="34" t="s">
        <v>60</v>
      </c>
      <c r="B47" s="27">
        <v>9699.9334408565737</v>
      </c>
      <c r="C47" s="27">
        <v>3131.6463075615748</v>
      </c>
      <c r="D47" s="27">
        <v>12831.579748418149</v>
      </c>
      <c r="E47" s="27">
        <v>19188.078196287934</v>
      </c>
      <c r="F47" s="27">
        <v>22319.724503849509</v>
      </c>
      <c r="G47" s="28">
        <v>0.87046047649083791</v>
      </c>
      <c r="H47" s="28">
        <v>24.405773637869004</v>
      </c>
      <c r="I47" s="28">
        <v>1.9781659650845489</v>
      </c>
      <c r="J47" s="28">
        <v>1.5141111544866619</v>
      </c>
    </row>
    <row r="48" spans="1:10" x14ac:dyDescent="0.2">
      <c r="A48" s="34" t="s">
        <v>61</v>
      </c>
      <c r="B48" s="27">
        <v>64064.456381055366</v>
      </c>
      <c r="C48" s="27">
        <v>19374.395483492626</v>
      </c>
      <c r="D48" s="27">
        <v>83438.851864547993</v>
      </c>
      <c r="E48" s="27">
        <v>103195.40637976429</v>
      </c>
      <c r="F48" s="27">
        <v>122569.80186325691</v>
      </c>
      <c r="G48" s="28">
        <v>2.1091065077181619</v>
      </c>
      <c r="H48" s="28">
        <v>23.219873057391073</v>
      </c>
      <c r="I48" s="28">
        <v>1.610805932168659</v>
      </c>
      <c r="J48" s="28">
        <v>3.098230152773223</v>
      </c>
    </row>
    <row r="49" spans="1:10" x14ac:dyDescent="0.2">
      <c r="A49" s="34" t="s">
        <v>62</v>
      </c>
      <c r="B49" s="27">
        <v>5970.6160035278835</v>
      </c>
      <c r="C49" s="27">
        <v>1077.9204300775712</v>
      </c>
      <c r="D49" s="27">
        <v>7048.5364336054545</v>
      </c>
      <c r="E49" s="27">
        <v>17823.120407136797</v>
      </c>
      <c r="F49" s="27">
        <v>18901.040837214368</v>
      </c>
      <c r="G49" s="28">
        <v>0.89804607456520824</v>
      </c>
      <c r="H49" s="28">
        <v>15.292826251678965</v>
      </c>
      <c r="I49" s="28">
        <v>2.985139288241879</v>
      </c>
      <c r="J49" s="28">
        <v>2.4081602881599276</v>
      </c>
    </row>
    <row r="50" spans="1:10" x14ac:dyDescent="0.2">
      <c r="A50" s="34" t="s">
        <v>63</v>
      </c>
      <c r="B50" s="27">
        <v>6401.4130856639886</v>
      </c>
      <c r="C50" s="27">
        <v>766.85692426555227</v>
      </c>
      <c r="D50" s="27">
        <v>7168.2700099295407</v>
      </c>
      <c r="E50" s="27">
        <v>32674.251469579456</v>
      </c>
      <c r="F50" s="27">
        <v>33441.10839384501</v>
      </c>
      <c r="G50" s="28">
        <v>1.1738021438324311</v>
      </c>
      <c r="H50" s="28">
        <v>10.697935808825509</v>
      </c>
      <c r="I50" s="28">
        <v>5.1042248066686531</v>
      </c>
      <c r="J50" s="28">
        <v>5.4759718412467855</v>
      </c>
    </row>
    <row r="51" spans="1:10" x14ac:dyDescent="0.2">
      <c r="A51" s="34" t="s">
        <v>64</v>
      </c>
      <c r="B51" s="27">
        <v>4226.5861600220014</v>
      </c>
      <c r="C51" s="27">
        <v>456.92026481382186</v>
      </c>
      <c r="D51" s="27">
        <v>4683.5064248358231</v>
      </c>
      <c r="E51" s="27">
        <v>26879.87642895319</v>
      </c>
      <c r="F51" s="27">
        <v>27336.796693767013</v>
      </c>
      <c r="G51" s="28">
        <v>1.8403621796506258</v>
      </c>
      <c r="H51" s="28">
        <v>9.75594401645</v>
      </c>
      <c r="I51" s="28">
        <v>6.3597133505053796</v>
      </c>
      <c r="J51" s="28">
        <v>10.741867776933955</v>
      </c>
    </row>
    <row r="52" spans="1:10" ht="13.5" thickBot="1" x14ac:dyDescent="0.25">
      <c r="A52" s="29" t="s">
        <v>53</v>
      </c>
      <c r="B52" s="30">
        <v>90363.005071125808</v>
      </c>
      <c r="C52" s="30">
        <v>24807.73941021115</v>
      </c>
      <c r="D52" s="30">
        <v>115170.74448133697</v>
      </c>
      <c r="E52" s="30">
        <v>199760.73288172169</v>
      </c>
      <c r="F52" s="30">
        <v>224568.47229193285</v>
      </c>
      <c r="G52" s="31">
        <v>1.6266391932280069</v>
      </c>
      <c r="H52" s="31">
        <v>21.539966179719507</v>
      </c>
      <c r="I52" s="31">
        <v>2.2106472966950093</v>
      </c>
      <c r="J52" s="31">
        <v>3.171741923163395</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1.8770070523835811</v>
      </c>
      <c r="C63" s="15">
        <v>1.6691969441365215</v>
      </c>
      <c r="D63" s="15">
        <v>1.6266391932280069</v>
      </c>
    </row>
    <row r="64" spans="1:10" x14ac:dyDescent="0.2">
      <c r="A64" s="20" t="s">
        <v>79</v>
      </c>
      <c r="B64" s="15">
        <v>1.8770070523835811</v>
      </c>
      <c r="C64" s="15">
        <v>1.6691969441365215</v>
      </c>
      <c r="D64" s="15">
        <v>0.85872992036704887</v>
      </c>
    </row>
    <row r="65" spans="1:4" x14ac:dyDescent="0.2">
      <c r="A65" s="20" t="s">
        <v>80</v>
      </c>
      <c r="B65" s="15">
        <v>1.8770070523835811</v>
      </c>
      <c r="C65" s="15">
        <v>1.6691969441365215</v>
      </c>
      <c r="D65" s="15">
        <v>1.6266391932280069</v>
      </c>
    </row>
    <row r="66" spans="1:4" x14ac:dyDescent="0.2">
      <c r="A66" s="20" t="s">
        <v>81</v>
      </c>
      <c r="B66" s="15">
        <v>1.8770070523835811</v>
      </c>
      <c r="C66" s="15">
        <v>1.6691969441365215</v>
      </c>
      <c r="D66" s="15">
        <v>1.6266391932280069</v>
      </c>
    </row>
    <row r="67" spans="1:4" x14ac:dyDescent="0.2">
      <c r="A67" s="20" t="s">
        <v>82</v>
      </c>
      <c r="B67" s="15">
        <v>1.8770070523835811</v>
      </c>
      <c r="C67" s="15">
        <v>1.6691969441365215</v>
      </c>
      <c r="D67" s="15">
        <v>1.6266391932280069</v>
      </c>
    </row>
    <row r="69" spans="1:4" x14ac:dyDescent="0.2">
      <c r="A69" s="83" t="s">
        <v>76</v>
      </c>
    </row>
    <row r="70" spans="1:4" x14ac:dyDescent="0.2">
      <c r="A70" s="20"/>
      <c r="B70" s="21">
        <v>2009</v>
      </c>
      <c r="C70" s="21">
        <v>2012</v>
      </c>
      <c r="D70" s="21">
        <v>2030</v>
      </c>
    </row>
    <row r="71" spans="1:4" x14ac:dyDescent="0.2">
      <c r="A71" s="20" t="s">
        <v>78</v>
      </c>
      <c r="B71" s="15">
        <v>13.84092792046396</v>
      </c>
      <c r="C71" s="15">
        <v>15.362015461172627</v>
      </c>
      <c r="D71" s="15">
        <v>14.880020320975444</v>
      </c>
    </row>
    <row r="72" spans="1:4" x14ac:dyDescent="0.2">
      <c r="A72" s="20" t="s">
        <v>79</v>
      </c>
      <c r="B72" s="15">
        <v>13.84092792046396</v>
      </c>
      <c r="C72" s="15">
        <v>15.362015461172627</v>
      </c>
      <c r="D72" s="15">
        <v>29.097367065390344</v>
      </c>
    </row>
    <row r="73" spans="1:4" x14ac:dyDescent="0.2">
      <c r="A73" s="20" t="s">
        <v>80</v>
      </c>
      <c r="B73" s="15">
        <v>13.84092792046396</v>
      </c>
      <c r="C73" s="15">
        <v>15.362015461172627</v>
      </c>
      <c r="D73" s="15">
        <v>18.82057922590473</v>
      </c>
    </row>
    <row r="74" spans="1:4" x14ac:dyDescent="0.2">
      <c r="A74" s="20" t="s">
        <v>81</v>
      </c>
      <c r="B74" s="15">
        <v>13.84092792046396</v>
      </c>
      <c r="C74" s="15">
        <v>15.362015461172627</v>
      </c>
      <c r="D74" s="15">
        <v>21.539966179719503</v>
      </c>
    </row>
    <row r="75" spans="1:4" x14ac:dyDescent="0.2">
      <c r="A75" s="20" t="s">
        <v>82</v>
      </c>
      <c r="B75" s="15">
        <v>13.84092792046396</v>
      </c>
      <c r="C75" s="15">
        <v>15.362015461172627</v>
      </c>
      <c r="D75" s="15">
        <v>21.539966179719507</v>
      </c>
    </row>
    <row r="77" spans="1:4" x14ac:dyDescent="0.2">
      <c r="A77" s="83" t="s">
        <v>83</v>
      </c>
    </row>
    <row r="78" spans="1:4" x14ac:dyDescent="0.2">
      <c r="A78" s="20"/>
      <c r="B78" s="21">
        <v>2009</v>
      </c>
      <c r="C78" s="21">
        <v>2012</v>
      </c>
      <c r="D78" s="21">
        <v>2030</v>
      </c>
    </row>
    <row r="79" spans="1:4" x14ac:dyDescent="0.2">
      <c r="A79" s="20" t="s">
        <v>78</v>
      </c>
      <c r="B79" s="15">
        <v>2.3015750908706272</v>
      </c>
      <c r="C79" s="15">
        <v>2.4571301499143039</v>
      </c>
      <c r="D79" s="15">
        <v>2.6446211111677247</v>
      </c>
    </row>
    <row r="80" spans="1:4" x14ac:dyDescent="0.2">
      <c r="A80" s="20" t="s">
        <v>79</v>
      </c>
      <c r="B80" s="15">
        <v>2.3015750908706272</v>
      </c>
      <c r="C80" s="15">
        <v>2.4571301499143039</v>
      </c>
      <c r="D80" s="15">
        <v>3.6999087009051959</v>
      </c>
    </row>
    <row r="81" spans="1:4" x14ac:dyDescent="0.2">
      <c r="A81" s="20" t="s">
        <v>80</v>
      </c>
      <c r="B81" s="15">
        <v>2.3015750908706272</v>
      </c>
      <c r="C81" s="15">
        <v>2.4571301499143039</v>
      </c>
      <c r="D81" s="15">
        <v>2.2106472966950088</v>
      </c>
    </row>
    <row r="82" spans="1:4" x14ac:dyDescent="0.2">
      <c r="A82" s="20" t="s">
        <v>81</v>
      </c>
      <c r="B82" s="15">
        <v>2.3015750908706272</v>
      </c>
      <c r="C82" s="15">
        <v>2.4571301499143039</v>
      </c>
      <c r="D82" s="15">
        <v>2.2106472966950088</v>
      </c>
    </row>
    <row r="83" spans="1:4" x14ac:dyDescent="0.2">
      <c r="A83" s="20" t="s">
        <v>82</v>
      </c>
      <c r="B83" s="15">
        <v>2.3015750908706272</v>
      </c>
      <c r="C83" s="15">
        <v>2.4571301499143039</v>
      </c>
      <c r="D83" s="15">
        <v>2.2106472966950093</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45</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1582</v>
      </c>
      <c r="C5" s="27">
        <v>1311</v>
      </c>
      <c r="D5" s="27">
        <v>2893</v>
      </c>
      <c r="E5" s="27">
        <v>9629</v>
      </c>
      <c r="F5" s="27">
        <v>10940</v>
      </c>
      <c r="G5" s="28">
        <v>0.20211887370392931</v>
      </c>
      <c r="H5" s="28">
        <v>45.316280677497403</v>
      </c>
      <c r="I5" s="28">
        <v>6.086599241466498</v>
      </c>
      <c r="J5" s="28">
        <v>0.76432093962011294</v>
      </c>
    </row>
    <row r="6" spans="1:10" x14ac:dyDescent="0.2">
      <c r="A6" s="34" t="s">
        <v>61</v>
      </c>
      <c r="B6" s="27">
        <v>28996</v>
      </c>
      <c r="C6" s="27">
        <v>8889</v>
      </c>
      <c r="D6" s="27">
        <v>37885</v>
      </c>
      <c r="E6" s="27">
        <v>195554</v>
      </c>
      <c r="F6" s="27">
        <v>204443</v>
      </c>
      <c r="G6" s="28">
        <v>0.96194843296226185</v>
      </c>
      <c r="H6" s="28">
        <v>23.463112049623859</v>
      </c>
      <c r="I6" s="28">
        <v>6.7441716098772249</v>
      </c>
      <c r="J6" s="28">
        <v>5.1910683246694918</v>
      </c>
    </row>
    <row r="7" spans="1:10" x14ac:dyDescent="0.2">
      <c r="A7" s="34" t="s">
        <v>62</v>
      </c>
      <c r="B7" s="27">
        <v>14425</v>
      </c>
      <c r="C7" s="27">
        <v>2399</v>
      </c>
      <c r="D7" s="27">
        <v>16824</v>
      </c>
      <c r="E7" s="27">
        <v>124962</v>
      </c>
      <c r="F7" s="27">
        <v>127361</v>
      </c>
      <c r="G7" s="28">
        <v>3.3263941187833512</v>
      </c>
      <c r="H7" s="28">
        <v>14.259391345696622</v>
      </c>
      <c r="I7" s="28">
        <v>8.6628769497400349</v>
      </c>
      <c r="J7" s="28">
        <v>25.181459900283308</v>
      </c>
    </row>
    <row r="8" spans="1:10" x14ac:dyDescent="0.2">
      <c r="A8" s="34" t="s">
        <v>63</v>
      </c>
      <c r="B8" s="27">
        <v>18362</v>
      </c>
      <c r="C8" s="27">
        <v>2118</v>
      </c>
      <c r="D8" s="27">
        <v>20480</v>
      </c>
      <c r="E8" s="27">
        <v>174302</v>
      </c>
      <c r="F8" s="27">
        <v>176420</v>
      </c>
      <c r="G8" s="28">
        <v>5.0681728642897728</v>
      </c>
      <c r="H8" s="28">
        <v>10.341796875</v>
      </c>
      <c r="I8" s="28">
        <v>9.4925389391133859</v>
      </c>
      <c r="J8" s="28">
        <v>43.658547691308677</v>
      </c>
    </row>
    <row r="9" spans="1:10" x14ac:dyDescent="0.2">
      <c r="A9" s="34" t="s">
        <v>64</v>
      </c>
      <c r="B9" s="27">
        <v>7264</v>
      </c>
      <c r="C9" s="27">
        <v>619</v>
      </c>
      <c r="D9" s="27">
        <v>7883</v>
      </c>
      <c r="E9" s="27">
        <v>68020</v>
      </c>
      <c r="F9" s="27">
        <v>68639</v>
      </c>
      <c r="G9" s="28">
        <v>5.2243356087215851</v>
      </c>
      <c r="H9" s="28">
        <v>7.8523404795128755</v>
      </c>
      <c r="I9" s="28">
        <v>9.3639867841409696</v>
      </c>
      <c r="J9" s="28">
        <v>45.489429385645174</v>
      </c>
    </row>
    <row r="10" spans="1:10" ht="13.5" thickBot="1" x14ac:dyDescent="0.25">
      <c r="A10" s="29" t="s">
        <v>53</v>
      </c>
      <c r="B10" s="30">
        <v>70629</v>
      </c>
      <c r="C10" s="30">
        <v>15336</v>
      </c>
      <c r="D10" s="30">
        <v>85965</v>
      </c>
      <c r="E10" s="30">
        <v>572467</v>
      </c>
      <c r="F10" s="30">
        <v>587803</v>
      </c>
      <c r="G10" s="31">
        <v>1.3368426781951495</v>
      </c>
      <c r="H10" s="31">
        <v>17.83981853079742</v>
      </c>
      <c r="I10" s="31">
        <v>8.1052683741805769</v>
      </c>
      <c r="J10" s="31">
        <v>9.1409310390408134</v>
      </c>
    </row>
    <row r="11" spans="1:10" x14ac:dyDescent="0.2">
      <c r="A11" s="23">
        <v>2012</v>
      </c>
      <c r="B11" s="24"/>
      <c r="C11" s="24"/>
      <c r="D11" s="24"/>
      <c r="E11" s="24"/>
      <c r="F11" s="24"/>
      <c r="G11" s="25"/>
      <c r="H11" s="25"/>
      <c r="I11" s="25"/>
      <c r="J11" s="26"/>
    </row>
    <row r="12" spans="1:10" x14ac:dyDescent="0.2">
      <c r="A12" s="34" t="s">
        <v>60</v>
      </c>
      <c r="B12" s="27">
        <v>1543</v>
      </c>
      <c r="C12" s="27">
        <v>1157</v>
      </c>
      <c r="D12" s="27">
        <v>2700</v>
      </c>
      <c r="E12" s="27">
        <v>8291</v>
      </c>
      <c r="F12" s="27">
        <v>9448</v>
      </c>
      <c r="G12" s="28">
        <v>0.18634976899185396</v>
      </c>
      <c r="H12" s="28">
        <v>42.851851851851855</v>
      </c>
      <c r="I12" s="28">
        <v>5.3732987686325338</v>
      </c>
      <c r="J12" s="28">
        <v>0.65208615460556896</v>
      </c>
    </row>
    <row r="13" spans="1:10" x14ac:dyDescent="0.2">
      <c r="A13" s="34" t="s">
        <v>61</v>
      </c>
      <c r="B13" s="27">
        <v>30088</v>
      </c>
      <c r="C13" s="27">
        <v>8813</v>
      </c>
      <c r="D13" s="27">
        <v>38901</v>
      </c>
      <c r="E13" s="27">
        <v>195326</v>
      </c>
      <c r="F13" s="27">
        <v>204139</v>
      </c>
      <c r="G13" s="28">
        <v>0.98297952791814991</v>
      </c>
      <c r="H13" s="28">
        <v>22.654944602966502</v>
      </c>
      <c r="I13" s="28">
        <v>6.4918239829832487</v>
      </c>
      <c r="J13" s="28">
        <v>5.1583367484044933</v>
      </c>
    </row>
    <row r="14" spans="1:10" x14ac:dyDescent="0.2">
      <c r="A14" s="34" t="s">
        <v>62</v>
      </c>
      <c r="B14" s="27">
        <v>14931</v>
      </c>
      <c r="C14" s="27">
        <v>2429</v>
      </c>
      <c r="D14" s="27">
        <v>17360</v>
      </c>
      <c r="E14" s="27">
        <v>123517</v>
      </c>
      <c r="F14" s="27">
        <v>125946</v>
      </c>
      <c r="G14" s="28">
        <v>3.2560734867276557</v>
      </c>
      <c r="H14" s="28">
        <v>13.991935483870968</v>
      </c>
      <c r="I14" s="28">
        <v>8.2725202598620324</v>
      </c>
      <c r="J14" s="28">
        <v>23.622663096739704</v>
      </c>
    </row>
    <row r="15" spans="1:10" x14ac:dyDescent="0.2">
      <c r="A15" s="34" t="s">
        <v>63</v>
      </c>
      <c r="B15" s="27">
        <v>17878</v>
      </c>
      <c r="C15" s="27">
        <v>2188</v>
      </c>
      <c r="D15" s="27">
        <v>20066</v>
      </c>
      <c r="E15" s="27">
        <v>159118</v>
      </c>
      <c r="F15" s="27">
        <v>161306</v>
      </c>
      <c r="G15" s="28">
        <v>4.9039170972603703</v>
      </c>
      <c r="H15" s="28">
        <v>10.90401674474235</v>
      </c>
      <c r="I15" s="28">
        <v>8.9002125517395676</v>
      </c>
      <c r="J15" s="28">
        <v>39.421471707898007</v>
      </c>
    </row>
    <row r="16" spans="1:10" x14ac:dyDescent="0.2">
      <c r="A16" s="34" t="s">
        <v>64</v>
      </c>
      <c r="B16" s="27">
        <v>8322</v>
      </c>
      <c r="C16" s="27">
        <v>732</v>
      </c>
      <c r="D16" s="27">
        <v>9054</v>
      </c>
      <c r="E16" s="27">
        <v>76314</v>
      </c>
      <c r="F16" s="27">
        <v>77046</v>
      </c>
      <c r="G16" s="28">
        <v>5.1301228985704332</v>
      </c>
      <c r="H16" s="28">
        <v>8.0848243870112668</v>
      </c>
      <c r="I16" s="28">
        <v>9.1701514059120406</v>
      </c>
      <c r="J16" s="28">
        <v>43.655340053375035</v>
      </c>
    </row>
    <row r="17" spans="1:10" ht="13.5" thickBot="1" x14ac:dyDescent="0.25">
      <c r="A17" s="29" t="s">
        <v>53</v>
      </c>
      <c r="B17" s="30">
        <v>72762</v>
      </c>
      <c r="C17" s="30">
        <v>15319</v>
      </c>
      <c r="D17" s="30">
        <v>88081</v>
      </c>
      <c r="E17" s="30">
        <v>562566</v>
      </c>
      <c r="F17" s="30">
        <v>577885</v>
      </c>
      <c r="G17" s="31">
        <v>1.349864448819194</v>
      </c>
      <c r="H17" s="31">
        <v>17.391946049658838</v>
      </c>
      <c r="I17" s="31">
        <v>7.7315906654572446</v>
      </c>
      <c r="J17" s="31">
        <v>8.8562393365865493</v>
      </c>
    </row>
    <row r="18" spans="1:10" x14ac:dyDescent="0.2">
      <c r="A18" s="23" t="s">
        <v>65</v>
      </c>
      <c r="B18" s="24"/>
      <c r="C18" s="24"/>
      <c r="D18" s="24"/>
      <c r="E18" s="24"/>
      <c r="F18" s="24"/>
      <c r="G18" s="25"/>
      <c r="H18" s="25"/>
      <c r="I18" s="25"/>
      <c r="J18" s="26"/>
    </row>
    <row r="19" spans="1:10" x14ac:dyDescent="0.2">
      <c r="A19" s="34" t="s">
        <v>60</v>
      </c>
      <c r="B19" s="27">
        <v>1569.8642207270223</v>
      </c>
      <c r="C19" s="27">
        <v>1177.1438129495559</v>
      </c>
      <c r="D19" s="27">
        <v>2747.0080336765782</v>
      </c>
      <c r="E19" s="27">
        <v>8435.3494841527809</v>
      </c>
      <c r="F19" s="27">
        <v>9612.4932971023372</v>
      </c>
      <c r="G19" s="28">
        <v>0.18634976899185396</v>
      </c>
      <c r="H19" s="28">
        <v>42.851851851851855</v>
      </c>
      <c r="I19" s="28">
        <v>5.3732987686325338</v>
      </c>
      <c r="J19" s="28">
        <v>0.65208615460556896</v>
      </c>
    </row>
    <row r="20" spans="1:10" x14ac:dyDescent="0.2">
      <c r="A20" s="34" t="s">
        <v>61</v>
      </c>
      <c r="B20" s="27">
        <v>30077.853222237773</v>
      </c>
      <c r="C20" s="27">
        <v>8810.0279329826335</v>
      </c>
      <c r="D20" s="27">
        <v>38887.881155220406</v>
      </c>
      <c r="E20" s="27">
        <v>195260.12890477316</v>
      </c>
      <c r="F20" s="27">
        <v>204070.15683775579</v>
      </c>
      <c r="G20" s="28">
        <v>0.98297952791814991</v>
      </c>
      <c r="H20" s="28">
        <v>22.654944602966502</v>
      </c>
      <c r="I20" s="28">
        <v>6.4918239829832487</v>
      </c>
      <c r="J20" s="28">
        <v>5.1583367484044933</v>
      </c>
    </row>
    <row r="21" spans="1:10" x14ac:dyDescent="0.2">
      <c r="A21" s="34" t="s">
        <v>62</v>
      </c>
      <c r="B21" s="27">
        <v>21980.304404795956</v>
      </c>
      <c r="C21" s="27">
        <v>3575.7926059372699</v>
      </c>
      <c r="D21" s="27">
        <v>25556.097010733225</v>
      </c>
      <c r="E21" s="27">
        <v>181832.51350660922</v>
      </c>
      <c r="F21" s="27">
        <v>185408.30611254647</v>
      </c>
      <c r="G21" s="28">
        <v>3.2560734867276557</v>
      </c>
      <c r="H21" s="28">
        <v>13.991935483870968</v>
      </c>
      <c r="I21" s="28">
        <v>8.2725202598620324</v>
      </c>
      <c r="J21" s="28">
        <v>23.622663096739704</v>
      </c>
    </row>
    <row r="22" spans="1:10" x14ac:dyDescent="0.2">
      <c r="A22" s="34" t="s">
        <v>63</v>
      </c>
      <c r="B22" s="27">
        <v>26682.14266864883</v>
      </c>
      <c r="C22" s="27">
        <v>3265.4954781856827</v>
      </c>
      <c r="D22" s="27">
        <v>29947.638146834513</v>
      </c>
      <c r="E22" s="27">
        <v>237476.7410868142</v>
      </c>
      <c r="F22" s="27">
        <v>240742.23656499988</v>
      </c>
      <c r="G22" s="28">
        <v>4.9039170972603712</v>
      </c>
      <c r="H22" s="28">
        <v>10.90401674474235</v>
      </c>
      <c r="I22" s="28">
        <v>8.9002125517395676</v>
      </c>
      <c r="J22" s="28">
        <v>39.421471707898007</v>
      </c>
    </row>
    <row r="23" spans="1:10" x14ac:dyDescent="0.2">
      <c r="A23" s="34" t="s">
        <v>64</v>
      </c>
      <c r="B23" s="27">
        <v>12000.043247377993</v>
      </c>
      <c r="C23" s="27">
        <v>1055.5193051046253</v>
      </c>
      <c r="D23" s="27">
        <v>13055.562552482619</v>
      </c>
      <c r="E23" s="27">
        <v>110042.2134559486</v>
      </c>
      <c r="F23" s="27">
        <v>111097.73276105322</v>
      </c>
      <c r="G23" s="28">
        <v>5.1301228985704332</v>
      </c>
      <c r="H23" s="28">
        <v>8.0848243870112668</v>
      </c>
      <c r="I23" s="28">
        <v>9.1701514059120406</v>
      </c>
      <c r="J23" s="28">
        <v>43.655340053375035</v>
      </c>
    </row>
    <row r="24" spans="1:10" ht="13.5" thickBot="1" x14ac:dyDescent="0.25">
      <c r="A24" s="29" t="s">
        <v>53</v>
      </c>
      <c r="B24" s="30">
        <v>92310.207763787577</v>
      </c>
      <c r="C24" s="30">
        <v>17883.979135159767</v>
      </c>
      <c r="D24" s="30">
        <v>110194.18689894734</v>
      </c>
      <c r="E24" s="30">
        <v>733046.94643829798</v>
      </c>
      <c r="F24" s="30">
        <v>750930.92557345773</v>
      </c>
      <c r="G24" s="31">
        <v>1.5563516940256139</v>
      </c>
      <c r="H24" s="31">
        <v>16.229512316797727</v>
      </c>
      <c r="I24" s="31">
        <v>7.9411255179285316</v>
      </c>
      <c r="J24" s="31">
        <v>10.605937127919745</v>
      </c>
    </row>
    <row r="25" spans="1:10" x14ac:dyDescent="0.2">
      <c r="A25" s="23" t="s">
        <v>70</v>
      </c>
      <c r="B25" s="24"/>
      <c r="C25" s="24"/>
      <c r="D25" s="24"/>
      <c r="E25" s="24"/>
      <c r="F25" s="24"/>
      <c r="G25" s="25"/>
      <c r="H25" s="25"/>
      <c r="I25" s="25"/>
      <c r="J25" s="26"/>
    </row>
    <row r="26" spans="1:10" x14ac:dyDescent="0.2">
      <c r="A26" s="34" t="s">
        <v>60</v>
      </c>
      <c r="B26" s="27">
        <v>1170.342403362579</v>
      </c>
      <c r="C26" s="27">
        <v>516.9558808380059</v>
      </c>
      <c r="D26" s="27">
        <v>1687.2982842005849</v>
      </c>
      <c r="E26" s="27">
        <v>2976.8134467925147</v>
      </c>
      <c r="F26" s="27">
        <v>3493.7693276305208</v>
      </c>
      <c r="G26" s="28">
        <v>0.11446185873009719</v>
      </c>
      <c r="H26" s="28">
        <v>30.638084900497091</v>
      </c>
      <c r="I26" s="28">
        <v>2.543540623871833</v>
      </c>
      <c r="J26" s="28">
        <v>0.23700808266053514</v>
      </c>
    </row>
    <row r="27" spans="1:10" x14ac:dyDescent="0.2">
      <c r="A27" s="34" t="s">
        <v>61</v>
      </c>
      <c r="B27" s="27">
        <v>36147.940643870228</v>
      </c>
      <c r="C27" s="27">
        <v>8128.2623852874876</v>
      </c>
      <c r="D27" s="27">
        <v>44276.203029157718</v>
      </c>
      <c r="E27" s="27">
        <v>186671.93811125655</v>
      </c>
      <c r="F27" s="27">
        <v>194800.20049654404</v>
      </c>
      <c r="G27" s="28">
        <v>1.1191816025637857</v>
      </c>
      <c r="H27" s="28">
        <v>18.358083641306571</v>
      </c>
      <c r="I27" s="28">
        <v>5.1641098991046217</v>
      </c>
      <c r="J27" s="28">
        <v>4.9240175456756266</v>
      </c>
    </row>
    <row r="28" spans="1:10" x14ac:dyDescent="0.2">
      <c r="A28" s="34" t="s">
        <v>62</v>
      </c>
      <c r="B28" s="27">
        <v>19673.36154284612</v>
      </c>
      <c r="C28" s="27">
        <v>2807.7350215393376</v>
      </c>
      <c r="D28" s="27">
        <v>22481.096564385458</v>
      </c>
      <c r="E28" s="27">
        <v>123415.74687316791</v>
      </c>
      <c r="F28" s="27">
        <v>126223.48189470725</v>
      </c>
      <c r="G28" s="28">
        <v>2.8642911491968666</v>
      </c>
      <c r="H28" s="28">
        <v>12.489315249805697</v>
      </c>
      <c r="I28" s="28">
        <v>6.2732414389063029</v>
      </c>
      <c r="J28" s="28">
        <v>16.081991417828508</v>
      </c>
    </row>
    <row r="29" spans="1:10" x14ac:dyDescent="0.2">
      <c r="A29" s="34" t="s">
        <v>63</v>
      </c>
      <c r="B29" s="27">
        <v>20894.440915302552</v>
      </c>
      <c r="C29" s="27">
        <v>3681.6485337379054</v>
      </c>
      <c r="D29" s="27">
        <v>24576.089449040457</v>
      </c>
      <c r="E29" s="27">
        <v>126339.47855224309</v>
      </c>
      <c r="F29" s="27">
        <v>130021.12708598099</v>
      </c>
      <c r="G29" s="28">
        <v>4.0243275493726598</v>
      </c>
      <c r="H29" s="28">
        <v>14.980611709490871</v>
      </c>
      <c r="I29" s="28">
        <v>6.0465594204875472</v>
      </c>
      <c r="J29" s="28">
        <v>21.290922008465692</v>
      </c>
    </row>
    <row r="30" spans="1:10" x14ac:dyDescent="0.2">
      <c r="A30" s="34" t="s">
        <v>64</v>
      </c>
      <c r="B30" s="27">
        <v>10577.725388244391</v>
      </c>
      <c r="C30" s="27">
        <v>1127.392650139908</v>
      </c>
      <c r="D30" s="27">
        <v>11705.118038384298</v>
      </c>
      <c r="E30" s="27">
        <v>85558.483695059738</v>
      </c>
      <c r="F30" s="27">
        <v>86685.876345199649</v>
      </c>
      <c r="G30" s="28">
        <v>4.5994719750905242</v>
      </c>
      <c r="H30" s="28">
        <v>9.631621368044966</v>
      </c>
      <c r="I30" s="28">
        <v>8.0885521749454377</v>
      </c>
      <c r="J30" s="28">
        <v>34.062814025320478</v>
      </c>
    </row>
    <row r="31" spans="1:10" ht="13.5" thickBot="1" x14ac:dyDescent="0.25">
      <c r="A31" s="29" t="s">
        <v>53</v>
      </c>
      <c r="B31" s="30">
        <v>88463.810893625865</v>
      </c>
      <c r="C31" s="30">
        <v>16261.994471542645</v>
      </c>
      <c r="D31" s="30">
        <v>104725.80536516853</v>
      </c>
      <c r="E31" s="30">
        <v>524962.4606785198</v>
      </c>
      <c r="F31" s="30">
        <v>541224.45515006245</v>
      </c>
      <c r="G31" s="31">
        <v>1.479117811702223</v>
      </c>
      <c r="H31" s="31">
        <v>15.5281636792753</v>
      </c>
      <c r="I31" s="31">
        <v>5.9342058111171108</v>
      </c>
      <c r="J31" s="31">
        <v>7.6441019379120823</v>
      </c>
    </row>
    <row r="32" spans="1:10" x14ac:dyDescent="0.2">
      <c r="A32" s="23" t="s">
        <v>67</v>
      </c>
      <c r="B32" s="24"/>
      <c r="C32" s="24"/>
      <c r="D32" s="24"/>
      <c r="E32" s="24"/>
      <c r="F32" s="24"/>
      <c r="G32" s="25"/>
      <c r="H32" s="25"/>
      <c r="I32" s="25"/>
      <c r="J32" s="26"/>
    </row>
    <row r="33" spans="1:10" x14ac:dyDescent="0.2">
      <c r="A33" s="34" t="s">
        <v>60</v>
      </c>
      <c r="B33" s="27">
        <v>1151.2192251703109</v>
      </c>
      <c r="C33" s="27">
        <v>1595.7888085062673</v>
      </c>
      <c r="D33" s="27">
        <v>2747.0080336765782</v>
      </c>
      <c r="E33" s="27">
        <v>4069.7393741644405</v>
      </c>
      <c r="F33" s="27">
        <v>5665.5281826707078</v>
      </c>
      <c r="G33" s="28">
        <v>0.18634976899185396</v>
      </c>
      <c r="H33" s="28">
        <v>58.091887207569386</v>
      </c>
      <c r="I33" s="28">
        <v>3.5351558462397681</v>
      </c>
      <c r="J33" s="28">
        <v>0.38433446685064437</v>
      </c>
    </row>
    <row r="34" spans="1:10" x14ac:dyDescent="0.2">
      <c r="A34" s="34" t="s">
        <v>61</v>
      </c>
      <c r="B34" s="27">
        <v>28636.612953548185</v>
      </c>
      <c r="C34" s="27">
        <v>10251.268201672221</v>
      </c>
      <c r="D34" s="27">
        <v>38887.881155220406</v>
      </c>
      <c r="E34" s="27">
        <v>169860.71947342585</v>
      </c>
      <c r="F34" s="27">
        <v>180111.98767509806</v>
      </c>
      <c r="G34" s="28">
        <v>0.98297952791814991</v>
      </c>
      <c r="H34" s="28">
        <v>26.361087045998815</v>
      </c>
      <c r="I34" s="28">
        <v>5.9315925297785421</v>
      </c>
      <c r="J34" s="28">
        <v>4.5527396031321281</v>
      </c>
    </row>
    <row r="35" spans="1:10" x14ac:dyDescent="0.2">
      <c r="A35" s="34" t="s">
        <v>62</v>
      </c>
      <c r="B35" s="27">
        <v>21127.12558897565</v>
      </c>
      <c r="C35" s="27">
        <v>4428.9714217575765</v>
      </c>
      <c r="D35" s="27">
        <v>25556.097010733225</v>
      </c>
      <c r="E35" s="27">
        <v>152342.06781554167</v>
      </c>
      <c r="F35" s="27">
        <v>156771.03923729924</v>
      </c>
      <c r="G35" s="28">
        <v>3.2560734867276557</v>
      </c>
      <c r="H35" s="28">
        <v>17.330390551802441</v>
      </c>
      <c r="I35" s="28">
        <v>7.2107332904309196</v>
      </c>
      <c r="J35" s="28">
        <v>19.974021233873284</v>
      </c>
    </row>
    <row r="36" spans="1:10" x14ac:dyDescent="0.2">
      <c r="A36" s="34" t="s">
        <v>63</v>
      </c>
      <c r="B36" s="27">
        <v>25876.165366909117</v>
      </c>
      <c r="C36" s="27">
        <v>4071.4727799253947</v>
      </c>
      <c r="D36" s="27">
        <v>29947.638146834513</v>
      </c>
      <c r="E36" s="27">
        <v>213731.2968684333</v>
      </c>
      <c r="F36" s="27">
        <v>217802.76964835869</v>
      </c>
      <c r="G36" s="28">
        <v>4.9039170972603712</v>
      </c>
      <c r="H36" s="28">
        <v>13.595305112085283</v>
      </c>
      <c r="I36" s="28">
        <v>8.2597747323781032</v>
      </c>
      <c r="J36" s="28">
        <v>35.665140625526952</v>
      </c>
    </row>
    <row r="37" spans="1:10" x14ac:dyDescent="0.2">
      <c r="A37" s="34" t="s">
        <v>64</v>
      </c>
      <c r="B37" s="27">
        <v>11690.099170404597</v>
      </c>
      <c r="C37" s="27">
        <v>1365.4633820780223</v>
      </c>
      <c r="D37" s="27">
        <v>13055.562552482619</v>
      </c>
      <c r="E37" s="27">
        <v>92568.258311562473</v>
      </c>
      <c r="F37" s="27">
        <v>93933.721693640502</v>
      </c>
      <c r="G37" s="28">
        <v>5.1301228985704332</v>
      </c>
      <c r="H37" s="28">
        <v>10.458862853200978</v>
      </c>
      <c r="I37" s="28">
        <v>7.9185177954618382</v>
      </c>
      <c r="J37" s="28">
        <v>36.91082132013161</v>
      </c>
    </row>
    <row r="38" spans="1:10" ht="13.5" thickBot="1" x14ac:dyDescent="0.25">
      <c r="A38" s="29" t="s">
        <v>53</v>
      </c>
      <c r="B38" s="30">
        <v>88481.222305007861</v>
      </c>
      <c r="C38" s="30">
        <v>21712.964593939483</v>
      </c>
      <c r="D38" s="30">
        <v>110194.18689894734</v>
      </c>
      <c r="E38" s="30">
        <v>632572.08184312773</v>
      </c>
      <c r="F38" s="30">
        <v>654285.0464370671</v>
      </c>
      <c r="G38" s="31">
        <v>1.5563516940256139</v>
      </c>
      <c r="H38" s="31">
        <v>19.704274068332818</v>
      </c>
      <c r="I38" s="31">
        <v>7.14922404284333</v>
      </c>
      <c r="J38" s="31">
        <v>9.240937921088145</v>
      </c>
    </row>
    <row r="39" spans="1:10" x14ac:dyDescent="0.2">
      <c r="A39" s="23" t="s">
        <v>69</v>
      </c>
      <c r="B39" s="24"/>
      <c r="C39" s="24"/>
      <c r="D39" s="24"/>
      <c r="E39" s="24"/>
      <c r="F39" s="24"/>
      <c r="G39" s="25"/>
      <c r="H39" s="25"/>
      <c r="I39" s="25"/>
      <c r="J39" s="26"/>
    </row>
    <row r="40" spans="1:10" x14ac:dyDescent="0.2">
      <c r="A40" s="34" t="s">
        <v>60</v>
      </c>
      <c r="B40" s="27">
        <v>648.67245148155826</v>
      </c>
      <c r="C40" s="27">
        <v>1038.6258327190267</v>
      </c>
      <c r="D40" s="27">
        <v>1687.2982842005849</v>
      </c>
      <c r="E40" s="27">
        <v>1627.1428297786233</v>
      </c>
      <c r="F40" s="27">
        <v>2665.76866249765</v>
      </c>
      <c r="G40" s="28">
        <v>0.11446185873009719</v>
      </c>
      <c r="H40" s="28">
        <v>61.55555555555555</v>
      </c>
      <c r="I40" s="28">
        <v>2.5084198135164417</v>
      </c>
      <c r="J40" s="28">
        <v>0.18083870463869484</v>
      </c>
    </row>
    <row r="41" spans="1:10" x14ac:dyDescent="0.2">
      <c r="A41" s="34" t="s">
        <v>61</v>
      </c>
      <c r="B41" s="27">
        <v>25825.224203274684</v>
      </c>
      <c r="C41" s="27">
        <v>18450.978825883034</v>
      </c>
      <c r="D41" s="27">
        <v>44276.203029157718</v>
      </c>
      <c r="E41" s="27">
        <v>131522.82265469522</v>
      </c>
      <c r="F41" s="27">
        <v>149973.80148057826</v>
      </c>
      <c r="G41" s="28">
        <v>1.1191816025637857</v>
      </c>
      <c r="H41" s="28">
        <v>41.672450579676621</v>
      </c>
      <c r="I41" s="28">
        <v>5.0928046788464236</v>
      </c>
      <c r="J41" s="28">
        <v>3.7909284898048239</v>
      </c>
    </row>
    <row r="42" spans="1:10" x14ac:dyDescent="0.2">
      <c r="A42" s="34" t="s">
        <v>62</v>
      </c>
      <c r="B42" s="27">
        <v>16502.109073730637</v>
      </c>
      <c r="C42" s="27">
        <v>5978.9874906548193</v>
      </c>
      <c r="D42" s="27">
        <v>22481.096564385458</v>
      </c>
      <c r="E42" s="27">
        <v>102092.3028593732</v>
      </c>
      <c r="F42" s="27">
        <v>108071.29035002802</v>
      </c>
      <c r="G42" s="28">
        <v>2.8642911491968666</v>
      </c>
      <c r="H42" s="28">
        <v>26.595622119815669</v>
      </c>
      <c r="I42" s="28">
        <v>6.1866215041501462</v>
      </c>
      <c r="J42" s="28">
        <v>13.769241173148787</v>
      </c>
    </row>
    <row r="43" spans="1:10" x14ac:dyDescent="0.2">
      <c r="A43" s="34" t="s">
        <v>63</v>
      </c>
      <c r="B43" s="27">
        <v>19173.660935150423</v>
      </c>
      <c r="C43" s="27">
        <v>5402.4285138900359</v>
      </c>
      <c r="D43" s="27">
        <v>24576.089449040457</v>
      </c>
      <c r="E43" s="27">
        <v>114333.87225636747</v>
      </c>
      <c r="F43" s="27">
        <v>119736.3007702575</v>
      </c>
      <c r="G43" s="28">
        <v>4.0243275493726598</v>
      </c>
      <c r="H43" s="28">
        <v>21.982457888966412</v>
      </c>
      <c r="I43" s="28">
        <v>5.9630694755200899</v>
      </c>
      <c r="J43" s="28">
        <v>19.606784669663206</v>
      </c>
    </row>
    <row r="44" spans="1:10" x14ac:dyDescent="0.2">
      <c r="A44" s="34" t="s">
        <v>64</v>
      </c>
      <c r="B44" s="27">
        <v>9415.548340352645</v>
      </c>
      <c r="C44" s="27">
        <v>2289.5696980316538</v>
      </c>
      <c r="D44" s="27">
        <v>11705.118038384298</v>
      </c>
      <c r="E44" s="27">
        <v>75106.574150308094</v>
      </c>
      <c r="F44" s="27">
        <v>77396.143848339751</v>
      </c>
      <c r="G44" s="28">
        <v>4.5994719750905242</v>
      </c>
      <c r="H44" s="28">
        <v>19.56041528606141</v>
      </c>
      <c r="I44" s="28">
        <v>7.9768667140096792</v>
      </c>
      <c r="J44" s="28">
        <v>30.412456623090236</v>
      </c>
    </row>
    <row r="45" spans="1:10" ht="13.5" thickBot="1" x14ac:dyDescent="0.25">
      <c r="A45" s="29" t="s">
        <v>53</v>
      </c>
      <c r="B45" s="30">
        <v>71565.215003989957</v>
      </c>
      <c r="C45" s="30">
        <v>33160.590361178576</v>
      </c>
      <c r="D45" s="30">
        <v>104725.80536516853</v>
      </c>
      <c r="E45" s="30">
        <v>424682.71475052263</v>
      </c>
      <c r="F45" s="30">
        <v>457843.30511170119</v>
      </c>
      <c r="G45" s="31">
        <v>1.479117811702223</v>
      </c>
      <c r="H45" s="31">
        <v>31.664201813059229</v>
      </c>
      <c r="I45" s="31">
        <v>5.9342058111171108</v>
      </c>
      <c r="J45" s="31">
        <v>6.4664500329979671</v>
      </c>
    </row>
    <row r="46" spans="1:10" x14ac:dyDescent="0.2">
      <c r="A46" s="23" t="s">
        <v>68</v>
      </c>
      <c r="B46" s="24"/>
      <c r="C46" s="24"/>
      <c r="D46" s="24"/>
      <c r="E46" s="24"/>
      <c r="F46" s="24"/>
      <c r="G46" s="25"/>
      <c r="H46" s="25"/>
      <c r="I46" s="25"/>
      <c r="J46" s="26"/>
    </row>
    <row r="47" spans="1:10" x14ac:dyDescent="0.2">
      <c r="A47" s="34" t="s">
        <v>60</v>
      </c>
      <c r="B47" s="27">
        <v>642.92313880946745</v>
      </c>
      <c r="C47" s="27">
        <v>1044.3751453911175</v>
      </c>
      <c r="D47" s="27">
        <v>1687.2982842005849</v>
      </c>
      <c r="E47" s="27">
        <v>1612.7211399578498</v>
      </c>
      <c r="F47" s="27">
        <v>2657.0962853489673</v>
      </c>
      <c r="G47" s="28">
        <v>0.11446185873009719</v>
      </c>
      <c r="H47" s="28">
        <v>61.896296296296292</v>
      </c>
      <c r="I47" s="28">
        <v>2.5084198135164417</v>
      </c>
      <c r="J47" s="28">
        <v>0.18025039348035277</v>
      </c>
    </row>
    <row r="48" spans="1:10" x14ac:dyDescent="0.2">
      <c r="A48" s="34" t="s">
        <v>61</v>
      </c>
      <c r="B48" s="27">
        <v>24693.762970111384</v>
      </c>
      <c r="C48" s="27">
        <v>19582.440059046334</v>
      </c>
      <c r="D48" s="27">
        <v>44276.203029157718</v>
      </c>
      <c r="E48" s="27">
        <v>125760.51159250781</v>
      </c>
      <c r="F48" s="27">
        <v>145342.95165155415</v>
      </c>
      <c r="G48" s="28">
        <v>1.1191816025637857</v>
      </c>
      <c r="H48" s="28">
        <v>44.227911878872007</v>
      </c>
      <c r="I48" s="28">
        <v>5.0928046788464236</v>
      </c>
      <c r="J48" s="28">
        <v>3.6738732416511737</v>
      </c>
    </row>
    <row r="49" spans="1:10" x14ac:dyDescent="0.2">
      <c r="A49" s="34" t="s">
        <v>62</v>
      </c>
      <c r="B49" s="27">
        <v>15564.72763662635</v>
      </c>
      <c r="C49" s="27">
        <v>6916.3689277591066</v>
      </c>
      <c r="D49" s="27">
        <v>22481.096564385458</v>
      </c>
      <c r="E49" s="27">
        <v>96293.078702992658</v>
      </c>
      <c r="F49" s="27">
        <v>103209.44763075176</v>
      </c>
      <c r="G49" s="28">
        <v>2.8642911491968666</v>
      </c>
      <c r="H49" s="28">
        <v>30.765264976958527</v>
      </c>
      <c r="I49" s="28">
        <v>6.1866215041501462</v>
      </c>
      <c r="J49" s="28">
        <v>13.149799277611033</v>
      </c>
    </row>
    <row r="50" spans="1:10" x14ac:dyDescent="0.2">
      <c r="A50" s="34" t="s">
        <v>63</v>
      </c>
      <c r="B50" s="27">
        <v>18244.066003832686</v>
      </c>
      <c r="C50" s="27">
        <v>6332.0234452077721</v>
      </c>
      <c r="D50" s="27">
        <v>24576.089449040457</v>
      </c>
      <c r="E50" s="27">
        <v>108790.63309682847</v>
      </c>
      <c r="F50" s="27">
        <v>115122.65654203625</v>
      </c>
      <c r="G50" s="28">
        <v>4.0243275493726598</v>
      </c>
      <c r="H50" s="28">
        <v>25.764975580584071</v>
      </c>
      <c r="I50" s="28">
        <v>5.9630694755200899</v>
      </c>
      <c r="J50" s="28">
        <v>18.851301759774955</v>
      </c>
    </row>
    <row r="51" spans="1:10" x14ac:dyDescent="0.2">
      <c r="A51" s="34" t="s">
        <v>64</v>
      </c>
      <c r="B51" s="27">
        <v>9009.9286380616049</v>
      </c>
      <c r="C51" s="27">
        <v>2695.1894003226935</v>
      </c>
      <c r="D51" s="27">
        <v>11705.118038384298</v>
      </c>
      <c r="E51" s="27">
        <v>71870.999848556181</v>
      </c>
      <c r="F51" s="27">
        <v>74566.189248878873</v>
      </c>
      <c r="G51" s="28">
        <v>4.5994719750905242</v>
      </c>
      <c r="H51" s="28">
        <v>23.025734481996906</v>
      </c>
      <c r="I51" s="28">
        <v>7.9768667140096792</v>
      </c>
      <c r="J51" s="28">
        <v>29.300439057072122</v>
      </c>
    </row>
    <row r="52" spans="1:10" ht="13.5" thickBot="1" x14ac:dyDescent="0.25">
      <c r="A52" s="29" t="s">
        <v>53</v>
      </c>
      <c r="B52" s="30">
        <v>68155.408387441494</v>
      </c>
      <c r="C52" s="30">
        <v>36570.396977727025</v>
      </c>
      <c r="D52" s="30">
        <v>104725.80536516853</v>
      </c>
      <c r="E52" s="30">
        <v>404327.94438084296</v>
      </c>
      <c r="F52" s="30">
        <v>440898.34135856997</v>
      </c>
      <c r="G52" s="31">
        <v>1.479117811702223</v>
      </c>
      <c r="H52" s="31">
        <v>34.920139167428374</v>
      </c>
      <c r="I52" s="31">
        <v>5.9324410776378764</v>
      </c>
      <c r="J52" s="31">
        <v>6.2271241321991084</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1.3368426781951495</v>
      </c>
      <c r="C63" s="15">
        <v>1.349864448819194</v>
      </c>
      <c r="D63" s="15">
        <v>1.5563516940256139</v>
      </c>
    </row>
    <row r="64" spans="1:10" x14ac:dyDescent="0.2">
      <c r="A64" s="20" t="s">
        <v>79</v>
      </c>
      <c r="B64" s="15">
        <v>1.3368426781951495</v>
      </c>
      <c r="C64" s="15">
        <v>1.349864448819194</v>
      </c>
      <c r="D64" s="15">
        <v>1.479117811702223</v>
      </c>
    </row>
    <row r="65" spans="1:4" x14ac:dyDescent="0.2">
      <c r="A65" s="20" t="s">
        <v>80</v>
      </c>
      <c r="B65" s="15">
        <v>1.3368426781951495</v>
      </c>
      <c r="C65" s="15">
        <v>1.349864448819194</v>
      </c>
      <c r="D65" s="15">
        <v>1.5563516940256139</v>
      </c>
    </row>
    <row r="66" spans="1:4" x14ac:dyDescent="0.2">
      <c r="A66" s="20" t="s">
        <v>81</v>
      </c>
      <c r="B66" s="15">
        <v>1.3368426781951495</v>
      </c>
      <c r="C66" s="15">
        <v>1.349864448819194</v>
      </c>
      <c r="D66" s="15">
        <v>1.479117811702223</v>
      </c>
    </row>
    <row r="67" spans="1:4" x14ac:dyDescent="0.2">
      <c r="A67" s="20" t="s">
        <v>82</v>
      </c>
      <c r="B67" s="15">
        <v>1.3368426781951495</v>
      </c>
      <c r="C67" s="15">
        <v>1.349864448819194</v>
      </c>
      <c r="D67" s="15">
        <v>1.479117811702223</v>
      </c>
    </row>
    <row r="69" spans="1:4" x14ac:dyDescent="0.2">
      <c r="A69" s="83" t="s">
        <v>76</v>
      </c>
    </row>
    <row r="70" spans="1:4" x14ac:dyDescent="0.2">
      <c r="A70" s="20"/>
      <c r="B70" s="21">
        <v>2009</v>
      </c>
      <c r="C70" s="21">
        <v>2012</v>
      </c>
      <c r="D70" s="21">
        <v>2030</v>
      </c>
    </row>
    <row r="71" spans="1:4" x14ac:dyDescent="0.2">
      <c r="A71" s="20" t="s">
        <v>78</v>
      </c>
      <c r="B71" s="15">
        <v>17.83981853079742</v>
      </c>
      <c r="C71" s="15">
        <v>17.391946049658838</v>
      </c>
      <c r="D71" s="15">
        <v>16.229512316797727</v>
      </c>
    </row>
    <row r="72" spans="1:4" x14ac:dyDescent="0.2">
      <c r="A72" s="20" t="s">
        <v>79</v>
      </c>
      <c r="B72" s="15">
        <v>17.83981853079742</v>
      </c>
      <c r="C72" s="15">
        <v>17.391946049658838</v>
      </c>
      <c r="D72" s="15">
        <v>15.5281636792753</v>
      </c>
    </row>
    <row r="73" spans="1:4" x14ac:dyDescent="0.2">
      <c r="A73" s="20" t="s">
        <v>80</v>
      </c>
      <c r="B73" s="15">
        <v>17.83981853079742</v>
      </c>
      <c r="C73" s="15">
        <v>17.391946049658838</v>
      </c>
      <c r="D73" s="15">
        <v>19.704274068332818</v>
      </c>
    </row>
    <row r="74" spans="1:4" x14ac:dyDescent="0.2">
      <c r="A74" s="20" t="s">
        <v>81</v>
      </c>
      <c r="B74" s="15">
        <v>17.83981853079742</v>
      </c>
      <c r="C74" s="15">
        <v>17.391946049658838</v>
      </c>
      <c r="D74" s="15">
        <v>31.664201813059229</v>
      </c>
    </row>
    <row r="75" spans="1:4" x14ac:dyDescent="0.2">
      <c r="A75" s="20" t="s">
        <v>82</v>
      </c>
      <c r="B75" s="15">
        <v>17.83981853079742</v>
      </c>
      <c r="C75" s="15">
        <v>17.391946049658838</v>
      </c>
      <c r="D75" s="15">
        <v>34.920139167428374</v>
      </c>
    </row>
    <row r="77" spans="1:4" x14ac:dyDescent="0.2">
      <c r="A77" s="83" t="s">
        <v>83</v>
      </c>
    </row>
    <row r="78" spans="1:4" x14ac:dyDescent="0.2">
      <c r="A78" s="20"/>
      <c r="B78" s="21">
        <v>2009</v>
      </c>
      <c r="C78" s="21">
        <v>2012</v>
      </c>
      <c r="D78" s="21">
        <v>2030</v>
      </c>
    </row>
    <row r="79" spans="1:4" x14ac:dyDescent="0.2">
      <c r="A79" s="20" t="s">
        <v>78</v>
      </c>
      <c r="B79" s="15">
        <v>8.1052683741805769</v>
      </c>
      <c r="C79" s="15">
        <v>7.7315906654572446</v>
      </c>
      <c r="D79" s="15">
        <v>7.9411255179285316</v>
      </c>
    </row>
    <row r="80" spans="1:4" x14ac:dyDescent="0.2">
      <c r="A80" s="20" t="s">
        <v>79</v>
      </c>
      <c r="B80" s="15">
        <v>8.1052683741805769</v>
      </c>
      <c r="C80" s="15">
        <v>7.7315906654572446</v>
      </c>
      <c r="D80" s="15">
        <v>5.9342058111171108</v>
      </c>
    </row>
    <row r="81" spans="1:4" x14ac:dyDescent="0.2">
      <c r="A81" s="20" t="s">
        <v>80</v>
      </c>
      <c r="B81" s="15">
        <v>8.1052683741805769</v>
      </c>
      <c r="C81" s="15">
        <v>7.7315906654572446</v>
      </c>
      <c r="D81" s="15">
        <v>7.14922404284333</v>
      </c>
    </row>
    <row r="82" spans="1:4" x14ac:dyDescent="0.2">
      <c r="A82" s="20" t="s">
        <v>81</v>
      </c>
      <c r="B82" s="15">
        <v>8.1052683741805769</v>
      </c>
      <c r="C82" s="15">
        <v>7.7315906654572446</v>
      </c>
      <c r="D82" s="15">
        <v>5.9342058111171108</v>
      </c>
    </row>
    <row r="83" spans="1:4" x14ac:dyDescent="0.2">
      <c r="A83" s="20" t="s">
        <v>82</v>
      </c>
      <c r="B83" s="15">
        <v>8.1052683741805769</v>
      </c>
      <c r="C83" s="15">
        <v>7.7315906654572446</v>
      </c>
      <c r="D83" s="15">
        <v>5.9324410776378764</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5703125" style="3" customWidth="1"/>
    <col min="8" max="8" width="13.7109375" style="3" customWidth="1"/>
    <col min="9" max="9" width="15.85546875" style="3" customWidth="1"/>
    <col min="10" max="10" width="12.28515625" style="3" customWidth="1"/>
  </cols>
  <sheetData>
    <row r="1" spans="1:10" ht="15.75" x14ac:dyDescent="0.25">
      <c r="A1" s="5" t="s">
        <v>46</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70756</v>
      </c>
      <c r="C5" s="27">
        <v>30630</v>
      </c>
      <c r="D5" s="27">
        <v>101386</v>
      </c>
      <c r="E5" s="27">
        <v>165135</v>
      </c>
      <c r="F5" s="27">
        <v>195765</v>
      </c>
      <c r="G5" s="28">
        <v>7.0833128687682603</v>
      </c>
      <c r="H5" s="28">
        <v>30.211271773223125</v>
      </c>
      <c r="I5" s="28">
        <v>2.3338656792356831</v>
      </c>
      <c r="J5" s="28">
        <v>13.677083066246015</v>
      </c>
    </row>
    <row r="6" spans="1:10" x14ac:dyDescent="0.2">
      <c r="A6" s="34" t="s">
        <v>61</v>
      </c>
      <c r="B6" s="27">
        <v>179944</v>
      </c>
      <c r="C6" s="27">
        <v>94043</v>
      </c>
      <c r="D6" s="27">
        <v>273987</v>
      </c>
      <c r="E6" s="27">
        <v>683647</v>
      </c>
      <c r="F6" s="27">
        <v>777690</v>
      </c>
      <c r="G6" s="28">
        <v>6.9568791157986336</v>
      </c>
      <c r="H6" s="28">
        <v>34.323891279513262</v>
      </c>
      <c r="I6" s="28">
        <v>3.7992208687147113</v>
      </c>
      <c r="J6" s="28">
        <v>19.746540235724467</v>
      </c>
    </row>
    <row r="7" spans="1:10" x14ac:dyDescent="0.2">
      <c r="A7" s="34" t="s">
        <v>62</v>
      </c>
      <c r="B7" s="27">
        <v>24646</v>
      </c>
      <c r="C7" s="27">
        <v>6634</v>
      </c>
      <c r="D7" s="27">
        <v>31280</v>
      </c>
      <c r="E7" s="27">
        <v>138978</v>
      </c>
      <c r="F7" s="27">
        <v>145612</v>
      </c>
      <c r="G7" s="28">
        <v>6.1845939155696161</v>
      </c>
      <c r="H7" s="28">
        <v>21.208439897698209</v>
      </c>
      <c r="I7" s="28">
        <v>5.6389677838188756</v>
      </c>
      <c r="J7" s="28">
        <v>28.789996458885003</v>
      </c>
    </row>
    <row r="8" spans="1:10" x14ac:dyDescent="0.2">
      <c r="A8" s="34" t="s">
        <v>63</v>
      </c>
      <c r="B8" s="27">
        <v>34541</v>
      </c>
      <c r="C8" s="27">
        <v>5532</v>
      </c>
      <c r="D8" s="27">
        <v>40073</v>
      </c>
      <c r="E8" s="27">
        <v>224422</v>
      </c>
      <c r="F8" s="27">
        <v>229954</v>
      </c>
      <c r="G8" s="28">
        <v>9.916840390170119</v>
      </c>
      <c r="H8" s="28">
        <v>13.804806228632746</v>
      </c>
      <c r="I8" s="28">
        <v>6.4972641208997999</v>
      </c>
      <c r="J8" s="28">
        <v>56.906573380609885</v>
      </c>
    </row>
    <row r="9" spans="1:10" x14ac:dyDescent="0.2">
      <c r="A9" s="34" t="s">
        <v>64</v>
      </c>
      <c r="B9" s="27">
        <v>27036</v>
      </c>
      <c r="C9" s="27">
        <v>3465</v>
      </c>
      <c r="D9" s="27">
        <v>30501</v>
      </c>
      <c r="E9" s="27">
        <v>170035</v>
      </c>
      <c r="F9" s="27">
        <v>173500</v>
      </c>
      <c r="G9" s="28">
        <v>20.214063224865797</v>
      </c>
      <c r="H9" s="28">
        <v>11.360283269401004</v>
      </c>
      <c r="I9" s="28">
        <v>6.2892069832815505</v>
      </c>
      <c r="J9" s="28">
        <v>114.98442574060574</v>
      </c>
    </row>
    <row r="10" spans="1:10" ht="13.5" thickBot="1" x14ac:dyDescent="0.25">
      <c r="A10" s="29" t="s">
        <v>53</v>
      </c>
      <c r="B10" s="30">
        <v>336923</v>
      </c>
      <c r="C10" s="30">
        <v>140304</v>
      </c>
      <c r="D10" s="30">
        <v>477227</v>
      </c>
      <c r="E10" s="30">
        <v>1382217</v>
      </c>
      <c r="F10" s="30">
        <v>1522521</v>
      </c>
      <c r="G10" s="31">
        <v>7.4213624240916261</v>
      </c>
      <c r="H10" s="31">
        <v>29.399845356612264</v>
      </c>
      <c r="I10" s="31">
        <v>4.102471484582531</v>
      </c>
      <c r="J10" s="31">
        <v>23.676741130091983</v>
      </c>
    </row>
    <row r="11" spans="1:10" x14ac:dyDescent="0.2">
      <c r="A11" s="23">
        <v>2012</v>
      </c>
      <c r="B11" s="24"/>
      <c r="C11" s="24"/>
      <c r="D11" s="24"/>
      <c r="E11" s="24"/>
      <c r="F11" s="24"/>
      <c r="G11" s="25"/>
      <c r="H11" s="25"/>
      <c r="I11" s="25"/>
      <c r="J11" s="26"/>
    </row>
    <row r="12" spans="1:10" x14ac:dyDescent="0.2">
      <c r="A12" s="34" t="s">
        <v>60</v>
      </c>
      <c r="B12" s="27">
        <v>61617</v>
      </c>
      <c r="C12" s="27">
        <v>31048</v>
      </c>
      <c r="D12" s="27">
        <v>92665</v>
      </c>
      <c r="E12" s="27">
        <v>145685</v>
      </c>
      <c r="F12" s="27">
        <v>176733</v>
      </c>
      <c r="G12" s="28">
        <v>6.3955930902333886</v>
      </c>
      <c r="H12" s="28">
        <v>33.505638590622134</v>
      </c>
      <c r="I12" s="28">
        <v>2.3643637307885812</v>
      </c>
      <c r="J12" s="28">
        <v>12.197834712310121</v>
      </c>
    </row>
    <row r="13" spans="1:10" x14ac:dyDescent="0.2">
      <c r="A13" s="34" t="s">
        <v>61</v>
      </c>
      <c r="B13" s="27">
        <v>163072</v>
      </c>
      <c r="C13" s="27">
        <v>100893</v>
      </c>
      <c r="D13" s="27">
        <v>263965</v>
      </c>
      <c r="E13" s="27">
        <v>625668</v>
      </c>
      <c r="F13" s="27">
        <v>726561</v>
      </c>
      <c r="G13" s="28">
        <v>6.6700648077662379</v>
      </c>
      <c r="H13" s="28">
        <v>38.222112780103423</v>
      </c>
      <c r="I13" s="28">
        <v>3.836759222919937</v>
      </c>
      <c r="J13" s="28">
        <v>18.359286105337624</v>
      </c>
    </row>
    <row r="14" spans="1:10" x14ac:dyDescent="0.2">
      <c r="A14" s="34" t="s">
        <v>62</v>
      </c>
      <c r="B14" s="27">
        <v>25857</v>
      </c>
      <c r="C14" s="27">
        <v>7715</v>
      </c>
      <c r="D14" s="27">
        <v>33572</v>
      </c>
      <c r="E14" s="27">
        <v>145141</v>
      </c>
      <c r="F14" s="27">
        <v>152856</v>
      </c>
      <c r="G14" s="28">
        <v>6.2968259848168691</v>
      </c>
      <c r="H14" s="28">
        <v>22.980459907065413</v>
      </c>
      <c r="I14" s="28">
        <v>5.6132188575627486</v>
      </c>
      <c r="J14" s="28">
        <v>28.66995212484116</v>
      </c>
    </row>
    <row r="15" spans="1:10" x14ac:dyDescent="0.2">
      <c r="A15" s="34" t="s">
        <v>63</v>
      </c>
      <c r="B15" s="27">
        <v>37547</v>
      </c>
      <c r="C15" s="27">
        <v>6104</v>
      </c>
      <c r="D15" s="27">
        <v>43651</v>
      </c>
      <c r="E15" s="27">
        <v>255505</v>
      </c>
      <c r="F15" s="27">
        <v>261609</v>
      </c>
      <c r="G15" s="28">
        <v>10.667840387347375</v>
      </c>
      <c r="H15" s="28">
        <v>13.983642986414974</v>
      </c>
      <c r="I15" s="28">
        <v>6.8049378112765337</v>
      </c>
      <c r="J15" s="28">
        <v>63.934458681211417</v>
      </c>
    </row>
    <row r="16" spans="1:10" x14ac:dyDescent="0.2">
      <c r="A16" s="34" t="s">
        <v>64</v>
      </c>
      <c r="B16" s="27">
        <v>36302</v>
      </c>
      <c r="C16" s="27">
        <v>5035</v>
      </c>
      <c r="D16" s="27">
        <v>41337</v>
      </c>
      <c r="E16" s="27">
        <v>247175</v>
      </c>
      <c r="F16" s="27">
        <v>252210</v>
      </c>
      <c r="G16" s="28">
        <v>23.42212174267793</v>
      </c>
      <c r="H16" s="28">
        <v>12.180371096112442</v>
      </c>
      <c r="I16" s="28">
        <v>6.808853506693846</v>
      </c>
      <c r="J16" s="28">
        <v>142.90570976899147</v>
      </c>
    </row>
    <row r="17" spans="1:10" ht="13.5" thickBot="1" x14ac:dyDescent="0.25">
      <c r="A17" s="29" t="s">
        <v>53</v>
      </c>
      <c r="B17" s="30">
        <v>324395</v>
      </c>
      <c r="C17" s="30">
        <v>150795</v>
      </c>
      <c r="D17" s="30">
        <v>475190</v>
      </c>
      <c r="E17" s="30">
        <v>1419174</v>
      </c>
      <c r="F17" s="30">
        <v>1569969</v>
      </c>
      <c r="G17" s="31">
        <v>7.2824115011681609</v>
      </c>
      <c r="H17" s="31">
        <v>31.733622340537472</v>
      </c>
      <c r="I17" s="31">
        <v>4.374833150942524</v>
      </c>
      <c r="J17" s="31">
        <v>24.060187087433398</v>
      </c>
    </row>
    <row r="18" spans="1:10" x14ac:dyDescent="0.2">
      <c r="A18" s="23" t="s">
        <v>65</v>
      </c>
      <c r="B18" s="24"/>
      <c r="C18" s="24"/>
      <c r="D18" s="24"/>
      <c r="E18" s="24"/>
      <c r="F18" s="24"/>
      <c r="G18" s="25"/>
      <c r="H18" s="25"/>
      <c r="I18" s="25"/>
      <c r="J18" s="26"/>
    </row>
    <row r="19" spans="1:10" x14ac:dyDescent="0.2">
      <c r="A19" s="34" t="s">
        <v>60</v>
      </c>
      <c r="B19" s="27">
        <v>62689.775559648042</v>
      </c>
      <c r="C19" s="27">
        <v>31588.557566514963</v>
      </c>
      <c r="D19" s="27">
        <v>94278.333126163008</v>
      </c>
      <c r="E19" s="27">
        <v>148221.43162450826</v>
      </c>
      <c r="F19" s="27">
        <v>179809.98919102323</v>
      </c>
      <c r="G19" s="28">
        <v>6.3955930902333886</v>
      </c>
      <c r="H19" s="28">
        <v>33.505638590622134</v>
      </c>
      <c r="I19" s="28">
        <v>2.3643637307885812</v>
      </c>
      <c r="J19" s="28">
        <v>12.197834712310122</v>
      </c>
    </row>
    <row r="20" spans="1:10" x14ac:dyDescent="0.2">
      <c r="A20" s="34" t="s">
        <v>61</v>
      </c>
      <c r="B20" s="27">
        <v>163017.00613722275</v>
      </c>
      <c r="C20" s="27">
        <v>100858.97517785282</v>
      </c>
      <c r="D20" s="27">
        <v>263875.98131507554</v>
      </c>
      <c r="E20" s="27">
        <v>625457.00178978534</v>
      </c>
      <c r="F20" s="27">
        <v>726315.97696763813</v>
      </c>
      <c r="G20" s="28">
        <v>6.670064807766237</v>
      </c>
      <c r="H20" s="28">
        <v>38.22211278010343</v>
      </c>
      <c r="I20" s="28">
        <v>3.836759222919937</v>
      </c>
      <c r="J20" s="28">
        <v>18.359286105337624</v>
      </c>
    </row>
    <row r="21" spans="1:10" x14ac:dyDescent="0.2">
      <c r="A21" s="34" t="s">
        <v>62</v>
      </c>
      <c r="B21" s="27">
        <v>38064.746567196373</v>
      </c>
      <c r="C21" s="27">
        <v>11357.447490657076</v>
      </c>
      <c r="D21" s="27">
        <v>49422.194057853449</v>
      </c>
      <c r="E21" s="27">
        <v>213665.7532393336</v>
      </c>
      <c r="F21" s="27">
        <v>225023.20072999067</v>
      </c>
      <c r="G21" s="28">
        <v>6.2968259848168691</v>
      </c>
      <c r="H21" s="28">
        <v>22.980459907065413</v>
      </c>
      <c r="I21" s="28">
        <v>5.6132188575627495</v>
      </c>
      <c r="J21" s="28">
        <v>28.66995212484116</v>
      </c>
    </row>
    <row r="22" spans="1:10" x14ac:dyDescent="0.2">
      <c r="A22" s="34" t="s">
        <v>63</v>
      </c>
      <c r="B22" s="27">
        <v>56037.275465922226</v>
      </c>
      <c r="C22" s="27">
        <v>9109.9563066021055</v>
      </c>
      <c r="D22" s="27">
        <v>65147.231772524334</v>
      </c>
      <c r="E22" s="27">
        <v>381330.174658973</v>
      </c>
      <c r="F22" s="27">
        <v>390440.13096557511</v>
      </c>
      <c r="G22" s="28">
        <v>10.667840387347375</v>
      </c>
      <c r="H22" s="28">
        <v>13.983642986414974</v>
      </c>
      <c r="I22" s="28">
        <v>6.8049378112765337</v>
      </c>
      <c r="J22" s="28">
        <v>63.934458681211417</v>
      </c>
    </row>
    <row r="23" spans="1:10" x14ac:dyDescent="0.2">
      <c r="A23" s="34" t="s">
        <v>64</v>
      </c>
      <c r="B23" s="27">
        <v>52346.259308617628</v>
      </c>
      <c r="C23" s="27">
        <v>7260.3001382538087</v>
      </c>
      <c r="D23" s="27">
        <v>59606.559446871441</v>
      </c>
      <c r="E23" s="27">
        <v>356418.01125578652</v>
      </c>
      <c r="F23" s="27">
        <v>363678.31139404036</v>
      </c>
      <c r="G23" s="28">
        <v>23.42212174267793</v>
      </c>
      <c r="H23" s="28">
        <v>12.180371096112442</v>
      </c>
      <c r="I23" s="28">
        <v>6.808853506693846</v>
      </c>
      <c r="J23" s="28">
        <v>142.90570976899147</v>
      </c>
    </row>
    <row r="24" spans="1:10" ht="13.5" thickBot="1" x14ac:dyDescent="0.25">
      <c r="A24" s="29" t="s">
        <v>53</v>
      </c>
      <c r="B24" s="30">
        <v>372155.06303860707</v>
      </c>
      <c r="C24" s="30">
        <v>160175.23667988076</v>
      </c>
      <c r="D24" s="30">
        <v>532330.29971848766</v>
      </c>
      <c r="E24" s="30">
        <v>1725092.3725683868</v>
      </c>
      <c r="F24" s="30">
        <v>1885267.6092482675</v>
      </c>
      <c r="G24" s="31">
        <v>7.5184833888542038</v>
      </c>
      <c r="H24" s="31">
        <v>30.089445737841007</v>
      </c>
      <c r="I24" s="31">
        <v>4.6354128800054166</v>
      </c>
      <c r="J24" s="31">
        <v>26.626989316921847</v>
      </c>
    </row>
    <row r="25" spans="1:10" x14ac:dyDescent="0.2">
      <c r="A25" s="23" t="s">
        <v>70</v>
      </c>
      <c r="B25" s="24"/>
      <c r="C25" s="24"/>
      <c r="D25" s="24"/>
      <c r="E25" s="24"/>
      <c r="F25" s="24"/>
      <c r="G25" s="25"/>
      <c r="H25" s="25"/>
      <c r="I25" s="25"/>
      <c r="J25" s="26"/>
    </row>
    <row r="26" spans="1:10" x14ac:dyDescent="0.2">
      <c r="A26" s="34" t="s">
        <v>60</v>
      </c>
      <c r="B26" s="27">
        <v>19234.682146291772</v>
      </c>
      <c r="C26" s="27">
        <v>31848.541227065369</v>
      </c>
      <c r="D26" s="27">
        <v>51083.223373357141</v>
      </c>
      <c r="E26" s="27">
        <v>49162.039294316404</v>
      </c>
      <c r="F26" s="27">
        <v>81010.58052138178</v>
      </c>
      <c r="G26" s="28">
        <v>3.4653509411997403</v>
      </c>
      <c r="H26" s="28">
        <v>62.346381304661811</v>
      </c>
      <c r="I26" s="28">
        <v>2.555905989005089</v>
      </c>
      <c r="J26" s="28">
        <v>5.4955437992843015</v>
      </c>
    </row>
    <row r="27" spans="1:10" x14ac:dyDescent="0.2">
      <c r="A27" s="34" t="s">
        <v>61</v>
      </c>
      <c r="B27" s="27">
        <v>55582.98341398593</v>
      </c>
      <c r="C27" s="27">
        <v>149388.49850283755</v>
      </c>
      <c r="D27" s="27">
        <v>204971.48191682348</v>
      </c>
      <c r="E27" s="27">
        <v>226217.6161026881</v>
      </c>
      <c r="F27" s="27">
        <v>375606.11460552562</v>
      </c>
      <c r="G27" s="28">
        <v>5.1811197870891252</v>
      </c>
      <c r="H27" s="28">
        <v>72.882577178935918</v>
      </c>
      <c r="I27" s="28">
        <v>4.0699077704736277</v>
      </c>
      <c r="J27" s="28">
        <v>9.4942977156405455</v>
      </c>
    </row>
    <row r="28" spans="1:10" x14ac:dyDescent="0.2">
      <c r="A28" s="34" t="s">
        <v>62</v>
      </c>
      <c r="B28" s="27">
        <v>34577.579534719574</v>
      </c>
      <c r="C28" s="27">
        <v>20475.933619549869</v>
      </c>
      <c r="D28" s="27">
        <v>55053.513154269443</v>
      </c>
      <c r="E28" s="27">
        <v>188834.23679078947</v>
      </c>
      <c r="F28" s="27">
        <v>209310.17041033934</v>
      </c>
      <c r="G28" s="28">
        <v>7.0143059974120003</v>
      </c>
      <c r="H28" s="28">
        <v>37.192782887756451</v>
      </c>
      <c r="I28" s="28">
        <v>5.4611756904840538</v>
      </c>
      <c r="J28" s="28">
        <v>26.66797265988308</v>
      </c>
    </row>
    <row r="29" spans="1:10" x14ac:dyDescent="0.2">
      <c r="A29" s="34" t="s">
        <v>63</v>
      </c>
      <c r="B29" s="27">
        <v>85701.837653217081</v>
      </c>
      <c r="C29" s="27">
        <v>15250.198040224479</v>
      </c>
      <c r="D29" s="27">
        <v>100952.03569344156</v>
      </c>
      <c r="E29" s="27">
        <v>769796.84854847321</v>
      </c>
      <c r="F29" s="27">
        <v>785047.0465886977</v>
      </c>
      <c r="G29" s="28">
        <v>16.530866688484934</v>
      </c>
      <c r="H29" s="28">
        <v>15.1063799114803</v>
      </c>
      <c r="I29" s="28">
        <v>8.9822677042628918</v>
      </c>
      <c r="J29" s="28">
        <v>128.55122714667235</v>
      </c>
    </row>
    <row r="30" spans="1:10" x14ac:dyDescent="0.2">
      <c r="A30" s="34" t="s">
        <v>64</v>
      </c>
      <c r="B30" s="27">
        <v>117560.33044807492</v>
      </c>
      <c r="C30" s="27">
        <v>26694.292594377632</v>
      </c>
      <c r="D30" s="27">
        <v>144254.62304245256</v>
      </c>
      <c r="E30" s="27">
        <v>1288853.0481089705</v>
      </c>
      <c r="F30" s="27">
        <v>1315547.3407033482</v>
      </c>
      <c r="G30" s="28">
        <v>56.684186676736239</v>
      </c>
      <c r="H30" s="28">
        <v>18.504982392503148</v>
      </c>
      <c r="I30" s="28">
        <v>10.96333298142814</v>
      </c>
      <c r="J30" s="28">
        <v>516.93824065913759</v>
      </c>
    </row>
    <row r="31" spans="1:10" ht="13.5" thickBot="1" x14ac:dyDescent="0.25">
      <c r="A31" s="29" t="s">
        <v>53</v>
      </c>
      <c r="B31" s="30">
        <v>312657.41319628927</v>
      </c>
      <c r="C31" s="30">
        <v>243657.46398405489</v>
      </c>
      <c r="D31" s="30">
        <v>556314.87718034419</v>
      </c>
      <c r="E31" s="30">
        <v>2522863.7888452373</v>
      </c>
      <c r="F31" s="30">
        <v>2766521.2528292928</v>
      </c>
      <c r="G31" s="31">
        <v>7.8572348131691792</v>
      </c>
      <c r="H31" s="31">
        <v>43.798480676810456</v>
      </c>
      <c r="I31" s="31">
        <v>8.0690995395057517</v>
      </c>
      <c r="J31" s="31">
        <v>39.073567849338744</v>
      </c>
    </row>
    <row r="32" spans="1:10" x14ac:dyDescent="0.2">
      <c r="A32" s="23" t="s">
        <v>67</v>
      </c>
      <c r="B32" s="24"/>
      <c r="C32" s="24"/>
      <c r="D32" s="24"/>
      <c r="E32" s="24"/>
      <c r="F32" s="24"/>
      <c r="G32" s="25"/>
      <c r="H32" s="25"/>
      <c r="I32" s="25"/>
      <c r="J32" s="26"/>
    </row>
    <row r="33" spans="1:10" x14ac:dyDescent="0.2">
      <c r="A33" s="34" t="s">
        <v>60</v>
      </c>
      <c r="B33" s="27">
        <v>57734.524214095421</v>
      </c>
      <c r="C33" s="27">
        <v>36543.808912067587</v>
      </c>
      <c r="D33" s="27">
        <v>94278.333126163008</v>
      </c>
      <c r="E33" s="27">
        <v>113238.83782995217</v>
      </c>
      <c r="F33" s="27">
        <v>149782.64674201974</v>
      </c>
      <c r="G33" s="28">
        <v>6.3955930902333886</v>
      </c>
      <c r="H33" s="28">
        <v>38.761619664154182</v>
      </c>
      <c r="I33" s="28">
        <v>1.9613712829784751</v>
      </c>
      <c r="J33" s="28">
        <v>10.160859115510723</v>
      </c>
    </row>
    <row r="34" spans="1:10" x14ac:dyDescent="0.2">
      <c r="A34" s="34" t="s">
        <v>61</v>
      </c>
      <c r="B34" s="27">
        <v>141777.41405593947</v>
      </c>
      <c r="C34" s="27">
        <v>122098.56725913606</v>
      </c>
      <c r="D34" s="27">
        <v>263875.98131507554</v>
      </c>
      <c r="E34" s="27">
        <v>477585.13533220533</v>
      </c>
      <c r="F34" s="27">
        <v>599683.70259134145</v>
      </c>
      <c r="G34" s="28">
        <v>6.670064807766237</v>
      </c>
      <c r="H34" s="28">
        <v>46.271194009638513</v>
      </c>
      <c r="I34" s="28">
        <v>3.3685558345969695</v>
      </c>
      <c r="J34" s="28">
        <v>15.158367732110603</v>
      </c>
    </row>
    <row r="35" spans="1:10" x14ac:dyDescent="0.2">
      <c r="A35" s="34" t="s">
        <v>62</v>
      </c>
      <c r="B35" s="27">
        <v>34366.504808372927</v>
      </c>
      <c r="C35" s="27">
        <v>15055.689249480522</v>
      </c>
      <c r="D35" s="27">
        <v>49422.194057853449</v>
      </c>
      <c r="E35" s="27">
        <v>173266.19686606128</v>
      </c>
      <c r="F35" s="27">
        <v>188321.8861155418</v>
      </c>
      <c r="G35" s="28">
        <v>6.2968259848168691</v>
      </c>
      <c r="H35" s="28">
        <v>30.463417370455844</v>
      </c>
      <c r="I35" s="28">
        <v>5.0417171554742266</v>
      </c>
      <c r="J35" s="28">
        <v>23.993879037703955</v>
      </c>
    </row>
    <row r="36" spans="1:10" x14ac:dyDescent="0.2">
      <c r="A36" s="34" t="s">
        <v>63</v>
      </c>
      <c r="B36" s="27">
        <v>52339.288336280835</v>
      </c>
      <c r="C36" s="27">
        <v>12807.943436243495</v>
      </c>
      <c r="D36" s="27">
        <v>65147.231772524334</v>
      </c>
      <c r="E36" s="27">
        <v>321528.60539945384</v>
      </c>
      <c r="F36" s="27">
        <v>334336.54883569735</v>
      </c>
      <c r="G36" s="28">
        <v>10.667840387347375</v>
      </c>
      <c r="H36" s="28">
        <v>19.659996423125396</v>
      </c>
      <c r="I36" s="28">
        <v>6.1431596725891069</v>
      </c>
      <c r="J36" s="28">
        <v>54.747513310918833</v>
      </c>
    </row>
    <row r="37" spans="1:10" x14ac:dyDescent="0.2">
      <c r="A37" s="34" t="s">
        <v>64</v>
      </c>
      <c r="B37" s="27">
        <v>49002.949754453097</v>
      </c>
      <c r="C37" s="27">
        <v>10603.609692418344</v>
      </c>
      <c r="D37" s="27">
        <v>59606.559446871441</v>
      </c>
      <c r="E37" s="27">
        <v>305183.86176875298</v>
      </c>
      <c r="F37" s="27">
        <v>315787.47146117134</v>
      </c>
      <c r="G37" s="28">
        <v>23.42212174267793</v>
      </c>
      <c r="H37" s="28">
        <v>17.789333574721017</v>
      </c>
      <c r="I37" s="28">
        <v>6.2278671650989681</v>
      </c>
      <c r="J37" s="28">
        <v>124.08722580219654</v>
      </c>
    </row>
    <row r="38" spans="1:10" ht="13.5" thickBot="1" x14ac:dyDescent="0.25">
      <c r="A38" s="29" t="s">
        <v>53</v>
      </c>
      <c r="B38" s="30">
        <v>335220.68116914178</v>
      </c>
      <c r="C38" s="30">
        <v>197109.61854934599</v>
      </c>
      <c r="D38" s="30">
        <v>532330.29971848766</v>
      </c>
      <c r="E38" s="30">
        <v>1390802.6371964256</v>
      </c>
      <c r="F38" s="30">
        <v>1587912.2557457718</v>
      </c>
      <c r="G38" s="31">
        <v>7.5184833888542038</v>
      </c>
      <c r="H38" s="31">
        <v>37.027691013189276</v>
      </c>
      <c r="I38" s="31">
        <v>4.1489165654868128</v>
      </c>
      <c r="J38" s="31">
        <v>22.427225961205167</v>
      </c>
    </row>
    <row r="39" spans="1:10" x14ac:dyDescent="0.2">
      <c r="A39" s="23" t="s">
        <v>69</v>
      </c>
      <c r="B39" s="24"/>
      <c r="C39" s="24"/>
      <c r="D39" s="24"/>
      <c r="E39" s="24"/>
      <c r="F39" s="24"/>
      <c r="G39" s="25"/>
      <c r="H39" s="25"/>
      <c r="I39" s="25"/>
      <c r="J39" s="26"/>
    </row>
    <row r="40" spans="1:10" x14ac:dyDescent="0.2">
      <c r="A40" s="34" t="s">
        <v>60</v>
      </c>
      <c r="B40" s="27">
        <v>27320.230215511954</v>
      </c>
      <c r="C40" s="27">
        <v>66958.102910651054</v>
      </c>
      <c r="D40" s="27">
        <v>94278.333126163008</v>
      </c>
      <c r="E40" s="27">
        <v>50915.488348070117</v>
      </c>
      <c r="F40" s="27">
        <v>117873.59125872116</v>
      </c>
      <c r="G40" s="28">
        <v>6.3955930902333886</v>
      </c>
      <c r="H40" s="28">
        <v>71.021729691643898</v>
      </c>
      <c r="I40" s="28">
        <v>1.863655172245261</v>
      </c>
      <c r="J40" s="28">
        <v>7.9962330768665897</v>
      </c>
    </row>
    <row r="41" spans="1:10" x14ac:dyDescent="0.2">
      <c r="A41" s="34" t="s">
        <v>61</v>
      </c>
      <c r="B41" s="27">
        <v>98955.1925619221</v>
      </c>
      <c r="C41" s="27">
        <v>164920.78875315344</v>
      </c>
      <c r="D41" s="27">
        <v>263875.98131507554</v>
      </c>
      <c r="E41" s="27">
        <v>316729.18634991831</v>
      </c>
      <c r="F41" s="27">
        <v>481649.97510307177</v>
      </c>
      <c r="G41" s="28">
        <v>6.670064807766237</v>
      </c>
      <c r="H41" s="28">
        <v>62.499355921383859</v>
      </c>
      <c r="I41" s="28">
        <v>3.2007333637567545</v>
      </c>
      <c r="J41" s="28">
        <v>12.174797162612927</v>
      </c>
    </row>
    <row r="42" spans="1:10" x14ac:dyDescent="0.2">
      <c r="A42" s="34" t="s">
        <v>62</v>
      </c>
      <c r="B42" s="27">
        <v>26030.00276512128</v>
      </c>
      <c r="C42" s="27">
        <v>23392.191292732168</v>
      </c>
      <c r="D42" s="27">
        <v>49422.194057853449</v>
      </c>
      <c r="E42" s="27">
        <v>124697.69868154358</v>
      </c>
      <c r="F42" s="27">
        <v>148089.88997427575</v>
      </c>
      <c r="G42" s="28">
        <v>6.2968259848168691</v>
      </c>
      <c r="H42" s="28">
        <v>47.331349282772337</v>
      </c>
      <c r="I42" s="28">
        <v>4.7905372814109493</v>
      </c>
      <c r="J42" s="28">
        <v>18.867965800690957</v>
      </c>
    </row>
    <row r="43" spans="1:10" x14ac:dyDescent="0.2">
      <c r="A43" s="34" t="s">
        <v>63</v>
      </c>
      <c r="B43" s="27">
        <v>41534.819071052843</v>
      </c>
      <c r="C43" s="27">
        <v>23612.412701471494</v>
      </c>
      <c r="D43" s="27">
        <v>65147.231772524334</v>
      </c>
      <c r="E43" s="27">
        <v>242443.12495643459</v>
      </c>
      <c r="F43" s="27">
        <v>266055.53765790607</v>
      </c>
      <c r="G43" s="28">
        <v>10.667840387347375</v>
      </c>
      <c r="H43" s="28">
        <v>36.244690770467955</v>
      </c>
      <c r="I43" s="28">
        <v>5.8371055990804157</v>
      </c>
      <c r="J43" s="28">
        <v>43.566517451036965</v>
      </c>
    </row>
    <row r="44" spans="1:10" x14ac:dyDescent="0.2">
      <c r="A44" s="34" t="s">
        <v>64</v>
      </c>
      <c r="B44" s="27">
        <v>39261.848380932359</v>
      </c>
      <c r="C44" s="27">
        <v>20344.711065939082</v>
      </c>
      <c r="D44" s="27">
        <v>59606.559446871441</v>
      </c>
      <c r="E44" s="27">
        <v>232335.63673872966</v>
      </c>
      <c r="F44" s="27">
        <v>252680.34780466874</v>
      </c>
      <c r="G44" s="28">
        <v>23.42212174267793</v>
      </c>
      <c r="H44" s="28">
        <v>34.13166479449756</v>
      </c>
      <c r="I44" s="28">
        <v>5.9175929386850825</v>
      </c>
      <c r="J44" s="28">
        <v>99.289573550009464</v>
      </c>
    </row>
    <row r="45" spans="1:10" ht="13.5" thickBot="1" x14ac:dyDescent="0.25">
      <c r="A45" s="29" t="s">
        <v>53</v>
      </c>
      <c r="B45" s="30">
        <v>233102.09299454041</v>
      </c>
      <c r="C45" s="30">
        <v>299228.20672394725</v>
      </c>
      <c r="D45" s="30">
        <v>532330.29971848766</v>
      </c>
      <c r="E45" s="30">
        <v>967121.13507469627</v>
      </c>
      <c r="F45" s="30">
        <v>1266349.3417986436</v>
      </c>
      <c r="G45" s="31">
        <v>7.5184833888542038</v>
      </c>
      <c r="H45" s="31">
        <v>56.211004123227283</v>
      </c>
      <c r="I45" s="31">
        <v>4.1489165654868128</v>
      </c>
      <c r="J45" s="31">
        <v>17.885561832258208</v>
      </c>
    </row>
    <row r="46" spans="1:10" x14ac:dyDescent="0.2">
      <c r="A46" s="23" t="s">
        <v>68</v>
      </c>
      <c r="B46" s="24"/>
      <c r="C46" s="24"/>
      <c r="D46" s="24"/>
      <c r="E46" s="24"/>
      <c r="F46" s="24"/>
      <c r="G46" s="25"/>
      <c r="H46" s="25"/>
      <c r="I46" s="25"/>
      <c r="J46" s="26"/>
    </row>
    <row r="47" spans="1:10" x14ac:dyDescent="0.2">
      <c r="A47" s="34" t="s">
        <v>60</v>
      </c>
      <c r="B47" s="27">
        <v>27320.230215511954</v>
      </c>
      <c r="C47" s="27">
        <v>66958.102910651054</v>
      </c>
      <c r="D47" s="27">
        <v>94278.333126163008</v>
      </c>
      <c r="E47" s="27">
        <v>50915.488348070117</v>
      </c>
      <c r="F47" s="27">
        <v>117873.59125872116</v>
      </c>
      <c r="G47" s="28">
        <v>6.3955930902333886</v>
      </c>
      <c r="H47" s="28">
        <v>71.021729691643898</v>
      </c>
      <c r="I47" s="28">
        <v>1.863655172245261</v>
      </c>
      <c r="J47" s="28">
        <v>7.9962330768665897</v>
      </c>
    </row>
    <row r="48" spans="1:10" x14ac:dyDescent="0.2">
      <c r="A48" s="34" t="s">
        <v>61</v>
      </c>
      <c r="B48" s="27">
        <v>98955.1925619221</v>
      </c>
      <c r="C48" s="27">
        <v>164920.78875315344</v>
      </c>
      <c r="D48" s="27">
        <v>263875.98131507554</v>
      </c>
      <c r="E48" s="27">
        <v>316729.18634991831</v>
      </c>
      <c r="F48" s="27">
        <v>481649.97510307177</v>
      </c>
      <c r="G48" s="28">
        <v>6.670064807766237</v>
      </c>
      <c r="H48" s="28">
        <v>62.499355921383859</v>
      </c>
      <c r="I48" s="28">
        <v>3.2007333637567545</v>
      </c>
      <c r="J48" s="28">
        <v>12.174797162612927</v>
      </c>
    </row>
    <row r="49" spans="1:10" x14ac:dyDescent="0.2">
      <c r="A49" s="34" t="s">
        <v>62</v>
      </c>
      <c r="B49" s="27">
        <v>26030.00276512128</v>
      </c>
      <c r="C49" s="27">
        <v>23392.191292732168</v>
      </c>
      <c r="D49" s="27">
        <v>49422.194057853449</v>
      </c>
      <c r="E49" s="27">
        <v>124697.69868154358</v>
      </c>
      <c r="F49" s="27">
        <v>148089.88997427575</v>
      </c>
      <c r="G49" s="28">
        <v>6.2968259848168691</v>
      </c>
      <c r="H49" s="28">
        <v>47.331349282772337</v>
      </c>
      <c r="I49" s="28">
        <v>4.7905372814109493</v>
      </c>
      <c r="J49" s="28">
        <v>18.867965800690957</v>
      </c>
    </row>
    <row r="50" spans="1:10" x14ac:dyDescent="0.2">
      <c r="A50" s="34" t="s">
        <v>63</v>
      </c>
      <c r="B50" s="27">
        <v>41534.819071052843</v>
      </c>
      <c r="C50" s="27">
        <v>23612.412701471494</v>
      </c>
      <c r="D50" s="27">
        <v>65147.231772524334</v>
      </c>
      <c r="E50" s="27">
        <v>242443.12495643459</v>
      </c>
      <c r="F50" s="27">
        <v>266055.53765790607</v>
      </c>
      <c r="G50" s="28">
        <v>10.667840387347375</v>
      </c>
      <c r="H50" s="28">
        <v>36.244690770467955</v>
      </c>
      <c r="I50" s="28">
        <v>5.8371055990804157</v>
      </c>
      <c r="J50" s="28">
        <v>43.566517451036965</v>
      </c>
    </row>
    <row r="51" spans="1:10" x14ac:dyDescent="0.2">
      <c r="A51" s="34" t="s">
        <v>64</v>
      </c>
      <c r="B51" s="27">
        <v>39261.848380932359</v>
      </c>
      <c r="C51" s="27">
        <v>20344.711065939082</v>
      </c>
      <c r="D51" s="27">
        <v>59606.559446871441</v>
      </c>
      <c r="E51" s="27">
        <v>232335.63673872966</v>
      </c>
      <c r="F51" s="27">
        <v>252680.34780466874</v>
      </c>
      <c r="G51" s="28">
        <v>23.42212174267793</v>
      </c>
      <c r="H51" s="28">
        <v>34.13166479449756</v>
      </c>
      <c r="I51" s="28">
        <v>5.9175929386850825</v>
      </c>
      <c r="J51" s="28">
        <v>99.289573550009464</v>
      </c>
    </row>
    <row r="52" spans="1:10" ht="13.5" thickBot="1" x14ac:dyDescent="0.25">
      <c r="A52" s="29" t="s">
        <v>53</v>
      </c>
      <c r="B52" s="30">
        <v>233102.09299454052</v>
      </c>
      <c r="C52" s="30">
        <v>299228.20672394725</v>
      </c>
      <c r="D52" s="30">
        <v>532330.29971848766</v>
      </c>
      <c r="E52" s="30">
        <v>967121.13507469627</v>
      </c>
      <c r="F52" s="30">
        <v>1266349.3417986436</v>
      </c>
      <c r="G52" s="31">
        <v>7.5184833888542038</v>
      </c>
      <c r="H52" s="31">
        <v>56.211004123227283</v>
      </c>
      <c r="I52" s="31">
        <v>4.148916565486811</v>
      </c>
      <c r="J52" s="31">
        <v>17.885561832258208</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7.4213624240916261</v>
      </c>
      <c r="C63" s="15">
        <v>7.2824115011681609</v>
      </c>
      <c r="D63" s="15">
        <v>7.5184833888542038</v>
      </c>
    </row>
    <row r="64" spans="1:10" x14ac:dyDescent="0.2">
      <c r="A64" s="20" t="s">
        <v>79</v>
      </c>
      <c r="B64" s="15">
        <v>7.4213624240916261</v>
      </c>
      <c r="C64" s="15">
        <v>7.2824115011681609</v>
      </c>
      <c r="D64" s="15">
        <v>7.8572348131691792</v>
      </c>
    </row>
    <row r="65" spans="1:4" x14ac:dyDescent="0.2">
      <c r="A65" s="20" t="s">
        <v>80</v>
      </c>
      <c r="B65" s="15">
        <v>7.4213624240916261</v>
      </c>
      <c r="C65" s="15">
        <v>7.2824115011681609</v>
      </c>
      <c r="D65" s="15">
        <v>7.5184833888542038</v>
      </c>
    </row>
    <row r="66" spans="1:4" x14ac:dyDescent="0.2">
      <c r="A66" s="20" t="s">
        <v>81</v>
      </c>
      <c r="B66" s="15">
        <v>7.4213624240916261</v>
      </c>
      <c r="C66" s="15">
        <v>7.2824115011681609</v>
      </c>
      <c r="D66" s="15">
        <v>7.5184833888542038</v>
      </c>
    </row>
    <row r="67" spans="1:4" x14ac:dyDescent="0.2">
      <c r="A67" s="20" t="s">
        <v>82</v>
      </c>
      <c r="B67" s="15">
        <v>7.4213624240916261</v>
      </c>
      <c r="C67" s="15">
        <v>7.2824115011681609</v>
      </c>
      <c r="D67" s="15">
        <v>7.5184833888542038</v>
      </c>
    </row>
    <row r="69" spans="1:4" x14ac:dyDescent="0.2">
      <c r="A69" s="83" t="s">
        <v>76</v>
      </c>
    </row>
    <row r="70" spans="1:4" x14ac:dyDescent="0.2">
      <c r="A70" s="20"/>
      <c r="B70" s="21">
        <v>2009</v>
      </c>
      <c r="C70" s="21">
        <v>2012</v>
      </c>
      <c r="D70" s="21">
        <v>2030</v>
      </c>
    </row>
    <row r="71" spans="1:4" x14ac:dyDescent="0.2">
      <c r="A71" s="20" t="s">
        <v>78</v>
      </c>
      <c r="B71" s="15">
        <v>29.399845356612264</v>
      </c>
      <c r="C71" s="15">
        <v>31.733622340537472</v>
      </c>
      <c r="D71" s="15">
        <v>30.089445737841007</v>
      </c>
    </row>
    <row r="72" spans="1:4" x14ac:dyDescent="0.2">
      <c r="A72" s="20" t="s">
        <v>79</v>
      </c>
      <c r="B72" s="15">
        <v>29.399845356612264</v>
      </c>
      <c r="C72" s="15">
        <v>31.733622340537472</v>
      </c>
      <c r="D72" s="15">
        <v>43.798480676810456</v>
      </c>
    </row>
    <row r="73" spans="1:4" x14ac:dyDescent="0.2">
      <c r="A73" s="20" t="s">
        <v>80</v>
      </c>
      <c r="B73" s="15">
        <v>29.399845356612264</v>
      </c>
      <c r="C73" s="15">
        <v>31.733622340537472</v>
      </c>
      <c r="D73" s="15">
        <v>37.027691013189276</v>
      </c>
    </row>
    <row r="74" spans="1:4" x14ac:dyDescent="0.2">
      <c r="A74" s="20" t="s">
        <v>81</v>
      </c>
      <c r="B74" s="15">
        <v>29.399845356612264</v>
      </c>
      <c r="C74" s="15">
        <v>31.733622340537472</v>
      </c>
      <c r="D74" s="15">
        <v>56.211004123227283</v>
      </c>
    </row>
    <row r="75" spans="1:4" x14ac:dyDescent="0.2">
      <c r="A75" s="20" t="s">
        <v>82</v>
      </c>
      <c r="B75" s="15">
        <v>29.399845356612264</v>
      </c>
      <c r="C75" s="15">
        <v>31.733622340537472</v>
      </c>
      <c r="D75" s="15">
        <v>56.211004123227283</v>
      </c>
    </row>
    <row r="77" spans="1:4" x14ac:dyDescent="0.2">
      <c r="A77" s="83" t="s">
        <v>83</v>
      </c>
    </row>
    <row r="78" spans="1:4" x14ac:dyDescent="0.2">
      <c r="A78" s="20"/>
      <c r="B78" s="21">
        <v>2009</v>
      </c>
      <c r="C78" s="21">
        <v>2012</v>
      </c>
      <c r="D78" s="21">
        <v>2030</v>
      </c>
    </row>
    <row r="79" spans="1:4" x14ac:dyDescent="0.2">
      <c r="A79" s="20" t="s">
        <v>78</v>
      </c>
      <c r="B79" s="15">
        <v>4.102471484582531</v>
      </c>
      <c r="C79" s="15">
        <v>4.374833150942524</v>
      </c>
      <c r="D79" s="15">
        <v>4.6354128800054166</v>
      </c>
    </row>
    <row r="80" spans="1:4" x14ac:dyDescent="0.2">
      <c r="A80" s="20" t="s">
        <v>79</v>
      </c>
      <c r="B80" s="15">
        <v>4.102471484582531</v>
      </c>
      <c r="C80" s="15">
        <v>4.374833150942524</v>
      </c>
      <c r="D80" s="15">
        <v>8.0690995395057517</v>
      </c>
    </row>
    <row r="81" spans="1:4" x14ac:dyDescent="0.2">
      <c r="A81" s="20" t="s">
        <v>80</v>
      </c>
      <c r="B81" s="15">
        <v>4.102471484582531</v>
      </c>
      <c r="C81" s="15">
        <v>4.374833150942524</v>
      </c>
      <c r="D81" s="15">
        <v>4.1489165654868128</v>
      </c>
    </row>
    <row r="82" spans="1:4" x14ac:dyDescent="0.2">
      <c r="A82" s="20" t="s">
        <v>81</v>
      </c>
      <c r="B82" s="15">
        <v>4.102471484582531</v>
      </c>
      <c r="C82" s="15">
        <v>4.374833150942524</v>
      </c>
      <c r="D82" s="15">
        <v>4.1489165654868128</v>
      </c>
    </row>
    <row r="83" spans="1:4" x14ac:dyDescent="0.2">
      <c r="A83" s="20" t="s">
        <v>82</v>
      </c>
      <c r="B83" s="15">
        <v>4.102471484582531</v>
      </c>
      <c r="C83" s="15">
        <v>4.374833150942524</v>
      </c>
      <c r="D83" s="15">
        <v>4.148916565486811</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47</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12053</v>
      </c>
      <c r="C5" s="27">
        <v>59027</v>
      </c>
      <c r="D5" s="27">
        <v>71080</v>
      </c>
      <c r="E5" s="27">
        <v>22199</v>
      </c>
      <c r="F5" s="27">
        <v>81226</v>
      </c>
      <c r="G5" s="28">
        <v>4.9659901634549932</v>
      </c>
      <c r="H5" s="28">
        <v>83.043050084411931</v>
      </c>
      <c r="I5" s="28">
        <v>1.8417821289305567</v>
      </c>
      <c r="J5" s="28">
        <v>5.674838449870502</v>
      </c>
    </row>
    <row r="6" spans="1:10" x14ac:dyDescent="0.2">
      <c r="A6" s="34" t="s">
        <v>61</v>
      </c>
      <c r="B6" s="27">
        <v>99165</v>
      </c>
      <c r="C6" s="27">
        <v>226410</v>
      </c>
      <c r="D6" s="27">
        <v>325575</v>
      </c>
      <c r="E6" s="27">
        <v>183308</v>
      </c>
      <c r="F6" s="27">
        <v>409718</v>
      </c>
      <c r="G6" s="28">
        <v>8.2667641827026106</v>
      </c>
      <c r="H6" s="28">
        <v>69.541580281041234</v>
      </c>
      <c r="I6" s="28">
        <v>1.8485151010941361</v>
      </c>
      <c r="J6" s="28">
        <v>10.403262189690695</v>
      </c>
    </row>
    <row r="7" spans="1:10" x14ac:dyDescent="0.2">
      <c r="A7" s="34" t="s">
        <v>62</v>
      </c>
      <c r="B7" s="27">
        <v>31899</v>
      </c>
      <c r="C7" s="27">
        <v>60689</v>
      </c>
      <c r="D7" s="27">
        <v>92588</v>
      </c>
      <c r="E7" s="27">
        <v>64969</v>
      </c>
      <c r="F7" s="27">
        <v>125658</v>
      </c>
      <c r="G7" s="28">
        <v>18.306239816328631</v>
      </c>
      <c r="H7" s="28">
        <v>65.54737114960902</v>
      </c>
      <c r="I7" s="28">
        <v>2.0367096147214645</v>
      </c>
      <c r="J7" s="28">
        <v>24.844747514151113</v>
      </c>
    </row>
    <row r="8" spans="1:10" x14ac:dyDescent="0.2">
      <c r="A8" s="34" t="s">
        <v>63</v>
      </c>
      <c r="B8" s="27">
        <v>24916</v>
      </c>
      <c r="C8" s="27">
        <v>45180</v>
      </c>
      <c r="D8" s="27">
        <v>70096</v>
      </c>
      <c r="E8" s="27">
        <v>58212</v>
      </c>
      <c r="F8" s="27">
        <v>103392</v>
      </c>
      <c r="G8" s="28">
        <v>17.346613530041793</v>
      </c>
      <c r="H8" s="28">
        <v>64.45446245149509</v>
      </c>
      <c r="I8" s="28">
        <v>2.3363300690319475</v>
      </c>
      <c r="J8" s="28">
        <v>25.586353944562898</v>
      </c>
    </row>
    <row r="9" spans="1:10" x14ac:dyDescent="0.2">
      <c r="A9" s="34" t="s">
        <v>64</v>
      </c>
      <c r="B9" s="27">
        <v>4773</v>
      </c>
      <c r="C9" s="27">
        <v>11078</v>
      </c>
      <c r="D9" s="27">
        <v>15851</v>
      </c>
      <c r="E9" s="27">
        <v>15057</v>
      </c>
      <c r="F9" s="27">
        <v>26135</v>
      </c>
      <c r="G9" s="28">
        <v>10.505003645039432</v>
      </c>
      <c r="H9" s="28">
        <v>69.88833512081257</v>
      </c>
      <c r="I9" s="28">
        <v>3.1546197360150847</v>
      </c>
      <c r="J9" s="28">
        <v>17.320564649744849</v>
      </c>
    </row>
    <row r="10" spans="1:10" ht="13.5" thickBot="1" x14ac:dyDescent="0.25">
      <c r="A10" s="29" t="s">
        <v>53</v>
      </c>
      <c r="B10" s="30">
        <v>172806</v>
      </c>
      <c r="C10" s="30">
        <v>402384</v>
      </c>
      <c r="D10" s="30">
        <v>575190</v>
      </c>
      <c r="E10" s="30">
        <v>343745</v>
      </c>
      <c r="F10" s="30">
        <v>746129</v>
      </c>
      <c r="G10" s="31">
        <v>8.9447861347184094</v>
      </c>
      <c r="H10" s="31">
        <v>69.956709956709958</v>
      </c>
      <c r="I10" s="31">
        <v>1.9891959769915397</v>
      </c>
      <c r="J10" s="31">
        <v>11.603060439005047</v>
      </c>
    </row>
    <row r="11" spans="1:10" x14ac:dyDescent="0.2">
      <c r="A11" s="23">
        <v>2012</v>
      </c>
      <c r="B11" s="24"/>
      <c r="C11" s="24"/>
      <c r="D11" s="24"/>
      <c r="E11" s="24"/>
      <c r="F11" s="24"/>
      <c r="G11" s="25"/>
      <c r="H11" s="25"/>
      <c r="I11" s="25"/>
      <c r="J11" s="26"/>
    </row>
    <row r="12" spans="1:10" x14ac:dyDescent="0.2">
      <c r="A12" s="34" t="s">
        <v>60</v>
      </c>
      <c r="B12" s="27">
        <v>13707</v>
      </c>
      <c r="C12" s="27">
        <v>77524</v>
      </c>
      <c r="D12" s="27">
        <v>91231</v>
      </c>
      <c r="E12" s="27">
        <v>22918</v>
      </c>
      <c r="F12" s="27">
        <v>100442</v>
      </c>
      <c r="G12" s="28">
        <v>6.296620657368825</v>
      </c>
      <c r="H12" s="28">
        <v>84.975501748309227</v>
      </c>
      <c r="I12" s="28">
        <v>1.6719924126358794</v>
      </c>
      <c r="J12" s="28">
        <v>6.9323494433628872</v>
      </c>
    </row>
    <row r="13" spans="1:10" x14ac:dyDescent="0.2">
      <c r="A13" s="34" t="s">
        <v>61</v>
      </c>
      <c r="B13" s="27">
        <v>135285</v>
      </c>
      <c r="C13" s="27">
        <v>251303</v>
      </c>
      <c r="D13" s="27">
        <v>386588</v>
      </c>
      <c r="E13" s="27">
        <v>219257</v>
      </c>
      <c r="F13" s="27">
        <v>470560</v>
      </c>
      <c r="G13" s="28">
        <v>9.7685943738932597</v>
      </c>
      <c r="H13" s="28">
        <v>65.005380404978936</v>
      </c>
      <c r="I13" s="28">
        <v>1.6207044387773959</v>
      </c>
      <c r="J13" s="28">
        <v>11.89046159885773</v>
      </c>
    </row>
    <row r="14" spans="1:10" x14ac:dyDescent="0.2">
      <c r="A14" s="34" t="s">
        <v>62</v>
      </c>
      <c r="B14" s="27">
        <v>42117</v>
      </c>
      <c r="C14" s="27">
        <v>66673</v>
      </c>
      <c r="D14" s="27">
        <v>108790</v>
      </c>
      <c r="E14" s="27">
        <v>75246</v>
      </c>
      <c r="F14" s="27">
        <v>141919</v>
      </c>
      <c r="G14" s="28">
        <v>20.404852224717835</v>
      </c>
      <c r="H14" s="28">
        <v>61.285963783435982</v>
      </c>
      <c r="I14" s="28">
        <v>1.7865944867868082</v>
      </c>
      <c r="J14" s="28">
        <v>26.618588315835378</v>
      </c>
    </row>
    <row r="15" spans="1:10" x14ac:dyDescent="0.2">
      <c r="A15" s="34" t="s">
        <v>63</v>
      </c>
      <c r="B15" s="27">
        <v>31100</v>
      </c>
      <c r="C15" s="27">
        <v>51350</v>
      </c>
      <c r="D15" s="27">
        <v>82450</v>
      </c>
      <c r="E15" s="27">
        <v>63678</v>
      </c>
      <c r="F15" s="27">
        <v>115028</v>
      </c>
      <c r="G15" s="28">
        <v>20.14990355173515</v>
      </c>
      <c r="H15" s="28">
        <v>62.280169799878713</v>
      </c>
      <c r="I15" s="28">
        <v>2.047524115755627</v>
      </c>
      <c r="J15" s="28">
        <v>28.111620445712447</v>
      </c>
    </row>
    <row r="16" spans="1:10" x14ac:dyDescent="0.2">
      <c r="A16" s="34" t="s">
        <v>64</v>
      </c>
      <c r="B16" s="27">
        <v>6742</v>
      </c>
      <c r="C16" s="27">
        <v>16906</v>
      </c>
      <c r="D16" s="27">
        <v>23648</v>
      </c>
      <c r="E16" s="27">
        <v>18337</v>
      </c>
      <c r="F16" s="27">
        <v>35243</v>
      </c>
      <c r="G16" s="28">
        <v>13.399287199623767</v>
      </c>
      <c r="H16" s="28">
        <v>71.490189445196208</v>
      </c>
      <c r="I16" s="28">
        <v>2.71981607831504</v>
      </c>
      <c r="J16" s="28">
        <v>19.969176199946737</v>
      </c>
    </row>
    <row r="17" spans="1:10" ht="13.5" thickBot="1" x14ac:dyDescent="0.25">
      <c r="A17" s="29" t="s">
        <v>53</v>
      </c>
      <c r="B17" s="30">
        <v>228951</v>
      </c>
      <c r="C17" s="30">
        <v>463756</v>
      </c>
      <c r="D17" s="30">
        <v>692707</v>
      </c>
      <c r="E17" s="30">
        <v>399436</v>
      </c>
      <c r="F17" s="30">
        <v>863192</v>
      </c>
      <c r="G17" s="31">
        <v>10.615916630694445</v>
      </c>
      <c r="H17" s="31">
        <v>66.948363449481533</v>
      </c>
      <c r="I17" s="31">
        <v>1.7446353149800613</v>
      </c>
      <c r="J17" s="31">
        <v>13.228644012955547</v>
      </c>
    </row>
    <row r="18" spans="1:10" x14ac:dyDescent="0.2">
      <c r="A18" s="23" t="s">
        <v>65</v>
      </c>
      <c r="B18" s="24"/>
      <c r="C18" s="24"/>
      <c r="D18" s="24"/>
      <c r="E18" s="24"/>
      <c r="F18" s="24"/>
      <c r="G18" s="25"/>
      <c r="H18" s="25"/>
      <c r="I18" s="25"/>
      <c r="J18" s="26"/>
    </row>
    <row r="19" spans="1:10" x14ac:dyDescent="0.2">
      <c r="A19" s="34" t="s">
        <v>60</v>
      </c>
      <c r="B19" s="27">
        <v>13945.644117631427</v>
      </c>
      <c r="C19" s="27">
        <v>78873.722519534465</v>
      </c>
      <c r="D19" s="27">
        <v>92819.366637165891</v>
      </c>
      <c r="E19" s="27">
        <v>23317.011153999931</v>
      </c>
      <c r="F19" s="27">
        <v>102190.7336735344</v>
      </c>
      <c r="G19" s="28">
        <v>6.296620657368825</v>
      </c>
      <c r="H19" s="28">
        <v>84.975501748309242</v>
      </c>
      <c r="I19" s="28">
        <v>1.6719924126358794</v>
      </c>
      <c r="J19" s="28">
        <v>6.9323494433628881</v>
      </c>
    </row>
    <row r="20" spans="1:10" x14ac:dyDescent="0.2">
      <c r="A20" s="34" t="s">
        <v>61</v>
      </c>
      <c r="B20" s="27">
        <v>135239.37693334342</v>
      </c>
      <c r="C20" s="27">
        <v>251218.2514061426</v>
      </c>
      <c r="D20" s="27">
        <v>386457.62833948602</v>
      </c>
      <c r="E20" s="27">
        <v>219183.05849335904</v>
      </c>
      <c r="F20" s="27">
        <v>470401.30989950162</v>
      </c>
      <c r="G20" s="28">
        <v>9.7685943738932597</v>
      </c>
      <c r="H20" s="28">
        <v>65.005380404978936</v>
      </c>
      <c r="I20" s="28">
        <v>1.6207044387773959</v>
      </c>
      <c r="J20" s="28">
        <v>11.89046159885773</v>
      </c>
    </row>
    <row r="21" spans="1:10" x14ac:dyDescent="0.2">
      <c r="A21" s="34" t="s">
        <v>62</v>
      </c>
      <c r="B21" s="27">
        <v>62001.505633701112</v>
      </c>
      <c r="C21" s="27">
        <v>98151.017050496332</v>
      </c>
      <c r="D21" s="27">
        <v>160152.52268419744</v>
      </c>
      <c r="E21" s="27">
        <v>110771.54813765164</v>
      </c>
      <c r="F21" s="27">
        <v>208922.56518814797</v>
      </c>
      <c r="G21" s="28">
        <v>20.404852224717835</v>
      </c>
      <c r="H21" s="28">
        <v>61.285963783435982</v>
      </c>
      <c r="I21" s="28">
        <v>1.7865944867868082</v>
      </c>
      <c r="J21" s="28">
        <v>26.618588315835378</v>
      </c>
    </row>
    <row r="22" spans="1:10" x14ac:dyDescent="0.2">
      <c r="A22" s="34" t="s">
        <v>63</v>
      </c>
      <c r="B22" s="27">
        <v>46415.406476953722</v>
      </c>
      <c r="C22" s="27">
        <v>76637.656674970203</v>
      </c>
      <c r="D22" s="27">
        <v>123053.06315192393</v>
      </c>
      <c r="E22" s="27">
        <v>95036.664104162672</v>
      </c>
      <c r="F22" s="27">
        <v>171674.32077913286</v>
      </c>
      <c r="G22" s="28">
        <v>20.149903551735154</v>
      </c>
      <c r="H22" s="28">
        <v>62.280169799878713</v>
      </c>
      <c r="I22" s="28">
        <v>2.047524115755627</v>
      </c>
      <c r="J22" s="28">
        <v>28.111620445712447</v>
      </c>
    </row>
    <row r="23" spans="1:10" x14ac:dyDescent="0.2">
      <c r="A23" s="34" t="s">
        <v>64</v>
      </c>
      <c r="B23" s="27">
        <v>9721.7365505674643</v>
      </c>
      <c r="C23" s="27">
        <v>24377.881655872668</v>
      </c>
      <c r="D23" s="27">
        <v>34099.618206440136</v>
      </c>
      <c r="E23" s="27">
        <v>26441.335379376385</v>
      </c>
      <c r="F23" s="27">
        <v>50819.21703524905</v>
      </c>
      <c r="G23" s="28">
        <v>13.399287199623769</v>
      </c>
      <c r="H23" s="28">
        <v>71.490189445196208</v>
      </c>
      <c r="I23" s="28">
        <v>2.71981607831504</v>
      </c>
      <c r="J23" s="28">
        <v>19.969176199946737</v>
      </c>
    </row>
    <row r="24" spans="1:10" ht="13.5" thickBot="1" x14ac:dyDescent="0.25">
      <c r="A24" s="29" t="s">
        <v>53</v>
      </c>
      <c r="B24" s="30">
        <v>267323.66971219709</v>
      </c>
      <c r="C24" s="30">
        <v>529258.52930701629</v>
      </c>
      <c r="D24" s="30">
        <v>796582.19901921344</v>
      </c>
      <c r="E24" s="30">
        <v>474749.61726854963</v>
      </c>
      <c r="F24" s="30">
        <v>1004008.1465755659</v>
      </c>
      <c r="G24" s="31">
        <v>11.250702870661545</v>
      </c>
      <c r="H24" s="31">
        <v>66.441169531363158</v>
      </c>
      <c r="I24" s="31">
        <v>1.7759355831815007</v>
      </c>
      <c r="J24" s="31">
        <v>14.180328597291242</v>
      </c>
    </row>
    <row r="25" spans="1:10" x14ac:dyDescent="0.2">
      <c r="A25" s="23" t="s">
        <v>70</v>
      </c>
      <c r="B25" s="24"/>
      <c r="C25" s="24"/>
      <c r="D25" s="24"/>
      <c r="E25" s="24"/>
      <c r="F25" s="24"/>
      <c r="G25" s="25"/>
      <c r="H25" s="25"/>
      <c r="I25" s="25"/>
      <c r="J25" s="26"/>
    </row>
    <row r="26" spans="1:10" x14ac:dyDescent="0.2">
      <c r="A26" s="34" t="s">
        <v>60</v>
      </c>
      <c r="B26" s="27">
        <v>9441.7120270369342</v>
      </c>
      <c r="C26" s="27">
        <v>376257.40954895667</v>
      </c>
      <c r="D26" s="27">
        <v>385699.1215759936</v>
      </c>
      <c r="E26" s="27">
        <v>8836.1145768265942</v>
      </c>
      <c r="F26" s="27">
        <v>385093.52412578324</v>
      </c>
      <c r="G26" s="28">
        <v>26.164809612824627</v>
      </c>
      <c r="H26" s="28">
        <v>97.552052494063915</v>
      </c>
      <c r="I26" s="28">
        <v>0.93585936020118232</v>
      </c>
      <c r="J26" s="28">
        <v>26.123727481441954</v>
      </c>
    </row>
    <row r="27" spans="1:10" x14ac:dyDescent="0.2">
      <c r="A27" s="34" t="s">
        <v>61</v>
      </c>
      <c r="B27" s="27">
        <v>595849.41092869465</v>
      </c>
      <c r="C27" s="27">
        <v>456308.80019041256</v>
      </c>
      <c r="D27" s="27">
        <v>1052158.2111191072</v>
      </c>
      <c r="E27" s="27">
        <v>438657.18614270492</v>
      </c>
      <c r="F27" s="27">
        <v>894965.98633311747</v>
      </c>
      <c r="G27" s="28">
        <v>26.59568870653743</v>
      </c>
      <c r="H27" s="28">
        <v>43.368838960546505</v>
      </c>
      <c r="I27" s="28">
        <v>0.73618800001666707</v>
      </c>
      <c r="J27" s="28">
        <v>22.622298171429986</v>
      </c>
    </row>
    <row r="28" spans="1:10" x14ac:dyDescent="0.2">
      <c r="A28" s="34" t="s">
        <v>62</v>
      </c>
      <c r="B28" s="27">
        <v>181384.44648794818</v>
      </c>
      <c r="C28" s="27">
        <v>125757.84686423496</v>
      </c>
      <c r="D28" s="27">
        <v>307142.29335218313</v>
      </c>
      <c r="E28" s="27">
        <v>147641.10566529402</v>
      </c>
      <c r="F28" s="27">
        <v>273398.95252952899</v>
      </c>
      <c r="G28" s="28">
        <v>39.132653065792937</v>
      </c>
      <c r="H28" s="28">
        <v>40.944490415729028</v>
      </c>
      <c r="I28" s="28">
        <v>0.813967837507522</v>
      </c>
      <c r="J28" s="28">
        <v>34.833452082164065</v>
      </c>
    </row>
    <row r="29" spans="1:10" x14ac:dyDescent="0.2">
      <c r="A29" s="34" t="s">
        <v>63</v>
      </c>
      <c r="B29" s="27">
        <v>149062.54542057341</v>
      </c>
      <c r="C29" s="27">
        <v>153240.16591360277</v>
      </c>
      <c r="D29" s="27">
        <v>302302.71133417619</v>
      </c>
      <c r="E29" s="27">
        <v>138282.27673536391</v>
      </c>
      <c r="F29" s="27">
        <v>291522.44264896668</v>
      </c>
      <c r="G29" s="28">
        <v>49.501981671851176</v>
      </c>
      <c r="H29" s="28">
        <v>50.69096642808659</v>
      </c>
      <c r="I29" s="28">
        <v>0.92767956125535467</v>
      </c>
      <c r="J29" s="28">
        <v>47.736715788135818</v>
      </c>
    </row>
    <row r="30" spans="1:10" x14ac:dyDescent="0.2">
      <c r="A30" s="34" t="s">
        <v>64</v>
      </c>
      <c r="B30" s="27">
        <v>26575.527958876351</v>
      </c>
      <c r="C30" s="27">
        <v>120270.58226006788</v>
      </c>
      <c r="D30" s="27">
        <v>146846.11021894423</v>
      </c>
      <c r="E30" s="27">
        <v>29687.70066944107</v>
      </c>
      <c r="F30" s="27">
        <v>149958.28292950895</v>
      </c>
      <c r="G30" s="28">
        <v>57.702499572257054</v>
      </c>
      <c r="H30" s="28">
        <v>81.902463797472848</v>
      </c>
      <c r="I30" s="28">
        <v>1.1171067124378704</v>
      </c>
      <c r="J30" s="28">
        <v>58.925413439246107</v>
      </c>
    </row>
    <row r="31" spans="1:10" ht="13.5" thickBot="1" x14ac:dyDescent="0.25">
      <c r="A31" s="29" t="s">
        <v>53</v>
      </c>
      <c r="B31" s="30">
        <v>962313.64282312954</v>
      </c>
      <c r="C31" s="30">
        <v>1231834.8047772748</v>
      </c>
      <c r="D31" s="30">
        <v>2194148.4476004043</v>
      </c>
      <c r="E31" s="30">
        <v>763104.38378963037</v>
      </c>
      <c r="F31" s="30">
        <v>1994939.1885669054</v>
      </c>
      <c r="G31" s="31">
        <v>30.989535378106062</v>
      </c>
      <c r="H31" s="31">
        <v>56.141816936973953</v>
      </c>
      <c r="I31" s="31">
        <v>0.79298926029035499</v>
      </c>
      <c r="J31" s="31">
        <v>28.175959848512178</v>
      </c>
    </row>
    <row r="32" spans="1:10" x14ac:dyDescent="0.2">
      <c r="A32" s="23" t="s">
        <v>67</v>
      </c>
      <c r="B32" s="24"/>
      <c r="C32" s="24"/>
      <c r="D32" s="24"/>
      <c r="E32" s="24"/>
      <c r="F32" s="24"/>
      <c r="G32" s="25"/>
      <c r="H32" s="25"/>
      <c r="I32" s="25"/>
      <c r="J32" s="26"/>
    </row>
    <row r="33" spans="1:10" x14ac:dyDescent="0.2">
      <c r="A33" s="34" t="s">
        <v>60</v>
      </c>
      <c r="B33" s="27">
        <v>10272.554150427735</v>
      </c>
      <c r="C33" s="27">
        <v>82546.812486738156</v>
      </c>
      <c r="D33" s="27">
        <v>92819.366637165891</v>
      </c>
      <c r="E33" s="27">
        <v>13488.567620365498</v>
      </c>
      <c r="F33" s="27">
        <v>96035.380107103658</v>
      </c>
      <c r="G33" s="28">
        <v>6.296620657368825</v>
      </c>
      <c r="H33" s="28">
        <v>88.932746987400265</v>
      </c>
      <c r="I33" s="28">
        <v>1.3130685341584549</v>
      </c>
      <c r="J33" s="28">
        <v>6.5147865163144543</v>
      </c>
    </row>
    <row r="34" spans="1:10" x14ac:dyDescent="0.2">
      <c r="A34" s="34" t="s">
        <v>61</v>
      </c>
      <c r="B34" s="27">
        <v>115730.51655861741</v>
      </c>
      <c r="C34" s="27">
        <v>270727.11178086861</v>
      </c>
      <c r="D34" s="27">
        <v>386457.62833948602</v>
      </c>
      <c r="E34" s="27">
        <v>153812.71624054943</v>
      </c>
      <c r="F34" s="27">
        <v>424539.82802141807</v>
      </c>
      <c r="G34" s="28">
        <v>9.7685943738932597</v>
      </c>
      <c r="H34" s="28">
        <v>70.053504427928331</v>
      </c>
      <c r="I34" s="28">
        <v>1.3290592733390543</v>
      </c>
      <c r="J34" s="28">
        <v>10.731208472512133</v>
      </c>
    </row>
    <row r="35" spans="1:10" x14ac:dyDescent="0.2">
      <c r="A35" s="34" t="s">
        <v>62</v>
      </c>
      <c r="B35" s="27">
        <v>52023.198637362802</v>
      </c>
      <c r="C35" s="27">
        <v>108129.32404683463</v>
      </c>
      <c r="D35" s="27">
        <v>160152.52268419744</v>
      </c>
      <c r="E35" s="27">
        <v>76590.407266734299</v>
      </c>
      <c r="F35" s="27">
        <v>184719.73131356895</v>
      </c>
      <c r="G35" s="28">
        <v>20.404852224717835</v>
      </c>
      <c r="H35" s="28">
        <v>67.516466325075228</v>
      </c>
      <c r="I35" s="28">
        <v>1.4722356424221761</v>
      </c>
      <c r="J35" s="28">
        <v>23.534932558479582</v>
      </c>
    </row>
    <row r="36" spans="1:10" x14ac:dyDescent="0.2">
      <c r="A36" s="34" t="s">
        <v>63</v>
      </c>
      <c r="B36" s="27">
        <v>37090.787693454738</v>
      </c>
      <c r="C36" s="27">
        <v>85962.275458469187</v>
      </c>
      <c r="D36" s="27">
        <v>123053.06315192393</v>
      </c>
      <c r="E36" s="27">
        <v>59715.251887349754</v>
      </c>
      <c r="F36" s="27">
        <v>145677.52734581893</v>
      </c>
      <c r="G36" s="28">
        <v>20.149903551735154</v>
      </c>
      <c r="H36" s="28">
        <v>69.857891592945023</v>
      </c>
      <c r="I36" s="28">
        <v>1.6099752957764082</v>
      </c>
      <c r="J36" s="28">
        <v>23.854653029233571</v>
      </c>
    </row>
    <row r="37" spans="1:10" x14ac:dyDescent="0.2">
      <c r="A37" s="34" t="s">
        <v>64</v>
      </c>
      <c r="B37" s="27">
        <v>6470.2691456758839</v>
      </c>
      <c r="C37" s="27">
        <v>27629.349060764252</v>
      </c>
      <c r="D37" s="27">
        <v>34099.618206440136</v>
      </c>
      <c r="E37" s="27">
        <v>11858.613698701589</v>
      </c>
      <c r="F37" s="27">
        <v>39487.962759465838</v>
      </c>
      <c r="G37" s="28">
        <v>13.399287199623769</v>
      </c>
      <c r="H37" s="28">
        <v>81.025391233108024</v>
      </c>
      <c r="I37" s="28">
        <v>1.8327852260406765</v>
      </c>
      <c r="J37" s="28">
        <v>15.516612260550225</v>
      </c>
    </row>
    <row r="38" spans="1:10" ht="13.5" thickBot="1" x14ac:dyDescent="0.25">
      <c r="A38" s="29" t="s">
        <v>53</v>
      </c>
      <c r="B38" s="30">
        <v>221587.32618553858</v>
      </c>
      <c r="C38" s="30">
        <v>574994.87283367489</v>
      </c>
      <c r="D38" s="30">
        <v>796582.19901921344</v>
      </c>
      <c r="E38" s="30">
        <v>315465.55671370059</v>
      </c>
      <c r="F38" s="30">
        <v>890460.42954737542</v>
      </c>
      <c r="G38" s="31">
        <v>11.250702870661545</v>
      </c>
      <c r="H38" s="31">
        <v>72.182741911837027</v>
      </c>
      <c r="I38" s="31">
        <v>1.4236624546367616</v>
      </c>
      <c r="J38" s="31">
        <v>12.576612587193312</v>
      </c>
    </row>
    <row r="39" spans="1:10" x14ac:dyDescent="0.2">
      <c r="A39" s="23" t="s">
        <v>69</v>
      </c>
      <c r="B39" s="24"/>
      <c r="C39" s="24"/>
      <c r="D39" s="24"/>
      <c r="E39" s="24"/>
      <c r="F39" s="24"/>
      <c r="G39" s="25"/>
      <c r="H39" s="25"/>
      <c r="I39" s="25"/>
      <c r="J39" s="26"/>
    </row>
    <row r="40" spans="1:10" x14ac:dyDescent="0.2">
      <c r="A40" s="34" t="s">
        <v>60</v>
      </c>
      <c r="B40" s="27">
        <v>10272.554150427764</v>
      </c>
      <c r="C40" s="27">
        <v>82546.812486738127</v>
      </c>
      <c r="D40" s="27">
        <v>92819.366637165891</v>
      </c>
      <c r="E40" s="27">
        <v>13488.567620365535</v>
      </c>
      <c r="F40" s="27">
        <v>96035.380107103658</v>
      </c>
      <c r="G40" s="28">
        <v>6.296620657368825</v>
      </c>
      <c r="H40" s="28">
        <v>88.932746987400236</v>
      </c>
      <c r="I40" s="28">
        <v>1.3130685341584547</v>
      </c>
      <c r="J40" s="28">
        <v>6.5147865163144543</v>
      </c>
    </row>
    <row r="41" spans="1:10" x14ac:dyDescent="0.2">
      <c r="A41" s="34" t="s">
        <v>61</v>
      </c>
      <c r="B41" s="27">
        <v>115730.51655861747</v>
      </c>
      <c r="C41" s="27">
        <v>270727.11178086855</v>
      </c>
      <c r="D41" s="27">
        <v>386457.62833948602</v>
      </c>
      <c r="E41" s="27">
        <v>153812.71624054949</v>
      </c>
      <c r="F41" s="27">
        <v>424539.82802141807</v>
      </c>
      <c r="G41" s="28">
        <v>9.7685943738932597</v>
      </c>
      <c r="H41" s="28">
        <v>70.053504427928303</v>
      </c>
      <c r="I41" s="28">
        <v>1.329059273339054</v>
      </c>
      <c r="J41" s="28">
        <v>10.731208472512133</v>
      </c>
    </row>
    <row r="42" spans="1:10" x14ac:dyDescent="0.2">
      <c r="A42" s="34" t="s">
        <v>62</v>
      </c>
      <c r="B42" s="27">
        <v>52023.198637362817</v>
      </c>
      <c r="C42" s="27">
        <v>108129.32404683462</v>
      </c>
      <c r="D42" s="27">
        <v>160152.52268419744</v>
      </c>
      <c r="E42" s="27">
        <v>76590.407266734313</v>
      </c>
      <c r="F42" s="27">
        <v>184719.73131356895</v>
      </c>
      <c r="G42" s="28">
        <v>20.404852224717835</v>
      </c>
      <c r="H42" s="28">
        <v>67.516466325075214</v>
      </c>
      <c r="I42" s="28">
        <v>1.4722356424221759</v>
      </c>
      <c r="J42" s="28">
        <v>23.534932558479582</v>
      </c>
    </row>
    <row r="43" spans="1:10" x14ac:dyDescent="0.2">
      <c r="A43" s="34" t="s">
        <v>63</v>
      </c>
      <c r="B43" s="27">
        <v>37090.787693454753</v>
      </c>
      <c r="C43" s="27">
        <v>85962.275458469172</v>
      </c>
      <c r="D43" s="27">
        <v>123053.06315192393</v>
      </c>
      <c r="E43" s="27">
        <v>59715.251887349761</v>
      </c>
      <c r="F43" s="27">
        <v>145677.52734581893</v>
      </c>
      <c r="G43" s="28">
        <v>20.149903551735154</v>
      </c>
      <c r="H43" s="28">
        <v>69.857891592945009</v>
      </c>
      <c r="I43" s="28">
        <v>1.6099752957764077</v>
      </c>
      <c r="J43" s="28">
        <v>23.854653029233571</v>
      </c>
    </row>
    <row r="44" spans="1:10" x14ac:dyDescent="0.2">
      <c r="A44" s="34" t="s">
        <v>64</v>
      </c>
      <c r="B44" s="27">
        <v>6470.2691456758912</v>
      </c>
      <c r="C44" s="27">
        <v>27629.349060764245</v>
      </c>
      <c r="D44" s="27">
        <v>34099.618206440136</v>
      </c>
      <c r="E44" s="27">
        <v>11858.613698701602</v>
      </c>
      <c r="F44" s="27">
        <v>39487.962759465845</v>
      </c>
      <c r="G44" s="28">
        <v>13.399287199623769</v>
      </c>
      <c r="H44" s="28">
        <v>81.025391233107996</v>
      </c>
      <c r="I44" s="28">
        <v>1.8327852260406763</v>
      </c>
      <c r="J44" s="28">
        <v>15.516612260550229</v>
      </c>
    </row>
    <row r="45" spans="1:10" ht="13.5" thickBot="1" x14ac:dyDescent="0.25">
      <c r="A45" s="29" t="s">
        <v>53</v>
      </c>
      <c r="B45" s="30">
        <v>221587.32618553867</v>
      </c>
      <c r="C45" s="30">
        <v>574994.87283367477</v>
      </c>
      <c r="D45" s="30">
        <v>796582.19901921344</v>
      </c>
      <c r="E45" s="30">
        <v>315465.5567137007</v>
      </c>
      <c r="F45" s="30">
        <v>890460.42954737553</v>
      </c>
      <c r="G45" s="31">
        <v>11.250702870661545</v>
      </c>
      <c r="H45" s="31">
        <v>72.182741911837027</v>
      </c>
      <c r="I45" s="31">
        <v>1.4236624546367613</v>
      </c>
      <c r="J45" s="31">
        <v>12.576612587193313</v>
      </c>
    </row>
    <row r="46" spans="1:10" x14ac:dyDescent="0.2">
      <c r="A46" s="23" t="s">
        <v>68</v>
      </c>
      <c r="B46" s="24"/>
      <c r="C46" s="24"/>
      <c r="D46" s="24"/>
      <c r="E46" s="24"/>
      <c r="F46" s="24"/>
      <c r="G46" s="25"/>
      <c r="H46" s="25"/>
      <c r="I46" s="25"/>
      <c r="J46" s="26"/>
    </row>
    <row r="47" spans="1:10" x14ac:dyDescent="0.2">
      <c r="A47" s="34" t="s">
        <v>60</v>
      </c>
      <c r="B47" s="27">
        <v>10272.554150427764</v>
      </c>
      <c r="C47" s="27">
        <v>82546.812486738127</v>
      </c>
      <c r="D47" s="27">
        <v>92819.366637165891</v>
      </c>
      <c r="E47" s="27">
        <v>13488.567620365535</v>
      </c>
      <c r="F47" s="27">
        <v>96035.380107103658</v>
      </c>
      <c r="G47" s="28">
        <v>6.296620657368825</v>
      </c>
      <c r="H47" s="28">
        <v>88.932746987400236</v>
      </c>
      <c r="I47" s="28">
        <v>1.3130685341584547</v>
      </c>
      <c r="J47" s="28">
        <v>6.5147865163144543</v>
      </c>
    </row>
    <row r="48" spans="1:10" x14ac:dyDescent="0.2">
      <c r="A48" s="34" t="s">
        <v>61</v>
      </c>
      <c r="B48" s="27">
        <v>115730.51655861747</v>
      </c>
      <c r="C48" s="27">
        <v>270727.11178086855</v>
      </c>
      <c r="D48" s="27">
        <v>386457.62833948602</v>
      </c>
      <c r="E48" s="27">
        <v>153812.71624054949</v>
      </c>
      <c r="F48" s="27">
        <v>424539.82802141807</v>
      </c>
      <c r="G48" s="28">
        <v>9.7685943738932597</v>
      </c>
      <c r="H48" s="28">
        <v>70.053504427928303</v>
      </c>
      <c r="I48" s="28">
        <v>1.329059273339054</v>
      </c>
      <c r="J48" s="28">
        <v>10.731208472512133</v>
      </c>
    </row>
    <row r="49" spans="1:10" x14ac:dyDescent="0.2">
      <c r="A49" s="34" t="s">
        <v>62</v>
      </c>
      <c r="B49" s="27">
        <v>52023.198637362817</v>
      </c>
      <c r="C49" s="27">
        <v>108129.32404683462</v>
      </c>
      <c r="D49" s="27">
        <v>160152.52268419744</v>
      </c>
      <c r="E49" s="27">
        <v>76590.407266734313</v>
      </c>
      <c r="F49" s="27">
        <v>184719.73131356895</v>
      </c>
      <c r="G49" s="28">
        <v>20.404852224717835</v>
      </c>
      <c r="H49" s="28">
        <v>67.516466325075214</v>
      </c>
      <c r="I49" s="28">
        <v>1.4722356424221759</v>
      </c>
      <c r="J49" s="28">
        <v>23.534932558479582</v>
      </c>
    </row>
    <row r="50" spans="1:10" x14ac:dyDescent="0.2">
      <c r="A50" s="34" t="s">
        <v>63</v>
      </c>
      <c r="B50" s="27">
        <v>37090.787693454753</v>
      </c>
      <c r="C50" s="27">
        <v>85962.275458469172</v>
      </c>
      <c r="D50" s="27">
        <v>123053.06315192393</v>
      </c>
      <c r="E50" s="27">
        <v>59715.251887349761</v>
      </c>
      <c r="F50" s="27">
        <v>145677.52734581893</v>
      </c>
      <c r="G50" s="28">
        <v>20.149903551735154</v>
      </c>
      <c r="H50" s="28">
        <v>69.857891592945009</v>
      </c>
      <c r="I50" s="28">
        <v>1.6099752957764077</v>
      </c>
      <c r="J50" s="28">
        <v>23.854653029233571</v>
      </c>
    </row>
    <row r="51" spans="1:10" x14ac:dyDescent="0.2">
      <c r="A51" s="34" t="s">
        <v>64</v>
      </c>
      <c r="B51" s="27">
        <v>6470.2691456758912</v>
      </c>
      <c r="C51" s="27">
        <v>27629.349060764245</v>
      </c>
      <c r="D51" s="27">
        <v>34099.618206440136</v>
      </c>
      <c r="E51" s="27">
        <v>11858.613698701602</v>
      </c>
      <c r="F51" s="27">
        <v>39487.962759465845</v>
      </c>
      <c r="G51" s="28">
        <v>13.399287199623769</v>
      </c>
      <c r="H51" s="28">
        <v>81.025391233107996</v>
      </c>
      <c r="I51" s="28">
        <v>1.8327852260406763</v>
      </c>
      <c r="J51" s="28">
        <v>15.516612260550229</v>
      </c>
    </row>
    <row r="52" spans="1:10" ht="13.5" thickBot="1" x14ac:dyDescent="0.25">
      <c r="A52" s="29" t="s">
        <v>53</v>
      </c>
      <c r="B52" s="30">
        <v>221587.32618553867</v>
      </c>
      <c r="C52" s="30">
        <v>574994.87283367477</v>
      </c>
      <c r="D52" s="30">
        <v>796582.19901921344</v>
      </c>
      <c r="E52" s="30">
        <v>315465.5567137007</v>
      </c>
      <c r="F52" s="30">
        <v>890460.42954737553</v>
      </c>
      <c r="G52" s="31">
        <v>11.250702870661545</v>
      </c>
      <c r="H52" s="31">
        <v>72.182741911837027</v>
      </c>
      <c r="I52" s="31">
        <v>1.4236624546367613</v>
      </c>
      <c r="J52" s="31">
        <v>12.576612587193313</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8.9447861347184094</v>
      </c>
      <c r="C63" s="15">
        <v>10.615916630694445</v>
      </c>
      <c r="D63" s="15">
        <v>11.250702870661545</v>
      </c>
    </row>
    <row r="64" spans="1:10" x14ac:dyDescent="0.2">
      <c r="A64" s="20" t="s">
        <v>79</v>
      </c>
      <c r="B64" s="15">
        <v>8.9447861347184094</v>
      </c>
      <c r="C64" s="15">
        <v>10.615916630694445</v>
      </c>
      <c r="D64" s="15">
        <v>30.989535378106062</v>
      </c>
    </row>
    <row r="65" spans="1:4" x14ac:dyDescent="0.2">
      <c r="A65" s="20" t="s">
        <v>80</v>
      </c>
      <c r="B65" s="15">
        <v>8.9447861347184094</v>
      </c>
      <c r="C65" s="15">
        <v>10.615916630694445</v>
      </c>
      <c r="D65" s="15">
        <v>11.250702870661545</v>
      </c>
    </row>
    <row r="66" spans="1:4" x14ac:dyDescent="0.2">
      <c r="A66" s="20" t="s">
        <v>81</v>
      </c>
      <c r="B66" s="15">
        <v>8.9447861347184094</v>
      </c>
      <c r="C66" s="15">
        <v>10.615916630694445</v>
      </c>
      <c r="D66" s="15">
        <v>11.250702870661545</v>
      </c>
    </row>
    <row r="67" spans="1:4" x14ac:dyDescent="0.2">
      <c r="A67" s="20" t="s">
        <v>82</v>
      </c>
      <c r="B67" s="15">
        <v>8.9447861347184094</v>
      </c>
      <c r="C67" s="15">
        <v>10.615916630694445</v>
      </c>
      <c r="D67" s="15">
        <v>11.250702870661545</v>
      </c>
    </row>
    <row r="69" spans="1:4" x14ac:dyDescent="0.2">
      <c r="A69" s="83" t="s">
        <v>76</v>
      </c>
    </row>
    <row r="70" spans="1:4" x14ac:dyDescent="0.2">
      <c r="A70" s="20"/>
      <c r="B70" s="21">
        <v>2009</v>
      </c>
      <c r="C70" s="21">
        <v>2012</v>
      </c>
      <c r="D70" s="21">
        <v>2030</v>
      </c>
    </row>
    <row r="71" spans="1:4" x14ac:dyDescent="0.2">
      <c r="A71" s="20" t="s">
        <v>78</v>
      </c>
      <c r="B71" s="15">
        <v>69.956709956709958</v>
      </c>
      <c r="C71" s="15">
        <v>66.948363449481533</v>
      </c>
      <c r="D71" s="15">
        <v>66.441169531363158</v>
      </c>
    </row>
    <row r="72" spans="1:4" x14ac:dyDescent="0.2">
      <c r="A72" s="20" t="s">
        <v>79</v>
      </c>
      <c r="B72" s="15">
        <v>69.956709956709958</v>
      </c>
      <c r="C72" s="15">
        <v>66.948363449481533</v>
      </c>
      <c r="D72" s="15">
        <v>56.141816936973953</v>
      </c>
    </row>
    <row r="73" spans="1:4" x14ac:dyDescent="0.2">
      <c r="A73" s="20" t="s">
        <v>80</v>
      </c>
      <c r="B73" s="15">
        <v>69.956709956709958</v>
      </c>
      <c r="C73" s="15">
        <v>66.948363449481533</v>
      </c>
      <c r="D73" s="15">
        <v>72.182741911837027</v>
      </c>
    </row>
    <row r="74" spans="1:4" x14ac:dyDescent="0.2">
      <c r="A74" s="20" t="s">
        <v>81</v>
      </c>
      <c r="B74" s="15">
        <v>69.956709956709958</v>
      </c>
      <c r="C74" s="15">
        <v>66.948363449481533</v>
      </c>
      <c r="D74" s="15">
        <v>72.182741911837027</v>
      </c>
    </row>
    <row r="75" spans="1:4" x14ac:dyDescent="0.2">
      <c r="A75" s="20" t="s">
        <v>82</v>
      </c>
      <c r="B75" s="15">
        <v>69.956709956709958</v>
      </c>
      <c r="C75" s="15">
        <v>66.948363449481533</v>
      </c>
      <c r="D75" s="15">
        <v>72.182741911837027</v>
      </c>
    </row>
    <row r="77" spans="1:4" x14ac:dyDescent="0.2">
      <c r="A77" s="83" t="s">
        <v>83</v>
      </c>
    </row>
    <row r="78" spans="1:4" x14ac:dyDescent="0.2">
      <c r="A78" s="20"/>
      <c r="B78" s="21">
        <v>2009</v>
      </c>
      <c r="C78" s="21">
        <v>2012</v>
      </c>
      <c r="D78" s="21">
        <v>2030</v>
      </c>
    </row>
    <row r="79" spans="1:4" x14ac:dyDescent="0.2">
      <c r="A79" s="20" t="s">
        <v>78</v>
      </c>
      <c r="B79" s="15">
        <v>1.9891959769915397</v>
      </c>
      <c r="C79" s="15">
        <v>1.7446353149800613</v>
      </c>
      <c r="D79" s="15">
        <v>1.7759355831815007</v>
      </c>
    </row>
    <row r="80" spans="1:4" x14ac:dyDescent="0.2">
      <c r="A80" s="20" t="s">
        <v>79</v>
      </c>
      <c r="B80" s="15">
        <v>1.9891959769915397</v>
      </c>
      <c r="C80" s="15">
        <v>1.7446353149800613</v>
      </c>
      <c r="D80" s="15">
        <v>0.79298926029035499</v>
      </c>
    </row>
    <row r="81" spans="1:4" x14ac:dyDescent="0.2">
      <c r="A81" s="20" t="s">
        <v>80</v>
      </c>
      <c r="B81" s="15">
        <v>1.9891959769915397</v>
      </c>
      <c r="C81" s="15">
        <v>1.7446353149800613</v>
      </c>
      <c r="D81" s="15">
        <v>1.4236624546367616</v>
      </c>
    </row>
    <row r="82" spans="1:4" x14ac:dyDescent="0.2">
      <c r="A82" s="20" t="s">
        <v>81</v>
      </c>
      <c r="B82" s="15">
        <v>1.9891959769915397</v>
      </c>
      <c r="C82" s="15">
        <v>1.7446353149800613</v>
      </c>
      <c r="D82" s="15">
        <v>1.4236624546367613</v>
      </c>
    </row>
    <row r="83" spans="1:4" x14ac:dyDescent="0.2">
      <c r="A83" s="20" t="s">
        <v>82</v>
      </c>
      <c r="B83" s="15">
        <v>1.9891959769915397</v>
      </c>
      <c r="C83" s="15">
        <v>1.7446353149800613</v>
      </c>
      <c r="D83" s="15">
        <v>1.4236624546367613</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48</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14838</v>
      </c>
      <c r="C5" s="27">
        <v>45375</v>
      </c>
      <c r="D5" s="27">
        <v>60213</v>
      </c>
      <c r="E5" s="27">
        <v>55831</v>
      </c>
      <c r="F5" s="27">
        <v>101206</v>
      </c>
      <c r="G5" s="28">
        <v>4.2067693544191833</v>
      </c>
      <c r="H5" s="28">
        <v>75.357480942653581</v>
      </c>
      <c r="I5" s="28">
        <v>3.762703868445882</v>
      </c>
      <c r="J5" s="28">
        <v>7.0707372043138168</v>
      </c>
    </row>
    <row r="6" spans="1:10" x14ac:dyDescent="0.2">
      <c r="A6" s="34" t="s">
        <v>61</v>
      </c>
      <c r="B6" s="27">
        <v>203372</v>
      </c>
      <c r="C6" s="27">
        <v>248108</v>
      </c>
      <c r="D6" s="27">
        <v>451480</v>
      </c>
      <c r="E6" s="27">
        <v>1326181</v>
      </c>
      <c r="F6" s="27">
        <v>1574289</v>
      </c>
      <c r="G6" s="28">
        <v>11.463652593738999</v>
      </c>
      <c r="H6" s="28">
        <v>54.954372286701513</v>
      </c>
      <c r="I6" s="28">
        <v>6.5209615876325158</v>
      </c>
      <c r="J6" s="28">
        <v>39.973204080235618</v>
      </c>
    </row>
    <row r="7" spans="1:10" x14ac:dyDescent="0.2">
      <c r="A7" s="34" t="s">
        <v>62</v>
      </c>
      <c r="B7" s="27">
        <v>67522</v>
      </c>
      <c r="C7" s="27">
        <v>66327</v>
      </c>
      <c r="D7" s="27">
        <v>133849</v>
      </c>
      <c r="E7" s="27">
        <v>561540</v>
      </c>
      <c r="F7" s="27">
        <v>627867</v>
      </c>
      <c r="G7" s="28">
        <v>26.464249073052351</v>
      </c>
      <c r="H7" s="28">
        <v>49.553601446406027</v>
      </c>
      <c r="I7" s="28">
        <v>8.3164005805515231</v>
      </c>
      <c r="J7" s="28">
        <v>124.14010319651369</v>
      </c>
    </row>
    <row r="8" spans="1:10" x14ac:dyDescent="0.2">
      <c r="A8" s="34" t="s">
        <v>63</v>
      </c>
      <c r="B8" s="27">
        <v>77230</v>
      </c>
      <c r="C8" s="27">
        <v>60149</v>
      </c>
      <c r="D8" s="27">
        <v>137379</v>
      </c>
      <c r="E8" s="27">
        <v>689724</v>
      </c>
      <c r="F8" s="27">
        <v>749873</v>
      </c>
      <c r="G8" s="28">
        <v>33.997095699378157</v>
      </c>
      <c r="H8" s="28">
        <v>43.783256538481133</v>
      </c>
      <c r="I8" s="28">
        <v>8.9307781950019418</v>
      </c>
      <c r="J8" s="28">
        <v>185.57060499333812</v>
      </c>
    </row>
    <row r="9" spans="1:10" x14ac:dyDescent="0.2">
      <c r="A9" s="34" t="s">
        <v>64</v>
      </c>
      <c r="B9" s="27">
        <v>36860</v>
      </c>
      <c r="C9" s="27">
        <v>17775</v>
      </c>
      <c r="D9" s="27">
        <v>54635</v>
      </c>
      <c r="E9" s="27">
        <v>347505</v>
      </c>
      <c r="F9" s="27">
        <v>365280</v>
      </c>
      <c r="G9" s="28">
        <v>36.208496255550401</v>
      </c>
      <c r="H9" s="28">
        <v>32.534089869131513</v>
      </c>
      <c r="I9" s="28">
        <v>9.4276994031470434</v>
      </c>
      <c r="J9" s="28">
        <v>242.0836370866194</v>
      </c>
    </row>
    <row r="10" spans="1:10" ht="13.5" thickBot="1" x14ac:dyDescent="0.25">
      <c r="A10" s="29" t="s">
        <v>53</v>
      </c>
      <c r="B10" s="30">
        <v>399822</v>
      </c>
      <c r="C10" s="30">
        <v>437734</v>
      </c>
      <c r="D10" s="30">
        <v>837556</v>
      </c>
      <c r="E10" s="30">
        <v>2980781</v>
      </c>
      <c r="F10" s="30">
        <v>3418515</v>
      </c>
      <c r="G10" s="31">
        <v>13.024842740399196</v>
      </c>
      <c r="H10" s="31">
        <v>52.263251651232878</v>
      </c>
      <c r="I10" s="31">
        <v>7.4552700951923603</v>
      </c>
      <c r="J10" s="31">
        <v>53.161365067763533</v>
      </c>
    </row>
    <row r="11" spans="1:10" x14ac:dyDescent="0.2">
      <c r="A11" s="23">
        <v>2012</v>
      </c>
      <c r="B11" s="24"/>
      <c r="C11" s="24"/>
      <c r="D11" s="24"/>
      <c r="E11" s="24"/>
      <c r="F11" s="24"/>
      <c r="G11" s="25"/>
      <c r="H11" s="25"/>
      <c r="I11" s="25"/>
      <c r="J11" s="26"/>
    </row>
    <row r="12" spans="1:10" x14ac:dyDescent="0.2">
      <c r="A12" s="34" t="s">
        <v>60</v>
      </c>
      <c r="B12" s="27">
        <v>13374</v>
      </c>
      <c r="C12" s="27">
        <v>45620</v>
      </c>
      <c r="D12" s="27">
        <v>58994</v>
      </c>
      <c r="E12" s="27">
        <v>50378</v>
      </c>
      <c r="F12" s="27">
        <v>95998</v>
      </c>
      <c r="G12" s="28">
        <v>4.0716734340390488</v>
      </c>
      <c r="H12" s="28">
        <v>77.32989795572432</v>
      </c>
      <c r="I12" s="28">
        <v>3.7668610737251385</v>
      </c>
      <c r="J12" s="28">
        <v>6.6256315272888875</v>
      </c>
    </row>
    <row r="13" spans="1:10" x14ac:dyDescent="0.2">
      <c r="A13" s="34" t="s">
        <v>61</v>
      </c>
      <c r="B13" s="27">
        <v>205258</v>
      </c>
      <c r="C13" s="27">
        <v>262420</v>
      </c>
      <c r="D13" s="27">
        <v>467678</v>
      </c>
      <c r="E13" s="27">
        <v>1327472</v>
      </c>
      <c r="F13" s="27">
        <v>1589892</v>
      </c>
      <c r="G13" s="28">
        <v>11.817637069939192</v>
      </c>
      <c r="H13" s="28">
        <v>56.111256035135284</v>
      </c>
      <c r="I13" s="28">
        <v>6.4673337945415037</v>
      </c>
      <c r="J13" s="28">
        <v>40.174578740928077</v>
      </c>
    </row>
    <row r="14" spans="1:10" x14ac:dyDescent="0.2">
      <c r="A14" s="34" t="s">
        <v>62</v>
      </c>
      <c r="B14" s="27">
        <v>66451</v>
      </c>
      <c r="C14" s="27">
        <v>67579</v>
      </c>
      <c r="D14" s="27">
        <v>134030</v>
      </c>
      <c r="E14" s="27">
        <v>541663</v>
      </c>
      <c r="F14" s="27">
        <v>609242</v>
      </c>
      <c r="G14" s="28">
        <v>25.138912985374866</v>
      </c>
      <c r="H14" s="28">
        <v>50.420801313138853</v>
      </c>
      <c r="I14" s="28">
        <v>8.151314502415314</v>
      </c>
      <c r="J14" s="28">
        <v>114.27054857148217</v>
      </c>
    </row>
    <row r="15" spans="1:10" x14ac:dyDescent="0.2">
      <c r="A15" s="34" t="s">
        <v>63</v>
      </c>
      <c r="B15" s="27">
        <v>71502</v>
      </c>
      <c r="C15" s="27">
        <v>47956</v>
      </c>
      <c r="D15" s="27">
        <v>119458</v>
      </c>
      <c r="E15" s="27">
        <v>629960</v>
      </c>
      <c r="F15" s="27">
        <v>677916</v>
      </c>
      <c r="G15" s="28">
        <v>29.194265354556432</v>
      </c>
      <c r="H15" s="28">
        <v>40.144653350968539</v>
      </c>
      <c r="I15" s="28">
        <v>8.8103829263517106</v>
      </c>
      <c r="J15" s="28">
        <v>165.67546411374272</v>
      </c>
    </row>
    <row r="16" spans="1:10" x14ac:dyDescent="0.2">
      <c r="A16" s="34" t="s">
        <v>64</v>
      </c>
      <c r="B16" s="27">
        <v>39347</v>
      </c>
      <c r="C16" s="27">
        <v>15012</v>
      </c>
      <c r="D16" s="27">
        <v>54359</v>
      </c>
      <c r="E16" s="27">
        <v>350338</v>
      </c>
      <c r="F16" s="27">
        <v>365350</v>
      </c>
      <c r="G16" s="28">
        <v>30.800568880427452</v>
      </c>
      <c r="H16" s="28">
        <v>27.616402067734874</v>
      </c>
      <c r="I16" s="28">
        <v>8.9038046102625366</v>
      </c>
      <c r="J16" s="28">
        <v>207.01241451211706</v>
      </c>
    </row>
    <row r="17" spans="1:10" ht="13.5" thickBot="1" x14ac:dyDescent="0.25">
      <c r="A17" s="29" t="s">
        <v>53</v>
      </c>
      <c r="B17" s="30">
        <v>395932</v>
      </c>
      <c r="C17" s="30">
        <v>438587</v>
      </c>
      <c r="D17" s="30">
        <v>834519</v>
      </c>
      <c r="E17" s="30">
        <v>2899811</v>
      </c>
      <c r="F17" s="30">
        <v>3338398</v>
      </c>
      <c r="G17" s="31">
        <v>12.789222760460767</v>
      </c>
      <c r="H17" s="31">
        <v>52.555663801543162</v>
      </c>
      <c r="I17" s="31">
        <v>7.324012709253104</v>
      </c>
      <c r="J17" s="31">
        <v>51.161825776377412</v>
      </c>
    </row>
    <row r="18" spans="1:10" x14ac:dyDescent="0.2">
      <c r="A18" s="23" t="s">
        <v>65</v>
      </c>
      <c r="B18" s="24"/>
      <c r="C18" s="24"/>
      <c r="D18" s="24"/>
      <c r="E18" s="24"/>
      <c r="F18" s="24"/>
      <c r="G18" s="25"/>
      <c r="H18" s="25"/>
      <c r="I18" s="25"/>
      <c r="J18" s="26"/>
    </row>
    <row r="19" spans="1:10" x14ac:dyDescent="0.2">
      <c r="A19" s="34" t="s">
        <v>60</v>
      </c>
      <c r="B19" s="27">
        <v>13606.84646014465</v>
      </c>
      <c r="C19" s="27">
        <v>46414.261665305741</v>
      </c>
      <c r="D19" s="27">
        <v>60021.108125450388</v>
      </c>
      <c r="E19" s="27">
        <v>51255.100266873575</v>
      </c>
      <c r="F19" s="27">
        <v>97669.361932179308</v>
      </c>
      <c r="G19" s="28">
        <v>4.0716734340390488</v>
      </c>
      <c r="H19" s="28">
        <v>77.32989795572432</v>
      </c>
      <c r="I19" s="28">
        <v>3.7668610737251385</v>
      </c>
      <c r="J19" s="28">
        <v>6.6256315272888866</v>
      </c>
    </row>
    <row r="20" spans="1:10" x14ac:dyDescent="0.2">
      <c r="A20" s="34" t="s">
        <v>61</v>
      </c>
      <c r="B20" s="27">
        <v>205188.77946989099</v>
      </c>
      <c r="C20" s="27">
        <v>262331.50234577357</v>
      </c>
      <c r="D20" s="27">
        <v>467520.28181566461</v>
      </c>
      <c r="E20" s="27">
        <v>1327024.3277263499</v>
      </c>
      <c r="F20" s="27">
        <v>1589355.8300721236</v>
      </c>
      <c r="G20" s="28">
        <v>11.817637069939192</v>
      </c>
      <c r="H20" s="28">
        <v>56.111256035135284</v>
      </c>
      <c r="I20" s="28">
        <v>6.4673337945415037</v>
      </c>
      <c r="J20" s="28">
        <v>40.174578740928077</v>
      </c>
    </row>
    <row r="21" spans="1:10" x14ac:dyDescent="0.2">
      <c r="A21" s="34" t="s">
        <v>62</v>
      </c>
      <c r="B21" s="27">
        <v>97824.205210842949</v>
      </c>
      <c r="C21" s="27">
        <v>99484.762666379072</v>
      </c>
      <c r="D21" s="27">
        <v>197308.96787722202</v>
      </c>
      <c r="E21" s="27">
        <v>797395.86262239586</v>
      </c>
      <c r="F21" s="27">
        <v>896880.62528877496</v>
      </c>
      <c r="G21" s="28">
        <v>25.138912985374866</v>
      </c>
      <c r="H21" s="28">
        <v>50.420801313138853</v>
      </c>
      <c r="I21" s="28">
        <v>8.151314502415314</v>
      </c>
      <c r="J21" s="28">
        <v>114.27054857148217</v>
      </c>
    </row>
    <row r="22" spans="1:10" x14ac:dyDescent="0.2">
      <c r="A22" s="34" t="s">
        <v>63</v>
      </c>
      <c r="B22" s="27">
        <v>106713.64610659629</v>
      </c>
      <c r="C22" s="27">
        <v>71572.258296102649</v>
      </c>
      <c r="D22" s="27">
        <v>178285.90440269894</v>
      </c>
      <c r="E22" s="27">
        <v>940188.08566629468</v>
      </c>
      <c r="F22" s="27">
        <v>1011760.3439623973</v>
      </c>
      <c r="G22" s="28">
        <v>29.194265354556432</v>
      </c>
      <c r="H22" s="28">
        <v>40.144653350968539</v>
      </c>
      <c r="I22" s="28">
        <v>8.8103829263517106</v>
      </c>
      <c r="J22" s="28">
        <v>165.67546411374272</v>
      </c>
    </row>
    <row r="23" spans="1:10" x14ac:dyDescent="0.2">
      <c r="A23" s="34" t="s">
        <v>64</v>
      </c>
      <c r="B23" s="27">
        <v>56737.046581901217</v>
      </c>
      <c r="C23" s="27">
        <v>21646.797552227643</v>
      </c>
      <c r="D23" s="27">
        <v>78383.844134128856</v>
      </c>
      <c r="E23" s="27">
        <v>505175.57692861231</v>
      </c>
      <c r="F23" s="27">
        <v>526822.37448083994</v>
      </c>
      <c r="G23" s="28">
        <v>30.800568880427452</v>
      </c>
      <c r="H23" s="28">
        <v>27.616402067734874</v>
      </c>
      <c r="I23" s="28">
        <v>8.9038046102625366</v>
      </c>
      <c r="J23" s="28">
        <v>207.01241451211703</v>
      </c>
    </row>
    <row r="24" spans="1:10" ht="13.5" thickBot="1" x14ac:dyDescent="0.25">
      <c r="A24" s="29" t="s">
        <v>53</v>
      </c>
      <c r="B24" s="30">
        <v>480070.52382937609</v>
      </c>
      <c r="C24" s="30">
        <v>501449.58252578869</v>
      </c>
      <c r="D24" s="30">
        <v>981520.1063551649</v>
      </c>
      <c r="E24" s="30">
        <v>3621038.9532105261</v>
      </c>
      <c r="F24" s="30">
        <v>4122488.535736315</v>
      </c>
      <c r="G24" s="31">
        <v>13.862713843942837</v>
      </c>
      <c r="H24" s="31">
        <v>51.089078998890955</v>
      </c>
      <c r="I24" s="31">
        <v>7.5427229406350618</v>
      </c>
      <c r="J24" s="31">
        <v>58.224868268942025</v>
      </c>
    </row>
    <row r="25" spans="1:10" x14ac:dyDescent="0.2">
      <c r="A25" s="23" t="s">
        <v>70</v>
      </c>
      <c r="B25" s="24"/>
      <c r="C25" s="24"/>
      <c r="D25" s="24"/>
      <c r="E25" s="24"/>
      <c r="F25" s="24"/>
      <c r="G25" s="25"/>
      <c r="H25" s="25"/>
      <c r="I25" s="25"/>
      <c r="J25" s="26"/>
    </row>
    <row r="26" spans="1:10" x14ac:dyDescent="0.2">
      <c r="A26" s="34" t="s">
        <v>60</v>
      </c>
      <c r="B26" s="27">
        <v>4787.9628906700309</v>
      </c>
      <c r="C26" s="27">
        <v>44557.750359975966</v>
      </c>
      <c r="D26" s="27">
        <v>49345.713250645997</v>
      </c>
      <c r="E26" s="27">
        <v>18155.480974529961</v>
      </c>
      <c r="F26" s="27">
        <v>62713.231334505923</v>
      </c>
      <c r="G26" s="28">
        <v>3.3474828439758384</v>
      </c>
      <c r="H26" s="28">
        <v>90.297104702185351</v>
      </c>
      <c r="I26" s="28">
        <v>3.7919009376426622</v>
      </c>
      <c r="J26" s="28">
        <v>4.2542999615027011</v>
      </c>
    </row>
    <row r="27" spans="1:10" x14ac:dyDescent="0.2">
      <c r="A27" s="34" t="s">
        <v>61</v>
      </c>
      <c r="B27" s="27">
        <v>204342.37228136364</v>
      </c>
      <c r="C27" s="27">
        <v>356765.35294100264</v>
      </c>
      <c r="D27" s="27">
        <v>561107.72522236628</v>
      </c>
      <c r="E27" s="27">
        <v>1257666.5630267519</v>
      </c>
      <c r="F27" s="27">
        <v>1614431.9159677546</v>
      </c>
      <c r="G27" s="28">
        <v>14.183272280862393</v>
      </c>
      <c r="H27" s="28">
        <v>63.582327760612628</v>
      </c>
      <c r="I27" s="28">
        <v>6.1547027617700465</v>
      </c>
      <c r="J27" s="28">
        <v>40.808433770913766</v>
      </c>
    </row>
    <row r="28" spans="1:10" x14ac:dyDescent="0.2">
      <c r="A28" s="34" t="s">
        <v>62</v>
      </c>
      <c r="B28" s="27">
        <v>63854.711953391103</v>
      </c>
      <c r="C28" s="27">
        <v>81112.01753198645</v>
      </c>
      <c r="D28" s="27">
        <v>144966.72948537755</v>
      </c>
      <c r="E28" s="27">
        <v>461502.54337297269</v>
      </c>
      <c r="F28" s="27">
        <v>542614.5609049591</v>
      </c>
      <c r="G28" s="28">
        <v>18.470047446474901</v>
      </c>
      <c r="H28" s="28">
        <v>55.9521607612511</v>
      </c>
      <c r="I28" s="28">
        <v>7.2273843112757774</v>
      </c>
      <c r="J28" s="28">
        <v>69.133909005470443</v>
      </c>
    </row>
    <row r="29" spans="1:10" x14ac:dyDescent="0.2">
      <c r="A29" s="34" t="s">
        <v>63</v>
      </c>
      <c r="B29" s="27">
        <v>54438.153778591142</v>
      </c>
      <c r="C29" s="27">
        <v>17052.852264854439</v>
      </c>
      <c r="D29" s="27">
        <v>71491.006043445581</v>
      </c>
      <c r="E29" s="27">
        <v>442110.7348812531</v>
      </c>
      <c r="F29" s="27">
        <v>459163.58714610751</v>
      </c>
      <c r="G29" s="28">
        <v>11.706631592042744</v>
      </c>
      <c r="H29" s="28">
        <v>23.853143505200222</v>
      </c>
      <c r="I29" s="28">
        <v>8.1213396155826594</v>
      </c>
      <c r="J29" s="28">
        <v>75.187904782508042</v>
      </c>
    </row>
    <row r="30" spans="1:10" x14ac:dyDescent="0.2">
      <c r="A30" s="34" t="s">
        <v>64</v>
      </c>
      <c r="B30" s="27">
        <v>26629.248807341053</v>
      </c>
      <c r="C30" s="27">
        <v>3067.9887281030283</v>
      </c>
      <c r="D30" s="27">
        <v>29697.237535444081</v>
      </c>
      <c r="E30" s="27">
        <v>168249.5462878446</v>
      </c>
      <c r="F30" s="27">
        <v>171317.53501594762</v>
      </c>
      <c r="G30" s="28">
        <v>11.669392084211369</v>
      </c>
      <c r="H30" s="28">
        <v>10.330889276961669</v>
      </c>
      <c r="I30" s="28">
        <v>6.3182235257594721</v>
      </c>
      <c r="J30" s="28">
        <v>67.318432720069097</v>
      </c>
    </row>
    <row r="31" spans="1:10" ht="13.5" thickBot="1" x14ac:dyDescent="0.25">
      <c r="A31" s="29" t="s">
        <v>53</v>
      </c>
      <c r="B31" s="30">
        <v>354052.44971135695</v>
      </c>
      <c r="C31" s="30">
        <v>502555.96182592254</v>
      </c>
      <c r="D31" s="30">
        <v>856608.41153727949</v>
      </c>
      <c r="E31" s="30">
        <v>2347684.868543352</v>
      </c>
      <c r="F31" s="30">
        <v>2850240.8303692746</v>
      </c>
      <c r="G31" s="31">
        <v>12.098496208654096</v>
      </c>
      <c r="H31" s="31">
        <v>58.668109611955565</v>
      </c>
      <c r="I31" s="31">
        <v>6.6308957061512039</v>
      </c>
      <c r="J31" s="31">
        <v>40.25599960907347</v>
      </c>
    </row>
    <row r="32" spans="1:10" x14ac:dyDescent="0.2">
      <c r="A32" s="23" t="s">
        <v>67</v>
      </c>
      <c r="B32" s="24"/>
      <c r="C32" s="24"/>
      <c r="D32" s="24"/>
      <c r="E32" s="24"/>
      <c r="F32" s="24"/>
      <c r="G32" s="25"/>
      <c r="H32" s="25"/>
      <c r="I32" s="25"/>
      <c r="J32" s="26"/>
    </row>
    <row r="33" spans="1:10" x14ac:dyDescent="0.2">
      <c r="A33" s="34" t="s">
        <v>60</v>
      </c>
      <c r="B33" s="27">
        <v>10434.886094634428</v>
      </c>
      <c r="C33" s="27">
        <v>49586.222030815959</v>
      </c>
      <c r="D33" s="27">
        <v>60021.108125450388</v>
      </c>
      <c r="E33" s="27">
        <v>29037.392583199111</v>
      </c>
      <c r="F33" s="27">
        <v>78623.614614015067</v>
      </c>
      <c r="G33" s="28">
        <v>4.0716734340390488</v>
      </c>
      <c r="H33" s="28">
        <v>82.614639381824759</v>
      </c>
      <c r="I33" s="28">
        <v>2.782722525177348</v>
      </c>
      <c r="J33" s="28">
        <v>5.3336183371174188</v>
      </c>
    </row>
    <row r="34" spans="1:10" x14ac:dyDescent="0.2">
      <c r="A34" s="34" t="s">
        <v>61</v>
      </c>
      <c r="B34" s="27">
        <v>189866.95822444593</v>
      </c>
      <c r="C34" s="27">
        <v>277653.32359121868</v>
      </c>
      <c r="D34" s="27">
        <v>467520.28181566461</v>
      </c>
      <c r="E34" s="27">
        <v>1067333.0818163932</v>
      </c>
      <c r="F34" s="27">
        <v>1344986.4054076117</v>
      </c>
      <c r="G34" s="28">
        <v>11.817637069939192</v>
      </c>
      <c r="H34" s="28">
        <v>59.388508775046624</v>
      </c>
      <c r="I34" s="28">
        <v>5.6214788070427462</v>
      </c>
      <c r="J34" s="28">
        <v>33.997586460593837</v>
      </c>
    </row>
    <row r="35" spans="1:10" x14ac:dyDescent="0.2">
      <c r="A35" s="34" t="s">
        <v>62</v>
      </c>
      <c r="B35" s="27">
        <v>88410.119835352103</v>
      </c>
      <c r="C35" s="27">
        <v>108898.84804186992</v>
      </c>
      <c r="D35" s="27">
        <v>197308.96787722202</v>
      </c>
      <c r="E35" s="27">
        <v>625543.61442315043</v>
      </c>
      <c r="F35" s="27">
        <v>734442.46246502036</v>
      </c>
      <c r="G35" s="28">
        <v>25.138912985374866</v>
      </c>
      <c r="H35" s="28">
        <v>55.192041808071082</v>
      </c>
      <c r="I35" s="28">
        <v>7.0754752463644728</v>
      </c>
      <c r="J35" s="28">
        <v>93.574485515333905</v>
      </c>
    </row>
    <row r="36" spans="1:10" x14ac:dyDescent="0.2">
      <c r="A36" s="34" t="s">
        <v>63</v>
      </c>
      <c r="B36" s="27">
        <v>87780.263858326129</v>
      </c>
      <c r="C36" s="27">
        <v>90505.640544372814</v>
      </c>
      <c r="D36" s="27">
        <v>178285.90440269894</v>
      </c>
      <c r="E36" s="27">
        <v>656728.03148161108</v>
      </c>
      <c r="F36" s="27">
        <v>747233.67202598392</v>
      </c>
      <c r="G36" s="28">
        <v>29.194265354556432</v>
      </c>
      <c r="H36" s="28">
        <v>50.764327582479773</v>
      </c>
      <c r="I36" s="28">
        <v>7.4814998567507631</v>
      </c>
      <c r="J36" s="28">
        <v>122.35929798304305</v>
      </c>
    </row>
    <row r="37" spans="1:10" x14ac:dyDescent="0.2">
      <c r="A37" s="34" t="s">
        <v>64</v>
      </c>
      <c r="B37" s="27">
        <v>44694.989553882901</v>
      </c>
      <c r="C37" s="27">
        <v>33688.854580245956</v>
      </c>
      <c r="D37" s="27">
        <v>78383.844134128856</v>
      </c>
      <c r="E37" s="27">
        <v>323090.26836677862</v>
      </c>
      <c r="F37" s="27">
        <v>356779.12294702459</v>
      </c>
      <c r="G37" s="28">
        <v>30.800568880427452</v>
      </c>
      <c r="H37" s="28">
        <v>42.979334520259385</v>
      </c>
      <c r="I37" s="28">
        <v>7.2287804872908845</v>
      </c>
      <c r="J37" s="28">
        <v>140.1947055904042</v>
      </c>
    </row>
    <row r="38" spans="1:10" ht="13.5" thickBot="1" x14ac:dyDescent="0.25">
      <c r="A38" s="29" t="s">
        <v>53</v>
      </c>
      <c r="B38" s="30">
        <v>421187.21756664151</v>
      </c>
      <c r="C38" s="30">
        <v>560332.88878852327</v>
      </c>
      <c r="D38" s="30">
        <v>981520.1063551649</v>
      </c>
      <c r="E38" s="30">
        <v>2701732.3886711323</v>
      </c>
      <c r="F38" s="30">
        <v>3262065.2774596554</v>
      </c>
      <c r="G38" s="31">
        <v>13.862713843942837</v>
      </c>
      <c r="H38" s="31">
        <v>57.088274112824521</v>
      </c>
      <c r="I38" s="31">
        <v>6.4145640607995329</v>
      </c>
      <c r="J38" s="31">
        <v>46.072492238199615</v>
      </c>
    </row>
    <row r="39" spans="1:10" x14ac:dyDescent="0.2">
      <c r="A39" s="23" t="s">
        <v>69</v>
      </c>
      <c r="B39" s="24"/>
      <c r="C39" s="24"/>
      <c r="D39" s="24"/>
      <c r="E39" s="24"/>
      <c r="F39" s="24"/>
      <c r="G39" s="25"/>
      <c r="H39" s="25"/>
      <c r="I39" s="25"/>
      <c r="J39" s="26"/>
    </row>
    <row r="40" spans="1:10" x14ac:dyDescent="0.2">
      <c r="A40" s="34" t="s">
        <v>60</v>
      </c>
      <c r="B40" s="27">
        <v>4584.7716108902168</v>
      </c>
      <c r="C40" s="27">
        <v>55436.336514560171</v>
      </c>
      <c r="D40" s="27">
        <v>60021.108125450388</v>
      </c>
      <c r="E40" s="27">
        <v>12456.038761587737</v>
      </c>
      <c r="F40" s="27">
        <v>67892.375276147912</v>
      </c>
      <c r="G40" s="28">
        <v>4.0716734340390488</v>
      </c>
      <c r="H40" s="28">
        <v>92.361401256858571</v>
      </c>
      <c r="I40" s="28">
        <v>2.7168286271885136</v>
      </c>
      <c r="J40" s="28">
        <v>4.6056394061889323</v>
      </c>
    </row>
    <row r="41" spans="1:10" x14ac:dyDescent="0.2">
      <c r="A41" s="34" t="s">
        <v>61</v>
      </c>
      <c r="B41" s="27">
        <v>130056.53990264947</v>
      </c>
      <c r="C41" s="27">
        <v>337463.74191301514</v>
      </c>
      <c r="D41" s="27">
        <v>467520.28181566461</v>
      </c>
      <c r="E41" s="27">
        <v>713797.6512395615</v>
      </c>
      <c r="F41" s="27">
        <v>1051261.3931525766</v>
      </c>
      <c r="G41" s="28">
        <v>11.817637069939192</v>
      </c>
      <c r="H41" s="28">
        <v>72.181626132333534</v>
      </c>
      <c r="I41" s="28">
        <v>5.4883641512672616</v>
      </c>
      <c r="J41" s="28">
        <v>26.573019595359838</v>
      </c>
    </row>
    <row r="42" spans="1:10" x14ac:dyDescent="0.2">
      <c r="A42" s="34" t="s">
        <v>62</v>
      </c>
      <c r="B42" s="27">
        <v>71156.581921038494</v>
      </c>
      <c r="C42" s="27">
        <v>126152.38595618353</v>
      </c>
      <c r="D42" s="27">
        <v>197308.96787722202</v>
      </c>
      <c r="E42" s="27">
        <v>491544.7198579075</v>
      </c>
      <c r="F42" s="27">
        <v>617697.10581409105</v>
      </c>
      <c r="G42" s="28">
        <v>25.138912985374866</v>
      </c>
      <c r="H42" s="28">
        <v>63.936468429900984</v>
      </c>
      <c r="I42" s="28">
        <v>6.9079304624745479</v>
      </c>
      <c r="J42" s="28">
        <v>78.700091341215483</v>
      </c>
    </row>
    <row r="43" spans="1:10" x14ac:dyDescent="0.2">
      <c r="A43" s="34" t="s">
        <v>63</v>
      </c>
      <c r="B43" s="27">
        <v>82170.859314293935</v>
      </c>
      <c r="C43" s="27">
        <v>96115.045088405008</v>
      </c>
      <c r="D43" s="27">
        <v>178285.90440269894</v>
      </c>
      <c r="E43" s="27">
        <v>600203.93986762955</v>
      </c>
      <c r="F43" s="27">
        <v>696318.98495603458</v>
      </c>
      <c r="G43" s="28">
        <v>29.194265354556432</v>
      </c>
      <c r="H43" s="28">
        <v>53.910624853049228</v>
      </c>
      <c r="I43" s="28">
        <v>7.3043405518240911</v>
      </c>
      <c r="J43" s="28">
        <v>114.02203268019052</v>
      </c>
    </row>
    <row r="44" spans="1:10" x14ac:dyDescent="0.2">
      <c r="A44" s="34" t="s">
        <v>64</v>
      </c>
      <c r="B44" s="27">
        <v>45396.23890128421</v>
      </c>
      <c r="C44" s="27">
        <v>32987.605232844646</v>
      </c>
      <c r="D44" s="27">
        <v>78383.844134128856</v>
      </c>
      <c r="E44" s="27">
        <v>320388.74484114331</v>
      </c>
      <c r="F44" s="27">
        <v>353376.35007398797</v>
      </c>
      <c r="G44" s="28">
        <v>30.800568880427452</v>
      </c>
      <c r="H44" s="28">
        <v>42.084699464850075</v>
      </c>
      <c r="I44" s="28">
        <v>7.0576054888124196</v>
      </c>
      <c r="J44" s="28">
        <v>138.85760173414181</v>
      </c>
    </row>
    <row r="45" spans="1:10" ht="13.5" thickBot="1" x14ac:dyDescent="0.25">
      <c r="A45" s="29" t="s">
        <v>53</v>
      </c>
      <c r="B45" s="30">
        <v>333364.99165015644</v>
      </c>
      <c r="C45" s="30">
        <v>648155.11470500845</v>
      </c>
      <c r="D45" s="30">
        <v>981520.1063551649</v>
      </c>
      <c r="E45" s="30">
        <v>2138391.0945678297</v>
      </c>
      <c r="F45" s="30">
        <v>2786546.2092728382</v>
      </c>
      <c r="G45" s="31">
        <v>13.862713843942837</v>
      </c>
      <c r="H45" s="31">
        <v>66.035846897921033</v>
      </c>
      <c r="I45" s="31">
        <v>6.414564060799532</v>
      </c>
      <c r="J45" s="31">
        <v>39.356394700380179</v>
      </c>
    </row>
    <row r="46" spans="1:10" x14ac:dyDescent="0.2">
      <c r="A46" s="23" t="s">
        <v>68</v>
      </c>
      <c r="B46" s="24"/>
      <c r="C46" s="24"/>
      <c r="D46" s="24"/>
      <c r="E46" s="24"/>
      <c r="F46" s="24"/>
      <c r="G46" s="25"/>
      <c r="H46" s="25"/>
      <c r="I46" s="25"/>
      <c r="J46" s="26"/>
    </row>
    <row r="47" spans="1:10" x14ac:dyDescent="0.2">
      <c r="A47" s="34" t="s">
        <v>60</v>
      </c>
      <c r="B47" s="27">
        <v>4584.7716108902168</v>
      </c>
      <c r="C47" s="27">
        <v>55436.336514560171</v>
      </c>
      <c r="D47" s="27">
        <v>60021.108125450388</v>
      </c>
      <c r="E47" s="27">
        <v>12456.038761587737</v>
      </c>
      <c r="F47" s="27">
        <v>67892.375276147912</v>
      </c>
      <c r="G47" s="28">
        <v>4.0716734340390488</v>
      </c>
      <c r="H47" s="28">
        <v>92.361401256858571</v>
      </c>
      <c r="I47" s="28">
        <v>2.7168286271885136</v>
      </c>
      <c r="J47" s="28">
        <v>4.6056394061889323</v>
      </c>
    </row>
    <row r="48" spans="1:10" x14ac:dyDescent="0.2">
      <c r="A48" s="34" t="s">
        <v>61</v>
      </c>
      <c r="B48" s="27">
        <v>130056.53990264947</v>
      </c>
      <c r="C48" s="27">
        <v>337463.74191301514</v>
      </c>
      <c r="D48" s="27">
        <v>467520.28181566461</v>
      </c>
      <c r="E48" s="27">
        <v>713797.6512395615</v>
      </c>
      <c r="F48" s="27">
        <v>1051261.3931525766</v>
      </c>
      <c r="G48" s="28">
        <v>11.817637069939192</v>
      </c>
      <c r="H48" s="28">
        <v>72.181626132333534</v>
      </c>
      <c r="I48" s="28">
        <v>5.4883641512672616</v>
      </c>
      <c r="J48" s="28">
        <v>26.573019595359838</v>
      </c>
    </row>
    <row r="49" spans="1:10" x14ac:dyDescent="0.2">
      <c r="A49" s="34" t="s">
        <v>62</v>
      </c>
      <c r="B49" s="27">
        <v>71156.581921038494</v>
      </c>
      <c r="C49" s="27">
        <v>126152.38595618353</v>
      </c>
      <c r="D49" s="27">
        <v>197308.96787722202</v>
      </c>
      <c r="E49" s="27">
        <v>491544.7198579075</v>
      </c>
      <c r="F49" s="27">
        <v>617697.10581409105</v>
      </c>
      <c r="G49" s="28">
        <v>25.138912985374866</v>
      </c>
      <c r="H49" s="28">
        <v>63.936468429900984</v>
      </c>
      <c r="I49" s="28">
        <v>6.9079304624745479</v>
      </c>
      <c r="J49" s="28">
        <v>78.700091341215483</v>
      </c>
    </row>
    <row r="50" spans="1:10" x14ac:dyDescent="0.2">
      <c r="A50" s="34" t="s">
        <v>63</v>
      </c>
      <c r="B50" s="27">
        <v>82170.859314293935</v>
      </c>
      <c r="C50" s="27">
        <v>96115.045088405008</v>
      </c>
      <c r="D50" s="27">
        <v>178285.90440269894</v>
      </c>
      <c r="E50" s="27">
        <v>600203.93986762955</v>
      </c>
      <c r="F50" s="27">
        <v>696318.98495603458</v>
      </c>
      <c r="G50" s="28">
        <v>29.194265354556432</v>
      </c>
      <c r="H50" s="28">
        <v>53.910624853049228</v>
      </c>
      <c r="I50" s="28">
        <v>7.3043405518240911</v>
      </c>
      <c r="J50" s="28">
        <v>114.02203268019052</v>
      </c>
    </row>
    <row r="51" spans="1:10" x14ac:dyDescent="0.2">
      <c r="A51" s="34" t="s">
        <v>64</v>
      </c>
      <c r="B51" s="27">
        <v>45396.23890128421</v>
      </c>
      <c r="C51" s="27">
        <v>32987.605232844646</v>
      </c>
      <c r="D51" s="27">
        <v>78383.844134128856</v>
      </c>
      <c r="E51" s="27">
        <v>320388.74484114331</v>
      </c>
      <c r="F51" s="27">
        <v>353376.35007398797</v>
      </c>
      <c r="G51" s="28">
        <v>30.800568880427452</v>
      </c>
      <c r="H51" s="28">
        <v>42.084699464850075</v>
      </c>
      <c r="I51" s="28">
        <v>7.0576054888124196</v>
      </c>
      <c r="J51" s="28">
        <v>138.85760173414181</v>
      </c>
    </row>
    <row r="52" spans="1:10" ht="13.5" thickBot="1" x14ac:dyDescent="0.25">
      <c r="A52" s="29" t="s">
        <v>53</v>
      </c>
      <c r="B52" s="30">
        <v>333364.99165015639</v>
      </c>
      <c r="C52" s="30">
        <v>648155.11470500845</v>
      </c>
      <c r="D52" s="30">
        <v>981520.1063551649</v>
      </c>
      <c r="E52" s="30">
        <v>2138391.0945678297</v>
      </c>
      <c r="F52" s="30">
        <v>2786546.2092728382</v>
      </c>
      <c r="G52" s="31">
        <v>13.862713843942837</v>
      </c>
      <c r="H52" s="31">
        <v>66.035846897921033</v>
      </c>
      <c r="I52" s="31">
        <v>6.4145640607995338</v>
      </c>
      <c r="J52" s="31">
        <v>39.356394700380179</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13.024842740399196</v>
      </c>
      <c r="C63" s="15">
        <v>12.789222760460767</v>
      </c>
      <c r="D63" s="15">
        <v>13.862713843942837</v>
      </c>
    </row>
    <row r="64" spans="1:10" x14ac:dyDescent="0.2">
      <c r="A64" s="20" t="s">
        <v>79</v>
      </c>
      <c r="B64" s="15">
        <v>13.024842740399196</v>
      </c>
      <c r="C64" s="15">
        <v>12.789222760460767</v>
      </c>
      <c r="D64" s="15">
        <v>12.098496208654096</v>
      </c>
    </row>
    <row r="65" spans="1:4" x14ac:dyDescent="0.2">
      <c r="A65" s="20" t="s">
        <v>80</v>
      </c>
      <c r="B65" s="15">
        <v>13.024842740399196</v>
      </c>
      <c r="C65" s="15">
        <v>12.789222760460767</v>
      </c>
      <c r="D65" s="15">
        <v>13.862713843942837</v>
      </c>
    </row>
    <row r="66" spans="1:4" x14ac:dyDescent="0.2">
      <c r="A66" s="20" t="s">
        <v>81</v>
      </c>
      <c r="B66" s="15">
        <v>13.024842740399196</v>
      </c>
      <c r="C66" s="15">
        <v>12.789222760460767</v>
      </c>
      <c r="D66" s="15">
        <v>13.862713843942837</v>
      </c>
    </row>
    <row r="67" spans="1:4" x14ac:dyDescent="0.2">
      <c r="A67" s="20" t="s">
        <v>82</v>
      </c>
      <c r="B67" s="15">
        <v>13.024842740399196</v>
      </c>
      <c r="C67" s="15">
        <v>12.789222760460767</v>
      </c>
      <c r="D67" s="15">
        <v>13.862713843942837</v>
      </c>
    </row>
    <row r="69" spans="1:4" x14ac:dyDescent="0.2">
      <c r="A69" s="83" t="s">
        <v>76</v>
      </c>
    </row>
    <row r="70" spans="1:4" x14ac:dyDescent="0.2">
      <c r="A70" s="20"/>
      <c r="B70" s="21">
        <v>2009</v>
      </c>
      <c r="C70" s="21">
        <v>2012</v>
      </c>
      <c r="D70" s="21">
        <v>2030</v>
      </c>
    </row>
    <row r="71" spans="1:4" x14ac:dyDescent="0.2">
      <c r="A71" s="20" t="s">
        <v>78</v>
      </c>
      <c r="B71" s="15">
        <v>52.263251651232878</v>
      </c>
      <c r="C71" s="15">
        <v>52.555663801543162</v>
      </c>
      <c r="D71" s="15">
        <v>51.089078998890955</v>
      </c>
    </row>
    <row r="72" spans="1:4" x14ac:dyDescent="0.2">
      <c r="A72" s="20" t="s">
        <v>79</v>
      </c>
      <c r="B72" s="15">
        <v>52.263251651232878</v>
      </c>
      <c r="C72" s="15">
        <v>52.555663801543162</v>
      </c>
      <c r="D72" s="15">
        <v>58.668109611955565</v>
      </c>
    </row>
    <row r="73" spans="1:4" x14ac:dyDescent="0.2">
      <c r="A73" s="20" t="s">
        <v>80</v>
      </c>
      <c r="B73" s="15">
        <v>52.263251651232878</v>
      </c>
      <c r="C73" s="15">
        <v>52.555663801543162</v>
      </c>
      <c r="D73" s="15">
        <v>57.088274112824521</v>
      </c>
    </row>
    <row r="74" spans="1:4" x14ac:dyDescent="0.2">
      <c r="A74" s="20" t="s">
        <v>81</v>
      </c>
      <c r="B74" s="15">
        <v>52.263251651232878</v>
      </c>
      <c r="C74" s="15">
        <v>52.555663801543162</v>
      </c>
      <c r="D74" s="15">
        <v>66.035846897921033</v>
      </c>
    </row>
    <row r="75" spans="1:4" x14ac:dyDescent="0.2">
      <c r="A75" s="20" t="s">
        <v>82</v>
      </c>
      <c r="B75" s="15">
        <v>52.263251651232878</v>
      </c>
      <c r="C75" s="15">
        <v>52.555663801543162</v>
      </c>
      <c r="D75" s="15">
        <v>66.035846897921033</v>
      </c>
    </row>
    <row r="77" spans="1:4" x14ac:dyDescent="0.2">
      <c r="A77" s="83" t="s">
        <v>83</v>
      </c>
    </row>
    <row r="78" spans="1:4" x14ac:dyDescent="0.2">
      <c r="A78" s="20"/>
      <c r="B78" s="21">
        <v>2009</v>
      </c>
      <c r="C78" s="21">
        <v>2012</v>
      </c>
      <c r="D78" s="21">
        <v>2030</v>
      </c>
    </row>
    <row r="79" spans="1:4" x14ac:dyDescent="0.2">
      <c r="A79" s="20" t="s">
        <v>78</v>
      </c>
      <c r="B79" s="15">
        <v>7.4552700951923603</v>
      </c>
      <c r="C79" s="15">
        <v>7.324012709253104</v>
      </c>
      <c r="D79" s="15">
        <v>7.5427229406350618</v>
      </c>
    </row>
    <row r="80" spans="1:4" x14ac:dyDescent="0.2">
      <c r="A80" s="20" t="s">
        <v>79</v>
      </c>
      <c r="B80" s="15">
        <v>7.4552700951923603</v>
      </c>
      <c r="C80" s="15">
        <v>7.324012709253104</v>
      </c>
      <c r="D80" s="15">
        <v>6.6308957061512039</v>
      </c>
    </row>
    <row r="81" spans="1:4" x14ac:dyDescent="0.2">
      <c r="A81" s="20" t="s">
        <v>80</v>
      </c>
      <c r="B81" s="15">
        <v>7.4552700951923603</v>
      </c>
      <c r="C81" s="15">
        <v>7.324012709253104</v>
      </c>
      <c r="D81" s="15">
        <v>6.4145640607995329</v>
      </c>
    </row>
    <row r="82" spans="1:4" x14ac:dyDescent="0.2">
      <c r="A82" s="20" t="s">
        <v>81</v>
      </c>
      <c r="B82" s="15">
        <v>7.4552700951923603</v>
      </c>
      <c r="C82" s="15">
        <v>7.324012709253104</v>
      </c>
      <c r="D82" s="15">
        <v>6.414564060799532</v>
      </c>
    </row>
    <row r="83" spans="1:4" x14ac:dyDescent="0.2">
      <c r="A83" s="20" t="s">
        <v>82</v>
      </c>
      <c r="B83" s="15">
        <v>7.4552700951923603</v>
      </c>
      <c r="C83" s="15">
        <v>7.324012709253104</v>
      </c>
      <c r="D83" s="15">
        <v>6.4145640607995338</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49</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58868</v>
      </c>
      <c r="C5" s="27">
        <v>46620</v>
      </c>
      <c r="D5" s="27">
        <v>105488</v>
      </c>
      <c r="E5" s="27">
        <v>282953</v>
      </c>
      <c r="F5" s="27">
        <v>329573</v>
      </c>
      <c r="G5" s="28">
        <v>7.3698982887245403</v>
      </c>
      <c r="H5" s="28">
        <v>44.194600333687248</v>
      </c>
      <c r="I5" s="28">
        <v>4.8065672351702116</v>
      </c>
      <c r="J5" s="28">
        <v>23.025552562469787</v>
      </c>
    </row>
    <row r="6" spans="1:10" x14ac:dyDescent="0.2">
      <c r="A6" s="34" t="s">
        <v>61</v>
      </c>
      <c r="B6" s="27">
        <v>195579</v>
      </c>
      <c r="C6" s="27">
        <v>176793</v>
      </c>
      <c r="D6" s="27">
        <v>372372</v>
      </c>
      <c r="E6" s="27">
        <v>611793</v>
      </c>
      <c r="F6" s="27">
        <v>788586</v>
      </c>
      <c r="G6" s="28">
        <v>9.4549996536630161</v>
      </c>
      <c r="H6" s="28">
        <v>47.477522477522477</v>
      </c>
      <c r="I6" s="28">
        <v>3.1281119138557822</v>
      </c>
      <c r="J6" s="28">
        <v>20.023203562253617</v>
      </c>
    </row>
    <row r="7" spans="1:10" x14ac:dyDescent="0.2">
      <c r="A7" s="34" t="s">
        <v>62</v>
      </c>
      <c r="B7" s="27">
        <v>65458</v>
      </c>
      <c r="C7" s="27">
        <v>41401</v>
      </c>
      <c r="D7" s="27">
        <v>106859</v>
      </c>
      <c r="E7" s="27">
        <v>219934</v>
      </c>
      <c r="F7" s="27">
        <v>261335</v>
      </c>
      <c r="G7" s="28">
        <v>21.127861931708875</v>
      </c>
      <c r="H7" s="28">
        <v>38.743577985944093</v>
      </c>
      <c r="I7" s="28">
        <v>3.3599254483791134</v>
      </c>
      <c r="J7" s="28">
        <v>51.670423622934322</v>
      </c>
    </row>
    <row r="8" spans="1:10" x14ac:dyDescent="0.2">
      <c r="A8" s="34" t="s">
        <v>63</v>
      </c>
      <c r="B8" s="27">
        <v>44177</v>
      </c>
      <c r="C8" s="27">
        <v>20073</v>
      </c>
      <c r="D8" s="27">
        <v>64250</v>
      </c>
      <c r="E8" s="27">
        <v>184612</v>
      </c>
      <c r="F8" s="27">
        <v>204685</v>
      </c>
      <c r="G8" s="28">
        <v>15.899907545440326</v>
      </c>
      <c r="H8" s="28">
        <v>31.242023346303505</v>
      </c>
      <c r="I8" s="28">
        <v>4.1789166308259951</v>
      </c>
      <c r="J8" s="28">
        <v>50.653269664411731</v>
      </c>
    </row>
    <row r="9" spans="1:10" x14ac:dyDescent="0.2">
      <c r="A9" s="34" t="s">
        <v>64</v>
      </c>
      <c r="B9" s="27">
        <v>10196</v>
      </c>
      <c r="C9" s="27">
        <v>2956</v>
      </c>
      <c r="D9" s="27">
        <v>13152</v>
      </c>
      <c r="E9" s="27">
        <v>65770</v>
      </c>
      <c r="F9" s="27">
        <v>68726</v>
      </c>
      <c r="G9" s="28">
        <v>8.7162833852475323</v>
      </c>
      <c r="H9" s="28">
        <v>22.47566909975669</v>
      </c>
      <c r="I9" s="28">
        <v>6.4505688505296197</v>
      </c>
      <c r="J9" s="28">
        <v>45.54708728212605</v>
      </c>
    </row>
    <row r="10" spans="1:10" ht="13.5" thickBot="1" x14ac:dyDescent="0.25">
      <c r="A10" s="29" t="s">
        <v>53</v>
      </c>
      <c r="B10" s="30">
        <v>374278</v>
      </c>
      <c r="C10" s="30">
        <v>287843</v>
      </c>
      <c r="D10" s="30">
        <v>662121</v>
      </c>
      <c r="E10" s="30">
        <v>1365062</v>
      </c>
      <c r="F10" s="30">
        <v>1652905</v>
      </c>
      <c r="G10" s="31">
        <v>10.296651089737111</v>
      </c>
      <c r="H10" s="31">
        <v>43.47286976247544</v>
      </c>
      <c r="I10" s="31">
        <v>3.6471873847781597</v>
      </c>
      <c r="J10" s="31">
        <v>25.70434417497998</v>
      </c>
    </row>
    <row r="11" spans="1:10" x14ac:dyDescent="0.2">
      <c r="A11" s="23">
        <v>2012</v>
      </c>
      <c r="B11" s="24"/>
      <c r="C11" s="24"/>
      <c r="D11" s="24"/>
      <c r="E11" s="24"/>
      <c r="F11" s="24"/>
      <c r="G11" s="25"/>
      <c r="H11" s="25"/>
      <c r="I11" s="25"/>
      <c r="J11" s="26"/>
    </row>
    <row r="12" spans="1:10" x14ac:dyDescent="0.2">
      <c r="A12" s="34" t="s">
        <v>60</v>
      </c>
      <c r="B12" s="27">
        <v>51492</v>
      </c>
      <c r="C12" s="27">
        <v>49337</v>
      </c>
      <c r="D12" s="27">
        <v>100829</v>
      </c>
      <c r="E12" s="27">
        <v>207972</v>
      </c>
      <c r="F12" s="27">
        <v>257309</v>
      </c>
      <c r="G12" s="28">
        <v>6.9590595769183867</v>
      </c>
      <c r="H12" s="28">
        <v>48.931359033611358</v>
      </c>
      <c r="I12" s="28">
        <v>4.0389186669773949</v>
      </c>
      <c r="J12" s="28">
        <v>17.759063966490721</v>
      </c>
    </row>
    <row r="13" spans="1:10" x14ac:dyDescent="0.2">
      <c r="A13" s="34" t="s">
        <v>61</v>
      </c>
      <c r="B13" s="27">
        <v>193546</v>
      </c>
      <c r="C13" s="27">
        <v>192202</v>
      </c>
      <c r="D13" s="27">
        <v>385748</v>
      </c>
      <c r="E13" s="27">
        <v>575989</v>
      </c>
      <c r="F13" s="27">
        <v>768191</v>
      </c>
      <c r="G13" s="28">
        <v>9.747368626394449</v>
      </c>
      <c r="H13" s="28">
        <v>49.825793004759582</v>
      </c>
      <c r="I13" s="28">
        <v>2.975979870418402</v>
      </c>
      <c r="J13" s="28">
        <v>19.411224043879887</v>
      </c>
    </row>
    <row r="14" spans="1:10" x14ac:dyDescent="0.2">
      <c r="A14" s="34" t="s">
        <v>62</v>
      </c>
      <c r="B14" s="27">
        <v>66442</v>
      </c>
      <c r="C14" s="27">
        <v>48951</v>
      </c>
      <c r="D14" s="27">
        <v>115393</v>
      </c>
      <c r="E14" s="27">
        <v>211401</v>
      </c>
      <c r="F14" s="27">
        <v>260352</v>
      </c>
      <c r="G14" s="28">
        <v>21.643323033062462</v>
      </c>
      <c r="H14" s="28">
        <v>42.421117398802352</v>
      </c>
      <c r="I14" s="28">
        <v>3.1817374552241051</v>
      </c>
      <c r="J14" s="28">
        <v>48.832099332748761</v>
      </c>
    </row>
    <row r="15" spans="1:10" x14ac:dyDescent="0.2">
      <c r="A15" s="34" t="s">
        <v>63</v>
      </c>
      <c r="B15" s="27">
        <v>42842</v>
      </c>
      <c r="C15" s="27">
        <v>22845</v>
      </c>
      <c r="D15" s="27">
        <v>65687</v>
      </c>
      <c r="E15" s="27">
        <v>163003</v>
      </c>
      <c r="F15" s="27">
        <v>185848</v>
      </c>
      <c r="G15" s="28">
        <v>16.053204543393896</v>
      </c>
      <c r="H15" s="28">
        <v>34.778571102349019</v>
      </c>
      <c r="I15" s="28">
        <v>3.8047476775127214</v>
      </c>
      <c r="J15" s="28">
        <v>45.419275625019708</v>
      </c>
    </row>
    <row r="16" spans="1:10" x14ac:dyDescent="0.2">
      <c r="A16" s="34" t="s">
        <v>64</v>
      </c>
      <c r="B16" s="27">
        <v>12147</v>
      </c>
      <c r="C16" s="27">
        <v>3533</v>
      </c>
      <c r="D16" s="27">
        <v>15680</v>
      </c>
      <c r="E16" s="27">
        <v>73228</v>
      </c>
      <c r="F16" s="27">
        <v>76761</v>
      </c>
      <c r="G16" s="28">
        <v>8.8845070741754348</v>
      </c>
      <c r="H16" s="28">
        <v>22.531887755102041</v>
      </c>
      <c r="I16" s="28">
        <v>6.0284843994401909</v>
      </c>
      <c r="J16" s="28">
        <v>43.493855071478357</v>
      </c>
    </row>
    <row r="17" spans="1:10" ht="13.5" thickBot="1" x14ac:dyDescent="0.25">
      <c r="A17" s="29" t="s">
        <v>53</v>
      </c>
      <c r="B17" s="30">
        <v>366469</v>
      </c>
      <c r="C17" s="30">
        <v>316868</v>
      </c>
      <c r="D17" s="30">
        <v>683337</v>
      </c>
      <c r="E17" s="30">
        <v>1231593</v>
      </c>
      <c r="F17" s="30">
        <v>1548461</v>
      </c>
      <c r="G17" s="31">
        <v>10.472318920797466</v>
      </c>
      <c r="H17" s="31">
        <v>46.370678010996038</v>
      </c>
      <c r="I17" s="31">
        <v>3.3607017237474386</v>
      </c>
      <c r="J17" s="31">
        <v>23.730571340959091</v>
      </c>
    </row>
    <row r="18" spans="1:10" x14ac:dyDescent="0.2">
      <c r="A18" s="23" t="s">
        <v>65</v>
      </c>
      <c r="B18" s="24"/>
      <c r="C18" s="24"/>
      <c r="D18" s="24"/>
      <c r="E18" s="24"/>
      <c r="F18" s="24"/>
      <c r="G18" s="25"/>
      <c r="H18" s="25"/>
      <c r="I18" s="25"/>
      <c r="J18" s="26"/>
    </row>
    <row r="19" spans="1:10" x14ac:dyDescent="0.2">
      <c r="A19" s="34" t="s">
        <v>60</v>
      </c>
      <c r="B19" s="27">
        <v>52388.495433360877</v>
      </c>
      <c r="C19" s="27">
        <v>50195.976058333828</v>
      </c>
      <c r="D19" s="27">
        <v>102584.4714916947</v>
      </c>
      <c r="E19" s="27">
        <v>211592.87214066123</v>
      </c>
      <c r="F19" s="27">
        <v>261788.84819899505</v>
      </c>
      <c r="G19" s="28">
        <v>6.9590595769183867</v>
      </c>
      <c r="H19" s="28">
        <v>48.931359033611365</v>
      </c>
      <c r="I19" s="28">
        <v>4.0389186669773949</v>
      </c>
      <c r="J19" s="28">
        <v>17.759063966490721</v>
      </c>
    </row>
    <row r="20" spans="1:10" x14ac:dyDescent="0.2">
      <c r="A20" s="34" t="s">
        <v>61</v>
      </c>
      <c r="B20" s="27">
        <v>193480.72918609518</v>
      </c>
      <c r="C20" s="27">
        <v>192137.18243221697</v>
      </c>
      <c r="D20" s="27">
        <v>385617.91161831212</v>
      </c>
      <c r="E20" s="27">
        <v>575794.75537169341</v>
      </c>
      <c r="F20" s="27">
        <v>767931.93780391035</v>
      </c>
      <c r="G20" s="28">
        <v>9.747368626394449</v>
      </c>
      <c r="H20" s="28">
        <v>49.825793004759589</v>
      </c>
      <c r="I20" s="28">
        <v>2.9759798704184015</v>
      </c>
      <c r="J20" s="28">
        <v>19.411224043879887</v>
      </c>
    </row>
    <row r="21" spans="1:10" x14ac:dyDescent="0.2">
      <c r="A21" s="34" t="s">
        <v>62</v>
      </c>
      <c r="B21" s="27">
        <v>97810.956082208359</v>
      </c>
      <c r="C21" s="27">
        <v>72062.010643571557</v>
      </c>
      <c r="D21" s="27">
        <v>169872.9667257799</v>
      </c>
      <c r="E21" s="27">
        <v>311208.78249804233</v>
      </c>
      <c r="F21" s="27">
        <v>383270.79314161389</v>
      </c>
      <c r="G21" s="28">
        <v>21.643323033062462</v>
      </c>
      <c r="H21" s="28">
        <v>42.421117398802352</v>
      </c>
      <c r="I21" s="28">
        <v>3.1817374552241051</v>
      </c>
      <c r="J21" s="28">
        <v>48.832099332748768</v>
      </c>
    </row>
    <row r="22" spans="1:10" x14ac:dyDescent="0.2">
      <c r="A22" s="34" t="s">
        <v>63</v>
      </c>
      <c r="B22" s="27">
        <v>63939.834221403573</v>
      </c>
      <c r="C22" s="27">
        <v>34095.175593762302</v>
      </c>
      <c r="D22" s="27">
        <v>98035.009815165875</v>
      </c>
      <c r="E22" s="27">
        <v>243274.93575443365</v>
      </c>
      <c r="F22" s="27">
        <v>277370.11134819599</v>
      </c>
      <c r="G22" s="28">
        <v>16.053204543393896</v>
      </c>
      <c r="H22" s="28">
        <v>34.778571102349012</v>
      </c>
      <c r="I22" s="28">
        <v>3.8047476775127214</v>
      </c>
      <c r="J22" s="28">
        <v>45.419275625019715</v>
      </c>
    </row>
    <row r="23" spans="1:10" x14ac:dyDescent="0.2">
      <c r="A23" s="34" t="s">
        <v>64</v>
      </c>
      <c r="B23" s="27">
        <v>17515.5642064288</v>
      </c>
      <c r="C23" s="27">
        <v>5094.4668100200015</v>
      </c>
      <c r="D23" s="27">
        <v>22610.031016448804</v>
      </c>
      <c r="E23" s="27">
        <v>105592.30556584903</v>
      </c>
      <c r="F23" s="27">
        <v>110686.77237586904</v>
      </c>
      <c r="G23" s="28">
        <v>8.8845070741754348</v>
      </c>
      <c r="H23" s="28">
        <v>22.531887755102041</v>
      </c>
      <c r="I23" s="28">
        <v>6.0284843994401909</v>
      </c>
      <c r="J23" s="28">
        <v>43.49385507147835</v>
      </c>
    </row>
    <row r="24" spans="1:10" ht="13.5" thickBot="1" x14ac:dyDescent="0.25">
      <c r="A24" s="29" t="s">
        <v>53</v>
      </c>
      <c r="B24" s="30">
        <v>425135.57912949682</v>
      </c>
      <c r="C24" s="30">
        <v>353584.81153790461</v>
      </c>
      <c r="D24" s="30">
        <v>778720.39066740149</v>
      </c>
      <c r="E24" s="30">
        <v>1447463.6513306797</v>
      </c>
      <c r="F24" s="30">
        <v>1801048.4628685843</v>
      </c>
      <c r="G24" s="31">
        <v>10.998427714693504</v>
      </c>
      <c r="H24" s="31">
        <v>45.405875558859464</v>
      </c>
      <c r="I24" s="31">
        <v>3.4047106908682898</v>
      </c>
      <c r="J24" s="31">
        <v>25.437501787442528</v>
      </c>
    </row>
    <row r="25" spans="1:10" x14ac:dyDescent="0.2">
      <c r="A25" s="23" t="s">
        <v>70</v>
      </c>
      <c r="B25" s="24"/>
      <c r="C25" s="24"/>
      <c r="D25" s="24"/>
      <c r="E25" s="24"/>
      <c r="F25" s="24"/>
      <c r="G25" s="25"/>
      <c r="H25" s="25"/>
      <c r="I25" s="25"/>
      <c r="J25" s="26"/>
    </row>
    <row r="26" spans="1:10" x14ac:dyDescent="0.2">
      <c r="A26" s="34" t="s">
        <v>60</v>
      </c>
      <c r="B26" s="27">
        <v>7172.8673467855697</v>
      </c>
      <c r="C26" s="27">
        <v>65540.789625148944</v>
      </c>
      <c r="D26" s="27">
        <v>72713.656971934513</v>
      </c>
      <c r="E26" s="27">
        <v>10198.549852994518</v>
      </c>
      <c r="F26" s="27">
        <v>75739.339478143462</v>
      </c>
      <c r="G26" s="28">
        <v>4.9327024213822348</v>
      </c>
      <c r="H26" s="28">
        <v>90.135460592287231</v>
      </c>
      <c r="I26" s="28">
        <v>1.4218232904536943</v>
      </c>
      <c r="J26" s="28">
        <v>5.1379567304932632</v>
      </c>
    </row>
    <row r="27" spans="1:10" x14ac:dyDescent="0.2">
      <c r="A27" s="34" t="s">
        <v>61</v>
      </c>
      <c r="B27" s="27">
        <v>154775.84746053978</v>
      </c>
      <c r="C27" s="27">
        <v>308151.07405986113</v>
      </c>
      <c r="D27" s="27">
        <v>462926.92152040091</v>
      </c>
      <c r="E27" s="27">
        <v>341522.57931433164</v>
      </c>
      <c r="F27" s="27">
        <v>649673.65337419277</v>
      </c>
      <c r="G27" s="28">
        <v>11.701529454906787</v>
      </c>
      <c r="H27" s="28">
        <v>66.565814113336486</v>
      </c>
      <c r="I27" s="28">
        <v>2.2065624896765828</v>
      </c>
      <c r="J27" s="28">
        <v>16.421977287618159</v>
      </c>
    </row>
    <row r="28" spans="1:10" x14ac:dyDescent="0.2">
      <c r="A28" s="34" t="s">
        <v>62</v>
      </c>
      <c r="B28" s="27">
        <v>52819.988633149303</v>
      </c>
      <c r="C28" s="27">
        <v>143486.48403194855</v>
      </c>
      <c r="D28" s="27">
        <v>196306.47266509786</v>
      </c>
      <c r="E28" s="27">
        <v>121191.13134869686</v>
      </c>
      <c r="F28" s="27">
        <v>264677.61538064538</v>
      </c>
      <c r="G28" s="28">
        <v>25.011186201453281</v>
      </c>
      <c r="H28" s="28">
        <v>73.093098808177814</v>
      </c>
      <c r="I28" s="28">
        <v>2.2944179748012763</v>
      </c>
      <c r="J28" s="28">
        <v>33.72227635578588</v>
      </c>
    </row>
    <row r="29" spans="1:10" x14ac:dyDescent="0.2">
      <c r="A29" s="34" t="s">
        <v>63</v>
      </c>
      <c r="B29" s="27">
        <v>35117.014933759667</v>
      </c>
      <c r="C29" s="27">
        <v>68727.613963568336</v>
      </c>
      <c r="D29" s="27">
        <v>103844.628897328</v>
      </c>
      <c r="E29" s="27">
        <v>76105.557923279906</v>
      </c>
      <c r="F29" s="27">
        <v>144833.17188684823</v>
      </c>
      <c r="G29" s="28">
        <v>17.004527990201218</v>
      </c>
      <c r="H29" s="28">
        <v>66.183118658471855</v>
      </c>
      <c r="I29" s="28">
        <v>2.1671989509027427</v>
      </c>
      <c r="J29" s="28">
        <v>23.716390066688415</v>
      </c>
    </row>
    <row r="30" spans="1:10" x14ac:dyDescent="0.2">
      <c r="A30" s="34" t="s">
        <v>64</v>
      </c>
      <c r="B30" s="27">
        <v>19557.992425590161</v>
      </c>
      <c r="C30" s="27">
        <v>5799.8987170761102</v>
      </c>
      <c r="D30" s="27">
        <v>25357.891142666271</v>
      </c>
      <c r="E30" s="27">
        <v>78558.498274161713</v>
      </c>
      <c r="F30" s="27">
        <v>84358.396991237823</v>
      </c>
      <c r="G30" s="28">
        <v>9.9642659967732392</v>
      </c>
      <c r="H30" s="28">
        <v>22.872165056807152</v>
      </c>
      <c r="I30" s="28">
        <v>4.0166954033264597</v>
      </c>
      <c r="J30" s="28">
        <v>33.148241782132153</v>
      </c>
    </row>
    <row r="31" spans="1:10" ht="13.5" thickBot="1" x14ac:dyDescent="0.25">
      <c r="A31" s="29" t="s">
        <v>53</v>
      </c>
      <c r="B31" s="30">
        <v>269443.71079982445</v>
      </c>
      <c r="C31" s="30">
        <v>591705.86039760313</v>
      </c>
      <c r="D31" s="30">
        <v>861149.57119742758</v>
      </c>
      <c r="E31" s="30">
        <v>627576.31671346468</v>
      </c>
      <c r="F31" s="30">
        <v>1219282.1771110676</v>
      </c>
      <c r="G31" s="31">
        <v>12.162634270096424</v>
      </c>
      <c r="H31" s="31">
        <v>68.711160080453467</v>
      </c>
      <c r="I31" s="31">
        <v>2.3291555585044059</v>
      </c>
      <c r="J31" s="31">
        <v>17.22079843995996</v>
      </c>
    </row>
    <row r="32" spans="1:10" x14ac:dyDescent="0.2">
      <c r="A32" s="23" t="s">
        <v>67</v>
      </c>
      <c r="B32" s="24"/>
      <c r="C32" s="24"/>
      <c r="D32" s="24"/>
      <c r="E32" s="24"/>
      <c r="F32" s="24"/>
      <c r="G32" s="25"/>
      <c r="H32" s="25"/>
      <c r="I32" s="25"/>
      <c r="J32" s="26"/>
    </row>
    <row r="33" spans="1:10" x14ac:dyDescent="0.2">
      <c r="A33" s="34" t="s">
        <v>60</v>
      </c>
      <c r="B33" s="27">
        <v>41794.445290302756</v>
      </c>
      <c r="C33" s="27">
        <v>60790.026201391942</v>
      </c>
      <c r="D33" s="27">
        <v>102584.4714916947</v>
      </c>
      <c r="E33" s="27">
        <v>133323.95876519091</v>
      </c>
      <c r="F33" s="27">
        <v>194113.98496658285</v>
      </c>
      <c r="G33" s="28">
        <v>6.9590595769183867</v>
      </c>
      <c r="H33" s="28">
        <v>59.258506982037268</v>
      </c>
      <c r="I33" s="28">
        <v>3.1899923025446886</v>
      </c>
      <c r="J33" s="28">
        <v>13.168180002807302</v>
      </c>
    </row>
    <row r="34" spans="1:10" x14ac:dyDescent="0.2">
      <c r="A34" s="34" t="s">
        <v>61</v>
      </c>
      <c r="B34" s="27">
        <v>165207.45534595998</v>
      </c>
      <c r="C34" s="27">
        <v>220410.45627235214</v>
      </c>
      <c r="D34" s="27">
        <v>385617.91161831212</v>
      </c>
      <c r="E34" s="27">
        <v>420615.37671495765</v>
      </c>
      <c r="F34" s="27">
        <v>641025.83298730978</v>
      </c>
      <c r="G34" s="28">
        <v>9.747368626394449</v>
      </c>
      <c r="H34" s="28">
        <v>57.157732986873356</v>
      </c>
      <c r="I34" s="28">
        <v>2.5459830237936258</v>
      </c>
      <c r="J34" s="28">
        <v>16.203383984283143</v>
      </c>
    </row>
    <row r="35" spans="1:10" x14ac:dyDescent="0.2">
      <c r="A35" s="34" t="s">
        <v>62</v>
      </c>
      <c r="B35" s="27">
        <v>85735.609927117592</v>
      </c>
      <c r="C35" s="27">
        <v>84137.356798662309</v>
      </c>
      <c r="D35" s="27">
        <v>169872.9667257799</v>
      </c>
      <c r="E35" s="27">
        <v>223174.70155100123</v>
      </c>
      <c r="F35" s="27">
        <v>307312.05834966351</v>
      </c>
      <c r="G35" s="28">
        <v>21.643323033062462</v>
      </c>
      <c r="H35" s="28">
        <v>49.529574022500213</v>
      </c>
      <c r="I35" s="28">
        <v>2.6030572563806138</v>
      </c>
      <c r="J35" s="28">
        <v>39.154282632586259</v>
      </c>
    </row>
    <row r="36" spans="1:10" x14ac:dyDescent="0.2">
      <c r="A36" s="34" t="s">
        <v>63</v>
      </c>
      <c r="B36" s="27">
        <v>57693.290135186777</v>
      </c>
      <c r="C36" s="27">
        <v>40341.719679979098</v>
      </c>
      <c r="D36" s="27">
        <v>98035.009815165875</v>
      </c>
      <c r="E36" s="27">
        <v>187303.22101192691</v>
      </c>
      <c r="F36" s="27">
        <v>227644.94069190603</v>
      </c>
      <c r="G36" s="28">
        <v>16.053204543393896</v>
      </c>
      <c r="H36" s="28">
        <v>41.150319417562081</v>
      </c>
      <c r="I36" s="28">
        <v>3.2465338789491547</v>
      </c>
      <c r="J36" s="28">
        <v>37.276793291355439</v>
      </c>
    </row>
    <row r="37" spans="1:10" x14ac:dyDescent="0.2">
      <c r="A37" s="34" t="s">
        <v>64</v>
      </c>
      <c r="B37" s="27">
        <v>16370.932263906467</v>
      </c>
      <c r="C37" s="27">
        <v>6239.0987525423361</v>
      </c>
      <c r="D37" s="27">
        <v>22610.031016448804</v>
      </c>
      <c r="E37" s="27">
        <v>85865.169614024941</v>
      </c>
      <c r="F37" s="27">
        <v>92104.268366567281</v>
      </c>
      <c r="G37" s="28">
        <v>8.8845070741754348</v>
      </c>
      <c r="H37" s="28">
        <v>27.594383873261339</v>
      </c>
      <c r="I37" s="28">
        <v>5.2449773922365255</v>
      </c>
      <c r="J37" s="28">
        <v>36.191946099906076</v>
      </c>
    </row>
    <row r="38" spans="1:10" ht="13.5" thickBot="1" x14ac:dyDescent="0.25">
      <c r="A38" s="29" t="s">
        <v>53</v>
      </c>
      <c r="B38" s="30">
        <v>366801.73296247353</v>
      </c>
      <c r="C38" s="30">
        <v>411918.65770492784</v>
      </c>
      <c r="D38" s="30">
        <v>778720.39066740149</v>
      </c>
      <c r="E38" s="30">
        <v>1050282.4276571015</v>
      </c>
      <c r="F38" s="30">
        <v>1462201.0853620295</v>
      </c>
      <c r="G38" s="31">
        <v>10.998427714693504</v>
      </c>
      <c r="H38" s="31">
        <v>52.896862935859865</v>
      </c>
      <c r="I38" s="31">
        <v>2.8633518690724209</v>
      </c>
      <c r="J38" s="31">
        <v>20.651716757946556</v>
      </c>
    </row>
    <row r="39" spans="1:10" x14ac:dyDescent="0.2">
      <c r="A39" s="23" t="s">
        <v>69</v>
      </c>
      <c r="B39" s="24"/>
      <c r="C39" s="24"/>
      <c r="D39" s="24"/>
      <c r="E39" s="24"/>
      <c r="F39" s="24"/>
      <c r="G39" s="25"/>
      <c r="H39" s="25"/>
      <c r="I39" s="25"/>
      <c r="J39" s="26"/>
    </row>
    <row r="40" spans="1:10" x14ac:dyDescent="0.2">
      <c r="A40" s="34" t="s">
        <v>60</v>
      </c>
      <c r="B40" s="27">
        <v>41794.445290302756</v>
      </c>
      <c r="C40" s="27">
        <v>60790.026201391942</v>
      </c>
      <c r="D40" s="27">
        <v>102584.4714916947</v>
      </c>
      <c r="E40" s="27">
        <v>133323.95876519097</v>
      </c>
      <c r="F40" s="27">
        <v>194113.98496658291</v>
      </c>
      <c r="G40" s="28">
        <v>6.9590595769183867</v>
      </c>
      <c r="H40" s="28">
        <v>59.258506982037275</v>
      </c>
      <c r="I40" s="28">
        <v>3.1899923025446899</v>
      </c>
      <c r="J40" s="28">
        <v>13.168180002807308</v>
      </c>
    </row>
    <row r="41" spans="1:10" x14ac:dyDescent="0.2">
      <c r="A41" s="34" t="s">
        <v>61</v>
      </c>
      <c r="B41" s="27">
        <v>165207.45534595998</v>
      </c>
      <c r="C41" s="27">
        <v>220410.45627235214</v>
      </c>
      <c r="D41" s="27">
        <v>385617.91161831212</v>
      </c>
      <c r="E41" s="27">
        <v>420615.37671495782</v>
      </c>
      <c r="F41" s="27">
        <v>641025.8329873099</v>
      </c>
      <c r="G41" s="28">
        <v>9.747368626394449</v>
      </c>
      <c r="H41" s="28">
        <v>57.157732986873356</v>
      </c>
      <c r="I41" s="28">
        <v>2.5459830237936272</v>
      </c>
      <c r="J41" s="28">
        <v>16.203383984283146</v>
      </c>
    </row>
    <row r="42" spans="1:10" x14ac:dyDescent="0.2">
      <c r="A42" s="34" t="s">
        <v>62</v>
      </c>
      <c r="B42" s="27">
        <v>85735.609927117592</v>
      </c>
      <c r="C42" s="27">
        <v>84137.356798662309</v>
      </c>
      <c r="D42" s="27">
        <v>169872.9667257799</v>
      </c>
      <c r="E42" s="27">
        <v>223174.70155100132</v>
      </c>
      <c r="F42" s="27">
        <v>307312.05834966362</v>
      </c>
      <c r="G42" s="28">
        <v>21.643323033062462</v>
      </c>
      <c r="H42" s="28">
        <v>49.529574022500213</v>
      </c>
      <c r="I42" s="28">
        <v>2.6030572563806147</v>
      </c>
      <c r="J42" s="28">
        <v>39.154282632586273</v>
      </c>
    </row>
    <row r="43" spans="1:10" x14ac:dyDescent="0.2">
      <c r="A43" s="34" t="s">
        <v>63</v>
      </c>
      <c r="B43" s="27">
        <v>57693.290135186777</v>
      </c>
      <c r="C43" s="27">
        <v>40341.719679979098</v>
      </c>
      <c r="D43" s="27">
        <v>98035.009815165875</v>
      </c>
      <c r="E43" s="27">
        <v>187303.22101192697</v>
      </c>
      <c r="F43" s="27">
        <v>227644.94069190609</v>
      </c>
      <c r="G43" s="28">
        <v>16.053204543393896</v>
      </c>
      <c r="H43" s="28">
        <v>41.150319417562088</v>
      </c>
      <c r="I43" s="28">
        <v>3.2465338789491556</v>
      </c>
      <c r="J43" s="28">
        <v>37.276793291355453</v>
      </c>
    </row>
    <row r="44" spans="1:10" x14ac:dyDescent="0.2">
      <c r="A44" s="34" t="s">
        <v>64</v>
      </c>
      <c r="B44" s="27">
        <v>16370.932263906467</v>
      </c>
      <c r="C44" s="27">
        <v>6239.0987525423361</v>
      </c>
      <c r="D44" s="27">
        <v>22610.031016448804</v>
      </c>
      <c r="E44" s="27">
        <v>85865.16961402497</v>
      </c>
      <c r="F44" s="27">
        <v>92104.26836656731</v>
      </c>
      <c r="G44" s="28">
        <v>8.8845070741754348</v>
      </c>
      <c r="H44" s="28">
        <v>27.594383873261343</v>
      </c>
      <c r="I44" s="28">
        <v>5.2449773922365273</v>
      </c>
      <c r="J44" s="28">
        <v>36.19194609990609</v>
      </c>
    </row>
    <row r="45" spans="1:10" ht="13.5" thickBot="1" x14ac:dyDescent="0.25">
      <c r="A45" s="29" t="s">
        <v>53</v>
      </c>
      <c r="B45" s="30">
        <v>366801.73296247364</v>
      </c>
      <c r="C45" s="30">
        <v>411918.65770492784</v>
      </c>
      <c r="D45" s="30">
        <v>778720.39066740149</v>
      </c>
      <c r="E45" s="30">
        <v>1050282.427657102</v>
      </c>
      <c r="F45" s="30">
        <v>1462201.0853620297</v>
      </c>
      <c r="G45" s="31">
        <v>10.998427714693504</v>
      </c>
      <c r="H45" s="31">
        <v>52.896862935859865</v>
      </c>
      <c r="I45" s="31">
        <v>2.8633518690724209</v>
      </c>
      <c r="J45" s="31">
        <v>20.651716757946559</v>
      </c>
    </row>
    <row r="46" spans="1:10" x14ac:dyDescent="0.2">
      <c r="A46" s="23" t="s">
        <v>68</v>
      </c>
      <c r="B46" s="24"/>
      <c r="C46" s="24"/>
      <c r="D46" s="24"/>
      <c r="E46" s="24"/>
      <c r="F46" s="24"/>
      <c r="G46" s="25"/>
      <c r="H46" s="25"/>
      <c r="I46" s="25"/>
      <c r="J46" s="26"/>
    </row>
    <row r="47" spans="1:10" x14ac:dyDescent="0.2">
      <c r="A47" s="34" t="s">
        <v>60</v>
      </c>
      <c r="B47" s="27">
        <v>41794.445290302756</v>
      </c>
      <c r="C47" s="27">
        <v>60790.026201391942</v>
      </c>
      <c r="D47" s="27">
        <v>102584.4714916947</v>
      </c>
      <c r="E47" s="27">
        <v>133323.95876519097</v>
      </c>
      <c r="F47" s="27">
        <v>194113.98496658291</v>
      </c>
      <c r="G47" s="28">
        <v>6.9590595769183867</v>
      </c>
      <c r="H47" s="28">
        <v>59.258506982037275</v>
      </c>
      <c r="I47" s="28">
        <v>3.1899923025446899</v>
      </c>
      <c r="J47" s="28">
        <v>13.168180002807308</v>
      </c>
    </row>
    <row r="48" spans="1:10" x14ac:dyDescent="0.2">
      <c r="A48" s="34" t="s">
        <v>61</v>
      </c>
      <c r="B48" s="27">
        <v>165207.45534595998</v>
      </c>
      <c r="C48" s="27">
        <v>220410.45627235214</v>
      </c>
      <c r="D48" s="27">
        <v>385617.91161831212</v>
      </c>
      <c r="E48" s="27">
        <v>420615.37671495782</v>
      </c>
      <c r="F48" s="27">
        <v>641025.8329873099</v>
      </c>
      <c r="G48" s="28">
        <v>9.747368626394449</v>
      </c>
      <c r="H48" s="28">
        <v>57.157732986873356</v>
      </c>
      <c r="I48" s="28">
        <v>2.5459830237936272</v>
      </c>
      <c r="J48" s="28">
        <v>16.203383984283146</v>
      </c>
    </row>
    <row r="49" spans="1:10" x14ac:dyDescent="0.2">
      <c r="A49" s="34" t="s">
        <v>62</v>
      </c>
      <c r="B49" s="27">
        <v>85735.609927117592</v>
      </c>
      <c r="C49" s="27">
        <v>84137.356798662309</v>
      </c>
      <c r="D49" s="27">
        <v>169872.9667257799</v>
      </c>
      <c r="E49" s="27">
        <v>223174.70155100132</v>
      </c>
      <c r="F49" s="27">
        <v>307312.05834966362</v>
      </c>
      <c r="G49" s="28">
        <v>21.643323033062462</v>
      </c>
      <c r="H49" s="28">
        <v>49.529574022500213</v>
      </c>
      <c r="I49" s="28">
        <v>2.6030572563806147</v>
      </c>
      <c r="J49" s="28">
        <v>39.154282632586273</v>
      </c>
    </row>
    <row r="50" spans="1:10" x14ac:dyDescent="0.2">
      <c r="A50" s="34" t="s">
        <v>63</v>
      </c>
      <c r="B50" s="27">
        <v>57693.290135186777</v>
      </c>
      <c r="C50" s="27">
        <v>40341.719679979098</v>
      </c>
      <c r="D50" s="27">
        <v>98035.009815165875</v>
      </c>
      <c r="E50" s="27">
        <v>187303.22101192697</v>
      </c>
      <c r="F50" s="27">
        <v>227644.94069190609</v>
      </c>
      <c r="G50" s="28">
        <v>16.053204543393896</v>
      </c>
      <c r="H50" s="28">
        <v>41.150319417562088</v>
      </c>
      <c r="I50" s="28">
        <v>3.2465338789491556</v>
      </c>
      <c r="J50" s="28">
        <v>37.276793291355453</v>
      </c>
    </row>
    <row r="51" spans="1:10" x14ac:dyDescent="0.2">
      <c r="A51" s="34" t="s">
        <v>64</v>
      </c>
      <c r="B51" s="27">
        <v>16370.932263906467</v>
      </c>
      <c r="C51" s="27">
        <v>6239.0987525423361</v>
      </c>
      <c r="D51" s="27">
        <v>22610.031016448804</v>
      </c>
      <c r="E51" s="27">
        <v>85865.16961402497</v>
      </c>
      <c r="F51" s="27">
        <v>92104.26836656731</v>
      </c>
      <c r="G51" s="28">
        <v>8.8845070741754348</v>
      </c>
      <c r="H51" s="28">
        <v>27.594383873261343</v>
      </c>
      <c r="I51" s="28">
        <v>5.2449773922365273</v>
      </c>
      <c r="J51" s="28">
        <v>36.19194609990609</v>
      </c>
    </row>
    <row r="52" spans="1:10" ht="13.5" thickBot="1" x14ac:dyDescent="0.25">
      <c r="A52" s="29" t="s">
        <v>53</v>
      </c>
      <c r="B52" s="30">
        <v>366801.73296247353</v>
      </c>
      <c r="C52" s="30">
        <v>411918.65770492784</v>
      </c>
      <c r="D52" s="30">
        <v>778720.39066740149</v>
      </c>
      <c r="E52" s="30">
        <v>1050282.427657102</v>
      </c>
      <c r="F52" s="30">
        <v>1462201.0853620297</v>
      </c>
      <c r="G52" s="31">
        <v>10.998427714693504</v>
      </c>
      <c r="H52" s="31">
        <v>52.896862935859865</v>
      </c>
      <c r="I52" s="31">
        <v>2.8633518690724218</v>
      </c>
      <c r="J52" s="31">
        <v>20.651716757946559</v>
      </c>
    </row>
    <row r="53" spans="1:10" x14ac:dyDescent="0.2">
      <c r="A53" s="77" t="s">
        <v>97</v>
      </c>
    </row>
    <row r="54" spans="1:10" x14ac:dyDescent="0.2">
      <c r="A54" s="77" t="s">
        <v>98</v>
      </c>
    </row>
    <row r="55" spans="1:10" x14ac:dyDescent="0.2">
      <c r="A55" s="77" t="s">
        <v>99</v>
      </c>
    </row>
    <row r="56" spans="1:10" x14ac:dyDescent="0.2">
      <c r="A56" s="77" t="s">
        <v>100</v>
      </c>
    </row>
    <row r="57" spans="1:10" x14ac:dyDescent="0.2">
      <c r="A57" s="77" t="s">
        <v>102</v>
      </c>
    </row>
    <row r="58" spans="1:10" x14ac:dyDescent="0.2">
      <c r="A58" s="77" t="s">
        <v>103</v>
      </c>
    </row>
    <row r="59" spans="1:10" x14ac:dyDescent="0.2">
      <c r="A59" s="77" t="s">
        <v>101</v>
      </c>
    </row>
    <row r="61" spans="1:10" x14ac:dyDescent="0.2">
      <c r="A61" s="84" t="s">
        <v>74</v>
      </c>
    </row>
    <row r="62" spans="1:10" x14ac:dyDescent="0.2">
      <c r="A62" s="20"/>
      <c r="B62" s="21">
        <v>2009</v>
      </c>
      <c r="C62" s="21">
        <v>2012</v>
      </c>
      <c r="D62" s="21">
        <v>2030</v>
      </c>
    </row>
    <row r="63" spans="1:10" x14ac:dyDescent="0.2">
      <c r="A63" s="20" t="s">
        <v>78</v>
      </c>
      <c r="B63" s="15">
        <v>10.296651089737111</v>
      </c>
      <c r="C63" s="15">
        <v>10.472318920797466</v>
      </c>
      <c r="D63" s="15">
        <v>10.998427714693504</v>
      </c>
    </row>
    <row r="64" spans="1:10" x14ac:dyDescent="0.2">
      <c r="A64" s="20" t="s">
        <v>79</v>
      </c>
      <c r="B64" s="15">
        <v>10.296651089737111</v>
      </c>
      <c r="C64" s="15">
        <v>10.472318920797466</v>
      </c>
      <c r="D64" s="15">
        <v>12.162634270096424</v>
      </c>
    </row>
    <row r="65" spans="1:4" x14ac:dyDescent="0.2">
      <c r="A65" s="20" t="s">
        <v>80</v>
      </c>
      <c r="B65" s="15">
        <v>10.296651089737111</v>
      </c>
      <c r="C65" s="15">
        <v>10.472318920797466</v>
      </c>
      <c r="D65" s="15">
        <v>10.998427714693504</v>
      </c>
    </row>
    <row r="66" spans="1:4" x14ac:dyDescent="0.2">
      <c r="A66" s="20" t="s">
        <v>81</v>
      </c>
      <c r="B66" s="15">
        <v>10.296651089737111</v>
      </c>
      <c r="C66" s="15">
        <v>10.472318920797466</v>
      </c>
      <c r="D66" s="15">
        <v>10.998427714693504</v>
      </c>
    </row>
    <row r="67" spans="1:4" x14ac:dyDescent="0.2">
      <c r="A67" s="20" t="s">
        <v>82</v>
      </c>
      <c r="B67" s="15">
        <v>10.296651089737111</v>
      </c>
      <c r="C67" s="15">
        <v>10.472318920797466</v>
      </c>
      <c r="D67" s="15">
        <v>10.998427714693504</v>
      </c>
    </row>
    <row r="69" spans="1:4" x14ac:dyDescent="0.2">
      <c r="A69" s="83" t="s">
        <v>76</v>
      </c>
    </row>
    <row r="70" spans="1:4" x14ac:dyDescent="0.2">
      <c r="A70" s="20"/>
      <c r="B70" s="21">
        <v>2009</v>
      </c>
      <c r="C70" s="21">
        <v>2012</v>
      </c>
      <c r="D70" s="21">
        <v>2030</v>
      </c>
    </row>
    <row r="71" spans="1:4" x14ac:dyDescent="0.2">
      <c r="A71" s="20" t="s">
        <v>78</v>
      </c>
      <c r="B71" s="15">
        <v>43.47286976247544</v>
      </c>
      <c r="C71" s="15">
        <v>46.370678010996038</v>
      </c>
      <c r="D71" s="15">
        <v>45.405875558859464</v>
      </c>
    </row>
    <row r="72" spans="1:4" x14ac:dyDescent="0.2">
      <c r="A72" s="20" t="s">
        <v>79</v>
      </c>
      <c r="B72" s="15">
        <v>43.47286976247544</v>
      </c>
      <c r="C72" s="15">
        <v>46.370678010996038</v>
      </c>
      <c r="D72" s="15">
        <v>68.711160080453467</v>
      </c>
    </row>
    <row r="73" spans="1:4" x14ac:dyDescent="0.2">
      <c r="A73" s="20" t="s">
        <v>80</v>
      </c>
      <c r="B73" s="15">
        <v>43.47286976247544</v>
      </c>
      <c r="C73" s="15">
        <v>46.370678010996038</v>
      </c>
      <c r="D73" s="15">
        <v>52.896862935859865</v>
      </c>
    </row>
    <row r="74" spans="1:4" x14ac:dyDescent="0.2">
      <c r="A74" s="20" t="s">
        <v>81</v>
      </c>
      <c r="B74" s="15">
        <v>43.47286976247544</v>
      </c>
      <c r="C74" s="15">
        <v>46.370678010996038</v>
      </c>
      <c r="D74" s="15">
        <v>52.896862935859865</v>
      </c>
    </row>
    <row r="75" spans="1:4" x14ac:dyDescent="0.2">
      <c r="A75" s="20" t="s">
        <v>82</v>
      </c>
      <c r="B75" s="15">
        <v>43.47286976247544</v>
      </c>
      <c r="C75" s="15">
        <v>46.370678010996038</v>
      </c>
      <c r="D75" s="15">
        <v>52.896862935859865</v>
      </c>
    </row>
    <row r="77" spans="1:4" x14ac:dyDescent="0.2">
      <c r="A77" s="83" t="s">
        <v>83</v>
      </c>
    </row>
    <row r="78" spans="1:4" x14ac:dyDescent="0.2">
      <c r="A78" s="20"/>
      <c r="B78" s="21">
        <v>2009</v>
      </c>
      <c r="C78" s="21">
        <v>2012</v>
      </c>
      <c r="D78" s="21">
        <v>2030</v>
      </c>
    </row>
    <row r="79" spans="1:4" x14ac:dyDescent="0.2">
      <c r="A79" s="20" t="s">
        <v>78</v>
      </c>
      <c r="B79" s="15">
        <v>3.6471873847781597</v>
      </c>
      <c r="C79" s="15">
        <v>3.3607017237474386</v>
      </c>
      <c r="D79" s="15">
        <v>3.4047106908682898</v>
      </c>
    </row>
    <row r="80" spans="1:4" x14ac:dyDescent="0.2">
      <c r="A80" s="20" t="s">
        <v>79</v>
      </c>
      <c r="B80" s="15">
        <v>3.6471873847781597</v>
      </c>
      <c r="C80" s="15">
        <v>3.3607017237474386</v>
      </c>
      <c r="D80" s="15">
        <v>2.3291555585044059</v>
      </c>
    </row>
    <row r="81" spans="1:4" x14ac:dyDescent="0.2">
      <c r="A81" s="20" t="s">
        <v>80</v>
      </c>
      <c r="B81" s="15">
        <v>3.6471873847781597</v>
      </c>
      <c r="C81" s="15">
        <v>3.3607017237474386</v>
      </c>
      <c r="D81" s="15">
        <v>2.8633518690724209</v>
      </c>
    </row>
    <row r="82" spans="1:4" x14ac:dyDescent="0.2">
      <c r="A82" s="20" t="s">
        <v>81</v>
      </c>
      <c r="B82" s="15">
        <v>3.6471873847781597</v>
      </c>
      <c r="C82" s="15">
        <v>3.3607017237474386</v>
      </c>
      <c r="D82" s="15">
        <v>2.8633518690724209</v>
      </c>
    </row>
    <row r="83" spans="1:4" x14ac:dyDescent="0.2">
      <c r="A83" s="20" t="s">
        <v>82</v>
      </c>
      <c r="B83" s="15">
        <v>3.6471873847781597</v>
      </c>
      <c r="C83" s="15">
        <v>3.3607017237474386</v>
      </c>
      <c r="D83" s="15">
        <v>2.8633518690724218</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I158"/>
  <sheetViews>
    <sheetView zoomScaleNormal="100" workbookViewId="0"/>
  </sheetViews>
  <sheetFormatPr baseColWidth="10" defaultRowHeight="12.75" x14ac:dyDescent="0.2"/>
  <cols>
    <col min="1" max="1" width="15.5703125" style="42" customWidth="1"/>
    <col min="2" max="6" width="11.42578125" style="42"/>
    <col min="7" max="7" width="14.7109375" style="42" customWidth="1"/>
    <col min="8" max="8" width="11.42578125" style="42"/>
    <col min="9" max="9" width="13.42578125" style="42" customWidth="1"/>
    <col min="10" max="256" width="11.42578125" style="42"/>
    <col min="257" max="257" width="15.5703125" style="42" customWidth="1"/>
    <col min="258" max="262" width="11.42578125" style="42"/>
    <col min="263" max="263" width="14.7109375" style="42" customWidth="1"/>
    <col min="264" max="264" width="11.42578125" style="42"/>
    <col min="265" max="265" width="13.42578125" style="42" customWidth="1"/>
    <col min="266" max="512" width="11.42578125" style="42"/>
    <col min="513" max="513" width="15.5703125" style="42" customWidth="1"/>
    <col min="514" max="518" width="11.42578125" style="42"/>
    <col min="519" max="519" width="14.7109375" style="42" customWidth="1"/>
    <col min="520" max="520" width="11.42578125" style="42"/>
    <col min="521" max="521" width="13.42578125" style="42" customWidth="1"/>
    <col min="522" max="768" width="11.42578125" style="42"/>
    <col min="769" max="769" width="15.5703125" style="42" customWidth="1"/>
    <col min="770" max="774" width="11.42578125" style="42"/>
    <col min="775" max="775" width="14.7109375" style="42" customWidth="1"/>
    <col min="776" max="776" width="11.42578125" style="42"/>
    <col min="777" max="777" width="13.42578125" style="42" customWidth="1"/>
    <col min="778" max="1024" width="11.42578125" style="42"/>
    <col min="1025" max="1025" width="15.5703125" style="42" customWidth="1"/>
    <col min="1026" max="1030" width="11.42578125" style="42"/>
    <col min="1031" max="1031" width="14.7109375" style="42" customWidth="1"/>
    <col min="1032" max="1032" width="11.42578125" style="42"/>
    <col min="1033" max="1033" width="13.42578125" style="42" customWidth="1"/>
    <col min="1034" max="1280" width="11.42578125" style="42"/>
    <col min="1281" max="1281" width="15.5703125" style="42" customWidth="1"/>
    <col min="1282" max="1286" width="11.42578125" style="42"/>
    <col min="1287" max="1287" width="14.7109375" style="42" customWidth="1"/>
    <col min="1288" max="1288" width="11.42578125" style="42"/>
    <col min="1289" max="1289" width="13.42578125" style="42" customWidth="1"/>
    <col min="1290" max="1536" width="11.42578125" style="42"/>
    <col min="1537" max="1537" width="15.5703125" style="42" customWidth="1"/>
    <col min="1538" max="1542" width="11.42578125" style="42"/>
    <col min="1543" max="1543" width="14.7109375" style="42" customWidth="1"/>
    <col min="1544" max="1544" width="11.42578125" style="42"/>
    <col min="1545" max="1545" width="13.42578125" style="42" customWidth="1"/>
    <col min="1546" max="1792" width="11.42578125" style="42"/>
    <col min="1793" max="1793" width="15.5703125" style="42" customWidth="1"/>
    <col min="1794" max="1798" width="11.42578125" style="42"/>
    <col min="1799" max="1799" width="14.7109375" style="42" customWidth="1"/>
    <col min="1800" max="1800" width="11.42578125" style="42"/>
    <col min="1801" max="1801" width="13.42578125" style="42" customWidth="1"/>
    <col min="1802" max="2048" width="11.42578125" style="42"/>
    <col min="2049" max="2049" width="15.5703125" style="42" customWidth="1"/>
    <col min="2050" max="2054" width="11.42578125" style="42"/>
    <col min="2055" max="2055" width="14.7109375" style="42" customWidth="1"/>
    <col min="2056" max="2056" width="11.42578125" style="42"/>
    <col min="2057" max="2057" width="13.42578125" style="42" customWidth="1"/>
    <col min="2058" max="2304" width="11.42578125" style="42"/>
    <col min="2305" max="2305" width="15.5703125" style="42" customWidth="1"/>
    <col min="2306" max="2310" width="11.42578125" style="42"/>
    <col min="2311" max="2311" width="14.7109375" style="42" customWidth="1"/>
    <col min="2312" max="2312" width="11.42578125" style="42"/>
    <col min="2313" max="2313" width="13.42578125" style="42" customWidth="1"/>
    <col min="2314" max="2560" width="11.42578125" style="42"/>
    <col min="2561" max="2561" width="15.5703125" style="42" customWidth="1"/>
    <col min="2562" max="2566" width="11.42578125" style="42"/>
    <col min="2567" max="2567" width="14.7109375" style="42" customWidth="1"/>
    <col min="2568" max="2568" width="11.42578125" style="42"/>
    <col min="2569" max="2569" width="13.42578125" style="42" customWidth="1"/>
    <col min="2570" max="2816" width="11.42578125" style="42"/>
    <col min="2817" max="2817" width="15.5703125" style="42" customWidth="1"/>
    <col min="2818" max="2822" width="11.42578125" style="42"/>
    <col min="2823" max="2823" width="14.7109375" style="42" customWidth="1"/>
    <col min="2824" max="2824" width="11.42578125" style="42"/>
    <col min="2825" max="2825" width="13.42578125" style="42" customWidth="1"/>
    <col min="2826" max="3072" width="11.42578125" style="42"/>
    <col min="3073" max="3073" width="15.5703125" style="42" customWidth="1"/>
    <col min="3074" max="3078" width="11.42578125" style="42"/>
    <col min="3079" max="3079" width="14.7109375" style="42" customWidth="1"/>
    <col min="3080" max="3080" width="11.42578125" style="42"/>
    <col min="3081" max="3081" width="13.42578125" style="42" customWidth="1"/>
    <col min="3082" max="3328" width="11.42578125" style="42"/>
    <col min="3329" max="3329" width="15.5703125" style="42" customWidth="1"/>
    <col min="3330" max="3334" width="11.42578125" style="42"/>
    <col min="3335" max="3335" width="14.7109375" style="42" customWidth="1"/>
    <col min="3336" max="3336" width="11.42578125" style="42"/>
    <col min="3337" max="3337" width="13.42578125" style="42" customWidth="1"/>
    <col min="3338" max="3584" width="11.42578125" style="42"/>
    <col min="3585" max="3585" width="15.5703125" style="42" customWidth="1"/>
    <col min="3586" max="3590" width="11.42578125" style="42"/>
    <col min="3591" max="3591" width="14.7109375" style="42" customWidth="1"/>
    <col min="3592" max="3592" width="11.42578125" style="42"/>
    <col min="3593" max="3593" width="13.42578125" style="42" customWidth="1"/>
    <col min="3594" max="3840" width="11.42578125" style="42"/>
    <col min="3841" max="3841" width="15.5703125" style="42" customWidth="1"/>
    <col min="3842" max="3846" width="11.42578125" style="42"/>
    <col min="3847" max="3847" width="14.7109375" style="42" customWidth="1"/>
    <col min="3848" max="3848" width="11.42578125" style="42"/>
    <col min="3849" max="3849" width="13.42578125" style="42" customWidth="1"/>
    <col min="3850" max="4096" width="11.42578125" style="42"/>
    <col min="4097" max="4097" width="15.5703125" style="42" customWidth="1"/>
    <col min="4098" max="4102" width="11.42578125" style="42"/>
    <col min="4103" max="4103" width="14.7109375" style="42" customWidth="1"/>
    <col min="4104" max="4104" width="11.42578125" style="42"/>
    <col min="4105" max="4105" width="13.42578125" style="42" customWidth="1"/>
    <col min="4106" max="4352" width="11.42578125" style="42"/>
    <col min="4353" max="4353" width="15.5703125" style="42" customWidth="1"/>
    <col min="4354" max="4358" width="11.42578125" style="42"/>
    <col min="4359" max="4359" width="14.7109375" style="42" customWidth="1"/>
    <col min="4360" max="4360" width="11.42578125" style="42"/>
    <col min="4361" max="4361" width="13.42578125" style="42" customWidth="1"/>
    <col min="4362" max="4608" width="11.42578125" style="42"/>
    <col min="4609" max="4609" width="15.5703125" style="42" customWidth="1"/>
    <col min="4610" max="4614" width="11.42578125" style="42"/>
    <col min="4615" max="4615" width="14.7109375" style="42" customWidth="1"/>
    <col min="4616" max="4616" width="11.42578125" style="42"/>
    <col min="4617" max="4617" width="13.42578125" style="42" customWidth="1"/>
    <col min="4618" max="4864" width="11.42578125" style="42"/>
    <col min="4865" max="4865" width="15.5703125" style="42" customWidth="1"/>
    <col min="4866" max="4870" width="11.42578125" style="42"/>
    <col min="4871" max="4871" width="14.7109375" style="42" customWidth="1"/>
    <col min="4872" max="4872" width="11.42578125" style="42"/>
    <col min="4873" max="4873" width="13.42578125" style="42" customWidth="1"/>
    <col min="4874" max="5120" width="11.42578125" style="42"/>
    <col min="5121" max="5121" width="15.5703125" style="42" customWidth="1"/>
    <col min="5122" max="5126" width="11.42578125" style="42"/>
    <col min="5127" max="5127" width="14.7109375" style="42" customWidth="1"/>
    <col min="5128" max="5128" width="11.42578125" style="42"/>
    <col min="5129" max="5129" width="13.42578125" style="42" customWidth="1"/>
    <col min="5130" max="5376" width="11.42578125" style="42"/>
    <col min="5377" max="5377" width="15.5703125" style="42" customWidth="1"/>
    <col min="5378" max="5382" width="11.42578125" style="42"/>
    <col min="5383" max="5383" width="14.7109375" style="42" customWidth="1"/>
    <col min="5384" max="5384" width="11.42578125" style="42"/>
    <col min="5385" max="5385" width="13.42578125" style="42" customWidth="1"/>
    <col min="5386" max="5632" width="11.42578125" style="42"/>
    <col min="5633" max="5633" width="15.5703125" style="42" customWidth="1"/>
    <col min="5634" max="5638" width="11.42578125" style="42"/>
    <col min="5639" max="5639" width="14.7109375" style="42" customWidth="1"/>
    <col min="5640" max="5640" width="11.42578125" style="42"/>
    <col min="5641" max="5641" width="13.42578125" style="42" customWidth="1"/>
    <col min="5642" max="5888" width="11.42578125" style="42"/>
    <col min="5889" max="5889" width="15.5703125" style="42" customWidth="1"/>
    <col min="5890" max="5894" width="11.42578125" style="42"/>
    <col min="5895" max="5895" width="14.7109375" style="42" customWidth="1"/>
    <col min="5896" max="5896" width="11.42578125" style="42"/>
    <col min="5897" max="5897" width="13.42578125" style="42" customWidth="1"/>
    <col min="5898" max="6144" width="11.42578125" style="42"/>
    <col min="6145" max="6145" width="15.5703125" style="42" customWidth="1"/>
    <col min="6146" max="6150" width="11.42578125" style="42"/>
    <col min="6151" max="6151" width="14.7109375" style="42" customWidth="1"/>
    <col min="6152" max="6152" width="11.42578125" style="42"/>
    <col min="6153" max="6153" width="13.42578125" style="42" customWidth="1"/>
    <col min="6154" max="6400" width="11.42578125" style="42"/>
    <col min="6401" max="6401" width="15.5703125" style="42" customWidth="1"/>
    <col min="6402" max="6406" width="11.42578125" style="42"/>
    <col min="6407" max="6407" width="14.7109375" style="42" customWidth="1"/>
    <col min="6408" max="6408" width="11.42578125" style="42"/>
    <col min="6409" max="6409" width="13.42578125" style="42" customWidth="1"/>
    <col min="6410" max="6656" width="11.42578125" style="42"/>
    <col min="6657" max="6657" width="15.5703125" style="42" customWidth="1"/>
    <col min="6658" max="6662" width="11.42578125" style="42"/>
    <col min="6663" max="6663" width="14.7109375" style="42" customWidth="1"/>
    <col min="6664" max="6664" width="11.42578125" style="42"/>
    <col min="6665" max="6665" width="13.42578125" style="42" customWidth="1"/>
    <col min="6666" max="6912" width="11.42578125" style="42"/>
    <col min="6913" max="6913" width="15.5703125" style="42" customWidth="1"/>
    <col min="6914" max="6918" width="11.42578125" style="42"/>
    <col min="6919" max="6919" width="14.7109375" style="42" customWidth="1"/>
    <col min="6920" max="6920" width="11.42578125" style="42"/>
    <col min="6921" max="6921" width="13.42578125" style="42" customWidth="1"/>
    <col min="6922" max="7168" width="11.42578125" style="42"/>
    <col min="7169" max="7169" width="15.5703125" style="42" customWidth="1"/>
    <col min="7170" max="7174" width="11.42578125" style="42"/>
    <col min="7175" max="7175" width="14.7109375" style="42" customWidth="1"/>
    <col min="7176" max="7176" width="11.42578125" style="42"/>
    <col min="7177" max="7177" width="13.42578125" style="42" customWidth="1"/>
    <col min="7178" max="7424" width="11.42578125" style="42"/>
    <col min="7425" max="7425" width="15.5703125" style="42" customWidth="1"/>
    <col min="7426" max="7430" width="11.42578125" style="42"/>
    <col min="7431" max="7431" width="14.7109375" style="42" customWidth="1"/>
    <col min="7432" max="7432" width="11.42578125" style="42"/>
    <col min="7433" max="7433" width="13.42578125" style="42" customWidth="1"/>
    <col min="7434" max="7680" width="11.42578125" style="42"/>
    <col min="7681" max="7681" width="15.5703125" style="42" customWidth="1"/>
    <col min="7682" max="7686" width="11.42578125" style="42"/>
    <col min="7687" max="7687" width="14.7109375" style="42" customWidth="1"/>
    <col min="7688" max="7688" width="11.42578125" style="42"/>
    <col min="7689" max="7689" width="13.42578125" style="42" customWidth="1"/>
    <col min="7690" max="7936" width="11.42578125" style="42"/>
    <col min="7937" max="7937" width="15.5703125" style="42" customWidth="1"/>
    <col min="7938" max="7942" width="11.42578125" style="42"/>
    <col min="7943" max="7943" width="14.7109375" style="42" customWidth="1"/>
    <col min="7944" max="7944" width="11.42578125" style="42"/>
    <col min="7945" max="7945" width="13.42578125" style="42" customWidth="1"/>
    <col min="7946" max="8192" width="11.42578125" style="42"/>
    <col min="8193" max="8193" width="15.5703125" style="42" customWidth="1"/>
    <col min="8194" max="8198" width="11.42578125" style="42"/>
    <col min="8199" max="8199" width="14.7109375" style="42" customWidth="1"/>
    <col min="8200" max="8200" width="11.42578125" style="42"/>
    <col min="8201" max="8201" width="13.42578125" style="42" customWidth="1"/>
    <col min="8202" max="8448" width="11.42578125" style="42"/>
    <col min="8449" max="8449" width="15.5703125" style="42" customWidth="1"/>
    <col min="8450" max="8454" width="11.42578125" style="42"/>
    <col min="8455" max="8455" width="14.7109375" style="42" customWidth="1"/>
    <col min="8456" max="8456" width="11.42578125" style="42"/>
    <col min="8457" max="8457" width="13.42578125" style="42" customWidth="1"/>
    <col min="8458" max="8704" width="11.42578125" style="42"/>
    <col min="8705" max="8705" width="15.5703125" style="42" customWidth="1"/>
    <col min="8706" max="8710" width="11.42578125" style="42"/>
    <col min="8711" max="8711" width="14.7109375" style="42" customWidth="1"/>
    <col min="8712" max="8712" width="11.42578125" style="42"/>
    <col min="8713" max="8713" width="13.42578125" style="42" customWidth="1"/>
    <col min="8714" max="8960" width="11.42578125" style="42"/>
    <col min="8961" max="8961" width="15.5703125" style="42" customWidth="1"/>
    <col min="8962" max="8966" width="11.42578125" style="42"/>
    <col min="8967" max="8967" width="14.7109375" style="42" customWidth="1"/>
    <col min="8968" max="8968" width="11.42578125" style="42"/>
    <col min="8969" max="8969" width="13.42578125" style="42" customWidth="1"/>
    <col min="8970" max="9216" width="11.42578125" style="42"/>
    <col min="9217" max="9217" width="15.5703125" style="42" customWidth="1"/>
    <col min="9218" max="9222" width="11.42578125" style="42"/>
    <col min="9223" max="9223" width="14.7109375" style="42" customWidth="1"/>
    <col min="9224" max="9224" width="11.42578125" style="42"/>
    <col min="9225" max="9225" width="13.42578125" style="42" customWidth="1"/>
    <col min="9226" max="9472" width="11.42578125" style="42"/>
    <col min="9473" max="9473" width="15.5703125" style="42" customWidth="1"/>
    <col min="9474" max="9478" width="11.42578125" style="42"/>
    <col min="9479" max="9479" width="14.7109375" style="42" customWidth="1"/>
    <col min="9480" max="9480" width="11.42578125" style="42"/>
    <col min="9481" max="9481" width="13.42578125" style="42" customWidth="1"/>
    <col min="9482" max="9728" width="11.42578125" style="42"/>
    <col min="9729" max="9729" width="15.5703125" style="42" customWidth="1"/>
    <col min="9730" max="9734" width="11.42578125" style="42"/>
    <col min="9735" max="9735" width="14.7109375" style="42" customWidth="1"/>
    <col min="9736" max="9736" width="11.42578125" style="42"/>
    <col min="9737" max="9737" width="13.42578125" style="42" customWidth="1"/>
    <col min="9738" max="9984" width="11.42578125" style="42"/>
    <col min="9985" max="9985" width="15.5703125" style="42" customWidth="1"/>
    <col min="9986" max="9990" width="11.42578125" style="42"/>
    <col min="9991" max="9991" width="14.7109375" style="42" customWidth="1"/>
    <col min="9992" max="9992" width="11.42578125" style="42"/>
    <col min="9993" max="9993" width="13.42578125" style="42" customWidth="1"/>
    <col min="9994" max="10240" width="11.42578125" style="42"/>
    <col min="10241" max="10241" width="15.5703125" style="42" customWidth="1"/>
    <col min="10242" max="10246" width="11.42578125" style="42"/>
    <col min="10247" max="10247" width="14.7109375" style="42" customWidth="1"/>
    <col min="10248" max="10248" width="11.42578125" style="42"/>
    <col min="10249" max="10249" width="13.42578125" style="42" customWidth="1"/>
    <col min="10250" max="10496" width="11.42578125" style="42"/>
    <col min="10497" max="10497" width="15.5703125" style="42" customWidth="1"/>
    <col min="10498" max="10502" width="11.42578125" style="42"/>
    <col min="10503" max="10503" width="14.7109375" style="42" customWidth="1"/>
    <col min="10504" max="10504" width="11.42578125" style="42"/>
    <col min="10505" max="10505" width="13.42578125" style="42" customWidth="1"/>
    <col min="10506" max="10752" width="11.42578125" style="42"/>
    <col min="10753" max="10753" width="15.5703125" style="42" customWidth="1"/>
    <col min="10754" max="10758" width="11.42578125" style="42"/>
    <col min="10759" max="10759" width="14.7109375" style="42" customWidth="1"/>
    <col min="10760" max="10760" width="11.42578125" style="42"/>
    <col min="10761" max="10761" width="13.42578125" style="42" customWidth="1"/>
    <col min="10762" max="11008" width="11.42578125" style="42"/>
    <col min="11009" max="11009" width="15.5703125" style="42" customWidth="1"/>
    <col min="11010" max="11014" width="11.42578125" style="42"/>
    <col min="11015" max="11015" width="14.7109375" style="42" customWidth="1"/>
    <col min="11016" max="11016" width="11.42578125" style="42"/>
    <col min="11017" max="11017" width="13.42578125" style="42" customWidth="1"/>
    <col min="11018" max="11264" width="11.42578125" style="42"/>
    <col min="11265" max="11265" width="15.5703125" style="42" customWidth="1"/>
    <col min="11266" max="11270" width="11.42578125" style="42"/>
    <col min="11271" max="11271" width="14.7109375" style="42" customWidth="1"/>
    <col min="11272" max="11272" width="11.42578125" style="42"/>
    <col min="11273" max="11273" width="13.42578125" style="42" customWidth="1"/>
    <col min="11274" max="11520" width="11.42578125" style="42"/>
    <col min="11521" max="11521" width="15.5703125" style="42" customWidth="1"/>
    <col min="11522" max="11526" width="11.42578125" style="42"/>
    <col min="11527" max="11527" width="14.7109375" style="42" customWidth="1"/>
    <col min="11528" max="11528" width="11.42578125" style="42"/>
    <col min="11529" max="11529" width="13.42578125" style="42" customWidth="1"/>
    <col min="11530" max="11776" width="11.42578125" style="42"/>
    <col min="11777" max="11777" width="15.5703125" style="42" customWidth="1"/>
    <col min="11778" max="11782" width="11.42578125" style="42"/>
    <col min="11783" max="11783" width="14.7109375" style="42" customWidth="1"/>
    <col min="11784" max="11784" width="11.42578125" style="42"/>
    <col min="11785" max="11785" width="13.42578125" style="42" customWidth="1"/>
    <col min="11786" max="12032" width="11.42578125" style="42"/>
    <col min="12033" max="12033" width="15.5703125" style="42" customWidth="1"/>
    <col min="12034" max="12038" width="11.42578125" style="42"/>
    <col min="12039" max="12039" width="14.7109375" style="42" customWidth="1"/>
    <col min="12040" max="12040" width="11.42578125" style="42"/>
    <col min="12041" max="12041" width="13.42578125" style="42" customWidth="1"/>
    <col min="12042" max="12288" width="11.42578125" style="42"/>
    <col min="12289" max="12289" width="15.5703125" style="42" customWidth="1"/>
    <col min="12290" max="12294" width="11.42578125" style="42"/>
    <col min="12295" max="12295" width="14.7109375" style="42" customWidth="1"/>
    <col min="12296" max="12296" width="11.42578125" style="42"/>
    <col min="12297" max="12297" width="13.42578125" style="42" customWidth="1"/>
    <col min="12298" max="12544" width="11.42578125" style="42"/>
    <col min="12545" max="12545" width="15.5703125" style="42" customWidth="1"/>
    <col min="12546" max="12550" width="11.42578125" style="42"/>
    <col min="12551" max="12551" width="14.7109375" style="42" customWidth="1"/>
    <col min="12552" max="12552" width="11.42578125" style="42"/>
    <col min="12553" max="12553" width="13.42578125" style="42" customWidth="1"/>
    <col min="12554" max="12800" width="11.42578125" style="42"/>
    <col min="12801" max="12801" width="15.5703125" style="42" customWidth="1"/>
    <col min="12802" max="12806" width="11.42578125" style="42"/>
    <col min="12807" max="12807" width="14.7109375" style="42" customWidth="1"/>
    <col min="12808" max="12808" width="11.42578125" style="42"/>
    <col min="12809" max="12809" width="13.42578125" style="42" customWidth="1"/>
    <col min="12810" max="13056" width="11.42578125" style="42"/>
    <col min="13057" max="13057" width="15.5703125" style="42" customWidth="1"/>
    <col min="13058" max="13062" width="11.42578125" style="42"/>
    <col min="13063" max="13063" width="14.7109375" style="42" customWidth="1"/>
    <col min="13064" max="13064" width="11.42578125" style="42"/>
    <col min="13065" max="13065" width="13.42578125" style="42" customWidth="1"/>
    <col min="13066" max="13312" width="11.42578125" style="42"/>
    <col min="13313" max="13313" width="15.5703125" style="42" customWidth="1"/>
    <col min="13314" max="13318" width="11.42578125" style="42"/>
    <col min="13319" max="13319" width="14.7109375" style="42" customWidth="1"/>
    <col min="13320" max="13320" width="11.42578125" style="42"/>
    <col min="13321" max="13321" width="13.42578125" style="42" customWidth="1"/>
    <col min="13322" max="13568" width="11.42578125" style="42"/>
    <col min="13569" max="13569" width="15.5703125" style="42" customWidth="1"/>
    <col min="13570" max="13574" width="11.42578125" style="42"/>
    <col min="13575" max="13575" width="14.7109375" style="42" customWidth="1"/>
    <col min="13576" max="13576" width="11.42578125" style="42"/>
    <col min="13577" max="13577" width="13.42578125" style="42" customWidth="1"/>
    <col min="13578" max="13824" width="11.42578125" style="42"/>
    <col min="13825" max="13825" width="15.5703125" style="42" customWidth="1"/>
    <col min="13826" max="13830" width="11.42578125" style="42"/>
    <col min="13831" max="13831" width="14.7109375" style="42" customWidth="1"/>
    <col min="13832" max="13832" width="11.42578125" style="42"/>
    <col min="13833" max="13833" width="13.42578125" style="42" customWidth="1"/>
    <col min="13834" max="14080" width="11.42578125" style="42"/>
    <col min="14081" max="14081" width="15.5703125" style="42" customWidth="1"/>
    <col min="14082" max="14086" width="11.42578125" style="42"/>
    <col min="14087" max="14087" width="14.7109375" style="42" customWidth="1"/>
    <col min="14088" max="14088" width="11.42578125" style="42"/>
    <col min="14089" max="14089" width="13.42578125" style="42" customWidth="1"/>
    <col min="14090" max="14336" width="11.42578125" style="42"/>
    <col min="14337" max="14337" width="15.5703125" style="42" customWidth="1"/>
    <col min="14338" max="14342" width="11.42578125" style="42"/>
    <col min="14343" max="14343" width="14.7109375" style="42" customWidth="1"/>
    <col min="14344" max="14344" width="11.42578125" style="42"/>
    <col min="14345" max="14345" width="13.42578125" style="42" customWidth="1"/>
    <col min="14346" max="14592" width="11.42578125" style="42"/>
    <col min="14593" max="14593" width="15.5703125" style="42" customWidth="1"/>
    <col min="14594" max="14598" width="11.42578125" style="42"/>
    <col min="14599" max="14599" width="14.7109375" style="42" customWidth="1"/>
    <col min="14600" max="14600" width="11.42578125" style="42"/>
    <col min="14601" max="14601" width="13.42578125" style="42" customWidth="1"/>
    <col min="14602" max="14848" width="11.42578125" style="42"/>
    <col min="14849" max="14849" width="15.5703125" style="42" customWidth="1"/>
    <col min="14850" max="14854" width="11.42578125" style="42"/>
    <col min="14855" max="14855" width="14.7109375" style="42" customWidth="1"/>
    <col min="14856" max="14856" width="11.42578125" style="42"/>
    <col min="14857" max="14857" width="13.42578125" style="42" customWidth="1"/>
    <col min="14858" max="15104" width="11.42578125" style="42"/>
    <col min="15105" max="15105" width="15.5703125" style="42" customWidth="1"/>
    <col min="15106" max="15110" width="11.42578125" style="42"/>
    <col min="15111" max="15111" width="14.7109375" style="42" customWidth="1"/>
    <col min="15112" max="15112" width="11.42578125" style="42"/>
    <col min="15113" max="15113" width="13.42578125" style="42" customWidth="1"/>
    <col min="15114" max="15360" width="11.42578125" style="42"/>
    <col min="15361" max="15361" width="15.5703125" style="42" customWidth="1"/>
    <col min="15362" max="15366" width="11.42578125" style="42"/>
    <col min="15367" max="15367" width="14.7109375" style="42" customWidth="1"/>
    <col min="15368" max="15368" width="11.42578125" style="42"/>
    <col min="15369" max="15369" width="13.42578125" style="42" customWidth="1"/>
    <col min="15370" max="15616" width="11.42578125" style="42"/>
    <col min="15617" max="15617" width="15.5703125" style="42" customWidth="1"/>
    <col min="15618" max="15622" width="11.42578125" style="42"/>
    <col min="15623" max="15623" width="14.7109375" style="42" customWidth="1"/>
    <col min="15624" max="15624" width="11.42578125" style="42"/>
    <col min="15625" max="15625" width="13.42578125" style="42" customWidth="1"/>
    <col min="15626" max="15872" width="11.42578125" style="42"/>
    <col min="15873" max="15873" width="15.5703125" style="42" customWidth="1"/>
    <col min="15874" max="15878" width="11.42578125" style="42"/>
    <col min="15879" max="15879" width="14.7109375" style="42" customWidth="1"/>
    <col min="15880" max="15880" width="11.42578125" style="42"/>
    <col min="15881" max="15881" width="13.42578125" style="42" customWidth="1"/>
    <col min="15882" max="16128" width="11.42578125" style="42"/>
    <col min="16129" max="16129" width="15.5703125" style="42" customWidth="1"/>
    <col min="16130" max="16134" width="11.42578125" style="42"/>
    <col min="16135" max="16135" width="14.7109375" style="42" customWidth="1"/>
    <col min="16136" max="16136" width="11.42578125" style="42"/>
    <col min="16137" max="16137" width="13.42578125" style="42" customWidth="1"/>
    <col min="16138" max="16384" width="11.42578125" style="42"/>
  </cols>
  <sheetData>
    <row r="1" spans="1:10" ht="15.75" x14ac:dyDescent="0.25">
      <c r="A1" s="39" t="s">
        <v>85</v>
      </c>
      <c r="B1" s="40"/>
      <c r="C1" s="40"/>
      <c r="D1" s="40"/>
      <c r="E1" s="40"/>
      <c r="F1" s="40"/>
      <c r="G1" s="41"/>
      <c r="H1" s="41"/>
      <c r="I1" s="41"/>
      <c r="J1" s="41"/>
    </row>
    <row r="2" spans="1:10" ht="13.5" thickBot="1" x14ac:dyDescent="0.25">
      <c r="B2" s="40"/>
      <c r="C2" s="40"/>
      <c r="D2" s="40"/>
      <c r="E2" s="40"/>
      <c r="F2" s="40"/>
      <c r="G2" s="41"/>
      <c r="H2" s="41"/>
      <c r="I2" s="41"/>
      <c r="J2" s="41"/>
    </row>
    <row r="3" spans="1:10" ht="48.75" thickBot="1" x14ac:dyDescent="0.25">
      <c r="A3" s="43"/>
      <c r="B3" s="44" t="s">
        <v>54</v>
      </c>
      <c r="C3" s="44" t="s">
        <v>55</v>
      </c>
      <c r="D3" s="44" t="s">
        <v>50</v>
      </c>
      <c r="E3" s="44" t="s">
        <v>56</v>
      </c>
      <c r="F3" s="44" t="s">
        <v>51</v>
      </c>
      <c r="G3" s="45" t="s">
        <v>58</v>
      </c>
      <c r="H3" s="45" t="s">
        <v>59</v>
      </c>
      <c r="I3" s="45" t="s">
        <v>84</v>
      </c>
      <c r="J3" s="45" t="s">
        <v>57</v>
      </c>
    </row>
    <row r="4" spans="1:10" x14ac:dyDescent="0.2">
      <c r="A4" s="46">
        <v>2009</v>
      </c>
      <c r="B4" s="47"/>
      <c r="C4" s="47"/>
      <c r="D4" s="47"/>
      <c r="E4" s="47"/>
      <c r="F4" s="47"/>
      <c r="G4" s="48"/>
      <c r="H4" s="48"/>
      <c r="I4" s="48"/>
      <c r="J4" s="49"/>
    </row>
    <row r="5" spans="1:10" x14ac:dyDescent="0.2">
      <c r="A5" s="50" t="s">
        <v>60</v>
      </c>
      <c r="B5" s="51">
        <v>866523</v>
      </c>
      <c r="C5" s="51">
        <v>734866</v>
      </c>
      <c r="D5" s="51">
        <v>1601389</v>
      </c>
      <c r="E5" s="51">
        <v>2733295</v>
      </c>
      <c r="F5" s="51">
        <v>3468161</v>
      </c>
      <c r="G5" s="52">
        <v>111.88072625021144</v>
      </c>
      <c r="H5" s="52">
        <v>45.88928736240851</v>
      </c>
      <c r="I5" s="52">
        <v>3.154324813074783</v>
      </c>
      <c r="J5" s="52">
        <v>242.30238338883279</v>
      </c>
    </row>
    <row r="6" spans="1:10" x14ac:dyDescent="0.2">
      <c r="A6" s="50" t="s">
        <v>61</v>
      </c>
      <c r="B6" s="51">
        <v>4266586</v>
      </c>
      <c r="C6" s="51">
        <v>3135578</v>
      </c>
      <c r="D6" s="51">
        <v>7402164</v>
      </c>
      <c r="E6" s="51">
        <v>20044034</v>
      </c>
      <c r="F6" s="51">
        <v>23179612</v>
      </c>
      <c r="G6" s="52">
        <v>187.95037773075541</v>
      </c>
      <c r="H6" s="52">
        <v>42.360288153572391</v>
      </c>
      <c r="I6" s="52">
        <v>4.6979092885974874</v>
      </c>
      <c r="J6" s="52">
        <v>588.55989019594142</v>
      </c>
    </row>
    <row r="7" spans="1:10" x14ac:dyDescent="0.2">
      <c r="A7" s="50" t="s">
        <v>62</v>
      </c>
      <c r="B7" s="51">
        <v>1436825</v>
      </c>
      <c r="C7" s="51">
        <v>824902</v>
      </c>
      <c r="D7" s="51">
        <v>2261727</v>
      </c>
      <c r="E7" s="51">
        <v>9336917</v>
      </c>
      <c r="F7" s="51">
        <v>10161819</v>
      </c>
      <c r="G7" s="52">
        <v>447.18232234269573</v>
      </c>
      <c r="H7" s="52">
        <v>36.47221791135712</v>
      </c>
      <c r="I7" s="52">
        <v>6.4982979834009011</v>
      </c>
      <c r="J7" s="52">
        <v>2009.1663669603493</v>
      </c>
    </row>
    <row r="8" spans="1:10" x14ac:dyDescent="0.2">
      <c r="A8" s="50" t="s">
        <v>63</v>
      </c>
      <c r="B8" s="51">
        <v>1718033</v>
      </c>
      <c r="C8" s="51">
        <v>659902</v>
      </c>
      <c r="D8" s="51">
        <v>2377935</v>
      </c>
      <c r="E8" s="51">
        <v>13475589</v>
      </c>
      <c r="F8" s="51">
        <v>14135491</v>
      </c>
      <c r="G8" s="52">
        <v>588.46609570531734</v>
      </c>
      <c r="H8" s="52">
        <v>27.751052909352019</v>
      </c>
      <c r="I8" s="52">
        <v>7.8436147617653447</v>
      </c>
      <c r="J8" s="52">
        <v>3498.1011674615379</v>
      </c>
    </row>
    <row r="9" spans="1:10" x14ac:dyDescent="0.2">
      <c r="A9" s="50" t="s">
        <v>64</v>
      </c>
      <c r="B9" s="51">
        <v>881452</v>
      </c>
      <c r="C9" s="51">
        <v>162670</v>
      </c>
      <c r="D9" s="51">
        <v>1044122</v>
      </c>
      <c r="E9" s="51">
        <v>7946263</v>
      </c>
      <c r="F9" s="51">
        <v>8108933</v>
      </c>
      <c r="G9" s="52">
        <v>691.97561137252308</v>
      </c>
      <c r="H9" s="52">
        <v>15.579597020271576</v>
      </c>
      <c r="I9" s="52">
        <v>9.0149696183116035</v>
      </c>
      <c r="J9" s="52">
        <v>5374.0691894757765</v>
      </c>
    </row>
    <row r="10" spans="1:10" ht="13.5" thickBot="1" x14ac:dyDescent="0.25">
      <c r="A10" s="53" t="s">
        <v>53</v>
      </c>
      <c r="B10" s="54">
        <v>9169419</v>
      </c>
      <c r="C10" s="54">
        <v>5517918</v>
      </c>
      <c r="D10" s="54">
        <v>14687337</v>
      </c>
      <c r="E10" s="54">
        <v>53536098</v>
      </c>
      <c r="F10" s="54">
        <v>59054016</v>
      </c>
      <c r="G10" s="55">
        <v>228.40294225131987</v>
      </c>
      <c r="H10" s="55">
        <v>37.569220342666611</v>
      </c>
      <c r="I10" s="55">
        <v>5.8385485492592277</v>
      </c>
      <c r="J10" s="55">
        <v>918.34966448693319</v>
      </c>
    </row>
    <row r="11" spans="1:10" x14ac:dyDescent="0.2">
      <c r="A11" s="46">
        <v>2012</v>
      </c>
      <c r="B11" s="47"/>
      <c r="C11" s="47"/>
      <c r="D11" s="47"/>
      <c r="E11" s="47"/>
      <c r="F11" s="47"/>
      <c r="G11" s="48"/>
      <c r="H11" s="48"/>
      <c r="I11" s="48"/>
      <c r="J11" s="49"/>
    </row>
    <row r="12" spans="1:10" x14ac:dyDescent="0.2">
      <c r="A12" s="50" t="s">
        <v>60</v>
      </c>
      <c r="B12" s="51">
        <v>825846</v>
      </c>
      <c r="C12" s="51">
        <v>774943</v>
      </c>
      <c r="D12" s="51">
        <v>1600789</v>
      </c>
      <c r="E12" s="51">
        <v>2562264</v>
      </c>
      <c r="F12" s="51">
        <v>3337207</v>
      </c>
      <c r="G12" s="52">
        <v>110.48394827951886</v>
      </c>
      <c r="H12" s="52">
        <v>48.410065286555565</v>
      </c>
      <c r="I12" s="52">
        <v>3.1025929773831926</v>
      </c>
      <c r="J12" s="52">
        <v>230.3287976029622</v>
      </c>
    </row>
    <row r="13" spans="1:10" x14ac:dyDescent="0.2">
      <c r="A13" s="50" t="s">
        <v>61</v>
      </c>
      <c r="B13" s="51">
        <v>4160480</v>
      </c>
      <c r="C13" s="51">
        <v>3395947</v>
      </c>
      <c r="D13" s="51">
        <v>7556427</v>
      </c>
      <c r="E13" s="51">
        <v>19319710</v>
      </c>
      <c r="F13" s="51">
        <v>22715657</v>
      </c>
      <c r="G13" s="52">
        <v>190.9414422561878</v>
      </c>
      <c r="H13" s="52">
        <v>44.941173917249515</v>
      </c>
      <c r="I13" s="52">
        <v>4.6436252547782946</v>
      </c>
      <c r="J13" s="52">
        <v>573.99619018047395</v>
      </c>
    </row>
    <row r="14" spans="1:10" x14ac:dyDescent="0.2">
      <c r="A14" s="50" t="s">
        <v>62</v>
      </c>
      <c r="B14" s="51">
        <v>1466151</v>
      </c>
      <c r="C14" s="51">
        <v>938372</v>
      </c>
      <c r="D14" s="51">
        <v>2404523</v>
      </c>
      <c r="E14" s="51">
        <v>9264122</v>
      </c>
      <c r="F14" s="51">
        <v>10202494</v>
      </c>
      <c r="G14" s="52">
        <v>450.99675049117752</v>
      </c>
      <c r="H14" s="52">
        <v>39.025286928010253</v>
      </c>
      <c r="I14" s="52">
        <v>6.3186684045504178</v>
      </c>
      <c r="J14" s="52">
        <v>1913.5985145102525</v>
      </c>
    </row>
    <row r="15" spans="1:10" x14ac:dyDescent="0.2">
      <c r="A15" s="50" t="s">
        <v>63</v>
      </c>
      <c r="B15" s="51">
        <v>1703462</v>
      </c>
      <c r="C15" s="51">
        <v>718133</v>
      </c>
      <c r="D15" s="51">
        <v>2421595</v>
      </c>
      <c r="E15" s="51">
        <v>12987886</v>
      </c>
      <c r="F15" s="51">
        <v>13706019</v>
      </c>
      <c r="G15" s="52">
        <v>591.81207630520419</v>
      </c>
      <c r="H15" s="52">
        <v>29.655371769432961</v>
      </c>
      <c r="I15" s="52">
        <v>7.6244060624774725</v>
      </c>
      <c r="J15" s="52">
        <v>3349.6053478259487</v>
      </c>
    </row>
    <row r="16" spans="1:10" x14ac:dyDescent="0.2">
      <c r="A16" s="50" t="s">
        <v>64</v>
      </c>
      <c r="B16" s="51">
        <v>1047580</v>
      </c>
      <c r="C16" s="51">
        <v>197912</v>
      </c>
      <c r="D16" s="51">
        <v>1245492</v>
      </c>
      <c r="E16" s="51">
        <v>9209653</v>
      </c>
      <c r="F16" s="51">
        <v>9407565</v>
      </c>
      <c r="G16" s="52">
        <v>705.71316867531323</v>
      </c>
      <c r="H16" s="52">
        <v>15.890266657674237</v>
      </c>
      <c r="I16" s="52">
        <v>8.7913600870577895</v>
      </c>
      <c r="J16" s="52">
        <v>5330.4577674276288</v>
      </c>
    </row>
    <row r="17" spans="1:10" ht="13.5" thickBot="1" x14ac:dyDescent="0.25">
      <c r="A17" s="53" t="s">
        <v>53</v>
      </c>
      <c r="B17" s="54">
        <v>9203519</v>
      </c>
      <c r="C17" s="54">
        <v>6025307</v>
      </c>
      <c r="D17" s="54">
        <v>15228826</v>
      </c>
      <c r="E17" s="54">
        <v>53343635</v>
      </c>
      <c r="F17" s="54">
        <v>59368942</v>
      </c>
      <c r="G17" s="55">
        <v>233.38575645886635</v>
      </c>
      <c r="H17" s="55">
        <v>39.565144417567055</v>
      </c>
      <c r="I17" s="55">
        <v>5.79600422403648</v>
      </c>
      <c r="J17" s="55">
        <v>909.84462222055481</v>
      </c>
    </row>
    <row r="18" spans="1:10" x14ac:dyDescent="0.2">
      <c r="A18" s="46" t="s">
        <v>65</v>
      </c>
      <c r="B18" s="47"/>
      <c r="C18" s="47"/>
      <c r="D18" s="47"/>
      <c r="E18" s="47"/>
      <c r="F18" s="47"/>
      <c r="G18" s="48"/>
      <c r="H18" s="48"/>
      <c r="I18" s="48"/>
      <c r="J18" s="49"/>
    </row>
    <row r="19" spans="1:10" x14ac:dyDescent="0.2">
      <c r="A19" s="50" t="s">
        <v>60</v>
      </c>
      <c r="B19" s="51">
        <v>840224.29502950667</v>
      </c>
      <c r="C19" s="51">
        <v>788435.05431164021</v>
      </c>
      <c r="D19" s="51">
        <v>1628659.3493411469</v>
      </c>
      <c r="E19" s="51">
        <v>2606873.9971852899</v>
      </c>
      <c r="F19" s="51">
        <v>3395309.0514969304</v>
      </c>
      <c r="G19" s="52">
        <v>110.48394827951888</v>
      </c>
      <c r="H19" s="52">
        <v>48.410065286555557</v>
      </c>
      <c r="I19" s="52">
        <v>3.1025929773831913</v>
      </c>
      <c r="J19" s="52">
        <v>230.3287976029622</v>
      </c>
    </row>
    <row r="20" spans="1:10" x14ac:dyDescent="0.2">
      <c r="A20" s="50" t="s">
        <v>61</v>
      </c>
      <c r="B20" s="51">
        <v>4159076.9334636992</v>
      </c>
      <c r="C20" s="51">
        <v>3394801.7620479483</v>
      </c>
      <c r="D20" s="51">
        <v>7553878.6955116484</v>
      </c>
      <c r="E20" s="51">
        <v>19313194.684797902</v>
      </c>
      <c r="F20" s="51">
        <v>22707996.446845841</v>
      </c>
      <c r="G20" s="52">
        <v>190.94144225618777</v>
      </c>
      <c r="H20" s="52">
        <v>44.941173917249507</v>
      </c>
      <c r="I20" s="52">
        <v>4.6436252547782955</v>
      </c>
      <c r="J20" s="52">
        <v>573.9961901804736</v>
      </c>
    </row>
    <row r="21" spans="1:10" x14ac:dyDescent="0.2">
      <c r="A21" s="50" t="s">
        <v>62</v>
      </c>
      <c r="B21" s="51">
        <v>2158358.1329714018</v>
      </c>
      <c r="C21" s="51">
        <v>1381401.259455977</v>
      </c>
      <c r="D21" s="51">
        <v>3539759.3924273788</v>
      </c>
      <c r="E21" s="51">
        <v>13637949.340510823</v>
      </c>
      <c r="F21" s="51">
        <v>15019350.5999668</v>
      </c>
      <c r="G21" s="52">
        <v>450.99675049117758</v>
      </c>
      <c r="H21" s="52">
        <v>39.025286928010253</v>
      </c>
      <c r="I21" s="52">
        <v>6.318668404550416</v>
      </c>
      <c r="J21" s="52">
        <v>1913.5985145102522</v>
      </c>
    </row>
    <row r="22" spans="1:10" x14ac:dyDescent="0.2">
      <c r="A22" s="50" t="s">
        <v>63</v>
      </c>
      <c r="B22" s="51">
        <v>2542343.4452747437</v>
      </c>
      <c r="C22" s="51">
        <v>1071782.4790840577</v>
      </c>
      <c r="D22" s="51">
        <v>3614125.9243588015</v>
      </c>
      <c r="E22" s="51">
        <v>19383858.777052626</v>
      </c>
      <c r="F22" s="51">
        <v>20455641.256136682</v>
      </c>
      <c r="G22" s="52">
        <v>591.81207630520419</v>
      </c>
      <c r="H22" s="52">
        <v>29.655371769432953</v>
      </c>
      <c r="I22" s="52">
        <v>7.6244060624774743</v>
      </c>
      <c r="J22" s="52">
        <v>3349.6053478259491</v>
      </c>
    </row>
    <row r="23" spans="1:10" x14ac:dyDescent="0.2">
      <c r="A23" s="50" t="s">
        <v>64</v>
      </c>
      <c r="B23" s="51">
        <v>1510575.0186359335</v>
      </c>
      <c r="C23" s="51">
        <v>285382.42720200348</v>
      </c>
      <c r="D23" s="51">
        <v>1795957.4458379371</v>
      </c>
      <c r="E23" s="51">
        <v>13280008.927342523</v>
      </c>
      <c r="F23" s="51">
        <v>13565391.354544526</v>
      </c>
      <c r="G23" s="52">
        <v>705.71316867531323</v>
      </c>
      <c r="H23" s="52">
        <v>15.890266657674232</v>
      </c>
      <c r="I23" s="52">
        <v>8.7913600870577895</v>
      </c>
      <c r="J23" s="52">
        <v>5330.4577674276288</v>
      </c>
    </row>
    <row r="24" spans="1:10" ht="13.5" thickBot="1" x14ac:dyDescent="0.25">
      <c r="A24" s="53" t="s">
        <v>53</v>
      </c>
      <c r="B24" s="54">
        <v>11210577.825375287</v>
      </c>
      <c r="C24" s="54">
        <v>6921802.9821016267</v>
      </c>
      <c r="D24" s="54">
        <v>18132380.807476912</v>
      </c>
      <c r="E24" s="54">
        <v>68221885.726889163</v>
      </c>
      <c r="F24" s="54">
        <v>75143688.708990768</v>
      </c>
      <c r="G24" s="55">
        <v>256.09664520972842</v>
      </c>
      <c r="H24" s="55">
        <v>38.173712848824636</v>
      </c>
      <c r="I24" s="55">
        <v>6.0854923617289423</v>
      </c>
      <c r="J24" s="55">
        <v>1061.3083186032238</v>
      </c>
    </row>
    <row r="25" spans="1:10" x14ac:dyDescent="0.2">
      <c r="A25" s="46" t="s">
        <v>70</v>
      </c>
      <c r="B25" s="47"/>
      <c r="C25" s="47"/>
      <c r="D25" s="47"/>
      <c r="E25" s="47"/>
      <c r="F25" s="47"/>
      <c r="G25" s="48"/>
      <c r="H25" s="48"/>
      <c r="I25" s="48"/>
      <c r="J25" s="49"/>
    </row>
    <row r="26" spans="1:10" x14ac:dyDescent="0.2">
      <c r="A26" s="50" t="s">
        <v>60</v>
      </c>
      <c r="B26" s="51">
        <v>677149.99266741017</v>
      </c>
      <c r="C26" s="51">
        <v>1288975.9425726784</v>
      </c>
      <c r="D26" s="51">
        <v>1966125.9352400878</v>
      </c>
      <c r="E26" s="51">
        <v>1895246.895541827</v>
      </c>
      <c r="F26" s="51">
        <v>3184222.8381145056</v>
      </c>
      <c r="G26" s="52">
        <v>133.37679007458635</v>
      </c>
      <c r="H26" s="52">
        <v>65.559174998384776</v>
      </c>
      <c r="I26" s="52">
        <v>2.7988583269064566</v>
      </c>
      <c r="J26" s="52">
        <v>216.00926645527454</v>
      </c>
    </row>
    <row r="27" spans="1:10" x14ac:dyDescent="0.2">
      <c r="A27" s="50" t="s">
        <v>61</v>
      </c>
      <c r="B27" s="51">
        <v>3448518.0654583573</v>
      </c>
      <c r="C27" s="51">
        <v>5545260.066086133</v>
      </c>
      <c r="D27" s="51">
        <v>8993778.1315444913</v>
      </c>
      <c r="E27" s="51">
        <v>13810611.693615105</v>
      </c>
      <c r="F27" s="51">
        <v>19355871.759701233</v>
      </c>
      <c r="G27" s="52">
        <v>227.33817115565284</v>
      </c>
      <c r="H27" s="52">
        <v>61.65662511327541</v>
      </c>
      <c r="I27" s="52">
        <v>4.0047960983436166</v>
      </c>
      <c r="J27" s="52">
        <v>489.26362454286641</v>
      </c>
    </row>
    <row r="28" spans="1:10" x14ac:dyDescent="0.2">
      <c r="A28" s="50" t="s">
        <v>62</v>
      </c>
      <c r="B28" s="51">
        <v>1875386.536917208</v>
      </c>
      <c r="C28" s="51">
        <v>1987401.4897544484</v>
      </c>
      <c r="D28" s="51">
        <v>3862788.0266716578</v>
      </c>
      <c r="E28" s="51">
        <v>9620955.4208854698</v>
      </c>
      <c r="F28" s="51">
        <v>11608356.910639919</v>
      </c>
      <c r="G28" s="52">
        <v>492.15346432642787</v>
      </c>
      <c r="H28" s="52">
        <v>51.449923631115681</v>
      </c>
      <c r="I28" s="52">
        <v>5.1301186350098034</v>
      </c>
      <c r="J28" s="52">
        <v>1479.0076569724974</v>
      </c>
    </row>
    <row r="29" spans="1:10" x14ac:dyDescent="0.2">
      <c r="A29" s="50" t="s">
        <v>63</v>
      </c>
      <c r="B29" s="51">
        <v>2428338.0532478569</v>
      </c>
      <c r="C29" s="51">
        <v>1514217.4423888742</v>
      </c>
      <c r="D29" s="51">
        <v>3942555.4956367314</v>
      </c>
      <c r="E29" s="51">
        <v>15478149.70015103</v>
      </c>
      <c r="F29" s="51">
        <v>16992367.142539907</v>
      </c>
      <c r="G29" s="52">
        <v>645.5923237470538</v>
      </c>
      <c r="H29" s="52">
        <v>38.407003885289001</v>
      </c>
      <c r="I29" s="52">
        <v>6.3739682699652516</v>
      </c>
      <c r="J29" s="52">
        <v>2782.4952119649797</v>
      </c>
    </row>
    <row r="30" spans="1:10" x14ac:dyDescent="0.2">
      <c r="A30" s="50" t="s">
        <v>64</v>
      </c>
      <c r="B30" s="51">
        <v>1824693.6751868092</v>
      </c>
      <c r="C30" s="51">
        <v>482481.2722639144</v>
      </c>
      <c r="D30" s="51">
        <v>2307174.9474507235</v>
      </c>
      <c r="E30" s="51">
        <v>14396345.32922616</v>
      </c>
      <c r="F30" s="51">
        <v>14878826.601490077</v>
      </c>
      <c r="G30" s="52">
        <v>906.59372059569091</v>
      </c>
      <c r="H30" s="52">
        <v>20.912210094731847</v>
      </c>
      <c r="I30" s="52">
        <v>7.889732684995626</v>
      </c>
      <c r="J30" s="52">
        <v>5846.5660706170293</v>
      </c>
    </row>
    <row r="31" spans="1:10" ht="13.5" thickBot="1" x14ac:dyDescent="0.25">
      <c r="A31" s="53" t="s">
        <v>53</v>
      </c>
      <c r="B31" s="54">
        <v>10254086.323477641</v>
      </c>
      <c r="C31" s="54">
        <v>10818336.213066047</v>
      </c>
      <c r="D31" s="54">
        <v>21072422.536543693</v>
      </c>
      <c r="E31" s="54">
        <v>55201309.039419584</v>
      </c>
      <c r="F31" s="54">
        <v>66019645.252485648</v>
      </c>
      <c r="G31" s="55">
        <v>297.62096744766302</v>
      </c>
      <c r="H31" s="55">
        <v>51.338834888608275</v>
      </c>
      <c r="I31" s="55">
        <v>5.3833474088306907</v>
      </c>
      <c r="J31" s="55">
        <v>932.44289575730477</v>
      </c>
    </row>
    <row r="32" spans="1:10" x14ac:dyDescent="0.2">
      <c r="A32" s="46" t="s">
        <v>67</v>
      </c>
      <c r="B32" s="47"/>
      <c r="C32" s="47"/>
      <c r="D32" s="47"/>
      <c r="E32" s="47"/>
      <c r="F32" s="47"/>
      <c r="G32" s="48"/>
      <c r="H32" s="48"/>
      <c r="I32" s="48"/>
      <c r="J32" s="49"/>
    </row>
    <row r="33" spans="1:13" x14ac:dyDescent="0.2">
      <c r="A33" s="50" t="s">
        <v>60</v>
      </c>
      <c r="B33" s="51">
        <v>744777.82829832251</v>
      </c>
      <c r="C33" s="51">
        <v>883881.52104282414</v>
      </c>
      <c r="D33" s="51">
        <v>1628659.3493411469</v>
      </c>
      <c r="E33" s="51">
        <v>1953039.8880102378</v>
      </c>
      <c r="F33" s="51">
        <v>2836921.4090530621</v>
      </c>
      <c r="G33" s="52">
        <v>110.48394827951888</v>
      </c>
      <c r="H33" s="52">
        <v>54.270496859910388</v>
      </c>
      <c r="I33" s="52">
        <v>2.6223120691878909</v>
      </c>
      <c r="J33" s="52">
        <v>192.44925487805301</v>
      </c>
    </row>
    <row r="34" spans="1:13" x14ac:dyDescent="0.2">
      <c r="A34" s="50" t="s">
        <v>61</v>
      </c>
      <c r="B34" s="51">
        <v>3827687.3211245411</v>
      </c>
      <c r="C34" s="51">
        <v>3726191.3743871078</v>
      </c>
      <c r="D34" s="51">
        <v>7553878.6955116484</v>
      </c>
      <c r="E34" s="51">
        <v>16182051.209254943</v>
      </c>
      <c r="F34" s="51">
        <v>19908242.583642047</v>
      </c>
      <c r="G34" s="52">
        <v>190.94144225618777</v>
      </c>
      <c r="H34" s="52">
        <v>49.328186546086982</v>
      </c>
      <c r="I34" s="52">
        <v>4.2276314264094061</v>
      </c>
      <c r="J34" s="52">
        <v>503.22605179843862</v>
      </c>
    </row>
    <row r="35" spans="1:13" x14ac:dyDescent="0.2">
      <c r="A35" s="50" t="s">
        <v>62</v>
      </c>
      <c r="B35" s="51">
        <v>2001295.4112260491</v>
      </c>
      <c r="C35" s="51">
        <v>1538463.981201329</v>
      </c>
      <c r="D35" s="51">
        <v>3539759.3924273788</v>
      </c>
      <c r="E35" s="51">
        <v>11593938.389248431</v>
      </c>
      <c r="F35" s="51">
        <v>13132402.370449759</v>
      </c>
      <c r="G35" s="52">
        <v>450.99675049117758</v>
      </c>
      <c r="H35" s="52">
        <v>43.462388559306348</v>
      </c>
      <c r="I35" s="52">
        <v>5.7932168955235159</v>
      </c>
      <c r="J35" s="52">
        <v>1673.1845695178808</v>
      </c>
    </row>
    <row r="36" spans="1:13" x14ac:dyDescent="0.2">
      <c r="A36" s="50" t="s">
        <v>63</v>
      </c>
      <c r="B36" s="51">
        <v>2381407.3082516412</v>
      </c>
      <c r="C36" s="51">
        <v>1232718.6161071602</v>
      </c>
      <c r="D36" s="51">
        <v>3614125.9243588015</v>
      </c>
      <c r="E36" s="51">
        <v>16839823.288995475</v>
      </c>
      <c r="F36" s="51">
        <v>18072541.905102629</v>
      </c>
      <c r="G36" s="52">
        <v>591.81207630520419</v>
      </c>
      <c r="H36" s="52">
        <v>34.108347133086198</v>
      </c>
      <c r="I36" s="52">
        <v>7.0713746576005825</v>
      </c>
      <c r="J36" s="52">
        <v>2959.3735173655141</v>
      </c>
    </row>
    <row r="37" spans="1:13" x14ac:dyDescent="0.2">
      <c r="A37" s="50" t="s">
        <v>64</v>
      </c>
      <c r="B37" s="51">
        <v>1436637.1930693372</v>
      </c>
      <c r="C37" s="51">
        <v>359320.25276860013</v>
      </c>
      <c r="D37" s="51">
        <v>1795957.4458379371</v>
      </c>
      <c r="E37" s="51">
        <v>11640090.850834765</v>
      </c>
      <c r="F37" s="51">
        <v>11999411.103603369</v>
      </c>
      <c r="G37" s="52">
        <v>705.71316867531323</v>
      </c>
      <c r="H37" s="52">
        <v>20.007169635411525</v>
      </c>
      <c r="I37" s="52">
        <v>8.1023176254862364</v>
      </c>
      <c r="J37" s="52">
        <v>4715.1130734117714</v>
      </c>
    </row>
    <row r="38" spans="1:13" ht="13.5" thickBot="1" x14ac:dyDescent="0.25">
      <c r="A38" s="53" t="s">
        <v>53</v>
      </c>
      <c r="B38" s="54">
        <v>10391805.061969891</v>
      </c>
      <c r="C38" s="54">
        <v>7740575.7455070214</v>
      </c>
      <c r="D38" s="54">
        <v>18132380.807476912</v>
      </c>
      <c r="E38" s="54">
        <v>58208943.626343854</v>
      </c>
      <c r="F38" s="54">
        <v>65949519.371850871</v>
      </c>
      <c r="G38" s="55">
        <v>256.09664520972842</v>
      </c>
      <c r="H38" s="55">
        <v>42.689241019663477</v>
      </c>
      <c r="I38" s="55">
        <v>5.6014275940728293</v>
      </c>
      <c r="J38" s="55">
        <v>931.45245754824521</v>
      </c>
    </row>
    <row r="39" spans="1:13" x14ac:dyDescent="0.2">
      <c r="A39" s="46" t="s">
        <v>69</v>
      </c>
      <c r="B39" s="47"/>
      <c r="C39" s="47"/>
      <c r="D39" s="47"/>
      <c r="E39" s="47"/>
      <c r="F39" s="47"/>
      <c r="G39" s="48"/>
      <c r="H39" s="48"/>
      <c r="I39" s="48"/>
      <c r="J39" s="49"/>
    </row>
    <row r="40" spans="1:13" x14ac:dyDescent="0.2">
      <c r="A40" s="50" t="s">
        <v>60</v>
      </c>
      <c r="B40" s="51">
        <v>516898.09711017471</v>
      </c>
      <c r="C40" s="51">
        <v>1050152.7323030471</v>
      </c>
      <c r="D40" s="51">
        <v>1567050.8294132224</v>
      </c>
      <c r="E40" s="51">
        <v>1444868.3668691101</v>
      </c>
      <c r="F40" s="51">
        <v>2495021.0991721572</v>
      </c>
      <c r="G40" s="52">
        <v>106.30458902182751</v>
      </c>
      <c r="H40" s="52">
        <v>67.014592800175706</v>
      </c>
      <c r="I40" s="52">
        <v>2.7952673359545033</v>
      </c>
      <c r="J40" s="52">
        <v>169.2556409593937</v>
      </c>
    </row>
    <row r="41" spans="1:13" x14ac:dyDescent="0.2">
      <c r="A41" s="50" t="s">
        <v>61</v>
      </c>
      <c r="B41" s="51">
        <v>3038831.7842237027</v>
      </c>
      <c r="C41" s="51">
        <v>4395189.8081862498</v>
      </c>
      <c r="D41" s="51">
        <v>7434021.5924099525</v>
      </c>
      <c r="E41" s="51">
        <v>12699323.437985661</v>
      </c>
      <c r="F41" s="51">
        <v>17094513.24617191</v>
      </c>
      <c r="G41" s="52">
        <v>187.9117817263616</v>
      </c>
      <c r="H41" s="52">
        <v>59.122639792621612</v>
      </c>
      <c r="I41" s="52">
        <v>4.1790149438067097</v>
      </c>
      <c r="J41" s="52">
        <v>432.10265155978738</v>
      </c>
    </row>
    <row r="42" spans="1:13" x14ac:dyDescent="0.2">
      <c r="A42" s="50" t="s">
        <v>62</v>
      </c>
      <c r="B42" s="51">
        <v>1766383.9941899891</v>
      </c>
      <c r="C42" s="51">
        <v>1635608.9702669815</v>
      </c>
      <c r="D42" s="51">
        <v>3401992.9644569708</v>
      </c>
      <c r="E42" s="51">
        <v>9830458.2539373673</v>
      </c>
      <c r="F42" s="51">
        <v>11466067.224204348</v>
      </c>
      <c r="G42" s="52">
        <v>433.44408533705706</v>
      </c>
      <c r="H42" s="52">
        <v>48.077964515369267</v>
      </c>
      <c r="I42" s="52">
        <v>5.5653007988477174</v>
      </c>
      <c r="J42" s="52">
        <v>1460.8786885606514</v>
      </c>
    </row>
    <row r="43" spans="1:13" x14ac:dyDescent="0.2">
      <c r="A43" s="50" t="s">
        <v>63</v>
      </c>
      <c r="B43" s="51">
        <v>2148649.2294589248</v>
      </c>
      <c r="C43" s="51">
        <v>1248244.5585846624</v>
      </c>
      <c r="D43" s="51">
        <v>3396893.7880435879</v>
      </c>
      <c r="E43" s="51">
        <v>14917414.702810902</v>
      </c>
      <c r="F43" s="51">
        <v>16165659.261395564</v>
      </c>
      <c r="G43" s="52">
        <v>556.24037672317309</v>
      </c>
      <c r="H43" s="52">
        <v>36.746646685811697</v>
      </c>
      <c r="I43" s="52">
        <v>6.942694274284789</v>
      </c>
      <c r="J43" s="52">
        <v>2647.1220351920342</v>
      </c>
      <c r="M43" s="3"/>
    </row>
    <row r="44" spans="1:13" x14ac:dyDescent="0.2">
      <c r="A44" s="50" t="s">
        <v>64</v>
      </c>
      <c r="B44" s="51">
        <v>1399714.0462101228</v>
      </c>
      <c r="C44" s="51">
        <v>368195.41964915488</v>
      </c>
      <c r="D44" s="51">
        <v>1767909.4658592774</v>
      </c>
      <c r="E44" s="51">
        <v>11296539.15736942</v>
      </c>
      <c r="F44" s="51">
        <v>11664734.577018574</v>
      </c>
      <c r="G44" s="52">
        <v>694.69184471713527</v>
      </c>
      <c r="H44" s="52">
        <v>20.826599255194132</v>
      </c>
      <c r="I44" s="52">
        <v>8.0706049838936895</v>
      </c>
      <c r="J44" s="52">
        <v>4583.6034807960032</v>
      </c>
      <c r="M44" s="3"/>
    </row>
    <row r="45" spans="1:13" ht="13.5" thickBot="1" x14ac:dyDescent="0.25">
      <c r="A45" s="53" t="s">
        <v>53</v>
      </c>
      <c r="B45" s="54">
        <v>8870477.1511929147</v>
      </c>
      <c r="C45" s="54">
        <v>8697391.4889900945</v>
      </c>
      <c r="D45" s="54">
        <v>17567868.640183013</v>
      </c>
      <c r="E45" s="54">
        <v>50188603.918972462</v>
      </c>
      <c r="F45" s="54">
        <v>58885995.407962561</v>
      </c>
      <c r="G45" s="55">
        <v>248.12363417719888</v>
      </c>
      <c r="H45" s="55">
        <v>49.507380019318553</v>
      </c>
      <c r="I45" s="55">
        <v>5.6579373424374388</v>
      </c>
      <c r="J45" s="55">
        <v>831.68923231505369</v>
      </c>
      <c r="M45" s="3"/>
    </row>
    <row r="46" spans="1:13" x14ac:dyDescent="0.2">
      <c r="A46" s="46" t="s">
        <v>68</v>
      </c>
      <c r="B46" s="47"/>
      <c r="C46" s="47"/>
      <c r="D46" s="47"/>
      <c r="E46" s="47"/>
      <c r="F46" s="47"/>
      <c r="G46" s="48"/>
      <c r="H46" s="48"/>
      <c r="I46" s="48"/>
      <c r="J46" s="49"/>
      <c r="M46" s="3"/>
    </row>
    <row r="47" spans="1:13" x14ac:dyDescent="0.2">
      <c r="A47" s="50" t="s">
        <v>60</v>
      </c>
      <c r="B47" s="51">
        <v>506127.17099977244</v>
      </c>
      <c r="C47" s="51">
        <v>1060923.6584134498</v>
      </c>
      <c r="D47" s="51">
        <v>1567050.8294132226</v>
      </c>
      <c r="E47" s="51">
        <v>1414396.4935978036</v>
      </c>
      <c r="F47" s="51">
        <v>2475320.1520112534</v>
      </c>
      <c r="G47" s="52">
        <v>106.30458902182752</v>
      </c>
      <c r="H47" s="52">
        <v>67.701930179936113</v>
      </c>
      <c r="I47" s="52">
        <v>2.794547644624358</v>
      </c>
      <c r="J47" s="52">
        <v>167.91918074255136</v>
      </c>
      <c r="M47" s="3"/>
    </row>
    <row r="48" spans="1:13" x14ac:dyDescent="0.2">
      <c r="A48" s="50" t="s">
        <v>61</v>
      </c>
      <c r="B48" s="51">
        <v>2905779.163091484</v>
      </c>
      <c r="C48" s="51">
        <v>4528242.4293184699</v>
      </c>
      <c r="D48" s="51">
        <v>7434021.5924099544</v>
      </c>
      <c r="E48" s="51">
        <v>12235471.782952042</v>
      </c>
      <c r="F48" s="51">
        <v>16763714.212270513</v>
      </c>
      <c r="G48" s="52">
        <v>187.91178172636165</v>
      </c>
      <c r="H48" s="52">
        <v>60.912419651050655</v>
      </c>
      <c r="I48" s="52">
        <v>4.2107369817927305</v>
      </c>
      <c r="J48" s="52">
        <v>423.74095458580547</v>
      </c>
      <c r="M48" s="3"/>
    </row>
    <row r="49" spans="1:35" x14ac:dyDescent="0.2">
      <c r="A49" s="50" t="s">
        <v>62</v>
      </c>
      <c r="B49" s="51">
        <v>1701465.8358682964</v>
      </c>
      <c r="C49" s="51">
        <v>1700527.1285886739</v>
      </c>
      <c r="D49" s="51">
        <v>3401992.9644569713</v>
      </c>
      <c r="E49" s="51">
        <v>9538728.6946096085</v>
      </c>
      <c r="F49" s="51">
        <v>11239255.823198283</v>
      </c>
      <c r="G49" s="52">
        <v>433.44408533705712</v>
      </c>
      <c r="H49" s="52">
        <v>49.986203568181494</v>
      </c>
      <c r="I49" s="52">
        <v>5.6061829121251678</v>
      </c>
      <c r="J49" s="52">
        <v>1431.9809038561548</v>
      </c>
      <c r="M49" s="3"/>
    </row>
    <row r="50" spans="1:35" x14ac:dyDescent="0.2">
      <c r="A50" s="50" t="s">
        <v>63</v>
      </c>
      <c r="B50" s="51">
        <v>2098988.3688940038</v>
      </c>
      <c r="C50" s="51">
        <v>1297905.4191495846</v>
      </c>
      <c r="D50" s="51">
        <v>3396893.788043587</v>
      </c>
      <c r="E50" s="51">
        <v>14630944.376364807</v>
      </c>
      <c r="F50" s="51">
        <v>15928849.795514392</v>
      </c>
      <c r="G50" s="52">
        <v>556.24037672317297</v>
      </c>
      <c r="H50" s="52">
        <v>38.208595856542885</v>
      </c>
      <c r="I50" s="52">
        <v>6.9704742499712493</v>
      </c>
      <c r="J50" s="52">
        <v>2608.3445535477754</v>
      </c>
      <c r="M50" s="3"/>
    </row>
    <row r="51" spans="1:35" x14ac:dyDescent="0.2">
      <c r="A51" s="50" t="s">
        <v>64</v>
      </c>
      <c r="B51" s="51">
        <v>1378144.4864924359</v>
      </c>
      <c r="C51" s="51">
        <v>389764.97936684155</v>
      </c>
      <c r="D51" s="51">
        <v>1767909.4658592776</v>
      </c>
      <c r="E51" s="51">
        <v>11155019.747779019</v>
      </c>
      <c r="F51" s="51">
        <v>11544784.72714586</v>
      </c>
      <c r="G51" s="52">
        <v>694.69184471713538</v>
      </c>
      <c r="H51" s="52">
        <v>22.046659452518941</v>
      </c>
      <c r="I51" s="52">
        <v>8.0942309439339368</v>
      </c>
      <c r="J51" s="52">
        <v>4536.4697422812205</v>
      </c>
    </row>
    <row r="52" spans="1:35" ht="13.5" thickBot="1" x14ac:dyDescent="0.25">
      <c r="A52" s="53" t="s">
        <v>53</v>
      </c>
      <c r="B52" s="54">
        <v>8590505.0253459923</v>
      </c>
      <c r="C52" s="54">
        <v>8977363.6148370188</v>
      </c>
      <c r="D52" s="54">
        <v>17567868.640183013</v>
      </c>
      <c r="E52" s="54">
        <v>48974561.095303282</v>
      </c>
      <c r="F52" s="54">
        <v>57951924.710140303</v>
      </c>
      <c r="G52" s="55">
        <v>248.12363417719888</v>
      </c>
      <c r="H52" s="55">
        <v>51.101040192793114</v>
      </c>
      <c r="I52" s="55">
        <v>5.7010107031898016</v>
      </c>
      <c r="J52" s="55">
        <v>818.49668056794098</v>
      </c>
    </row>
    <row r="53" spans="1:35" x14ac:dyDescent="0.2">
      <c r="A53" s="77" t="s">
        <v>97</v>
      </c>
      <c r="B53" s="40"/>
      <c r="C53" s="40"/>
      <c r="D53" s="40"/>
      <c r="E53" s="40"/>
      <c r="F53" s="40"/>
      <c r="G53" s="41"/>
      <c r="H53" s="41"/>
      <c r="I53" s="41"/>
      <c r="J53" s="41"/>
    </row>
    <row r="54" spans="1:35" x14ac:dyDescent="0.2">
      <c r="A54" s="77" t="s">
        <v>98</v>
      </c>
      <c r="B54" s="40"/>
      <c r="C54" s="40"/>
      <c r="D54" s="40"/>
      <c r="E54" s="40"/>
      <c r="F54" s="40"/>
      <c r="G54" s="41"/>
      <c r="H54" s="41"/>
      <c r="I54" s="41"/>
      <c r="J54" s="41"/>
    </row>
    <row r="55" spans="1:35" x14ac:dyDescent="0.2">
      <c r="A55" s="77" t="s">
        <v>99</v>
      </c>
      <c r="B55" s="40"/>
      <c r="C55" s="40"/>
      <c r="D55" s="40"/>
      <c r="E55" s="40"/>
      <c r="F55" s="40"/>
      <c r="G55" s="41"/>
      <c r="H55" s="41"/>
      <c r="I55" s="41"/>
      <c r="J55" s="41"/>
    </row>
    <row r="56" spans="1:35" x14ac:dyDescent="0.2">
      <c r="A56" s="77" t="s">
        <v>100</v>
      </c>
      <c r="B56" s="40"/>
      <c r="C56" s="40"/>
      <c r="D56" s="40"/>
      <c r="E56" s="40"/>
      <c r="F56" s="40"/>
      <c r="G56" s="41"/>
      <c r="H56" s="41"/>
      <c r="I56" s="41"/>
      <c r="J56" s="41"/>
    </row>
    <row r="57" spans="1:35" x14ac:dyDescent="0.2">
      <c r="A57" s="77" t="s">
        <v>102</v>
      </c>
      <c r="B57" s="40"/>
      <c r="C57" s="40"/>
      <c r="D57" s="40"/>
      <c r="E57" s="40"/>
      <c r="F57" s="40"/>
      <c r="G57" s="41"/>
      <c r="H57" s="41"/>
      <c r="I57" s="41"/>
      <c r="J57" s="41"/>
    </row>
    <row r="58" spans="1:35" x14ac:dyDescent="0.2">
      <c r="A58" s="77" t="s">
        <v>103</v>
      </c>
      <c r="B58" s="40"/>
      <c r="C58" s="40"/>
      <c r="D58" s="40"/>
      <c r="E58" s="40"/>
      <c r="F58" s="40"/>
      <c r="G58" s="41"/>
      <c r="H58" s="41"/>
      <c r="I58" s="41"/>
      <c r="J58" s="41"/>
    </row>
    <row r="59" spans="1:35" x14ac:dyDescent="0.2">
      <c r="A59" s="77" t="s">
        <v>101</v>
      </c>
      <c r="B59" s="40"/>
      <c r="C59" s="40"/>
      <c r="D59" s="40"/>
      <c r="E59" s="40"/>
      <c r="F59" s="40"/>
      <c r="G59" s="41"/>
      <c r="H59" s="41"/>
      <c r="I59" s="41"/>
      <c r="J59" s="41"/>
    </row>
    <row r="60" spans="1:35" x14ac:dyDescent="0.2">
      <c r="B60" s="40"/>
      <c r="C60" s="40"/>
      <c r="D60" s="40"/>
      <c r="E60" s="40"/>
      <c r="F60" s="40"/>
      <c r="G60" s="41"/>
      <c r="H60" s="41"/>
      <c r="I60" s="41"/>
      <c r="J60" s="41"/>
    </row>
    <row r="61" spans="1:35" x14ac:dyDescent="0.2">
      <c r="A61" s="86" t="s">
        <v>74</v>
      </c>
      <c r="B61" s="40"/>
      <c r="C61" s="40"/>
      <c r="D61" s="40"/>
      <c r="E61" s="40"/>
      <c r="G61" s="62"/>
      <c r="H61" s="63"/>
      <c r="I61" s="63"/>
      <c r="J61" s="63"/>
      <c r="K61" s="64"/>
      <c r="L61" s="65"/>
      <c r="M61" s="62"/>
      <c r="N61" s="63"/>
      <c r="O61" s="63"/>
      <c r="P61" s="63"/>
      <c r="Q61" s="65"/>
      <c r="R61" s="65"/>
      <c r="S61" s="62"/>
      <c r="T61" s="63"/>
      <c r="U61" s="63"/>
      <c r="V61" s="65"/>
      <c r="W61" s="63"/>
      <c r="X61" s="65"/>
      <c r="Y61" s="62"/>
      <c r="Z61" s="63"/>
      <c r="AA61" s="63"/>
      <c r="AB61" s="63"/>
      <c r="AC61" s="65"/>
      <c r="AD61" s="65"/>
      <c r="AE61" s="62"/>
      <c r="AF61" s="63"/>
      <c r="AG61" s="63"/>
      <c r="AH61" s="63"/>
      <c r="AI61" s="65"/>
    </row>
    <row r="62" spans="1:35" x14ac:dyDescent="0.2">
      <c r="A62" s="56"/>
      <c r="B62" s="57">
        <v>2009</v>
      </c>
      <c r="C62" s="57">
        <v>2012</v>
      </c>
      <c r="D62" s="59">
        <v>2020</v>
      </c>
      <c r="E62" s="57">
        <v>2030</v>
      </c>
      <c r="G62" s="66"/>
      <c r="H62" s="67"/>
      <c r="I62" s="67"/>
      <c r="J62" s="68"/>
      <c r="K62" s="67"/>
      <c r="L62" s="65"/>
      <c r="M62" s="66"/>
      <c r="N62" s="67"/>
      <c r="O62" s="67"/>
      <c r="P62" s="69"/>
      <c r="Q62" s="67"/>
      <c r="R62" s="65"/>
      <c r="S62" s="66"/>
      <c r="T62" s="67"/>
      <c r="U62" s="67"/>
      <c r="V62" s="69"/>
      <c r="W62" s="67"/>
      <c r="X62" s="65"/>
      <c r="Y62" s="66"/>
      <c r="Z62" s="67"/>
      <c r="AA62" s="67"/>
      <c r="AB62" s="68"/>
      <c r="AC62" s="67"/>
      <c r="AD62" s="65"/>
      <c r="AE62" s="66"/>
      <c r="AF62" s="67"/>
      <c r="AG62" s="67"/>
      <c r="AH62" s="69"/>
      <c r="AI62" s="67"/>
    </row>
    <row r="63" spans="1:35" x14ac:dyDescent="0.2">
      <c r="A63" s="56" t="s">
        <v>78</v>
      </c>
      <c r="B63" s="58">
        <v>228.40294225131987</v>
      </c>
      <c r="C63" s="58">
        <v>233.38575645886635</v>
      </c>
      <c r="D63" s="58">
        <f>C63+(E63-C63)*((D$62-C$62)/(E$62-C$62))</f>
        <v>243.47948479258284</v>
      </c>
      <c r="E63" s="58">
        <v>256.09664520972842</v>
      </c>
      <c r="G63" s="66"/>
      <c r="H63" s="70"/>
      <c r="I63" s="70"/>
      <c r="J63" s="70"/>
      <c r="K63" s="70"/>
      <c r="L63" s="65"/>
      <c r="M63" s="66"/>
      <c r="N63" s="70"/>
      <c r="O63" s="70"/>
      <c r="P63" s="70"/>
      <c r="Q63" s="70"/>
      <c r="R63" s="65"/>
      <c r="S63" s="66"/>
      <c r="T63" s="70"/>
      <c r="U63" s="70"/>
      <c r="V63" s="70"/>
      <c r="W63" s="70"/>
      <c r="X63" s="65"/>
      <c r="Y63" s="66"/>
      <c r="Z63" s="70"/>
      <c r="AA63" s="70"/>
      <c r="AB63" s="70"/>
      <c r="AC63" s="70"/>
      <c r="AD63" s="65"/>
      <c r="AE63" s="66"/>
      <c r="AF63" s="70"/>
      <c r="AG63" s="70"/>
      <c r="AH63" s="70"/>
      <c r="AI63" s="70"/>
    </row>
    <row r="64" spans="1:35" x14ac:dyDescent="0.2">
      <c r="A64" s="56" t="s">
        <v>79</v>
      </c>
      <c r="B64" s="58">
        <v>228.40294225131987</v>
      </c>
      <c r="C64" s="58">
        <v>233.38575645886635</v>
      </c>
      <c r="D64" s="58">
        <f t="shared" ref="D64:D66" si="0">C64+(E64-C64)*((D$62-C$62)/(E$62-C$62))</f>
        <v>261.93473912055379</v>
      </c>
      <c r="E64" s="58">
        <v>297.62096744766302</v>
      </c>
      <c r="G64" s="66"/>
      <c r="H64" s="70"/>
      <c r="I64" s="70"/>
      <c r="J64" s="70"/>
      <c r="K64" s="70"/>
      <c r="L64" s="65"/>
      <c r="M64" s="66"/>
      <c r="N64" s="70"/>
      <c r="O64" s="70"/>
      <c r="P64" s="70"/>
      <c r="Q64" s="70"/>
      <c r="R64" s="65"/>
      <c r="S64" s="66"/>
      <c r="T64" s="70"/>
      <c r="U64" s="70"/>
      <c r="V64" s="70"/>
      <c r="W64" s="70"/>
      <c r="X64" s="65"/>
      <c r="Y64" s="66"/>
      <c r="Z64" s="70"/>
      <c r="AA64" s="70"/>
      <c r="AB64" s="70"/>
      <c r="AC64" s="70"/>
      <c r="AD64" s="65"/>
      <c r="AE64" s="66"/>
      <c r="AF64" s="70"/>
      <c r="AG64" s="70"/>
      <c r="AH64" s="70"/>
      <c r="AI64" s="70"/>
    </row>
    <row r="65" spans="1:35" x14ac:dyDescent="0.2">
      <c r="A65" s="56" t="s">
        <v>80</v>
      </c>
      <c r="B65" s="58">
        <v>228.40294225131987</v>
      </c>
      <c r="C65" s="58">
        <v>233.38575645886635</v>
      </c>
      <c r="D65" s="58">
        <f t="shared" si="0"/>
        <v>243.47948479258284</v>
      </c>
      <c r="E65" s="58">
        <v>256.09664520972842</v>
      </c>
      <c r="G65" s="66"/>
      <c r="H65" s="70"/>
      <c r="I65" s="70"/>
      <c r="J65" s="70"/>
      <c r="K65" s="70"/>
      <c r="L65" s="65"/>
      <c r="M65" s="66"/>
      <c r="N65" s="70"/>
      <c r="O65" s="70"/>
      <c r="P65" s="70"/>
      <c r="Q65" s="70"/>
      <c r="R65" s="65"/>
      <c r="S65" s="66"/>
      <c r="T65" s="70"/>
      <c r="U65" s="70"/>
      <c r="V65" s="70"/>
      <c r="W65" s="70"/>
      <c r="X65" s="65"/>
      <c r="Y65" s="66"/>
      <c r="Z65" s="70"/>
      <c r="AA65" s="70"/>
      <c r="AB65" s="70"/>
      <c r="AC65" s="70"/>
      <c r="AD65" s="65"/>
      <c r="AE65" s="66"/>
      <c r="AF65" s="70"/>
      <c r="AG65" s="70"/>
      <c r="AH65" s="70"/>
      <c r="AI65" s="70"/>
    </row>
    <row r="66" spans="1:35" x14ac:dyDescent="0.2">
      <c r="A66" s="56" t="s">
        <v>81</v>
      </c>
      <c r="B66" s="58">
        <v>228.40294225131987</v>
      </c>
      <c r="C66" s="58">
        <v>233.38575645886635</v>
      </c>
      <c r="D66" s="58">
        <f t="shared" si="0"/>
        <v>239.93592433368082</v>
      </c>
      <c r="E66" s="58">
        <v>248.12363417719888</v>
      </c>
      <c r="G66" s="66"/>
      <c r="H66" s="70"/>
      <c r="I66" s="70"/>
      <c r="J66" s="70"/>
      <c r="K66" s="70"/>
      <c r="L66" s="65"/>
      <c r="M66" s="66"/>
      <c r="N66" s="70"/>
      <c r="O66" s="70"/>
      <c r="P66" s="70"/>
      <c r="Q66" s="70"/>
      <c r="R66" s="65"/>
      <c r="S66" s="66"/>
      <c r="T66" s="70"/>
      <c r="U66" s="70"/>
      <c r="V66" s="70"/>
      <c r="W66" s="70"/>
      <c r="X66" s="65"/>
      <c r="Y66" s="66"/>
      <c r="Z66" s="70"/>
      <c r="AA66" s="70"/>
      <c r="AB66" s="70"/>
      <c r="AC66" s="70"/>
      <c r="AD66" s="65"/>
      <c r="AE66" s="66"/>
      <c r="AF66" s="70"/>
      <c r="AG66" s="70"/>
      <c r="AH66" s="70"/>
      <c r="AI66" s="70"/>
    </row>
    <row r="67" spans="1:35" x14ac:dyDescent="0.2">
      <c r="A67" s="56" t="s">
        <v>82</v>
      </c>
      <c r="B67" s="58">
        <v>228.40294225131987</v>
      </c>
      <c r="C67" s="58">
        <v>233.38575645886635</v>
      </c>
      <c r="D67" s="61">
        <v>235.99477945154473</v>
      </c>
      <c r="E67" s="58">
        <v>248.12363417719888</v>
      </c>
      <c r="G67" s="66"/>
      <c r="H67" s="70"/>
      <c r="I67" s="70"/>
      <c r="J67" s="71"/>
      <c r="K67" s="70"/>
      <c r="L67" s="65"/>
      <c r="M67" s="66"/>
      <c r="N67" s="70"/>
      <c r="O67" s="70"/>
      <c r="P67" s="72"/>
      <c r="Q67" s="70"/>
      <c r="R67" s="65"/>
      <c r="S67" s="66"/>
      <c r="T67" s="70"/>
      <c r="U67" s="70"/>
      <c r="V67" s="72"/>
      <c r="W67" s="70"/>
      <c r="X67" s="65"/>
      <c r="Y67" s="66"/>
      <c r="Z67" s="70"/>
      <c r="AA67" s="70"/>
      <c r="AB67" s="71"/>
      <c r="AC67" s="70"/>
      <c r="AD67" s="65"/>
      <c r="AE67" s="66"/>
      <c r="AF67" s="70"/>
      <c r="AG67" s="70"/>
      <c r="AH67" s="72"/>
      <c r="AI67" s="70"/>
    </row>
    <row r="68" spans="1:35" x14ac:dyDescent="0.2">
      <c r="B68" s="40"/>
      <c r="C68" s="40"/>
      <c r="D68" s="40"/>
      <c r="E68" s="40"/>
      <c r="F68" s="40"/>
      <c r="G68" s="64"/>
      <c r="H68" s="64"/>
      <c r="I68" s="64"/>
      <c r="J68" s="64"/>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row>
    <row r="69" spans="1:35" x14ac:dyDescent="0.2">
      <c r="A69" s="87" t="s">
        <v>76</v>
      </c>
      <c r="B69" s="40"/>
      <c r="C69" s="40"/>
      <c r="D69" s="40"/>
      <c r="E69" s="40"/>
      <c r="G69" s="62"/>
      <c r="H69" s="63"/>
      <c r="I69" s="63"/>
      <c r="J69" s="63"/>
      <c r="K69" s="64"/>
      <c r="L69" s="65"/>
      <c r="M69" s="62"/>
      <c r="N69" s="63"/>
      <c r="O69" s="63"/>
      <c r="P69" s="63"/>
      <c r="Q69" s="65"/>
      <c r="R69" s="65"/>
      <c r="S69" s="62"/>
      <c r="T69" s="63"/>
      <c r="U69" s="63"/>
      <c r="V69" s="63"/>
      <c r="W69" s="65"/>
      <c r="X69" s="65"/>
      <c r="Y69" s="62"/>
      <c r="Z69" s="63"/>
      <c r="AA69" s="63"/>
      <c r="AB69" s="63"/>
      <c r="AC69" s="65"/>
      <c r="AD69" s="65"/>
      <c r="AE69" s="62"/>
      <c r="AF69" s="63"/>
      <c r="AG69" s="63"/>
      <c r="AH69" s="63"/>
      <c r="AI69" s="65"/>
    </row>
    <row r="70" spans="1:35" x14ac:dyDescent="0.2">
      <c r="A70" s="56"/>
      <c r="B70" s="57">
        <v>2009</v>
      </c>
      <c r="C70" s="57">
        <v>2012</v>
      </c>
      <c r="D70" s="59">
        <v>2020</v>
      </c>
      <c r="E70" s="57">
        <v>2030</v>
      </c>
      <c r="G70" s="66"/>
      <c r="H70" s="67"/>
      <c r="I70" s="67"/>
      <c r="J70" s="69"/>
      <c r="K70" s="67"/>
      <c r="L70" s="65"/>
      <c r="M70" s="66"/>
      <c r="N70" s="67"/>
      <c r="O70" s="67"/>
      <c r="P70" s="69"/>
      <c r="Q70" s="67"/>
      <c r="R70" s="65"/>
      <c r="S70" s="66"/>
      <c r="T70" s="67"/>
      <c r="U70" s="67"/>
      <c r="V70" s="69"/>
      <c r="W70" s="67"/>
      <c r="X70" s="65"/>
      <c r="Y70" s="66"/>
      <c r="Z70" s="67"/>
      <c r="AA70" s="67"/>
      <c r="AB70" s="69"/>
      <c r="AC70" s="67"/>
      <c r="AD70" s="65"/>
      <c r="AE70" s="66"/>
      <c r="AF70" s="67"/>
      <c r="AG70" s="67"/>
      <c r="AH70" s="69"/>
      <c r="AI70" s="67"/>
    </row>
    <row r="71" spans="1:35" x14ac:dyDescent="0.2">
      <c r="A71" s="56" t="s">
        <v>78</v>
      </c>
      <c r="B71" s="58">
        <v>37.569220342666611</v>
      </c>
      <c r="C71" s="58">
        <v>39.565144417567055</v>
      </c>
      <c r="D71" s="58">
        <f>C71+(E71-C71)*((D$70-C$70)/(E$70-C$70))</f>
        <v>38.946730387014867</v>
      </c>
      <c r="E71" s="58">
        <v>38.173712848824636</v>
      </c>
      <c r="G71" s="66"/>
      <c r="H71" s="70"/>
      <c r="I71" s="70"/>
      <c r="J71" s="70"/>
      <c r="K71" s="70"/>
      <c r="L71" s="65"/>
      <c r="M71" s="66"/>
      <c r="N71" s="70"/>
      <c r="O71" s="70"/>
      <c r="P71" s="70"/>
      <c r="Q71" s="70"/>
      <c r="R71" s="65"/>
      <c r="S71" s="66"/>
      <c r="T71" s="70"/>
      <c r="U71" s="70"/>
      <c r="V71" s="70"/>
      <c r="W71" s="70"/>
      <c r="X71" s="65"/>
      <c r="Y71" s="66"/>
      <c r="Z71" s="70"/>
      <c r="AA71" s="70"/>
      <c r="AB71" s="70"/>
      <c r="AC71" s="70"/>
      <c r="AD71" s="65"/>
      <c r="AE71" s="66"/>
      <c r="AF71" s="70"/>
      <c r="AG71" s="70"/>
      <c r="AH71" s="70"/>
      <c r="AI71" s="70"/>
    </row>
    <row r="72" spans="1:35" x14ac:dyDescent="0.2">
      <c r="A72" s="56" t="s">
        <v>79</v>
      </c>
      <c r="B72" s="58">
        <v>37.569220342666611</v>
      </c>
      <c r="C72" s="58">
        <v>39.565144417567055</v>
      </c>
      <c r="D72" s="58">
        <f t="shared" ref="D72:D74" si="1">C72+(E72-C72)*((D$70-C$70)/(E$70-C$70))</f>
        <v>44.797895738029823</v>
      </c>
      <c r="E72" s="58">
        <v>51.338834888608275</v>
      </c>
      <c r="G72" s="66"/>
      <c r="H72" s="70"/>
      <c r="I72" s="70"/>
      <c r="J72" s="70"/>
      <c r="K72" s="70"/>
      <c r="L72" s="65"/>
      <c r="M72" s="66"/>
      <c r="N72" s="70"/>
      <c r="O72" s="70"/>
      <c r="P72" s="70"/>
      <c r="Q72" s="70"/>
      <c r="R72" s="65"/>
      <c r="S72" s="66"/>
      <c r="T72" s="70"/>
      <c r="U72" s="70"/>
      <c r="V72" s="70"/>
      <c r="W72" s="70"/>
      <c r="X72" s="65"/>
      <c r="Y72" s="66"/>
      <c r="Z72" s="70"/>
      <c r="AA72" s="70"/>
      <c r="AB72" s="70"/>
      <c r="AC72" s="70"/>
      <c r="AD72" s="65"/>
      <c r="AE72" s="66"/>
      <c r="AF72" s="70"/>
      <c r="AG72" s="70"/>
      <c r="AH72" s="70"/>
      <c r="AI72" s="70"/>
    </row>
    <row r="73" spans="1:35" x14ac:dyDescent="0.2">
      <c r="A73" s="56" t="s">
        <v>80</v>
      </c>
      <c r="B73" s="58">
        <v>37.569220342666611</v>
      </c>
      <c r="C73" s="58">
        <v>39.565144417567055</v>
      </c>
      <c r="D73" s="58">
        <f t="shared" si="1"/>
        <v>40.953631796276575</v>
      </c>
      <c r="E73" s="58">
        <v>42.689241019663477</v>
      </c>
      <c r="G73" s="66"/>
      <c r="H73" s="70"/>
      <c r="I73" s="70"/>
      <c r="J73" s="70"/>
      <c r="K73" s="70"/>
      <c r="L73" s="65"/>
      <c r="M73" s="66"/>
      <c r="N73" s="70"/>
      <c r="O73" s="70"/>
      <c r="P73" s="70"/>
      <c r="Q73" s="70"/>
      <c r="R73" s="65"/>
      <c r="S73" s="66"/>
      <c r="T73" s="70"/>
      <c r="U73" s="70"/>
      <c r="V73" s="70"/>
      <c r="W73" s="70"/>
      <c r="X73" s="65"/>
      <c r="Y73" s="66"/>
      <c r="Z73" s="70"/>
      <c r="AA73" s="70"/>
      <c r="AB73" s="70"/>
      <c r="AC73" s="70"/>
      <c r="AD73" s="65"/>
      <c r="AE73" s="66"/>
      <c r="AF73" s="70"/>
      <c r="AG73" s="70"/>
      <c r="AH73" s="70"/>
      <c r="AI73" s="70"/>
    </row>
    <row r="74" spans="1:35" x14ac:dyDescent="0.2">
      <c r="A74" s="56" t="s">
        <v>81</v>
      </c>
      <c r="B74" s="58">
        <v>37.569220342666611</v>
      </c>
      <c r="C74" s="58">
        <v>39.565144417567055</v>
      </c>
      <c r="D74" s="58">
        <f t="shared" si="1"/>
        <v>43.983915796123277</v>
      </c>
      <c r="E74" s="58">
        <v>49.507380019318553</v>
      </c>
      <c r="G74" s="66"/>
      <c r="H74" s="70"/>
      <c r="I74" s="70"/>
      <c r="J74" s="70"/>
      <c r="K74" s="70"/>
      <c r="L74" s="65"/>
      <c r="M74" s="66"/>
      <c r="N74" s="70"/>
      <c r="O74" s="70"/>
      <c r="P74" s="70"/>
      <c r="Q74" s="70"/>
      <c r="R74" s="65"/>
      <c r="S74" s="66"/>
      <c r="T74" s="70"/>
      <c r="U74" s="70"/>
      <c r="V74" s="70"/>
      <c r="W74" s="70"/>
      <c r="X74" s="65"/>
      <c r="Y74" s="66"/>
      <c r="Z74" s="70"/>
      <c r="AA74" s="70"/>
      <c r="AB74" s="70"/>
      <c r="AC74" s="70"/>
      <c r="AD74" s="65"/>
      <c r="AE74" s="66"/>
      <c r="AF74" s="70"/>
      <c r="AG74" s="70"/>
      <c r="AH74" s="70"/>
      <c r="AI74" s="70"/>
    </row>
    <row r="75" spans="1:35" x14ac:dyDescent="0.2">
      <c r="A75" s="56" t="s">
        <v>82</v>
      </c>
      <c r="B75" s="58">
        <v>37.569220342666611</v>
      </c>
      <c r="C75" s="58">
        <v>39.565144417567055</v>
      </c>
      <c r="D75" s="60">
        <v>52.338531622146121</v>
      </c>
      <c r="E75" s="58">
        <v>51.101040192793114</v>
      </c>
      <c r="G75" s="66"/>
      <c r="H75" s="70"/>
      <c r="I75" s="70"/>
      <c r="J75" s="71"/>
      <c r="K75" s="70"/>
      <c r="L75" s="65"/>
      <c r="M75" s="66"/>
      <c r="N75" s="70"/>
      <c r="O75" s="70"/>
      <c r="P75" s="71"/>
      <c r="Q75" s="70"/>
      <c r="R75" s="65"/>
      <c r="S75" s="66"/>
      <c r="T75" s="70"/>
      <c r="U75" s="70"/>
      <c r="V75" s="71"/>
      <c r="W75" s="70"/>
      <c r="X75" s="65"/>
      <c r="Y75" s="66"/>
      <c r="Z75" s="70"/>
      <c r="AA75" s="70"/>
      <c r="AB75" s="71"/>
      <c r="AC75" s="70"/>
      <c r="AD75" s="65"/>
      <c r="AE75" s="66"/>
      <c r="AF75" s="70"/>
      <c r="AG75" s="70"/>
      <c r="AH75" s="71"/>
      <c r="AI75" s="70"/>
    </row>
    <row r="76" spans="1:35" x14ac:dyDescent="0.2">
      <c r="B76" s="40"/>
      <c r="C76" s="40"/>
      <c r="D76" s="40"/>
      <c r="E76" s="40"/>
      <c r="G76" s="63"/>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row>
    <row r="77" spans="1:35" x14ac:dyDescent="0.2">
      <c r="A77" s="87" t="s">
        <v>83</v>
      </c>
      <c r="B77" s="40"/>
      <c r="C77" s="40"/>
      <c r="D77" s="40"/>
      <c r="E77" s="40"/>
      <c r="G77" s="62"/>
      <c r="H77" s="63"/>
      <c r="I77" s="63"/>
      <c r="J77" s="65"/>
      <c r="K77" s="63"/>
      <c r="L77" s="65"/>
      <c r="M77" s="62"/>
      <c r="N77" s="63"/>
      <c r="O77" s="63"/>
      <c r="P77" s="65"/>
      <c r="Q77" s="63"/>
      <c r="R77" s="65"/>
      <c r="S77" s="62"/>
      <c r="T77" s="63"/>
      <c r="U77" s="63"/>
      <c r="V77" s="65"/>
      <c r="W77" s="63"/>
      <c r="X77" s="65"/>
      <c r="Y77" s="62"/>
      <c r="Z77" s="63"/>
      <c r="AA77" s="63"/>
      <c r="AB77" s="65"/>
      <c r="AC77" s="63"/>
      <c r="AD77" s="65"/>
      <c r="AE77" s="62"/>
      <c r="AF77" s="63"/>
      <c r="AG77" s="63"/>
      <c r="AH77" s="65"/>
      <c r="AI77" s="63"/>
    </row>
    <row r="78" spans="1:35" x14ac:dyDescent="0.2">
      <c r="A78" s="56"/>
      <c r="B78" s="57">
        <v>2009</v>
      </c>
      <c r="C78" s="57">
        <v>2012</v>
      </c>
      <c r="D78" s="59">
        <v>2020</v>
      </c>
      <c r="E78" s="57">
        <v>2030</v>
      </c>
      <c r="G78" s="66"/>
      <c r="H78" s="67"/>
      <c r="I78" s="67"/>
      <c r="J78" s="69"/>
      <c r="K78" s="67"/>
      <c r="L78" s="65"/>
      <c r="M78" s="66"/>
      <c r="N78" s="67"/>
      <c r="O78" s="67"/>
      <c r="P78" s="69"/>
      <c r="Q78" s="67"/>
      <c r="R78" s="65"/>
      <c r="S78" s="66"/>
      <c r="T78" s="67"/>
      <c r="U78" s="67"/>
      <c r="V78" s="69"/>
      <c r="W78" s="67"/>
      <c r="X78" s="65"/>
      <c r="Y78" s="66"/>
      <c r="Z78" s="67"/>
      <c r="AA78" s="67"/>
      <c r="AB78" s="69"/>
      <c r="AC78" s="67"/>
      <c r="AD78" s="65"/>
      <c r="AE78" s="66"/>
      <c r="AF78" s="67"/>
      <c r="AG78" s="67"/>
      <c r="AH78" s="69"/>
      <c r="AI78" s="67"/>
    </row>
    <row r="79" spans="1:35" x14ac:dyDescent="0.2">
      <c r="A79" s="56" t="s">
        <v>78</v>
      </c>
      <c r="B79" s="58">
        <v>5.8385485492592277</v>
      </c>
      <c r="C79" s="58">
        <v>5.79600422403648</v>
      </c>
      <c r="D79" s="58">
        <f>C79+(E79-C79)*((D$78-C$78)/(E$78-C$78))</f>
        <v>5.924665618566463</v>
      </c>
      <c r="E79" s="58">
        <v>6.0854923617289423</v>
      </c>
      <c r="G79" s="66"/>
      <c r="H79" s="70"/>
      <c r="I79" s="70"/>
      <c r="J79" s="70"/>
      <c r="K79" s="70"/>
      <c r="L79" s="65"/>
      <c r="M79" s="66"/>
      <c r="N79" s="70"/>
      <c r="O79" s="70"/>
      <c r="P79" s="70"/>
      <c r="Q79" s="70"/>
      <c r="R79" s="65"/>
      <c r="S79" s="66"/>
      <c r="T79" s="70"/>
      <c r="U79" s="70"/>
      <c r="V79" s="70"/>
      <c r="W79" s="70"/>
      <c r="X79" s="65"/>
      <c r="Y79" s="66"/>
      <c r="Z79" s="70"/>
      <c r="AA79" s="70"/>
      <c r="AB79" s="70"/>
      <c r="AC79" s="70"/>
      <c r="AD79" s="65"/>
      <c r="AE79" s="66"/>
      <c r="AF79" s="70"/>
      <c r="AG79" s="70"/>
      <c r="AH79" s="70"/>
      <c r="AI79" s="70"/>
    </row>
    <row r="80" spans="1:35" x14ac:dyDescent="0.2">
      <c r="A80" s="56" t="s">
        <v>79</v>
      </c>
      <c r="B80" s="58">
        <v>5.8385485492592277</v>
      </c>
      <c r="C80" s="58">
        <v>5.79600422403648</v>
      </c>
      <c r="D80" s="58">
        <f t="shared" ref="D80:D82" si="2">C80+(E80-C80)*((D$78-C$78)/(E$78-C$78))</f>
        <v>5.6126011950561292</v>
      </c>
      <c r="E80" s="58">
        <v>5.3833474088306907</v>
      </c>
      <c r="G80" s="66"/>
      <c r="H80" s="70"/>
      <c r="I80" s="70"/>
      <c r="J80" s="70"/>
      <c r="K80" s="70"/>
      <c r="L80" s="65"/>
      <c r="M80" s="66"/>
      <c r="N80" s="70"/>
      <c r="O80" s="70"/>
      <c r="P80" s="70"/>
      <c r="Q80" s="70"/>
      <c r="R80" s="65"/>
      <c r="S80" s="66"/>
      <c r="T80" s="70"/>
      <c r="U80" s="70"/>
      <c r="V80" s="70"/>
      <c r="W80" s="70"/>
      <c r="X80" s="65"/>
      <c r="Y80" s="66"/>
      <c r="Z80" s="70"/>
      <c r="AA80" s="70"/>
      <c r="AB80" s="70"/>
      <c r="AC80" s="70"/>
      <c r="AD80" s="65"/>
      <c r="AE80" s="66"/>
      <c r="AF80" s="70"/>
      <c r="AG80" s="70"/>
      <c r="AH80" s="70"/>
      <c r="AI80" s="70"/>
    </row>
    <row r="81" spans="1:35" x14ac:dyDescent="0.2">
      <c r="A81" s="56" t="s">
        <v>80</v>
      </c>
      <c r="B81" s="58">
        <v>5.8385485492592277</v>
      </c>
      <c r="C81" s="58">
        <v>5.79600422403648</v>
      </c>
      <c r="D81" s="58">
        <f t="shared" si="2"/>
        <v>5.7095257218304134</v>
      </c>
      <c r="E81" s="58">
        <v>5.6014275940728293</v>
      </c>
      <c r="G81" s="66"/>
      <c r="H81" s="70"/>
      <c r="I81" s="70"/>
      <c r="J81" s="70"/>
      <c r="K81" s="70"/>
      <c r="L81" s="65"/>
      <c r="M81" s="66"/>
      <c r="N81" s="70"/>
      <c r="O81" s="70"/>
      <c r="P81" s="70"/>
      <c r="Q81" s="70"/>
      <c r="R81" s="65"/>
      <c r="S81" s="66"/>
      <c r="T81" s="70"/>
      <c r="U81" s="70"/>
      <c r="V81" s="70"/>
      <c r="W81" s="70"/>
      <c r="X81" s="65"/>
      <c r="Y81" s="66"/>
      <c r="Z81" s="70"/>
      <c r="AA81" s="70"/>
      <c r="AB81" s="70"/>
      <c r="AC81" s="70"/>
      <c r="AD81" s="65"/>
      <c r="AE81" s="66"/>
      <c r="AF81" s="70"/>
      <c r="AG81" s="70"/>
      <c r="AH81" s="70"/>
      <c r="AI81" s="70"/>
    </row>
    <row r="82" spans="1:35" x14ac:dyDescent="0.2">
      <c r="A82" s="56" t="s">
        <v>81</v>
      </c>
      <c r="B82" s="58">
        <v>5.8385485492592277</v>
      </c>
      <c r="C82" s="58">
        <v>5.79600422403648</v>
      </c>
      <c r="D82" s="58">
        <f t="shared" si="2"/>
        <v>5.734641165548017</v>
      </c>
      <c r="E82" s="58">
        <v>5.6579373424374388</v>
      </c>
      <c r="G82" s="66"/>
      <c r="H82" s="70"/>
      <c r="I82" s="70"/>
      <c r="J82" s="70"/>
      <c r="K82" s="70"/>
      <c r="L82" s="65"/>
      <c r="M82" s="66"/>
      <c r="N82" s="70"/>
      <c r="O82" s="70"/>
      <c r="P82" s="70"/>
      <c r="Q82" s="70"/>
      <c r="R82" s="65"/>
      <c r="S82" s="66"/>
      <c r="T82" s="70"/>
      <c r="U82" s="70"/>
      <c r="V82" s="70"/>
      <c r="W82" s="70"/>
      <c r="X82" s="65"/>
      <c r="Y82" s="66"/>
      <c r="Z82" s="70"/>
      <c r="AA82" s="70"/>
      <c r="AB82" s="70"/>
      <c r="AC82" s="70"/>
      <c r="AD82" s="65"/>
      <c r="AE82" s="66"/>
      <c r="AF82" s="70"/>
      <c r="AG82" s="70"/>
      <c r="AH82" s="70"/>
      <c r="AI82" s="70"/>
    </row>
    <row r="83" spans="1:35" x14ac:dyDescent="0.2">
      <c r="A83" s="56" t="s">
        <v>82</v>
      </c>
      <c r="B83" s="58">
        <v>5.8385485492592277</v>
      </c>
      <c r="C83" s="58">
        <v>5.79600422403648</v>
      </c>
      <c r="D83" s="60">
        <v>5.5438108513349951</v>
      </c>
      <c r="E83" s="58">
        <v>5.7010107031898016</v>
      </c>
      <c r="G83" s="66"/>
      <c r="H83" s="70"/>
      <c r="I83" s="70"/>
      <c r="J83" s="72"/>
      <c r="K83" s="70"/>
      <c r="L83" s="65"/>
      <c r="M83" s="66"/>
      <c r="N83" s="70"/>
      <c r="O83" s="70"/>
      <c r="P83" s="71"/>
      <c r="Q83" s="70"/>
      <c r="R83" s="65"/>
      <c r="S83" s="66"/>
      <c r="T83" s="70"/>
      <c r="U83" s="70"/>
      <c r="V83" s="71"/>
      <c r="W83" s="70"/>
      <c r="X83" s="65"/>
      <c r="Y83" s="66"/>
      <c r="Z83" s="70"/>
      <c r="AA83" s="70"/>
      <c r="AB83" s="71"/>
      <c r="AC83" s="70"/>
      <c r="AD83" s="65"/>
      <c r="AE83" s="66"/>
      <c r="AF83" s="70"/>
      <c r="AG83" s="70"/>
      <c r="AH83" s="71"/>
      <c r="AI83" s="70"/>
    </row>
    <row r="84" spans="1:35" x14ac:dyDescent="0.2">
      <c r="B84" s="40"/>
      <c r="C84" s="40"/>
      <c r="D84" s="40"/>
      <c r="E84" s="40"/>
      <c r="F84" s="40"/>
      <c r="G84" s="41"/>
      <c r="H84" s="41"/>
      <c r="I84" s="41"/>
      <c r="J84" s="41"/>
    </row>
    <row r="85" spans="1:35" x14ac:dyDescent="0.2">
      <c r="B85" s="40"/>
      <c r="C85" s="40"/>
      <c r="D85" s="40"/>
      <c r="E85" s="40"/>
      <c r="F85" s="40"/>
      <c r="G85" s="41"/>
      <c r="H85" s="41"/>
      <c r="I85" s="41"/>
      <c r="J85" s="41"/>
    </row>
    <row r="86" spans="1:35" x14ac:dyDescent="0.2">
      <c r="B86" s="40"/>
      <c r="C86" s="40"/>
      <c r="D86" s="40"/>
      <c r="E86" s="40"/>
      <c r="F86" s="40"/>
      <c r="G86" s="41"/>
      <c r="H86" s="41"/>
      <c r="I86" s="41"/>
      <c r="J86" s="41"/>
    </row>
    <row r="87" spans="1:35" x14ac:dyDescent="0.2">
      <c r="B87" s="40"/>
      <c r="C87" s="40"/>
      <c r="D87" s="40"/>
      <c r="E87" s="40"/>
      <c r="F87" s="40"/>
      <c r="G87" s="41"/>
      <c r="H87" s="41"/>
      <c r="I87" s="41"/>
      <c r="J87" s="41"/>
    </row>
    <row r="88" spans="1:35" x14ac:dyDescent="0.2">
      <c r="B88" s="40"/>
      <c r="C88" s="40"/>
      <c r="D88" s="40"/>
      <c r="E88" s="40"/>
      <c r="F88" s="40"/>
      <c r="G88" s="41"/>
      <c r="H88" s="41"/>
      <c r="I88" s="41"/>
      <c r="J88" s="41"/>
    </row>
    <row r="89" spans="1:35" x14ac:dyDescent="0.2">
      <c r="B89" s="40"/>
      <c r="C89" s="40"/>
      <c r="D89" s="40"/>
      <c r="E89" s="40"/>
      <c r="F89" s="40"/>
      <c r="G89" s="41"/>
      <c r="H89" s="41"/>
      <c r="I89" s="41"/>
      <c r="J89" s="41"/>
    </row>
    <row r="90" spans="1:35" x14ac:dyDescent="0.2">
      <c r="B90" s="40"/>
      <c r="C90" s="40"/>
      <c r="D90" s="40"/>
      <c r="E90" s="40"/>
      <c r="F90" s="40"/>
      <c r="G90" s="41"/>
      <c r="H90" s="41"/>
      <c r="I90" s="41"/>
      <c r="J90" s="41"/>
    </row>
    <row r="91" spans="1:35" x14ac:dyDescent="0.2">
      <c r="B91" s="40"/>
      <c r="C91" s="40"/>
      <c r="D91" s="40"/>
      <c r="E91" s="40"/>
      <c r="F91" s="40"/>
      <c r="G91" s="41"/>
      <c r="H91" s="41"/>
      <c r="I91" s="41"/>
      <c r="J91" s="41"/>
    </row>
    <row r="92" spans="1:35" x14ac:dyDescent="0.2">
      <c r="B92" s="40"/>
      <c r="C92" s="40"/>
      <c r="D92" s="40"/>
      <c r="E92" s="40"/>
      <c r="F92" s="40"/>
      <c r="G92" s="41"/>
      <c r="H92" s="41"/>
      <c r="I92" s="41"/>
      <c r="J92" s="41"/>
    </row>
    <row r="93" spans="1:35" x14ac:dyDescent="0.2">
      <c r="B93" s="40"/>
      <c r="C93" s="40"/>
      <c r="D93" s="40"/>
      <c r="E93" s="40"/>
      <c r="F93" s="40"/>
      <c r="G93" s="41"/>
      <c r="H93" s="41"/>
      <c r="I93" s="41"/>
      <c r="J93" s="41"/>
    </row>
    <row r="94" spans="1:35" x14ac:dyDescent="0.2">
      <c r="B94" s="40"/>
      <c r="C94" s="40"/>
      <c r="D94" s="40"/>
      <c r="E94" s="40"/>
      <c r="F94" s="40"/>
      <c r="G94" s="41"/>
      <c r="H94" s="41"/>
      <c r="I94" s="41"/>
      <c r="J94" s="41"/>
    </row>
    <row r="95" spans="1:35" x14ac:dyDescent="0.2">
      <c r="B95" s="40"/>
      <c r="C95" s="40"/>
      <c r="D95" s="40"/>
      <c r="E95" s="40"/>
      <c r="F95" s="40"/>
      <c r="G95" s="41"/>
      <c r="H95" s="41"/>
      <c r="I95" s="41"/>
      <c r="J95" s="41"/>
    </row>
    <row r="96" spans="1:35" x14ac:dyDescent="0.2">
      <c r="B96" s="40"/>
      <c r="C96" s="40"/>
      <c r="D96" s="40"/>
      <c r="E96" s="40"/>
      <c r="F96" s="40"/>
      <c r="G96" s="41"/>
      <c r="H96" s="41"/>
      <c r="I96" s="41"/>
      <c r="J96" s="41"/>
    </row>
    <row r="97" spans="2:10" x14ac:dyDescent="0.2">
      <c r="B97" s="40"/>
      <c r="C97" s="40"/>
      <c r="D97" s="40"/>
      <c r="E97" s="40"/>
      <c r="F97" s="40"/>
      <c r="G97" s="41"/>
      <c r="H97" s="41"/>
      <c r="I97" s="41"/>
      <c r="J97" s="41"/>
    </row>
    <row r="98" spans="2:10" x14ac:dyDescent="0.2">
      <c r="B98" s="40"/>
      <c r="C98" s="40"/>
      <c r="D98" s="40"/>
      <c r="E98" s="40"/>
      <c r="F98" s="40"/>
      <c r="G98" s="41"/>
      <c r="H98" s="41"/>
      <c r="I98" s="41"/>
      <c r="J98" s="41"/>
    </row>
    <row r="99" spans="2:10" x14ac:dyDescent="0.2">
      <c r="B99" s="40"/>
      <c r="C99" s="40"/>
      <c r="D99" s="40"/>
      <c r="E99" s="40"/>
      <c r="F99" s="40"/>
      <c r="G99" s="41"/>
      <c r="H99" s="41"/>
      <c r="I99" s="41"/>
      <c r="J99" s="41"/>
    </row>
    <row r="100" spans="2:10" x14ac:dyDescent="0.2">
      <c r="B100" s="40"/>
      <c r="C100" s="40"/>
      <c r="D100" s="40"/>
      <c r="E100" s="40"/>
      <c r="F100" s="40"/>
      <c r="G100" s="41"/>
      <c r="H100" s="41"/>
      <c r="I100" s="41"/>
      <c r="J100" s="41"/>
    </row>
    <row r="101" spans="2:10" x14ac:dyDescent="0.2">
      <c r="B101" s="40"/>
      <c r="C101" s="40"/>
      <c r="D101" s="40"/>
      <c r="E101" s="40"/>
      <c r="F101" s="40"/>
      <c r="G101" s="41"/>
      <c r="H101" s="41"/>
      <c r="I101" s="41"/>
      <c r="J101" s="41"/>
    </row>
    <row r="102" spans="2:10" x14ac:dyDescent="0.2">
      <c r="B102" s="40"/>
      <c r="C102" s="40"/>
      <c r="D102" s="40"/>
      <c r="E102" s="40"/>
      <c r="F102" s="40"/>
      <c r="G102" s="41"/>
      <c r="H102" s="41"/>
      <c r="I102" s="41"/>
      <c r="J102" s="41"/>
    </row>
    <row r="103" spans="2:10" x14ac:dyDescent="0.2">
      <c r="B103" s="40"/>
      <c r="C103" s="40"/>
      <c r="D103" s="40"/>
      <c r="E103" s="40"/>
      <c r="F103" s="40"/>
      <c r="G103" s="41"/>
      <c r="H103" s="41"/>
      <c r="I103" s="41"/>
      <c r="J103" s="41"/>
    </row>
    <row r="104" spans="2:10" x14ac:dyDescent="0.2">
      <c r="B104" s="40"/>
      <c r="C104" s="40"/>
      <c r="D104" s="40"/>
      <c r="E104" s="40"/>
      <c r="F104" s="40"/>
      <c r="G104" s="41"/>
      <c r="H104" s="41"/>
      <c r="I104" s="41"/>
      <c r="J104" s="41"/>
    </row>
    <row r="105" spans="2:10" x14ac:dyDescent="0.2">
      <c r="B105" s="40"/>
      <c r="C105" s="40"/>
      <c r="D105" s="40"/>
      <c r="E105" s="40"/>
      <c r="F105" s="40"/>
      <c r="G105" s="41"/>
      <c r="H105" s="41"/>
      <c r="I105" s="41"/>
      <c r="J105" s="41"/>
    </row>
    <row r="106" spans="2:10" x14ac:dyDescent="0.2">
      <c r="B106" s="40"/>
      <c r="C106" s="40"/>
      <c r="D106" s="40"/>
      <c r="E106" s="40"/>
      <c r="F106" s="40"/>
      <c r="G106" s="41"/>
      <c r="H106" s="41"/>
      <c r="I106" s="41"/>
      <c r="J106" s="41"/>
    </row>
    <row r="107" spans="2:10" x14ac:dyDescent="0.2">
      <c r="B107" s="40"/>
      <c r="C107" s="40"/>
      <c r="D107" s="40"/>
      <c r="E107" s="40"/>
      <c r="F107" s="40"/>
      <c r="G107" s="41"/>
      <c r="H107" s="41"/>
      <c r="I107" s="41"/>
      <c r="J107" s="41"/>
    </row>
    <row r="108" spans="2:10" x14ac:dyDescent="0.2">
      <c r="B108" s="40"/>
      <c r="C108" s="40"/>
      <c r="D108" s="40"/>
      <c r="E108" s="40"/>
      <c r="F108" s="40"/>
      <c r="G108" s="41"/>
      <c r="H108" s="41"/>
      <c r="I108" s="41"/>
      <c r="J108" s="41"/>
    </row>
    <row r="109" spans="2:10" x14ac:dyDescent="0.2">
      <c r="B109" s="40"/>
      <c r="C109" s="40"/>
      <c r="D109" s="40"/>
      <c r="E109" s="40"/>
      <c r="F109" s="40"/>
      <c r="G109" s="41"/>
      <c r="H109" s="41"/>
      <c r="I109" s="41"/>
      <c r="J109" s="41"/>
    </row>
    <row r="110" spans="2:10" x14ac:dyDescent="0.2">
      <c r="B110" s="40"/>
      <c r="C110" s="40"/>
      <c r="D110" s="40"/>
      <c r="E110" s="40"/>
      <c r="F110" s="40"/>
      <c r="G110" s="41"/>
      <c r="H110" s="41"/>
      <c r="I110" s="41"/>
      <c r="J110" s="41"/>
    </row>
    <row r="111" spans="2:10" x14ac:dyDescent="0.2">
      <c r="B111" s="40"/>
      <c r="C111" s="40"/>
      <c r="D111" s="40"/>
      <c r="E111" s="40"/>
      <c r="F111" s="40"/>
      <c r="G111" s="41"/>
      <c r="H111" s="41"/>
      <c r="I111" s="41"/>
      <c r="J111" s="41"/>
    </row>
    <row r="112" spans="2:10" x14ac:dyDescent="0.2">
      <c r="B112" s="40"/>
      <c r="C112" s="40"/>
      <c r="D112" s="40"/>
      <c r="E112" s="40"/>
      <c r="F112" s="40"/>
      <c r="G112" s="41"/>
      <c r="H112" s="41"/>
      <c r="I112" s="41"/>
      <c r="J112" s="41"/>
    </row>
    <row r="113" spans="2:10" x14ac:dyDescent="0.2">
      <c r="B113" s="40"/>
      <c r="C113" s="40"/>
      <c r="D113" s="40"/>
      <c r="E113" s="40"/>
      <c r="F113" s="40"/>
      <c r="G113" s="41"/>
      <c r="H113" s="41"/>
      <c r="I113" s="41"/>
      <c r="J113" s="41"/>
    </row>
    <row r="114" spans="2:10" x14ac:dyDescent="0.2">
      <c r="B114" s="40"/>
      <c r="C114" s="40"/>
      <c r="D114" s="40"/>
      <c r="E114" s="40"/>
      <c r="F114" s="40"/>
      <c r="G114" s="41"/>
      <c r="H114" s="41"/>
      <c r="I114" s="41"/>
      <c r="J114" s="41"/>
    </row>
    <row r="115" spans="2:10" x14ac:dyDescent="0.2">
      <c r="B115" s="40"/>
      <c r="C115" s="40"/>
      <c r="D115" s="40"/>
      <c r="E115" s="40"/>
      <c r="F115" s="40"/>
      <c r="G115" s="41"/>
      <c r="H115" s="41"/>
      <c r="I115" s="41"/>
      <c r="J115" s="41"/>
    </row>
    <row r="116" spans="2:10" x14ac:dyDescent="0.2">
      <c r="B116" s="40"/>
      <c r="C116" s="40"/>
      <c r="D116" s="40"/>
      <c r="E116" s="40"/>
      <c r="F116" s="40"/>
      <c r="G116" s="41"/>
      <c r="H116" s="41"/>
      <c r="I116" s="41"/>
      <c r="J116" s="41"/>
    </row>
    <row r="117" spans="2:10" x14ac:dyDescent="0.2">
      <c r="B117" s="40"/>
      <c r="C117" s="40"/>
      <c r="D117" s="40"/>
      <c r="E117" s="40"/>
      <c r="F117" s="40"/>
      <c r="G117" s="41"/>
      <c r="H117" s="41"/>
      <c r="I117" s="41"/>
      <c r="J117" s="41"/>
    </row>
    <row r="118" spans="2:10" x14ac:dyDescent="0.2">
      <c r="B118" s="40"/>
      <c r="C118" s="40"/>
      <c r="D118" s="40"/>
      <c r="E118" s="40"/>
      <c r="F118" s="40"/>
      <c r="G118" s="41"/>
      <c r="H118" s="41"/>
      <c r="I118" s="41"/>
      <c r="J118" s="41"/>
    </row>
    <row r="119" spans="2:10" x14ac:dyDescent="0.2">
      <c r="B119" s="40"/>
      <c r="C119" s="40"/>
      <c r="D119" s="40"/>
      <c r="E119" s="40"/>
      <c r="F119" s="40"/>
      <c r="G119" s="41"/>
      <c r="H119" s="41"/>
      <c r="I119" s="41"/>
      <c r="J119" s="41"/>
    </row>
    <row r="120" spans="2:10" x14ac:dyDescent="0.2">
      <c r="B120" s="40"/>
      <c r="C120" s="40"/>
      <c r="D120" s="40"/>
      <c r="E120" s="40"/>
      <c r="F120" s="40"/>
      <c r="G120" s="41"/>
      <c r="H120" s="41"/>
      <c r="I120" s="41"/>
      <c r="J120" s="41"/>
    </row>
    <row r="121" spans="2:10" x14ac:dyDescent="0.2">
      <c r="B121" s="40"/>
      <c r="C121" s="40"/>
      <c r="D121" s="40"/>
      <c r="E121" s="40"/>
      <c r="F121" s="40"/>
      <c r="G121" s="41"/>
      <c r="H121" s="41"/>
      <c r="I121" s="41"/>
      <c r="J121" s="41"/>
    </row>
    <row r="122" spans="2:10" x14ac:dyDescent="0.2">
      <c r="B122" s="40"/>
      <c r="C122" s="40"/>
      <c r="D122" s="40"/>
      <c r="E122" s="40"/>
      <c r="F122" s="40"/>
      <c r="G122" s="41"/>
      <c r="H122" s="41"/>
      <c r="I122" s="41"/>
      <c r="J122" s="41"/>
    </row>
    <row r="123" spans="2:10" x14ac:dyDescent="0.2">
      <c r="B123" s="40"/>
      <c r="C123" s="40"/>
      <c r="D123" s="40"/>
      <c r="E123" s="40"/>
      <c r="F123" s="40"/>
      <c r="G123" s="41"/>
      <c r="H123" s="41"/>
      <c r="I123" s="41"/>
      <c r="J123" s="41"/>
    </row>
    <row r="124" spans="2:10" x14ac:dyDescent="0.2">
      <c r="B124" s="40"/>
      <c r="C124" s="40"/>
      <c r="D124" s="40"/>
      <c r="E124" s="40"/>
      <c r="F124" s="40"/>
      <c r="G124" s="41"/>
      <c r="H124" s="41"/>
      <c r="I124" s="41"/>
      <c r="J124" s="41"/>
    </row>
    <row r="125" spans="2:10" x14ac:dyDescent="0.2">
      <c r="B125" s="40"/>
      <c r="C125" s="40"/>
      <c r="D125" s="40"/>
      <c r="E125" s="40"/>
      <c r="F125" s="40"/>
      <c r="G125" s="41"/>
      <c r="H125" s="41"/>
      <c r="I125" s="41"/>
      <c r="J125" s="41"/>
    </row>
    <row r="126" spans="2:10" x14ac:dyDescent="0.2">
      <c r="B126" s="40"/>
      <c r="C126" s="40"/>
      <c r="D126" s="40"/>
      <c r="E126" s="40"/>
      <c r="F126" s="40"/>
      <c r="G126" s="41"/>
      <c r="H126" s="41"/>
      <c r="I126" s="41"/>
      <c r="J126" s="41"/>
    </row>
    <row r="127" spans="2:10" x14ac:dyDescent="0.2">
      <c r="B127" s="40"/>
      <c r="C127" s="40"/>
      <c r="D127" s="40"/>
      <c r="E127" s="40"/>
      <c r="F127" s="40"/>
      <c r="G127" s="41"/>
      <c r="H127" s="41"/>
      <c r="I127" s="41"/>
      <c r="J127" s="41"/>
    </row>
    <row r="128" spans="2:10" x14ac:dyDescent="0.2">
      <c r="B128" s="40"/>
      <c r="C128" s="40"/>
      <c r="D128" s="40"/>
      <c r="E128" s="40"/>
      <c r="F128" s="40"/>
      <c r="G128" s="41"/>
      <c r="H128" s="41"/>
      <c r="I128" s="41"/>
      <c r="J128" s="41"/>
    </row>
    <row r="129" spans="2:10" x14ac:dyDescent="0.2">
      <c r="B129" s="40"/>
      <c r="C129" s="40"/>
      <c r="D129" s="40"/>
      <c r="E129" s="40"/>
      <c r="F129" s="40"/>
      <c r="G129" s="41"/>
      <c r="H129" s="41"/>
      <c r="I129" s="41"/>
      <c r="J129" s="41"/>
    </row>
    <row r="130" spans="2:10" x14ac:dyDescent="0.2">
      <c r="B130" s="40"/>
      <c r="C130" s="40"/>
      <c r="D130" s="40"/>
      <c r="E130" s="40"/>
      <c r="F130" s="40"/>
      <c r="G130" s="41"/>
      <c r="H130" s="41"/>
      <c r="I130" s="41"/>
      <c r="J130" s="41"/>
    </row>
    <row r="131" spans="2:10" x14ac:dyDescent="0.2">
      <c r="B131" s="40"/>
      <c r="C131" s="40"/>
      <c r="D131" s="40"/>
      <c r="E131" s="40"/>
      <c r="F131" s="40"/>
      <c r="G131" s="41"/>
      <c r="H131" s="41"/>
      <c r="I131" s="41"/>
      <c r="J131" s="41"/>
    </row>
    <row r="132" spans="2:10" x14ac:dyDescent="0.2">
      <c r="B132" s="40"/>
      <c r="C132" s="40"/>
      <c r="D132" s="40"/>
      <c r="E132" s="40"/>
      <c r="F132" s="40"/>
      <c r="G132" s="41"/>
      <c r="H132" s="41"/>
      <c r="I132" s="41"/>
      <c r="J132" s="41"/>
    </row>
    <row r="133" spans="2:10" x14ac:dyDescent="0.2">
      <c r="B133" s="40"/>
      <c r="C133" s="40"/>
      <c r="D133" s="40"/>
      <c r="E133" s="40"/>
      <c r="F133" s="40"/>
      <c r="G133" s="41"/>
      <c r="H133" s="41"/>
      <c r="I133" s="41"/>
      <c r="J133" s="41"/>
    </row>
    <row r="134" spans="2:10" x14ac:dyDescent="0.2">
      <c r="B134" s="40"/>
      <c r="C134" s="40"/>
      <c r="D134" s="40"/>
      <c r="E134" s="40"/>
      <c r="F134" s="40"/>
      <c r="G134" s="41"/>
      <c r="H134" s="41"/>
      <c r="I134" s="41"/>
      <c r="J134" s="41"/>
    </row>
    <row r="135" spans="2:10" x14ac:dyDescent="0.2">
      <c r="B135" s="40"/>
      <c r="C135" s="40"/>
      <c r="D135" s="40"/>
      <c r="E135" s="40"/>
      <c r="F135" s="40"/>
      <c r="G135" s="41"/>
      <c r="H135" s="41"/>
      <c r="I135" s="41"/>
      <c r="J135" s="41"/>
    </row>
    <row r="136" spans="2:10" x14ac:dyDescent="0.2">
      <c r="B136" s="40"/>
      <c r="C136" s="40"/>
      <c r="D136" s="40"/>
      <c r="E136" s="40"/>
      <c r="F136" s="40"/>
      <c r="G136" s="41"/>
      <c r="H136" s="41"/>
      <c r="I136" s="41"/>
      <c r="J136" s="41"/>
    </row>
    <row r="137" spans="2:10" x14ac:dyDescent="0.2">
      <c r="B137" s="40"/>
      <c r="C137" s="40"/>
      <c r="D137" s="40"/>
      <c r="E137" s="40"/>
      <c r="F137" s="40"/>
      <c r="G137" s="41"/>
      <c r="H137" s="41"/>
      <c r="I137" s="41"/>
      <c r="J137" s="41"/>
    </row>
    <row r="138" spans="2:10" x14ac:dyDescent="0.2">
      <c r="B138" s="40"/>
      <c r="C138" s="40"/>
      <c r="D138" s="40"/>
      <c r="E138" s="40"/>
      <c r="F138" s="40"/>
      <c r="G138" s="41"/>
      <c r="H138" s="41"/>
      <c r="I138" s="41"/>
      <c r="J138" s="41"/>
    </row>
    <row r="139" spans="2:10" x14ac:dyDescent="0.2">
      <c r="B139" s="40"/>
      <c r="C139" s="40"/>
      <c r="D139" s="40"/>
      <c r="E139" s="40"/>
      <c r="F139" s="40"/>
      <c r="G139" s="41"/>
      <c r="H139" s="41"/>
      <c r="I139" s="41"/>
      <c r="J139" s="41"/>
    </row>
    <row r="140" spans="2:10" x14ac:dyDescent="0.2">
      <c r="B140" s="40"/>
      <c r="C140" s="40"/>
      <c r="D140" s="40"/>
      <c r="E140" s="40"/>
      <c r="F140" s="40"/>
      <c r="G140" s="41"/>
      <c r="H140" s="41"/>
      <c r="I140" s="41"/>
      <c r="J140" s="41"/>
    </row>
    <row r="141" spans="2:10" x14ac:dyDescent="0.2">
      <c r="B141" s="40"/>
      <c r="C141" s="40"/>
      <c r="D141" s="40"/>
      <c r="E141" s="40"/>
      <c r="F141" s="40"/>
      <c r="G141" s="41"/>
      <c r="H141" s="41"/>
      <c r="I141" s="41"/>
      <c r="J141" s="41"/>
    </row>
    <row r="142" spans="2:10" x14ac:dyDescent="0.2">
      <c r="B142" s="40"/>
      <c r="C142" s="40"/>
      <c r="D142" s="40"/>
      <c r="E142" s="40"/>
      <c r="F142" s="40"/>
      <c r="G142" s="41"/>
      <c r="H142" s="41"/>
      <c r="I142" s="41"/>
      <c r="J142" s="41"/>
    </row>
    <row r="143" spans="2:10" x14ac:dyDescent="0.2">
      <c r="B143" s="40"/>
      <c r="C143" s="40"/>
      <c r="D143" s="40"/>
      <c r="E143" s="40"/>
      <c r="F143" s="40"/>
      <c r="G143" s="41"/>
      <c r="H143" s="41"/>
      <c r="I143" s="41"/>
      <c r="J143" s="41"/>
    </row>
    <row r="144" spans="2:10" x14ac:dyDescent="0.2">
      <c r="B144" s="40"/>
      <c r="C144" s="40"/>
      <c r="D144" s="40"/>
      <c r="E144" s="40"/>
      <c r="F144" s="40"/>
      <c r="G144" s="41"/>
      <c r="H144" s="41"/>
      <c r="I144" s="41"/>
      <c r="J144" s="41"/>
    </row>
    <row r="145" spans="2:10" x14ac:dyDescent="0.2">
      <c r="B145" s="40"/>
      <c r="C145" s="40"/>
      <c r="D145" s="40"/>
      <c r="E145" s="40"/>
      <c r="F145" s="40"/>
      <c r="G145" s="41"/>
      <c r="H145" s="41"/>
      <c r="I145" s="41"/>
      <c r="J145" s="41"/>
    </row>
    <row r="146" spans="2:10" x14ac:dyDescent="0.2">
      <c r="B146" s="40"/>
      <c r="C146" s="40"/>
      <c r="D146" s="40"/>
      <c r="E146" s="40"/>
      <c r="F146" s="40"/>
      <c r="G146" s="41"/>
      <c r="H146" s="41"/>
      <c r="I146" s="41"/>
      <c r="J146" s="41"/>
    </row>
    <row r="147" spans="2:10" x14ac:dyDescent="0.2">
      <c r="B147" s="40"/>
      <c r="C147" s="40"/>
      <c r="D147" s="40"/>
      <c r="E147" s="40"/>
      <c r="F147" s="40"/>
      <c r="G147" s="41"/>
      <c r="H147" s="41"/>
      <c r="I147" s="41"/>
      <c r="J147" s="41"/>
    </row>
    <row r="148" spans="2:10" x14ac:dyDescent="0.2">
      <c r="B148" s="40"/>
      <c r="C148" s="40"/>
      <c r="D148" s="40"/>
      <c r="E148" s="40"/>
      <c r="F148" s="40"/>
      <c r="G148" s="41"/>
      <c r="H148" s="41"/>
      <c r="I148" s="41"/>
      <c r="J148" s="41"/>
    </row>
    <row r="149" spans="2:10" x14ac:dyDescent="0.2">
      <c r="B149" s="40"/>
      <c r="C149" s="40"/>
      <c r="D149" s="40"/>
      <c r="E149" s="40"/>
      <c r="F149" s="40"/>
      <c r="G149" s="41"/>
      <c r="H149" s="41"/>
      <c r="I149" s="41"/>
      <c r="J149" s="41"/>
    </row>
    <row r="150" spans="2:10" x14ac:dyDescent="0.2">
      <c r="B150" s="40"/>
      <c r="C150" s="40"/>
      <c r="D150" s="40"/>
      <c r="E150" s="40"/>
      <c r="F150" s="40"/>
      <c r="G150" s="41"/>
      <c r="H150" s="41"/>
      <c r="I150" s="41"/>
      <c r="J150" s="41"/>
    </row>
    <row r="151" spans="2:10" x14ac:dyDescent="0.2">
      <c r="B151" s="40"/>
      <c r="C151" s="40"/>
      <c r="D151" s="40"/>
      <c r="E151" s="40"/>
      <c r="F151" s="40"/>
      <c r="G151" s="41"/>
      <c r="H151" s="41"/>
      <c r="I151" s="41"/>
      <c r="J151" s="41"/>
    </row>
    <row r="152" spans="2:10" x14ac:dyDescent="0.2">
      <c r="B152" s="40"/>
      <c r="C152" s="40"/>
      <c r="D152" s="40"/>
      <c r="E152" s="40"/>
      <c r="F152" s="40"/>
      <c r="G152" s="41"/>
      <c r="H152" s="41"/>
      <c r="I152" s="41"/>
      <c r="J152" s="41"/>
    </row>
    <row r="153" spans="2:10" x14ac:dyDescent="0.2">
      <c r="B153" s="40"/>
      <c r="C153" s="40"/>
      <c r="D153" s="40"/>
      <c r="E153" s="40"/>
      <c r="F153" s="40"/>
      <c r="G153" s="41"/>
      <c r="H153" s="41"/>
      <c r="I153" s="41"/>
      <c r="J153" s="41"/>
    </row>
    <row r="154" spans="2:10" x14ac:dyDescent="0.2">
      <c r="B154" s="40"/>
      <c r="C154" s="40"/>
      <c r="D154" s="40"/>
      <c r="E154" s="40"/>
      <c r="F154" s="40"/>
      <c r="G154" s="41"/>
      <c r="H154" s="41"/>
      <c r="I154" s="41"/>
      <c r="J154" s="41"/>
    </row>
    <row r="155" spans="2:10" x14ac:dyDescent="0.2">
      <c r="B155" s="40"/>
      <c r="C155" s="40"/>
      <c r="D155" s="40"/>
      <c r="E155" s="40"/>
      <c r="F155" s="40"/>
      <c r="G155" s="41"/>
      <c r="H155" s="41"/>
      <c r="I155" s="41"/>
      <c r="J155" s="41"/>
    </row>
    <row r="156" spans="2:10" x14ac:dyDescent="0.2">
      <c r="B156" s="40"/>
      <c r="C156" s="40"/>
      <c r="D156" s="40"/>
      <c r="E156" s="40"/>
      <c r="F156" s="40"/>
      <c r="G156" s="41"/>
      <c r="H156" s="41"/>
      <c r="I156" s="41"/>
      <c r="J156" s="41"/>
    </row>
    <row r="157" spans="2:10" x14ac:dyDescent="0.2">
      <c r="B157" s="40"/>
      <c r="C157" s="40"/>
      <c r="D157" s="40"/>
      <c r="E157" s="40"/>
      <c r="F157" s="40"/>
      <c r="G157" s="41"/>
      <c r="H157" s="41"/>
      <c r="I157" s="41"/>
      <c r="J157" s="41"/>
    </row>
    <row r="158" spans="2:10" x14ac:dyDescent="0.2">
      <c r="B158" s="40"/>
      <c r="C158" s="40"/>
      <c r="D158" s="40"/>
      <c r="E158" s="40"/>
      <c r="F158" s="40"/>
      <c r="G158" s="41"/>
      <c r="H158" s="41"/>
      <c r="I158" s="41"/>
      <c r="J158" s="41"/>
    </row>
  </sheetData>
  <pageMargins left="0.7" right="0.7" top="0.75" bottom="0.75" header="0.3" footer="0.3"/>
  <pageSetup paperSize="9" orientation="portrait" verticalDpi="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workbookViewId="0"/>
  </sheetViews>
  <sheetFormatPr baseColWidth="10" defaultRowHeight="12.75" x14ac:dyDescent="0.2"/>
  <cols>
    <col min="11" max="11" width="21.5703125" customWidth="1"/>
    <col min="12" max="12" width="14.5703125" customWidth="1"/>
    <col min="20" max="20" width="12.42578125" customWidth="1"/>
  </cols>
  <sheetData>
    <row r="1" spans="1:21" ht="16.5" thickBot="1" x14ac:dyDescent="0.3">
      <c r="A1" s="5" t="s">
        <v>86</v>
      </c>
      <c r="L1" s="5" t="s">
        <v>87</v>
      </c>
    </row>
    <row r="2" spans="1:21" ht="48.75" thickBot="1" x14ac:dyDescent="0.25">
      <c r="A2" s="22"/>
      <c r="B2" s="32" t="s">
        <v>54</v>
      </c>
      <c r="C2" s="32" t="s">
        <v>55</v>
      </c>
      <c r="D2" s="32" t="s">
        <v>50</v>
      </c>
      <c r="E2" s="32" t="s">
        <v>56</v>
      </c>
      <c r="F2" s="32" t="s">
        <v>51</v>
      </c>
      <c r="G2" s="33" t="s">
        <v>58</v>
      </c>
      <c r="H2" s="33" t="s">
        <v>59</v>
      </c>
      <c r="I2" s="33" t="s">
        <v>84</v>
      </c>
      <c r="J2" s="33" t="s">
        <v>57</v>
      </c>
      <c r="L2" s="22"/>
      <c r="M2" s="32" t="s">
        <v>54</v>
      </c>
      <c r="N2" s="32" t="s">
        <v>55</v>
      </c>
      <c r="O2" s="32" t="s">
        <v>50</v>
      </c>
      <c r="P2" s="32" t="s">
        <v>56</v>
      </c>
      <c r="Q2" s="32" t="s">
        <v>51</v>
      </c>
      <c r="R2" s="33" t="s">
        <v>58</v>
      </c>
      <c r="S2" s="33" t="s">
        <v>59</v>
      </c>
      <c r="T2" s="33" t="s">
        <v>84</v>
      </c>
      <c r="U2" s="33" t="s">
        <v>57</v>
      </c>
    </row>
    <row r="3" spans="1:21" x14ac:dyDescent="0.2">
      <c r="A3" s="23">
        <v>2009</v>
      </c>
      <c r="B3" s="24"/>
      <c r="C3" s="24"/>
      <c r="D3" s="24"/>
      <c r="E3" s="24"/>
      <c r="F3" s="24"/>
      <c r="G3" s="25"/>
      <c r="H3" s="25"/>
      <c r="I3" s="25"/>
      <c r="J3" s="26"/>
      <c r="L3" s="23">
        <v>2009</v>
      </c>
      <c r="M3" s="24"/>
      <c r="N3" s="24"/>
      <c r="O3" s="24"/>
      <c r="P3" s="24"/>
      <c r="Q3" s="24"/>
      <c r="R3" s="25"/>
      <c r="S3" s="25"/>
      <c r="T3" s="25"/>
      <c r="U3" s="26"/>
    </row>
    <row r="4" spans="1:21" x14ac:dyDescent="0.2">
      <c r="A4" s="34" t="s">
        <v>60</v>
      </c>
      <c r="B4" s="27">
        <v>54</v>
      </c>
      <c r="C4" s="27"/>
      <c r="D4" s="27">
        <v>54</v>
      </c>
      <c r="E4" s="27">
        <v>613</v>
      </c>
      <c r="F4" s="27">
        <v>613</v>
      </c>
      <c r="G4" s="28">
        <v>3.7726993363332798E-3</v>
      </c>
      <c r="H4" s="28"/>
      <c r="I4" s="28">
        <v>11.351851851851899</v>
      </c>
      <c r="J4" s="28">
        <v>4.2827123947635201E-2</v>
      </c>
      <c r="L4" s="34" t="s">
        <v>60</v>
      </c>
      <c r="M4" s="27">
        <v>82</v>
      </c>
      <c r="N4" s="27"/>
      <c r="O4" s="27">
        <v>82</v>
      </c>
      <c r="P4" s="27">
        <v>941</v>
      </c>
      <c r="Q4" s="27">
        <v>941</v>
      </c>
      <c r="R4" s="28">
        <v>5.7289138070246099E-3</v>
      </c>
      <c r="S4" s="28"/>
      <c r="T4" s="28">
        <v>11.475609756097599</v>
      </c>
      <c r="U4" s="28">
        <v>6.5742779175733707E-2</v>
      </c>
    </row>
    <row r="5" spans="1:21" x14ac:dyDescent="0.2">
      <c r="A5" s="34" t="s">
        <v>61</v>
      </c>
      <c r="B5" s="27">
        <v>19237</v>
      </c>
      <c r="C5" s="27">
        <v>2</v>
      </c>
      <c r="D5" s="27">
        <v>19239</v>
      </c>
      <c r="E5" s="27">
        <v>182740</v>
      </c>
      <c r="F5" s="27">
        <v>182742</v>
      </c>
      <c r="G5" s="28">
        <v>0.48850272935887401</v>
      </c>
      <c r="H5" s="28">
        <v>1.03955507042986E-2</v>
      </c>
      <c r="I5" s="28">
        <v>9.4994021936892405</v>
      </c>
      <c r="J5" s="28">
        <v>4.6400522775871602</v>
      </c>
      <c r="L5" s="34" t="s">
        <v>61</v>
      </c>
      <c r="M5" s="27">
        <v>38518</v>
      </c>
      <c r="N5" s="27">
        <v>1</v>
      </c>
      <c r="O5" s="27">
        <v>38519</v>
      </c>
      <c r="P5" s="27">
        <v>366019</v>
      </c>
      <c r="Q5" s="27">
        <v>366020</v>
      </c>
      <c r="R5" s="28">
        <v>0.97804650097065804</v>
      </c>
      <c r="S5" s="28">
        <v>2.5961213946364102E-3</v>
      </c>
      <c r="T5" s="28">
        <v>9.5025442650189493</v>
      </c>
      <c r="U5" s="28">
        <v>9.2937142782855204</v>
      </c>
    </row>
    <row r="6" spans="1:21" x14ac:dyDescent="0.2">
      <c r="A6" s="34" t="s">
        <v>62</v>
      </c>
      <c r="B6" s="27">
        <v>27391</v>
      </c>
      <c r="C6" s="27">
        <v>1</v>
      </c>
      <c r="D6" s="27">
        <v>27392</v>
      </c>
      <c r="E6" s="27">
        <v>270314</v>
      </c>
      <c r="F6" s="27">
        <v>270315</v>
      </c>
      <c r="G6" s="28">
        <v>5.4158694544527801</v>
      </c>
      <c r="H6" s="28">
        <v>3.6507009345794401E-3</v>
      </c>
      <c r="I6" s="28">
        <v>9.8687160016063693</v>
      </c>
      <c r="J6" s="28">
        <v>53.445924050102299</v>
      </c>
      <c r="L6" s="34" t="s">
        <v>62</v>
      </c>
      <c r="M6" s="27">
        <v>36357</v>
      </c>
      <c r="N6" s="27">
        <v>1</v>
      </c>
      <c r="O6" s="27">
        <v>36358</v>
      </c>
      <c r="P6" s="27">
        <v>373370</v>
      </c>
      <c r="Q6" s="27">
        <v>373371</v>
      </c>
      <c r="R6" s="28">
        <v>7.1886018408657302</v>
      </c>
      <c r="S6" s="28">
        <v>2.7504263160789901E-3</v>
      </c>
      <c r="T6" s="28">
        <v>10.2695491927277</v>
      </c>
      <c r="U6" s="28">
        <v>73.821867482421496</v>
      </c>
    </row>
    <row r="7" spans="1:21" x14ac:dyDescent="0.2">
      <c r="A7" s="34" t="s">
        <v>63</v>
      </c>
      <c r="B7" s="27">
        <v>27514</v>
      </c>
      <c r="C7" s="27">
        <v>1</v>
      </c>
      <c r="D7" s="27">
        <v>27515</v>
      </c>
      <c r="E7" s="27">
        <v>284294</v>
      </c>
      <c r="F7" s="27">
        <v>284295</v>
      </c>
      <c r="G7" s="28">
        <v>6.8091199394986903</v>
      </c>
      <c r="H7" s="28">
        <v>3.63438124659277E-3</v>
      </c>
      <c r="I7" s="28">
        <v>10.3327033510213</v>
      </c>
      <c r="J7" s="28">
        <v>70.354306858069407</v>
      </c>
      <c r="L7" s="34" t="s">
        <v>63</v>
      </c>
      <c r="M7" s="27">
        <v>48296</v>
      </c>
      <c r="N7" s="27">
        <v>2</v>
      </c>
      <c r="O7" s="27">
        <v>48298</v>
      </c>
      <c r="P7" s="27">
        <v>569133</v>
      </c>
      <c r="Q7" s="27">
        <v>569135</v>
      </c>
      <c r="R7" s="28">
        <v>11.952276025364601</v>
      </c>
      <c r="S7" s="28">
        <v>4.1409582177315803E-3</v>
      </c>
      <c r="T7" s="28">
        <v>11.784267848269</v>
      </c>
      <c r="U7" s="28">
        <v>140.843484527225</v>
      </c>
    </row>
    <row r="8" spans="1:21" x14ac:dyDescent="0.2">
      <c r="A8" s="34" t="s">
        <v>64</v>
      </c>
      <c r="B8" s="27">
        <v>3285</v>
      </c>
      <c r="C8" s="27"/>
      <c r="D8" s="27">
        <v>3285</v>
      </c>
      <c r="E8" s="27">
        <v>36289</v>
      </c>
      <c r="F8" s="27">
        <v>36289</v>
      </c>
      <c r="G8" s="28">
        <v>2.1770826429849599</v>
      </c>
      <c r="H8" s="28"/>
      <c r="I8" s="28">
        <v>11.046879756468799</v>
      </c>
      <c r="J8" s="28">
        <v>24.049970176950101</v>
      </c>
      <c r="L8" s="34" t="s">
        <v>64</v>
      </c>
      <c r="M8" s="27">
        <v>23056</v>
      </c>
      <c r="N8" s="27"/>
      <c r="O8" s="27">
        <v>23056</v>
      </c>
      <c r="P8" s="27">
        <v>304058</v>
      </c>
      <c r="Q8" s="27">
        <v>304058</v>
      </c>
      <c r="R8" s="28">
        <v>15.2800053018755</v>
      </c>
      <c r="S8" s="28"/>
      <c r="T8" s="28">
        <v>13.187803608605099</v>
      </c>
      <c r="U8" s="28">
        <v>201.50970905957999</v>
      </c>
    </row>
    <row r="9" spans="1:21" ht="13.5" thickBot="1" x14ac:dyDescent="0.25">
      <c r="A9" s="29" t="s">
        <v>53</v>
      </c>
      <c r="B9" s="30">
        <v>77481</v>
      </c>
      <c r="C9" s="30">
        <v>4</v>
      </c>
      <c r="D9" s="30">
        <v>77485</v>
      </c>
      <c r="E9" s="30">
        <v>774250</v>
      </c>
      <c r="F9" s="30">
        <v>774254</v>
      </c>
      <c r="G9" s="31">
        <v>1.2049701031809601</v>
      </c>
      <c r="H9" s="31">
        <v>5.1622894753823303E-3</v>
      </c>
      <c r="I9" s="31">
        <v>9.9927724216259506</v>
      </c>
      <c r="J9" s="31">
        <v>12.040432629131701</v>
      </c>
      <c r="L9" s="29" t="s">
        <v>53</v>
      </c>
      <c r="M9" s="30">
        <v>146309</v>
      </c>
      <c r="N9" s="30">
        <v>4</v>
      </c>
      <c r="O9" s="30">
        <v>146313</v>
      </c>
      <c r="P9" s="30">
        <v>1613521</v>
      </c>
      <c r="Q9" s="30">
        <v>1613525</v>
      </c>
      <c r="R9" s="31">
        <v>2.2753151023645302</v>
      </c>
      <c r="S9" s="31">
        <v>2.7338650700894701E-3</v>
      </c>
      <c r="T9" s="31">
        <v>11.028173249765899</v>
      </c>
      <c r="U9" s="31">
        <v>25.091945353746599</v>
      </c>
    </row>
    <row r="10" spans="1:21" x14ac:dyDescent="0.2">
      <c r="A10" s="23">
        <v>2012</v>
      </c>
      <c r="B10" s="24"/>
      <c r="C10" s="24"/>
      <c r="D10" s="24"/>
      <c r="E10" s="24"/>
      <c r="F10" s="24"/>
      <c r="G10" s="25"/>
      <c r="H10" s="25"/>
      <c r="I10" s="25"/>
      <c r="J10" s="26"/>
      <c r="L10" s="23">
        <v>2012</v>
      </c>
      <c r="M10" s="24"/>
      <c r="N10" s="24"/>
      <c r="O10" s="24"/>
      <c r="P10" s="24"/>
      <c r="Q10" s="24"/>
      <c r="R10" s="25"/>
      <c r="S10" s="25"/>
      <c r="T10" s="25"/>
      <c r="U10" s="26"/>
    </row>
    <row r="11" spans="1:21" x14ac:dyDescent="0.2">
      <c r="A11" s="34" t="s">
        <v>60</v>
      </c>
      <c r="B11" s="27">
        <v>55</v>
      </c>
      <c r="C11" s="27"/>
      <c r="D11" s="27">
        <v>55</v>
      </c>
      <c r="E11" s="27">
        <v>521</v>
      </c>
      <c r="F11" s="27">
        <v>521</v>
      </c>
      <c r="G11" s="28">
        <v>3.7960138127970302E-3</v>
      </c>
      <c r="H11" s="28"/>
      <c r="I11" s="28">
        <v>9.4727272727272709</v>
      </c>
      <c r="J11" s="28">
        <v>3.5958603572131799E-2</v>
      </c>
      <c r="L11" s="34" t="s">
        <v>60</v>
      </c>
      <c r="M11" s="27">
        <v>85</v>
      </c>
      <c r="N11" s="27">
        <v>1</v>
      </c>
      <c r="O11" s="27">
        <v>86</v>
      </c>
      <c r="P11" s="27">
        <v>777</v>
      </c>
      <c r="Q11" s="27">
        <v>778</v>
      </c>
      <c r="R11" s="28">
        <v>5.9355852345553501E-3</v>
      </c>
      <c r="S11" s="28">
        <v>1.16279069767442</v>
      </c>
      <c r="T11" s="28">
        <v>9.1411764705882295</v>
      </c>
      <c r="U11" s="28">
        <v>5.3696340842837899E-2</v>
      </c>
    </row>
    <row r="12" spans="1:21" x14ac:dyDescent="0.2">
      <c r="A12" s="34" t="s">
        <v>61</v>
      </c>
      <c r="B12" s="27">
        <v>24604</v>
      </c>
      <c r="C12" s="27">
        <v>8</v>
      </c>
      <c r="D12" s="27">
        <v>24612</v>
      </c>
      <c r="E12" s="27">
        <v>212339</v>
      </c>
      <c r="F12" s="27">
        <v>212347</v>
      </c>
      <c r="G12" s="28">
        <v>0.62191440171516199</v>
      </c>
      <c r="H12" s="28">
        <v>3.2504469364537603E-2</v>
      </c>
      <c r="I12" s="28">
        <v>8.6302633718094608</v>
      </c>
      <c r="J12" s="28">
        <v>5.3657426239642998</v>
      </c>
      <c r="L12" s="34" t="s">
        <v>61</v>
      </c>
      <c r="M12" s="27">
        <v>40104</v>
      </c>
      <c r="N12" s="27">
        <v>6</v>
      </c>
      <c r="O12" s="27">
        <v>40110</v>
      </c>
      <c r="P12" s="27">
        <v>345872</v>
      </c>
      <c r="Q12" s="27">
        <v>345878</v>
      </c>
      <c r="R12" s="28">
        <v>1.01352944306822</v>
      </c>
      <c r="S12" s="28">
        <v>1.49588631264024E-2</v>
      </c>
      <c r="T12" s="28">
        <v>8.6243766207859593</v>
      </c>
      <c r="U12" s="28">
        <v>8.7399036826115992</v>
      </c>
    </row>
    <row r="13" spans="1:21" x14ac:dyDescent="0.2">
      <c r="A13" s="34" t="s">
        <v>62</v>
      </c>
      <c r="B13" s="27">
        <v>33072</v>
      </c>
      <c r="C13" s="27"/>
      <c r="D13" s="27">
        <v>33072</v>
      </c>
      <c r="E13" s="27">
        <v>293572</v>
      </c>
      <c r="F13" s="27">
        <v>293572</v>
      </c>
      <c r="G13" s="28">
        <v>6.2030450664203398</v>
      </c>
      <c r="H13" s="28"/>
      <c r="I13" s="28">
        <v>8.8767537493952595</v>
      </c>
      <c r="J13" s="28">
        <v>55.0629035510145</v>
      </c>
      <c r="L13" s="34" t="s">
        <v>62</v>
      </c>
      <c r="M13" s="27">
        <v>38603</v>
      </c>
      <c r="N13" s="27">
        <v>3</v>
      </c>
      <c r="O13" s="27">
        <v>38606</v>
      </c>
      <c r="P13" s="27">
        <v>356506</v>
      </c>
      <c r="Q13" s="27">
        <v>356509</v>
      </c>
      <c r="R13" s="28">
        <v>7.2410122712331697</v>
      </c>
      <c r="S13" s="28">
        <v>7.77081282702171E-3</v>
      </c>
      <c r="T13" s="28">
        <v>9.2351889749501304</v>
      </c>
      <c r="U13" s="28">
        <v>66.867482873259803</v>
      </c>
    </row>
    <row r="14" spans="1:21" x14ac:dyDescent="0.2">
      <c r="A14" s="34" t="s">
        <v>63</v>
      </c>
      <c r="B14" s="27">
        <v>30262</v>
      </c>
      <c r="C14" s="27"/>
      <c r="D14" s="27">
        <v>30262</v>
      </c>
      <c r="E14" s="27">
        <v>287002</v>
      </c>
      <c r="F14" s="27">
        <v>287002</v>
      </c>
      <c r="G14" s="28">
        <v>7.3957111131911404</v>
      </c>
      <c r="H14" s="28"/>
      <c r="I14" s="28">
        <v>9.4839072103628297</v>
      </c>
      <c r="J14" s="28">
        <v>70.140237952153896</v>
      </c>
      <c r="L14" s="34" t="s">
        <v>63</v>
      </c>
      <c r="M14" s="27">
        <v>49121</v>
      </c>
      <c r="N14" s="27">
        <v>2</v>
      </c>
      <c r="O14" s="27">
        <v>49123</v>
      </c>
      <c r="P14" s="27">
        <v>521442</v>
      </c>
      <c r="Q14" s="27">
        <v>521444</v>
      </c>
      <c r="R14" s="28">
        <v>12.0051390196711</v>
      </c>
      <c r="S14" s="28">
        <v>4.07141257659345E-3</v>
      </c>
      <c r="T14" s="28">
        <v>10.6154597829849</v>
      </c>
      <c r="U14" s="28">
        <v>127.43537062014499</v>
      </c>
    </row>
    <row r="15" spans="1:21" x14ac:dyDescent="0.2">
      <c r="A15" s="34" t="s">
        <v>64</v>
      </c>
      <c r="B15" s="27">
        <v>4407</v>
      </c>
      <c r="C15" s="27"/>
      <c r="D15" s="27">
        <v>4407</v>
      </c>
      <c r="E15" s="27">
        <v>44823</v>
      </c>
      <c r="F15" s="27">
        <v>44823</v>
      </c>
      <c r="G15" s="28">
        <v>2.49706777269714</v>
      </c>
      <c r="H15" s="28"/>
      <c r="I15" s="28">
        <v>10.170864533696401</v>
      </c>
      <c r="J15" s="28">
        <v>25.3973380475616</v>
      </c>
      <c r="L15" s="34" t="s">
        <v>64</v>
      </c>
      <c r="M15" s="27">
        <v>25895</v>
      </c>
      <c r="N15" s="27">
        <v>2</v>
      </c>
      <c r="O15" s="27">
        <v>25897</v>
      </c>
      <c r="P15" s="27">
        <v>311744</v>
      </c>
      <c r="Q15" s="27">
        <v>311746</v>
      </c>
      <c r="R15" s="28">
        <v>14.6736020216787</v>
      </c>
      <c r="S15" s="28">
        <v>7.7229022666718203E-3</v>
      </c>
      <c r="T15" s="28">
        <v>12.038771963699601</v>
      </c>
      <c r="U15" s="28">
        <v>176.63963918022301</v>
      </c>
    </row>
    <row r="16" spans="1:21" ht="13.5" thickBot="1" x14ac:dyDescent="0.25">
      <c r="A16" s="29" t="s">
        <v>53</v>
      </c>
      <c r="B16" s="30">
        <v>92400</v>
      </c>
      <c r="C16" s="30">
        <v>8</v>
      </c>
      <c r="D16" s="30">
        <v>92408</v>
      </c>
      <c r="E16" s="30">
        <v>838257</v>
      </c>
      <c r="F16" s="30">
        <v>838265</v>
      </c>
      <c r="G16" s="31">
        <v>1.4161768597822899</v>
      </c>
      <c r="H16" s="31">
        <v>8.6572591117652208E-3</v>
      </c>
      <c r="I16" s="31">
        <v>9.0720454545454494</v>
      </c>
      <c r="J16" s="31">
        <v>12.846631193894501</v>
      </c>
      <c r="L16" s="29" t="s">
        <v>53</v>
      </c>
      <c r="M16" s="30">
        <v>153808</v>
      </c>
      <c r="N16" s="30">
        <v>14</v>
      </c>
      <c r="O16" s="30">
        <v>153822</v>
      </c>
      <c r="P16" s="30">
        <v>1536341</v>
      </c>
      <c r="Q16" s="30">
        <v>1536355</v>
      </c>
      <c r="R16" s="31">
        <v>2.3573625327399301</v>
      </c>
      <c r="S16" s="31">
        <v>9.1014289243411192E-3</v>
      </c>
      <c r="T16" s="31">
        <v>9.9886936960366199</v>
      </c>
      <c r="U16" s="31">
        <v>23.5450437127827</v>
      </c>
    </row>
    <row r="17" spans="1:21" ht="24" x14ac:dyDescent="0.2">
      <c r="A17" s="23" t="s">
        <v>65</v>
      </c>
      <c r="B17" s="24"/>
      <c r="C17" s="24"/>
      <c r="D17" s="24"/>
      <c r="E17" s="24"/>
      <c r="F17" s="24"/>
      <c r="G17" s="25"/>
      <c r="H17" s="25"/>
      <c r="I17" s="25"/>
      <c r="J17" s="26"/>
      <c r="L17" s="23" t="s">
        <v>65</v>
      </c>
      <c r="M17" s="24"/>
      <c r="N17" s="24"/>
      <c r="O17" s="24"/>
      <c r="P17" s="24"/>
      <c r="Q17" s="24"/>
      <c r="R17" s="25"/>
      <c r="S17" s="25"/>
      <c r="T17" s="25"/>
      <c r="U17" s="26"/>
    </row>
    <row r="18" spans="1:21" x14ac:dyDescent="0.2">
      <c r="A18" s="34" t="s">
        <v>60</v>
      </c>
      <c r="B18" s="27">
        <v>55.957571056374697</v>
      </c>
      <c r="C18" s="27"/>
      <c r="D18" s="27">
        <v>55.957571056374697</v>
      </c>
      <c r="E18" s="27">
        <v>530.07080946129497</v>
      </c>
      <c r="F18" s="27">
        <v>530.07080946129497</v>
      </c>
      <c r="G18" s="28">
        <v>3.7960138127970302E-3</v>
      </c>
      <c r="H18" s="28"/>
      <c r="I18" s="28">
        <v>9.4727272727272709</v>
      </c>
      <c r="J18" s="28">
        <v>3.5958603572131799E-2</v>
      </c>
      <c r="L18" s="34" t="s">
        <v>60</v>
      </c>
      <c r="M18" s="27">
        <v>86.479882541670094</v>
      </c>
      <c r="N18" s="27">
        <v>1.01741038284318</v>
      </c>
      <c r="O18" s="27">
        <v>87.497292924513204</v>
      </c>
      <c r="P18" s="27">
        <v>790.52786746914899</v>
      </c>
      <c r="Q18" s="27">
        <v>791.54527785199195</v>
      </c>
      <c r="R18" s="28">
        <v>5.9355852345553501E-3</v>
      </c>
      <c r="S18" s="28">
        <v>1.16279069767442</v>
      </c>
      <c r="T18" s="28">
        <v>9.1411764705882401</v>
      </c>
      <c r="U18" s="28">
        <v>5.3696340842837899E-2</v>
      </c>
    </row>
    <row r="19" spans="1:21" x14ac:dyDescent="0.2">
      <c r="A19" s="34" t="s">
        <v>61</v>
      </c>
      <c r="B19" s="27">
        <v>24595.702628288302</v>
      </c>
      <c r="C19" s="27">
        <v>7.9973021064179104</v>
      </c>
      <c r="D19" s="27">
        <v>24603.699930394701</v>
      </c>
      <c r="E19" s="27">
        <v>212267.391496834</v>
      </c>
      <c r="F19" s="27">
        <v>212275.38879894101</v>
      </c>
      <c r="G19" s="28">
        <v>0.62191440171516199</v>
      </c>
      <c r="H19" s="28">
        <v>3.2504469364537603E-2</v>
      </c>
      <c r="I19" s="28">
        <v>8.6302633718094608</v>
      </c>
      <c r="J19" s="28">
        <v>5.3657426239642998</v>
      </c>
      <c r="L19" s="34" t="s">
        <v>61</v>
      </c>
      <c r="M19" s="27">
        <v>40090.475459472997</v>
      </c>
      <c r="N19" s="27">
        <v>5.9979765798134403</v>
      </c>
      <c r="O19" s="27">
        <v>40096.473436052802</v>
      </c>
      <c r="P19" s="27">
        <v>345755.35926887201</v>
      </c>
      <c r="Q19" s="27">
        <v>345761.357245452</v>
      </c>
      <c r="R19" s="28">
        <v>1.01352944306822</v>
      </c>
      <c r="S19" s="28">
        <v>1.49588631264024E-2</v>
      </c>
      <c r="T19" s="28">
        <v>8.6243766207859593</v>
      </c>
      <c r="U19" s="28">
        <v>8.7399036826115992</v>
      </c>
    </row>
    <row r="20" spans="1:21" x14ac:dyDescent="0.2">
      <c r="A20" s="34" t="s">
        <v>62</v>
      </c>
      <c r="B20" s="27">
        <v>48686.1313559314</v>
      </c>
      <c r="C20" s="27"/>
      <c r="D20" s="27">
        <v>48686.1313559314</v>
      </c>
      <c r="E20" s="27">
        <v>432174.799057314</v>
      </c>
      <c r="F20" s="27">
        <v>432174.799057314</v>
      </c>
      <c r="G20" s="28">
        <v>6.2030450664203398</v>
      </c>
      <c r="H20" s="28"/>
      <c r="I20" s="28">
        <v>8.8767537493952595</v>
      </c>
      <c r="J20" s="28">
        <v>55.0629035510145</v>
      </c>
      <c r="L20" s="34" t="s">
        <v>62</v>
      </c>
      <c r="M20" s="27">
        <v>56828.456964593002</v>
      </c>
      <c r="N20" s="27">
        <v>4.4163762115322402</v>
      </c>
      <c r="O20" s="27">
        <v>56832.873340804501</v>
      </c>
      <c r="P20" s="27">
        <v>524821.53922283801</v>
      </c>
      <c r="Q20" s="27">
        <v>524825.95559904899</v>
      </c>
      <c r="R20" s="28">
        <v>7.2410122712331697</v>
      </c>
      <c r="S20" s="28">
        <v>7.77081282702171E-3</v>
      </c>
      <c r="T20" s="28">
        <v>9.2351889749501304</v>
      </c>
      <c r="U20" s="28">
        <v>66.867482873259803</v>
      </c>
    </row>
    <row r="21" spans="1:21" x14ac:dyDescent="0.2">
      <c r="A21" s="34" t="s">
        <v>63</v>
      </c>
      <c r="B21" s="27">
        <v>45164.727678635798</v>
      </c>
      <c r="C21" s="27"/>
      <c r="D21" s="27">
        <v>45164.727678635798</v>
      </c>
      <c r="E21" s="27">
        <v>428338.08648548799</v>
      </c>
      <c r="F21" s="27">
        <v>428338.08648548799</v>
      </c>
      <c r="G21" s="28">
        <v>7.3957111131911404</v>
      </c>
      <c r="H21" s="28"/>
      <c r="I21" s="28">
        <v>9.4839072103628297</v>
      </c>
      <c r="J21" s="28">
        <v>70.140237952153996</v>
      </c>
      <c r="L21" s="34" t="s">
        <v>63</v>
      </c>
      <c r="M21" s="27">
        <v>73310.970467988504</v>
      </c>
      <c r="N21" s="27">
        <v>2.9849135998040999</v>
      </c>
      <c r="O21" s="27">
        <v>73313.955381588297</v>
      </c>
      <c r="P21" s="27">
        <v>778229.65865452401</v>
      </c>
      <c r="Q21" s="27">
        <v>778232.64356812404</v>
      </c>
      <c r="R21" s="28">
        <v>12.0051390196711</v>
      </c>
      <c r="S21" s="28">
        <v>4.07141257659345E-3</v>
      </c>
      <c r="T21" s="28">
        <v>10.6154597829849</v>
      </c>
      <c r="U21" s="28">
        <v>127.43537062014499</v>
      </c>
    </row>
    <row r="22" spans="1:21" x14ac:dyDescent="0.2">
      <c r="A22" s="34" t="s">
        <v>64</v>
      </c>
      <c r="B22" s="27">
        <v>6354.7453245848101</v>
      </c>
      <c r="C22" s="27"/>
      <c r="D22" s="27">
        <v>6354.7453245848101</v>
      </c>
      <c r="E22" s="27">
        <v>64633.253842492602</v>
      </c>
      <c r="F22" s="27">
        <v>64633.253842492602</v>
      </c>
      <c r="G22" s="28">
        <v>2.49706777269714</v>
      </c>
      <c r="H22" s="28"/>
      <c r="I22" s="28">
        <v>10.170864533696401</v>
      </c>
      <c r="J22" s="28">
        <v>25.3973380475616</v>
      </c>
      <c r="L22" s="34" t="s">
        <v>64</v>
      </c>
      <c r="M22" s="27">
        <v>37339.716401208003</v>
      </c>
      <c r="N22" s="27">
        <v>2.8839325276082701</v>
      </c>
      <c r="O22" s="27">
        <v>37342.600333735601</v>
      </c>
      <c r="P22" s="27">
        <v>449524.33094335598</v>
      </c>
      <c r="Q22" s="27">
        <v>449527.21487588302</v>
      </c>
      <c r="R22" s="28">
        <v>14.6736020216787</v>
      </c>
      <c r="S22" s="28">
        <v>7.7229022666718203E-3</v>
      </c>
      <c r="T22" s="28">
        <v>12.038771963699601</v>
      </c>
      <c r="U22" s="28">
        <v>176.63963918022301</v>
      </c>
    </row>
    <row r="23" spans="1:21" ht="13.5" thickBot="1" x14ac:dyDescent="0.25">
      <c r="A23" s="29" t="s">
        <v>53</v>
      </c>
      <c r="B23" s="30">
        <v>124857.264558497</v>
      </c>
      <c r="C23" s="30">
        <v>7.9973021064179104</v>
      </c>
      <c r="D23" s="30">
        <v>124865.261860603</v>
      </c>
      <c r="E23" s="30">
        <v>1137943.6016915899</v>
      </c>
      <c r="F23" s="30">
        <v>1137951.5989937</v>
      </c>
      <c r="G23" s="31">
        <v>1.7635618292634101</v>
      </c>
      <c r="H23" s="31">
        <v>6.4047453929547901E-3</v>
      </c>
      <c r="I23" s="31">
        <v>9.1139558896747506</v>
      </c>
      <c r="J23" s="31">
        <v>16.072108235955501</v>
      </c>
      <c r="L23" s="29" t="s">
        <v>53</v>
      </c>
      <c r="M23" s="30">
        <v>207656.099175804</v>
      </c>
      <c r="N23" s="30">
        <v>17.300609301601199</v>
      </c>
      <c r="O23" s="30">
        <v>207673.39978510601</v>
      </c>
      <c r="P23" s="30">
        <v>2099121.4159570602</v>
      </c>
      <c r="Q23" s="30">
        <v>2099138.7165663601</v>
      </c>
      <c r="R23" s="31">
        <v>2.9331206722910701</v>
      </c>
      <c r="S23" s="31">
        <v>8.3306814062385302E-3</v>
      </c>
      <c r="T23" s="31">
        <v>10.108643205225199</v>
      </c>
      <c r="U23" s="31">
        <v>29.647644666762499</v>
      </c>
    </row>
    <row r="24" spans="1:21" ht="24" x14ac:dyDescent="0.2">
      <c r="A24" s="23" t="s">
        <v>70</v>
      </c>
      <c r="B24" s="24"/>
      <c r="C24" s="24"/>
      <c r="D24" s="24"/>
      <c r="E24" s="24"/>
      <c r="F24" s="24"/>
      <c r="G24" s="25"/>
      <c r="H24" s="25"/>
      <c r="I24" s="25"/>
      <c r="J24" s="26"/>
      <c r="L24" s="23" t="s">
        <v>70</v>
      </c>
      <c r="M24" s="24"/>
      <c r="N24" s="24"/>
      <c r="O24" s="24"/>
      <c r="P24" s="24"/>
      <c r="Q24" s="24"/>
      <c r="R24" s="25"/>
      <c r="S24" s="25"/>
      <c r="T24" s="25"/>
      <c r="U24" s="26"/>
    </row>
    <row r="25" spans="1:21" x14ac:dyDescent="0.2">
      <c r="A25" s="34" t="s">
        <v>60</v>
      </c>
      <c r="B25" s="27">
        <v>4518.4164085182902</v>
      </c>
      <c r="C25" s="27">
        <v>0</v>
      </c>
      <c r="D25" s="27">
        <v>4518.4164085182902</v>
      </c>
      <c r="E25" s="27">
        <v>10438.0178708966</v>
      </c>
      <c r="F25" s="27">
        <v>10438.0178708966</v>
      </c>
      <c r="G25" s="28">
        <v>0.30651743410063897</v>
      </c>
      <c r="H25" s="28">
        <v>0</v>
      </c>
      <c r="I25" s="28">
        <v>2.31010533938804</v>
      </c>
      <c r="J25" s="28">
        <v>0.70808756113140603</v>
      </c>
      <c r="L25" s="34" t="s">
        <v>60</v>
      </c>
      <c r="M25" s="27">
        <v>153.77106585369</v>
      </c>
      <c r="N25" s="27">
        <v>0</v>
      </c>
      <c r="O25" s="27">
        <v>153.77106585369</v>
      </c>
      <c r="P25" s="27">
        <v>352.41687680551797</v>
      </c>
      <c r="Q25" s="27">
        <v>352.41687680551797</v>
      </c>
      <c r="R25" s="28">
        <v>1.04314229329407E-2</v>
      </c>
      <c r="S25" s="28">
        <v>0</v>
      </c>
      <c r="T25" s="28">
        <v>2.29182827633409</v>
      </c>
      <c r="U25" s="28">
        <v>2.3907030040113401E-2</v>
      </c>
    </row>
    <row r="26" spans="1:21" x14ac:dyDescent="0.2">
      <c r="A26" s="34" t="s">
        <v>61</v>
      </c>
      <c r="B26" s="27">
        <v>100979.561389936</v>
      </c>
      <c r="C26" s="27">
        <v>4247.4428052267504</v>
      </c>
      <c r="D26" s="27">
        <v>105227.004195163</v>
      </c>
      <c r="E26" s="27">
        <v>490952.37702292</v>
      </c>
      <c r="F26" s="27">
        <v>495199.81982814701</v>
      </c>
      <c r="G26" s="28">
        <v>2.6598515484847098</v>
      </c>
      <c r="H26" s="28">
        <v>4.0364570270850697</v>
      </c>
      <c r="I26" s="28">
        <v>4.8618984898051902</v>
      </c>
      <c r="J26" s="28">
        <v>12.517300265779101</v>
      </c>
      <c r="L26" s="34" t="s">
        <v>61</v>
      </c>
      <c r="M26" s="27">
        <v>50738.243022606199</v>
      </c>
      <c r="N26" s="27">
        <v>124.29645154755799</v>
      </c>
      <c r="O26" s="27">
        <v>50862.539474153797</v>
      </c>
      <c r="P26" s="27">
        <v>244239.57933667599</v>
      </c>
      <c r="Q26" s="27">
        <v>244363.875788223</v>
      </c>
      <c r="R26" s="28">
        <v>1.28566621671827</v>
      </c>
      <c r="S26" s="28">
        <v>0.244377203404719</v>
      </c>
      <c r="T26" s="28">
        <v>4.8137177163950202</v>
      </c>
      <c r="U26" s="28">
        <v>6.1768520198820704</v>
      </c>
    </row>
    <row r="27" spans="1:21" x14ac:dyDescent="0.2">
      <c r="A27" s="34" t="s">
        <v>62</v>
      </c>
      <c r="B27" s="27">
        <v>110928.317038426</v>
      </c>
      <c r="C27" s="27">
        <v>0</v>
      </c>
      <c r="D27" s="27">
        <v>110928.317038426</v>
      </c>
      <c r="E27" s="27">
        <v>529957.07381008903</v>
      </c>
      <c r="F27" s="27">
        <v>529957.07381008903</v>
      </c>
      <c r="G27" s="28">
        <v>14.1332517201059</v>
      </c>
      <c r="H27" s="28">
        <v>0</v>
      </c>
      <c r="I27" s="28">
        <v>4.7774733085196903</v>
      </c>
      <c r="J27" s="28">
        <v>67.521232855395795</v>
      </c>
      <c r="L27" s="34" t="s">
        <v>62</v>
      </c>
      <c r="M27" s="27">
        <v>62002.773054435398</v>
      </c>
      <c r="N27" s="27">
        <v>1.0728648164379599</v>
      </c>
      <c r="O27" s="27">
        <v>62003.845919251798</v>
      </c>
      <c r="P27" s="27">
        <v>305321.45659535198</v>
      </c>
      <c r="Q27" s="27">
        <v>305322.52946016798</v>
      </c>
      <c r="R27" s="28">
        <v>7.8998400533552404</v>
      </c>
      <c r="S27" s="28">
        <v>1.7303197898968399E-3</v>
      </c>
      <c r="T27" s="28">
        <v>4.9243193740269504</v>
      </c>
      <c r="U27" s="28">
        <v>38.900799001441698</v>
      </c>
    </row>
    <row r="28" spans="1:21" x14ac:dyDescent="0.2">
      <c r="A28" s="34" t="s">
        <v>63</v>
      </c>
      <c r="B28" s="27">
        <v>75309.1409598139</v>
      </c>
      <c r="C28" s="27">
        <v>0</v>
      </c>
      <c r="D28" s="27">
        <v>75309.1409598139</v>
      </c>
      <c r="E28" s="27">
        <v>474732.38948503998</v>
      </c>
      <c r="F28" s="27">
        <v>474732.38948503998</v>
      </c>
      <c r="G28" s="28">
        <v>12.3318500818689</v>
      </c>
      <c r="H28" s="28">
        <v>0</v>
      </c>
      <c r="I28" s="28">
        <v>6.3037817645319398</v>
      </c>
      <c r="J28" s="28">
        <v>77.737291669027201</v>
      </c>
      <c r="L28" s="34" t="s">
        <v>63</v>
      </c>
      <c r="M28" s="27">
        <v>81401.214411708293</v>
      </c>
      <c r="N28" s="27">
        <v>0</v>
      </c>
      <c r="O28" s="27">
        <v>81401.214411708293</v>
      </c>
      <c r="P28" s="27">
        <v>461950.09095326299</v>
      </c>
      <c r="Q28" s="27">
        <v>461950.09095326299</v>
      </c>
      <c r="R28" s="28">
        <v>13.3294253501433</v>
      </c>
      <c r="S28" s="28">
        <v>0</v>
      </c>
      <c r="T28" s="28">
        <v>5.6749778770722896</v>
      </c>
      <c r="U28" s="28">
        <v>75.644193976149694</v>
      </c>
    </row>
    <row r="29" spans="1:21" x14ac:dyDescent="0.2">
      <c r="A29" s="34" t="s">
        <v>64</v>
      </c>
      <c r="B29" s="27">
        <v>15295.2745050959</v>
      </c>
      <c r="C29" s="27">
        <v>0</v>
      </c>
      <c r="D29" s="27">
        <v>15295.2745050959</v>
      </c>
      <c r="E29" s="27">
        <v>94866.280923993399</v>
      </c>
      <c r="F29" s="27">
        <v>94866.280923993399</v>
      </c>
      <c r="G29" s="28">
        <v>6.0102073474874498</v>
      </c>
      <c r="H29" s="28">
        <v>0</v>
      </c>
      <c r="I29" s="28">
        <v>6.2023261427826597</v>
      </c>
      <c r="J29" s="28">
        <v>37.277266154865799</v>
      </c>
      <c r="L29" s="34" t="s">
        <v>64</v>
      </c>
      <c r="M29" s="27">
        <v>32852.160190827301</v>
      </c>
      <c r="N29" s="27">
        <v>0</v>
      </c>
      <c r="O29" s="27">
        <v>32852.160190827301</v>
      </c>
      <c r="P29" s="27">
        <v>226677.80799485801</v>
      </c>
      <c r="Q29" s="27">
        <v>226677.80799485801</v>
      </c>
      <c r="R29" s="28">
        <v>12.909104344218299</v>
      </c>
      <c r="S29" s="28">
        <v>0</v>
      </c>
      <c r="T29" s="28">
        <v>6.8999361587841301</v>
      </c>
      <c r="U29" s="28">
        <v>89.071995842189196</v>
      </c>
    </row>
    <row r="30" spans="1:21" ht="13.5" thickBot="1" x14ac:dyDescent="0.25">
      <c r="A30" s="29" t="s">
        <v>53</v>
      </c>
      <c r="B30" s="30">
        <v>307030.71030178998</v>
      </c>
      <c r="C30" s="30">
        <v>4247.4428052267504</v>
      </c>
      <c r="D30" s="30">
        <v>311278.15310701699</v>
      </c>
      <c r="E30" s="30">
        <v>1600946.1391129401</v>
      </c>
      <c r="F30" s="30">
        <v>1605193.58191817</v>
      </c>
      <c r="G30" s="31">
        <v>4.3964050603280702</v>
      </c>
      <c r="H30" s="31">
        <v>1.36451683577244</v>
      </c>
      <c r="I30" s="31">
        <v>5.2142866670872197</v>
      </c>
      <c r="J30" s="31">
        <v>22.6713025501824</v>
      </c>
      <c r="L30" s="29" t="s">
        <v>53</v>
      </c>
      <c r="M30" s="30">
        <v>227148.16174543099</v>
      </c>
      <c r="N30" s="30">
        <v>125.36931636399601</v>
      </c>
      <c r="O30" s="30">
        <v>227273.53106179499</v>
      </c>
      <c r="P30" s="30">
        <v>1238541.3517569499</v>
      </c>
      <c r="Q30" s="30">
        <v>1238666.7210733199</v>
      </c>
      <c r="R30" s="31">
        <v>3.2099474121949898</v>
      </c>
      <c r="S30" s="31">
        <v>5.5162304109187502E-2</v>
      </c>
      <c r="T30" s="31">
        <v>5.4525704379021596</v>
      </c>
      <c r="U30" s="31">
        <v>17.494580285287501</v>
      </c>
    </row>
    <row r="31" spans="1:21" ht="24" x14ac:dyDescent="0.2">
      <c r="A31" s="23" t="s">
        <v>69</v>
      </c>
      <c r="B31" s="24"/>
      <c r="C31" s="24"/>
      <c r="D31" s="24"/>
      <c r="E31" s="24"/>
      <c r="F31" s="24"/>
      <c r="G31" s="25"/>
      <c r="H31" s="25"/>
      <c r="I31" s="25"/>
      <c r="J31" s="26"/>
      <c r="L31" s="23" t="s">
        <v>69</v>
      </c>
      <c r="M31" s="24"/>
      <c r="N31" s="24"/>
      <c r="O31" s="24"/>
      <c r="P31" s="24"/>
      <c r="Q31" s="24"/>
      <c r="R31" s="25"/>
      <c r="S31" s="25"/>
      <c r="T31" s="25"/>
      <c r="U31" s="26"/>
    </row>
    <row r="32" spans="1:21" x14ac:dyDescent="0.2">
      <c r="A32" s="34" t="s">
        <v>60</v>
      </c>
      <c r="B32" s="27">
        <v>80.665852456162099</v>
      </c>
      <c r="C32" s="27">
        <v>8.9628724951291208</v>
      </c>
      <c r="D32" s="27">
        <v>89.628724951291204</v>
      </c>
      <c r="E32" s="27">
        <v>89.676751705471503</v>
      </c>
      <c r="F32" s="27">
        <v>98.639624200600593</v>
      </c>
      <c r="G32" s="28">
        <v>6.0801759532363997E-3</v>
      </c>
      <c r="H32" s="28">
        <v>10</v>
      </c>
      <c r="I32" s="28">
        <v>1.1117064901062901</v>
      </c>
      <c r="J32" s="28">
        <v>6.6914515567046097E-3</v>
      </c>
      <c r="L32" s="34" t="s">
        <v>60</v>
      </c>
      <c r="M32" s="27">
        <v>78.747563632061897</v>
      </c>
      <c r="N32" s="27">
        <v>8.7497292924513204</v>
      </c>
      <c r="O32" s="27">
        <v>87.497292924513204</v>
      </c>
      <c r="P32" s="27">
        <v>89.101731525239899</v>
      </c>
      <c r="Q32" s="27">
        <v>97.851460817691205</v>
      </c>
      <c r="R32" s="28">
        <v>5.9355852345553501E-3</v>
      </c>
      <c r="S32" s="28">
        <v>10</v>
      </c>
      <c r="T32" s="28">
        <v>1.1314855649573701</v>
      </c>
      <c r="U32" s="28">
        <v>6.6379846346816601E-3</v>
      </c>
    </row>
    <row r="33" spans="1:21" x14ac:dyDescent="0.2">
      <c r="A33" s="34" t="s">
        <v>61</v>
      </c>
      <c r="B33" s="27">
        <v>35467.558562565697</v>
      </c>
      <c r="C33" s="27">
        <v>3940.8398402850798</v>
      </c>
      <c r="D33" s="27">
        <v>39408.398402850798</v>
      </c>
      <c r="E33" s="27">
        <v>82984.224298770903</v>
      </c>
      <c r="F33" s="27">
        <v>86925.064139055903</v>
      </c>
      <c r="G33" s="28">
        <v>0.99613678367879999</v>
      </c>
      <c r="H33" s="28">
        <v>10</v>
      </c>
      <c r="I33" s="28">
        <v>2.3397219222852499</v>
      </c>
      <c r="J33" s="28">
        <v>2.1972284416990799</v>
      </c>
      <c r="L33" s="34" t="s">
        <v>61</v>
      </c>
      <c r="M33" s="27">
        <v>36086.826092447503</v>
      </c>
      <c r="N33" s="27">
        <v>4009.6473436052802</v>
      </c>
      <c r="O33" s="27">
        <v>40096.473436052802</v>
      </c>
      <c r="P33" s="27">
        <v>85762.266529723202</v>
      </c>
      <c r="Q33" s="27">
        <v>89771.913873328507</v>
      </c>
      <c r="R33" s="28">
        <v>1.01352944306822</v>
      </c>
      <c r="S33" s="28">
        <v>10</v>
      </c>
      <c r="T33" s="28">
        <v>2.3765533247511601</v>
      </c>
      <c r="U33" s="28">
        <v>2.2691890351981101</v>
      </c>
    </row>
    <row r="34" spans="1:21" x14ac:dyDescent="0.2">
      <c r="A34" s="34" t="s">
        <v>62</v>
      </c>
      <c r="B34" s="27">
        <v>70183.680500754796</v>
      </c>
      <c r="C34" s="27">
        <v>7798.1867223060899</v>
      </c>
      <c r="D34" s="27">
        <v>77981.867223060894</v>
      </c>
      <c r="E34" s="27">
        <v>161358.841010968</v>
      </c>
      <c r="F34" s="27">
        <v>169157.02773327401</v>
      </c>
      <c r="G34" s="28">
        <v>9.9355817206314505</v>
      </c>
      <c r="H34" s="28">
        <v>10</v>
      </c>
      <c r="I34" s="28">
        <v>2.29909346246429</v>
      </c>
      <c r="J34" s="28">
        <v>21.552106053778299</v>
      </c>
      <c r="L34" s="34" t="s">
        <v>62</v>
      </c>
      <c r="M34" s="27">
        <v>51149.586006724101</v>
      </c>
      <c r="N34" s="27">
        <v>5683.2873340804499</v>
      </c>
      <c r="O34" s="27">
        <v>56832.873340804501</v>
      </c>
      <c r="P34" s="27">
        <v>124352.71718941</v>
      </c>
      <c r="Q34" s="27">
        <v>130036.00452349</v>
      </c>
      <c r="R34" s="28">
        <v>7.2410122712331697</v>
      </c>
      <c r="S34" s="28">
        <v>10</v>
      </c>
      <c r="T34" s="28">
        <v>2.4311578430578602</v>
      </c>
      <c r="U34" s="28">
        <v>16.567740624521399</v>
      </c>
    </row>
    <row r="35" spans="1:21" x14ac:dyDescent="0.2">
      <c r="A35" s="34" t="s">
        <v>63</v>
      </c>
      <c r="B35" s="27">
        <v>65107.387443196298</v>
      </c>
      <c r="C35" s="27">
        <v>7234.1541603551404</v>
      </c>
      <c r="D35" s="27">
        <v>72341.541603551406</v>
      </c>
      <c r="E35" s="27">
        <v>197510.32132193801</v>
      </c>
      <c r="F35" s="27">
        <v>204744.475482293</v>
      </c>
      <c r="G35" s="28">
        <v>11.845906544363899</v>
      </c>
      <c r="H35" s="28">
        <v>10</v>
      </c>
      <c r="I35" s="28">
        <v>3.03360845947409</v>
      </c>
      <c r="J35" s="28">
        <v>33.526848727245998</v>
      </c>
      <c r="L35" s="34" t="s">
        <v>63</v>
      </c>
      <c r="M35" s="27">
        <v>65982.559843429495</v>
      </c>
      <c r="N35" s="27">
        <v>7331.3955381588303</v>
      </c>
      <c r="O35" s="27">
        <v>73313.955381588297</v>
      </c>
      <c r="P35" s="27">
        <v>184867.37626664701</v>
      </c>
      <c r="Q35" s="27">
        <v>192198.77180480599</v>
      </c>
      <c r="R35" s="28">
        <v>12.0051390196711</v>
      </c>
      <c r="S35" s="28">
        <v>10</v>
      </c>
      <c r="T35" s="28">
        <v>2.8017612033440402</v>
      </c>
      <c r="U35" s="28">
        <v>31.4724933734269</v>
      </c>
    </row>
    <row r="36" spans="1:21" x14ac:dyDescent="0.2">
      <c r="A36" s="34" t="s">
        <v>64</v>
      </c>
      <c r="B36" s="27">
        <v>9160.7076410270201</v>
      </c>
      <c r="C36" s="27">
        <v>1017.85640455856</v>
      </c>
      <c r="D36" s="27">
        <v>10178.564045585599</v>
      </c>
      <c r="E36" s="27">
        <v>27342.736654467499</v>
      </c>
      <c r="F36" s="27">
        <v>28360.593059026101</v>
      </c>
      <c r="G36" s="28">
        <v>3.9996196467914502</v>
      </c>
      <c r="H36" s="28">
        <v>10</v>
      </c>
      <c r="I36" s="28">
        <v>2.9847843339100502</v>
      </c>
      <c r="J36" s="28">
        <v>11.144163821686901</v>
      </c>
      <c r="L36" s="34" t="s">
        <v>64</v>
      </c>
      <c r="M36" s="27">
        <v>33608.340300362099</v>
      </c>
      <c r="N36" s="27">
        <v>3734.26003337356</v>
      </c>
      <c r="O36" s="27">
        <v>37342.600333735601</v>
      </c>
      <c r="P36" s="27">
        <v>114487.766465801</v>
      </c>
      <c r="Q36" s="27">
        <v>118222.026499175</v>
      </c>
      <c r="R36" s="28">
        <v>14.6736020216787</v>
      </c>
      <c r="S36" s="28">
        <v>10</v>
      </c>
      <c r="T36" s="28">
        <v>3.40652842248707</v>
      </c>
      <c r="U36" s="28">
        <v>46.454798314568798</v>
      </c>
    </row>
    <row r="37" spans="1:21" ht="13.5" thickBot="1" x14ac:dyDescent="0.25">
      <c r="A37" s="29" t="s">
        <v>53</v>
      </c>
      <c r="B37" s="30">
        <v>180000</v>
      </c>
      <c r="C37" s="30">
        <v>20000</v>
      </c>
      <c r="D37" s="30">
        <v>200000</v>
      </c>
      <c r="E37" s="30">
        <v>469285.800037849</v>
      </c>
      <c r="F37" s="30">
        <v>489285.800037849</v>
      </c>
      <c r="G37" s="31">
        <v>2.8247437325398201</v>
      </c>
      <c r="H37" s="31">
        <v>10</v>
      </c>
      <c r="I37" s="31">
        <v>2.6071433335436098</v>
      </c>
      <c r="J37" s="31">
        <v>6.9105349853882299</v>
      </c>
      <c r="L37" s="29" t="s">
        <v>53</v>
      </c>
      <c r="M37" s="30">
        <v>186906.059806595</v>
      </c>
      <c r="N37" s="30">
        <v>20767.339978510601</v>
      </c>
      <c r="O37" s="30">
        <v>207673.39978510601</v>
      </c>
      <c r="P37" s="30">
        <v>509559.22818310698</v>
      </c>
      <c r="Q37" s="30">
        <v>530326.56816161703</v>
      </c>
      <c r="R37" s="31">
        <v>2.9331206722910701</v>
      </c>
      <c r="S37" s="31">
        <v>10</v>
      </c>
      <c r="T37" s="31">
        <v>2.7262852189510798</v>
      </c>
      <c r="U37" s="31">
        <v>7.4901832480693997</v>
      </c>
    </row>
    <row r="38" spans="1:21" s="80" customFormat="1" x14ac:dyDescent="0.2">
      <c r="A38" s="88" t="s">
        <v>97</v>
      </c>
      <c r="B38" s="78"/>
      <c r="C38" s="78"/>
      <c r="D38" s="78"/>
      <c r="E38" s="78"/>
      <c r="F38" s="78"/>
      <c r="G38" s="79"/>
      <c r="H38" s="79"/>
      <c r="I38" s="79"/>
      <c r="J38" s="79"/>
      <c r="L38" s="88" t="s">
        <v>97</v>
      </c>
      <c r="M38" s="78"/>
      <c r="N38" s="78"/>
      <c r="O38" s="78"/>
      <c r="P38" s="78"/>
      <c r="Q38" s="78"/>
      <c r="R38" s="79"/>
      <c r="S38" s="79"/>
      <c r="T38" s="79"/>
      <c r="U38" s="79"/>
    </row>
    <row r="39" spans="1:21" s="80" customFormat="1" x14ac:dyDescent="0.2">
      <c r="A39" s="88" t="s">
        <v>98</v>
      </c>
      <c r="B39" s="78"/>
      <c r="C39" s="78"/>
      <c r="D39" s="78"/>
      <c r="E39" s="78"/>
      <c r="F39" s="78"/>
      <c r="G39" s="79"/>
      <c r="H39" s="79"/>
      <c r="I39" s="79"/>
      <c r="J39" s="79"/>
      <c r="L39" s="88" t="s">
        <v>98</v>
      </c>
      <c r="M39" s="78"/>
      <c r="N39" s="78"/>
      <c r="O39" s="78"/>
      <c r="P39" s="78"/>
      <c r="Q39" s="78"/>
      <c r="R39" s="79"/>
      <c r="S39" s="79"/>
      <c r="T39" s="79"/>
      <c r="U39" s="79"/>
    </row>
    <row r="40" spans="1:21" s="80" customFormat="1" x14ac:dyDescent="0.2">
      <c r="A40" s="88" t="s">
        <v>99</v>
      </c>
      <c r="B40" s="78"/>
      <c r="C40" s="78"/>
      <c r="D40" s="78"/>
      <c r="E40" s="78"/>
      <c r="F40" s="78"/>
      <c r="G40" s="79"/>
      <c r="H40" s="79"/>
      <c r="I40" s="79"/>
      <c r="J40" s="79"/>
      <c r="L40" s="88" t="s">
        <v>99</v>
      </c>
      <c r="M40" s="78"/>
      <c r="N40" s="78"/>
      <c r="O40" s="78"/>
      <c r="P40" s="78"/>
      <c r="Q40" s="78"/>
      <c r="R40" s="79"/>
      <c r="S40" s="79"/>
      <c r="T40" s="79"/>
      <c r="U40" s="79"/>
    </row>
    <row r="41" spans="1:21" s="80" customFormat="1" x14ac:dyDescent="0.2">
      <c r="A41" s="88" t="s">
        <v>100</v>
      </c>
      <c r="B41" s="78"/>
      <c r="C41" s="78"/>
      <c r="D41" s="78"/>
      <c r="E41" s="78"/>
      <c r="F41" s="78"/>
      <c r="G41" s="79"/>
      <c r="H41" s="79"/>
      <c r="I41" s="79"/>
      <c r="J41" s="79"/>
      <c r="L41" s="88" t="s">
        <v>100</v>
      </c>
      <c r="M41" s="78"/>
      <c r="N41" s="78"/>
      <c r="O41" s="78"/>
      <c r="P41" s="78"/>
      <c r="Q41" s="78"/>
      <c r="R41" s="79"/>
      <c r="S41" s="79"/>
      <c r="T41" s="79"/>
      <c r="U41" s="79"/>
    </row>
    <row r="42" spans="1:21" s="80" customFormat="1" x14ac:dyDescent="0.2">
      <c r="A42" s="88" t="s">
        <v>102</v>
      </c>
      <c r="B42" s="78"/>
      <c r="C42" s="78"/>
      <c r="D42" s="78"/>
      <c r="E42" s="78"/>
      <c r="F42" s="78"/>
      <c r="G42" s="79"/>
      <c r="H42" s="79"/>
      <c r="I42" s="79"/>
      <c r="J42" s="79"/>
      <c r="L42" s="88" t="s">
        <v>102</v>
      </c>
      <c r="M42" s="78"/>
      <c r="N42" s="78"/>
      <c r="O42" s="78"/>
      <c r="P42" s="78"/>
      <c r="Q42" s="78"/>
      <c r="R42" s="79"/>
      <c r="S42" s="79"/>
      <c r="T42" s="79"/>
      <c r="U42" s="79"/>
    </row>
    <row r="43" spans="1:21" s="80" customFormat="1" x14ac:dyDescent="0.2">
      <c r="A43" s="88" t="s">
        <v>103</v>
      </c>
      <c r="B43" s="78"/>
      <c r="C43" s="78"/>
      <c r="D43" s="78"/>
      <c r="E43" s="78"/>
      <c r="F43" s="78"/>
      <c r="G43" s="79"/>
      <c r="H43" s="79"/>
      <c r="I43" s="79"/>
      <c r="J43" s="79"/>
      <c r="L43" s="88" t="s">
        <v>103</v>
      </c>
      <c r="M43" s="78"/>
      <c r="N43" s="78"/>
      <c r="O43" s="78"/>
      <c r="P43" s="78"/>
      <c r="Q43" s="78"/>
      <c r="R43" s="79"/>
      <c r="S43" s="79"/>
      <c r="T43" s="79"/>
      <c r="U43" s="79"/>
    </row>
    <row r="44" spans="1:21" s="80" customFormat="1" x14ac:dyDescent="0.2">
      <c r="A44" s="88" t="s">
        <v>101</v>
      </c>
      <c r="B44" s="78"/>
      <c r="C44" s="78"/>
      <c r="D44" s="78"/>
      <c r="E44" s="78"/>
      <c r="F44" s="78"/>
      <c r="G44" s="79"/>
      <c r="H44" s="79"/>
      <c r="I44" s="79"/>
      <c r="J44" s="79"/>
      <c r="L44" s="88" t="s">
        <v>101</v>
      </c>
      <c r="M44" s="78"/>
      <c r="N44" s="78"/>
      <c r="O44" s="78"/>
      <c r="P44" s="78"/>
      <c r="Q44" s="78"/>
      <c r="R44" s="79"/>
      <c r="S44" s="79"/>
      <c r="T44" s="79"/>
      <c r="U44" s="79"/>
    </row>
    <row r="45" spans="1:21" s="80" customFormat="1" x14ac:dyDescent="0.2">
      <c r="A45" s="81"/>
      <c r="B45" s="78"/>
      <c r="C45" s="78"/>
      <c r="D45" s="78"/>
      <c r="E45" s="78"/>
      <c r="F45" s="78"/>
      <c r="G45" s="79"/>
      <c r="H45" s="79"/>
      <c r="I45" s="79"/>
      <c r="J45" s="79"/>
      <c r="L45" s="81"/>
      <c r="M45" s="78"/>
      <c r="N45" s="78"/>
      <c r="O45" s="78"/>
      <c r="P45" s="78"/>
      <c r="Q45" s="78"/>
      <c r="R45" s="79"/>
      <c r="S45" s="79"/>
      <c r="T45" s="79"/>
      <c r="U45" s="79"/>
    </row>
    <row r="46" spans="1:21" s="80" customFormat="1" x14ac:dyDescent="0.2">
      <c r="A46" s="81"/>
      <c r="B46" s="78"/>
      <c r="C46" s="78"/>
      <c r="D46" s="78"/>
      <c r="E46" s="78"/>
      <c r="F46" s="78"/>
      <c r="G46" s="79"/>
      <c r="H46" s="79"/>
      <c r="I46" s="79"/>
      <c r="J46" s="79"/>
      <c r="L46" s="81"/>
      <c r="M46" s="78"/>
      <c r="N46" s="78"/>
      <c r="O46" s="78"/>
      <c r="P46" s="78"/>
      <c r="Q46" s="78"/>
      <c r="R46" s="79"/>
      <c r="S46" s="79"/>
      <c r="T46" s="79"/>
      <c r="U46" s="79"/>
    </row>
    <row r="47" spans="1:21" s="80" customFormat="1" x14ac:dyDescent="0.2">
      <c r="A47" s="81"/>
      <c r="B47" s="78"/>
      <c r="C47" s="78"/>
      <c r="D47" s="78"/>
      <c r="E47" s="78"/>
      <c r="F47" s="78"/>
      <c r="G47" s="79"/>
      <c r="H47" s="79"/>
      <c r="I47" s="79"/>
      <c r="J47" s="79"/>
      <c r="L47" s="81"/>
      <c r="M47" s="78"/>
      <c r="N47" s="78"/>
      <c r="O47" s="78"/>
      <c r="P47" s="78"/>
      <c r="Q47" s="78"/>
      <c r="R47" s="79"/>
      <c r="S47" s="79"/>
      <c r="T47" s="79"/>
      <c r="U47" s="79"/>
    </row>
    <row r="49" spans="1:15" x14ac:dyDescent="0.2">
      <c r="A49" s="82" t="s">
        <v>74</v>
      </c>
      <c r="B49" s="1"/>
      <c r="C49" s="1"/>
      <c r="D49" s="1"/>
      <c r="L49" s="84" t="s">
        <v>74</v>
      </c>
      <c r="M49" s="1"/>
      <c r="N49" s="1"/>
      <c r="O49" s="1"/>
    </row>
    <row r="50" spans="1:15" x14ac:dyDescent="0.2">
      <c r="A50" s="35"/>
      <c r="B50" s="36">
        <v>2009</v>
      </c>
      <c r="C50" s="36">
        <v>2012</v>
      </c>
      <c r="D50" s="36">
        <v>2030</v>
      </c>
      <c r="L50" s="35"/>
      <c r="M50" s="36">
        <v>2009</v>
      </c>
      <c r="N50" s="36">
        <v>2012</v>
      </c>
      <c r="O50" s="36">
        <v>2030</v>
      </c>
    </row>
    <row r="51" spans="1:15" x14ac:dyDescent="0.2">
      <c r="A51" s="35" t="s">
        <v>78</v>
      </c>
      <c r="B51" s="37">
        <v>1.2049701031809601</v>
      </c>
      <c r="C51" s="37">
        <v>1.4161768597822899</v>
      </c>
      <c r="D51" s="37">
        <v>1.7635618292634101</v>
      </c>
      <c r="L51" s="35" t="s">
        <v>78</v>
      </c>
      <c r="M51" s="37">
        <v>2.2753151023645302</v>
      </c>
      <c r="N51" s="37">
        <v>2.3573625327399301</v>
      </c>
      <c r="O51" s="37">
        <v>2.9331206722910701</v>
      </c>
    </row>
    <row r="52" spans="1:15" x14ac:dyDescent="0.2">
      <c r="A52" s="35" t="s">
        <v>79</v>
      </c>
      <c r="B52" s="37">
        <v>1.2049701031809601</v>
      </c>
      <c r="C52" s="37">
        <v>1.4161768597822899</v>
      </c>
      <c r="D52" s="37">
        <v>4.3964050603280702</v>
      </c>
      <c r="L52" s="35" t="s">
        <v>79</v>
      </c>
      <c r="M52" s="37">
        <v>2.2753151023645302</v>
      </c>
      <c r="N52" s="37">
        <v>2.3573625327399301</v>
      </c>
      <c r="O52" s="37">
        <v>3.2099474121949898</v>
      </c>
    </row>
    <row r="53" spans="1:15" x14ac:dyDescent="0.2">
      <c r="A53" s="35" t="s">
        <v>81</v>
      </c>
      <c r="B53" s="37">
        <v>1.2049701031809601</v>
      </c>
      <c r="C53" s="37">
        <v>1.4161768597822899</v>
      </c>
      <c r="D53" s="37">
        <v>2.8247437325398201</v>
      </c>
      <c r="L53" s="35" t="s">
        <v>81</v>
      </c>
      <c r="M53" s="37">
        <v>2.2753151023645302</v>
      </c>
      <c r="N53" s="37">
        <v>2.3573625327399301</v>
      </c>
      <c r="O53" s="37">
        <v>2.9331206722910701</v>
      </c>
    </row>
    <row r="54" spans="1:15" x14ac:dyDescent="0.2">
      <c r="B54" s="1"/>
      <c r="C54" s="1"/>
      <c r="D54" s="1"/>
      <c r="M54" s="1"/>
      <c r="N54" s="1"/>
      <c r="O54" s="1"/>
    </row>
    <row r="55" spans="1:15" x14ac:dyDescent="0.2">
      <c r="A55" s="83" t="s">
        <v>76</v>
      </c>
      <c r="B55" s="1"/>
      <c r="C55" s="1"/>
      <c r="D55" s="1"/>
      <c r="L55" s="83" t="s">
        <v>76</v>
      </c>
      <c r="M55" s="1"/>
      <c r="N55" s="1"/>
      <c r="O55" s="1"/>
    </row>
    <row r="56" spans="1:15" x14ac:dyDescent="0.2">
      <c r="A56" s="35"/>
      <c r="B56" s="36">
        <v>2009</v>
      </c>
      <c r="C56" s="36">
        <v>2012</v>
      </c>
      <c r="D56" s="36">
        <v>2030</v>
      </c>
      <c r="L56" s="35"/>
      <c r="M56" s="36">
        <v>2009</v>
      </c>
      <c r="N56" s="36">
        <v>2012</v>
      </c>
      <c r="O56" s="36">
        <v>2030</v>
      </c>
    </row>
    <row r="57" spans="1:15" x14ac:dyDescent="0.2">
      <c r="A57" s="35" t="s">
        <v>78</v>
      </c>
      <c r="B57" s="37">
        <v>5.1622894753823303E-3</v>
      </c>
      <c r="C57" s="37">
        <v>5.1622894753823303E-3</v>
      </c>
      <c r="D57" s="37">
        <v>6.4047453929547901E-3</v>
      </c>
      <c r="L57" s="35" t="s">
        <v>78</v>
      </c>
      <c r="M57" s="37">
        <v>2.7338650700894701E-3</v>
      </c>
      <c r="N57" s="37">
        <v>2.7338650700894701E-3</v>
      </c>
      <c r="O57" s="37">
        <v>8.3306814062385302E-3</v>
      </c>
    </row>
    <row r="58" spans="1:15" x14ac:dyDescent="0.2">
      <c r="A58" s="35" t="s">
        <v>79</v>
      </c>
      <c r="B58" s="37">
        <v>5.1622894753823303E-3</v>
      </c>
      <c r="C58" s="37">
        <v>5.1622894753823303E-3</v>
      </c>
      <c r="D58" s="37">
        <v>1.36451683577244</v>
      </c>
      <c r="L58" s="35" t="s">
        <v>79</v>
      </c>
      <c r="M58" s="37">
        <v>2.7338650700894701E-3</v>
      </c>
      <c r="N58" s="37">
        <v>2.7338650700894701E-3</v>
      </c>
      <c r="O58" s="37">
        <v>5.5162304109187502E-2</v>
      </c>
    </row>
    <row r="59" spans="1:15" x14ac:dyDescent="0.2">
      <c r="A59" s="35" t="s">
        <v>81</v>
      </c>
      <c r="B59" s="37">
        <v>5.1622894753823303E-3</v>
      </c>
      <c r="C59" s="37">
        <v>5.1622894753823303E-3</v>
      </c>
      <c r="D59" s="37">
        <v>10</v>
      </c>
      <c r="L59" s="35" t="s">
        <v>81</v>
      </c>
      <c r="M59" s="37">
        <v>2.7338650700894701E-3</v>
      </c>
      <c r="N59" s="37">
        <v>2.7338650700894701E-3</v>
      </c>
      <c r="O59" s="37">
        <v>10</v>
      </c>
    </row>
    <row r="60" spans="1:15" x14ac:dyDescent="0.2">
      <c r="B60" s="1"/>
      <c r="C60" s="1"/>
      <c r="D60" s="1"/>
      <c r="M60" s="1"/>
      <c r="N60" s="1"/>
      <c r="O60" s="1"/>
    </row>
    <row r="61" spans="1:15" ht="28.5" customHeight="1" x14ac:dyDescent="0.2">
      <c r="A61" s="89" t="s">
        <v>83</v>
      </c>
      <c r="B61" s="89"/>
      <c r="C61" s="89"/>
      <c r="D61" s="89"/>
      <c r="L61" s="89" t="s">
        <v>83</v>
      </c>
      <c r="M61" s="89"/>
      <c r="N61" s="89"/>
      <c r="O61" s="89"/>
    </row>
    <row r="62" spans="1:15" x14ac:dyDescent="0.2">
      <c r="A62" s="35"/>
      <c r="B62" s="36">
        <v>2009</v>
      </c>
      <c r="C62" s="36">
        <v>2012</v>
      </c>
      <c r="D62" s="36">
        <v>2030</v>
      </c>
      <c r="L62" s="35"/>
      <c r="M62" s="36">
        <v>2009</v>
      </c>
      <c r="N62" s="36">
        <v>2012</v>
      </c>
      <c r="O62" s="36">
        <v>2030</v>
      </c>
    </row>
    <row r="63" spans="1:15" x14ac:dyDescent="0.2">
      <c r="A63" s="35" t="s">
        <v>78</v>
      </c>
      <c r="B63" s="37">
        <v>9.9927724216259506</v>
      </c>
      <c r="C63" s="37">
        <v>9.0720454545454494</v>
      </c>
      <c r="D63" s="37">
        <v>9.1139558896747506</v>
      </c>
      <c r="L63" s="35" t="s">
        <v>78</v>
      </c>
      <c r="M63" s="37">
        <v>11.028173249765899</v>
      </c>
      <c r="N63" s="37">
        <v>9.9886936960366199</v>
      </c>
      <c r="O63" s="37">
        <v>10.108643205225199</v>
      </c>
    </row>
    <row r="64" spans="1:15" x14ac:dyDescent="0.2">
      <c r="A64" s="35" t="s">
        <v>79</v>
      </c>
      <c r="B64" s="37">
        <v>9.9927724216259506</v>
      </c>
      <c r="C64" s="37">
        <v>9.0720454545454494</v>
      </c>
      <c r="D64" s="37">
        <v>5.2142866670872197</v>
      </c>
      <c r="L64" s="35" t="s">
        <v>79</v>
      </c>
      <c r="M64" s="37">
        <v>11.028173249765899</v>
      </c>
      <c r="N64" s="37">
        <v>9.9886936960366199</v>
      </c>
      <c r="O64" s="37">
        <v>5.4525704379021596</v>
      </c>
    </row>
    <row r="65" spans="1:15" x14ac:dyDescent="0.2">
      <c r="A65" s="35" t="s">
        <v>81</v>
      </c>
      <c r="B65" s="37">
        <v>9.9927724216259506</v>
      </c>
      <c r="C65" s="37">
        <v>9.0720454545454494</v>
      </c>
      <c r="D65" s="37">
        <v>2.6071433335436098</v>
      </c>
      <c r="L65" s="35" t="s">
        <v>81</v>
      </c>
      <c r="M65" s="37">
        <v>11.028173249765899</v>
      </c>
      <c r="N65" s="37">
        <v>9.9886936960366199</v>
      </c>
      <c r="O65" s="37">
        <v>2.7262852189510798</v>
      </c>
    </row>
  </sheetData>
  <mergeCells count="2">
    <mergeCell ref="A61:D61"/>
    <mergeCell ref="L61:O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7</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4815</v>
      </c>
      <c r="C5" s="27">
        <v>5117</v>
      </c>
      <c r="D5" s="27">
        <v>9932</v>
      </c>
      <c r="E5" s="27">
        <v>47294</v>
      </c>
      <c r="F5" s="27">
        <v>52411</v>
      </c>
      <c r="G5" s="28">
        <v>0.69389721867522502</v>
      </c>
      <c r="H5" s="28">
        <v>51.520338300443015</v>
      </c>
      <c r="I5" s="28">
        <v>9.8222222222222229</v>
      </c>
      <c r="J5" s="28">
        <v>3.6616841651215486</v>
      </c>
    </row>
    <row r="6" spans="1:10" x14ac:dyDescent="0.2">
      <c r="A6" s="34" t="s">
        <v>61</v>
      </c>
      <c r="B6" s="27">
        <v>127484</v>
      </c>
      <c r="C6" s="27">
        <v>229327</v>
      </c>
      <c r="D6" s="27">
        <v>356811</v>
      </c>
      <c r="E6" s="27">
        <v>848147</v>
      </c>
      <c r="F6" s="27">
        <v>1077474</v>
      </c>
      <c r="G6" s="28">
        <v>9.0598860317724075</v>
      </c>
      <c r="H6" s="28">
        <v>64.271280874188292</v>
      </c>
      <c r="I6" s="28">
        <v>6.6529682156192154</v>
      </c>
      <c r="J6" s="28">
        <v>27.358438058798473</v>
      </c>
    </row>
    <row r="7" spans="1:10" x14ac:dyDescent="0.2">
      <c r="A7" s="34" t="s">
        <v>62</v>
      </c>
      <c r="B7" s="27">
        <v>73044</v>
      </c>
      <c r="C7" s="27">
        <v>100992</v>
      </c>
      <c r="D7" s="27">
        <v>174036</v>
      </c>
      <c r="E7" s="27">
        <v>500640</v>
      </c>
      <c r="F7" s="27">
        <v>601632</v>
      </c>
      <c r="G7" s="28">
        <v>34.409910060424352</v>
      </c>
      <c r="H7" s="28">
        <v>58.029373233124183</v>
      </c>
      <c r="I7" s="28">
        <v>6.853951043206834</v>
      </c>
      <c r="J7" s="28">
        <v>118.95299253874614</v>
      </c>
    </row>
    <row r="8" spans="1:10" x14ac:dyDescent="0.2">
      <c r="A8" s="34" t="s">
        <v>63</v>
      </c>
      <c r="B8" s="27">
        <v>76236</v>
      </c>
      <c r="C8" s="27">
        <v>48514</v>
      </c>
      <c r="D8" s="27">
        <v>124750</v>
      </c>
      <c r="E8" s="27">
        <v>609247</v>
      </c>
      <c r="F8" s="27">
        <v>657761</v>
      </c>
      <c r="G8" s="28">
        <v>30.871804922858843</v>
      </c>
      <c r="H8" s="28">
        <v>38.888977955911827</v>
      </c>
      <c r="I8" s="28">
        <v>7.9915918988404426</v>
      </c>
      <c r="J8" s="28">
        <v>162.77570563418485</v>
      </c>
    </row>
    <row r="9" spans="1:10" x14ac:dyDescent="0.2">
      <c r="A9" s="34" t="s">
        <v>64</v>
      </c>
      <c r="B9" s="27">
        <v>26622</v>
      </c>
      <c r="C9" s="27">
        <v>6287</v>
      </c>
      <c r="D9" s="27">
        <v>32909</v>
      </c>
      <c r="E9" s="27">
        <v>255483</v>
      </c>
      <c r="F9" s="27">
        <v>261770</v>
      </c>
      <c r="G9" s="28">
        <v>21.809927761945787</v>
      </c>
      <c r="H9" s="28">
        <v>19.1041964204321</v>
      </c>
      <c r="I9" s="28">
        <v>9.5966869506423258</v>
      </c>
      <c r="J9" s="28">
        <v>173.48399496321824</v>
      </c>
    </row>
    <row r="10" spans="1:10" ht="13.5" thickBot="1" x14ac:dyDescent="0.25">
      <c r="A10" s="29" t="s">
        <v>53</v>
      </c>
      <c r="B10" s="30">
        <v>308201</v>
      </c>
      <c r="C10" s="30">
        <v>390237</v>
      </c>
      <c r="D10" s="30">
        <v>698438</v>
      </c>
      <c r="E10" s="30">
        <v>2260811</v>
      </c>
      <c r="F10" s="30">
        <v>2651048</v>
      </c>
      <c r="G10" s="31">
        <v>10.861417163651067</v>
      </c>
      <c r="H10" s="31">
        <v>55.872819061963988</v>
      </c>
      <c r="I10" s="31">
        <v>7.3355083208685237</v>
      </c>
      <c r="J10" s="31">
        <v>41.226477151676789</v>
      </c>
    </row>
    <row r="11" spans="1:10" x14ac:dyDescent="0.2">
      <c r="A11" s="23">
        <v>2012</v>
      </c>
      <c r="B11" s="24"/>
      <c r="C11" s="24"/>
      <c r="D11" s="24"/>
      <c r="E11" s="24"/>
      <c r="F11" s="24"/>
      <c r="G11" s="25"/>
      <c r="H11" s="25"/>
      <c r="I11" s="25"/>
      <c r="J11" s="26"/>
    </row>
    <row r="12" spans="1:10" x14ac:dyDescent="0.2">
      <c r="A12" s="34" t="s">
        <v>60</v>
      </c>
      <c r="B12" s="27">
        <v>4428</v>
      </c>
      <c r="C12" s="27">
        <v>3415</v>
      </c>
      <c r="D12" s="27">
        <v>7843</v>
      </c>
      <c r="E12" s="27">
        <v>46824</v>
      </c>
      <c r="F12" s="27">
        <v>50239</v>
      </c>
      <c r="G12" s="28">
        <v>0.54131156970485583</v>
      </c>
      <c r="H12" s="28">
        <v>43.54201198520974</v>
      </c>
      <c r="I12" s="28">
        <v>10.574525745257452</v>
      </c>
      <c r="J12" s="28">
        <v>3.4674170534747226</v>
      </c>
    </row>
    <row r="13" spans="1:10" x14ac:dyDescent="0.2">
      <c r="A13" s="34" t="s">
        <v>61</v>
      </c>
      <c r="B13" s="27">
        <v>114525</v>
      </c>
      <c r="C13" s="27">
        <v>213322</v>
      </c>
      <c r="D13" s="27">
        <v>327847</v>
      </c>
      <c r="E13" s="27">
        <v>828211</v>
      </c>
      <c r="F13" s="27">
        <v>1041533</v>
      </c>
      <c r="G13" s="28">
        <v>8.2842829050508122</v>
      </c>
      <c r="H13" s="28">
        <v>65.067546751991017</v>
      </c>
      <c r="I13" s="28">
        <v>7.2317048679327653</v>
      </c>
      <c r="J13" s="28">
        <v>26.318233892475114</v>
      </c>
    </row>
    <row r="14" spans="1:10" x14ac:dyDescent="0.2">
      <c r="A14" s="34" t="s">
        <v>62</v>
      </c>
      <c r="B14" s="27">
        <v>70335</v>
      </c>
      <c r="C14" s="27">
        <v>99831</v>
      </c>
      <c r="D14" s="27">
        <v>170166</v>
      </c>
      <c r="E14" s="27">
        <v>508267</v>
      </c>
      <c r="F14" s="27">
        <v>608098</v>
      </c>
      <c r="G14" s="28">
        <v>31.91664751972916</v>
      </c>
      <c r="H14" s="28">
        <v>58.666831211875461</v>
      </c>
      <c r="I14" s="28">
        <v>7.2263737826117866</v>
      </c>
      <c r="J14" s="28">
        <v>114.0559778301909</v>
      </c>
    </row>
    <row r="15" spans="1:10" x14ac:dyDescent="0.2">
      <c r="A15" s="34" t="s">
        <v>63</v>
      </c>
      <c r="B15" s="27">
        <v>72556</v>
      </c>
      <c r="C15" s="27">
        <v>47307</v>
      </c>
      <c r="D15" s="27">
        <v>119863</v>
      </c>
      <c r="E15" s="27">
        <v>589399</v>
      </c>
      <c r="F15" s="27">
        <v>636706</v>
      </c>
      <c r="G15" s="28">
        <v>29.293243049383026</v>
      </c>
      <c r="H15" s="28">
        <v>39.467558796292437</v>
      </c>
      <c r="I15" s="28">
        <v>8.1233667787639892</v>
      </c>
      <c r="J15" s="28">
        <v>155.60417817842429</v>
      </c>
    </row>
    <row r="16" spans="1:10" x14ac:dyDescent="0.2">
      <c r="A16" s="34" t="s">
        <v>64</v>
      </c>
      <c r="B16" s="27">
        <v>30221</v>
      </c>
      <c r="C16" s="27">
        <v>6515</v>
      </c>
      <c r="D16" s="27">
        <v>36736</v>
      </c>
      <c r="E16" s="27">
        <v>296903</v>
      </c>
      <c r="F16" s="27">
        <v>303418</v>
      </c>
      <c r="G16" s="28">
        <v>20.815130859496733</v>
      </c>
      <c r="H16" s="28">
        <v>17.734647212543553</v>
      </c>
      <c r="I16" s="28">
        <v>9.8243936335660642</v>
      </c>
      <c r="J16" s="28">
        <v>171.92087802501035</v>
      </c>
    </row>
    <row r="17" spans="1:10" ht="13.5" thickBot="1" x14ac:dyDescent="0.25">
      <c r="A17" s="29" t="s">
        <v>53</v>
      </c>
      <c r="B17" s="30">
        <v>292065</v>
      </c>
      <c r="C17" s="30">
        <v>370390</v>
      </c>
      <c r="D17" s="30">
        <v>662455</v>
      </c>
      <c r="E17" s="30">
        <v>2269604</v>
      </c>
      <c r="F17" s="30">
        <v>2639994</v>
      </c>
      <c r="G17" s="31">
        <v>10.15229678866633</v>
      </c>
      <c r="H17" s="31">
        <v>55.911722305666046</v>
      </c>
      <c r="I17" s="31">
        <v>7.7708866177049627</v>
      </c>
      <c r="J17" s="31">
        <v>40.458601125055111</v>
      </c>
    </row>
    <row r="18" spans="1:10" x14ac:dyDescent="0.2">
      <c r="A18" s="23" t="s">
        <v>65</v>
      </c>
      <c r="B18" s="24"/>
      <c r="C18" s="24"/>
      <c r="D18" s="24"/>
      <c r="E18" s="24"/>
      <c r="F18" s="24"/>
      <c r="G18" s="25"/>
      <c r="H18" s="25"/>
      <c r="I18" s="25"/>
      <c r="J18" s="26"/>
    </row>
    <row r="19" spans="1:10" x14ac:dyDescent="0.2">
      <c r="A19" s="34" t="s">
        <v>60</v>
      </c>
      <c r="B19" s="27">
        <v>4505.0931752295883</v>
      </c>
      <c r="C19" s="27">
        <v>3474.4564574094497</v>
      </c>
      <c r="D19" s="27">
        <v>7979.5496326390376</v>
      </c>
      <c r="E19" s="27">
        <v>47639.223766248921</v>
      </c>
      <c r="F19" s="27">
        <v>51113.680223658375</v>
      </c>
      <c r="G19" s="28">
        <v>0.54131156970485572</v>
      </c>
      <c r="H19" s="28">
        <v>43.542011985209747</v>
      </c>
      <c r="I19" s="28">
        <v>10.574525745257452</v>
      </c>
      <c r="J19" s="28">
        <v>3.4674170534747231</v>
      </c>
    </row>
    <row r="20" spans="1:10" x14ac:dyDescent="0.2">
      <c r="A20" s="34" t="s">
        <v>61</v>
      </c>
      <c r="B20" s="27">
        <v>114486.37796718894</v>
      </c>
      <c r="C20" s="27">
        <v>213250.05999316025</v>
      </c>
      <c r="D20" s="27">
        <v>327736.4379603492</v>
      </c>
      <c r="E20" s="27">
        <v>827931.69685731083</v>
      </c>
      <c r="F20" s="27">
        <v>1041181.756850471</v>
      </c>
      <c r="G20" s="28">
        <v>8.2842829050508122</v>
      </c>
      <c r="H20" s="28">
        <v>65.067546751991017</v>
      </c>
      <c r="I20" s="28">
        <v>7.2317048679327662</v>
      </c>
      <c r="J20" s="28">
        <v>26.318233892475114</v>
      </c>
    </row>
    <row r="21" spans="1:10" x14ac:dyDescent="0.2">
      <c r="A21" s="34" t="s">
        <v>62</v>
      </c>
      <c r="B21" s="27">
        <v>103541.94027937336</v>
      </c>
      <c r="C21" s="27">
        <v>146963.75119115834</v>
      </c>
      <c r="D21" s="27">
        <v>250505.69147053169</v>
      </c>
      <c r="E21" s="27">
        <v>748232.76263561891</v>
      </c>
      <c r="F21" s="27">
        <v>895196.51382677723</v>
      </c>
      <c r="G21" s="28">
        <v>31.91664751972916</v>
      </c>
      <c r="H21" s="28">
        <v>58.666831211875468</v>
      </c>
      <c r="I21" s="28">
        <v>7.2263737826117858</v>
      </c>
      <c r="J21" s="28">
        <v>114.0559778301909</v>
      </c>
    </row>
    <row r="22" spans="1:10" x14ac:dyDescent="0.2">
      <c r="A22" s="34" t="s">
        <v>63</v>
      </c>
      <c r="B22" s="27">
        <v>108286.69557369305</v>
      </c>
      <c r="C22" s="27">
        <v>70603.653832966229</v>
      </c>
      <c r="D22" s="27">
        <v>178890.34940665928</v>
      </c>
      <c r="E22" s="27">
        <v>879652.54540546762</v>
      </c>
      <c r="F22" s="27">
        <v>950256.19923843385</v>
      </c>
      <c r="G22" s="28">
        <v>29.29324304938303</v>
      </c>
      <c r="H22" s="28">
        <v>39.467558796292437</v>
      </c>
      <c r="I22" s="28">
        <v>8.1233667787639892</v>
      </c>
      <c r="J22" s="28">
        <v>155.60417817842429</v>
      </c>
    </row>
    <row r="23" spans="1:10" x14ac:dyDescent="0.2">
      <c r="A23" s="34" t="s">
        <v>64</v>
      </c>
      <c r="B23" s="27">
        <v>43577.662458424697</v>
      </c>
      <c r="C23" s="27">
        <v>9394.4102086839248</v>
      </c>
      <c r="D23" s="27">
        <v>52972.072667108623</v>
      </c>
      <c r="E23" s="27">
        <v>428124.10962223844</v>
      </c>
      <c r="F23" s="27">
        <v>437518.51983092236</v>
      </c>
      <c r="G23" s="28">
        <v>20.815130859496733</v>
      </c>
      <c r="H23" s="28">
        <v>17.734647212543553</v>
      </c>
      <c r="I23" s="28">
        <v>9.8243936335660642</v>
      </c>
      <c r="J23" s="28">
        <v>171.92087802501032</v>
      </c>
    </row>
    <row r="24" spans="1:10" ht="13.5" thickBot="1" x14ac:dyDescent="0.25">
      <c r="A24" s="29" t="s">
        <v>53</v>
      </c>
      <c r="B24" s="30">
        <v>374397.7694539096</v>
      </c>
      <c r="C24" s="30">
        <v>443686.3316833782</v>
      </c>
      <c r="D24" s="30">
        <v>818084.1011372878</v>
      </c>
      <c r="E24" s="30">
        <v>2931580.3382868851</v>
      </c>
      <c r="F24" s="30">
        <v>3375266.6699702628</v>
      </c>
      <c r="G24" s="31">
        <v>11.554389686890119</v>
      </c>
      <c r="H24" s="31">
        <v>54.234806796339441</v>
      </c>
      <c r="I24" s="31">
        <v>7.8301223390375423</v>
      </c>
      <c r="J24" s="31">
        <v>47.671316858245206</v>
      </c>
    </row>
    <row r="25" spans="1:10" x14ac:dyDescent="0.2">
      <c r="A25" s="23" t="s">
        <v>70</v>
      </c>
      <c r="B25" s="24"/>
      <c r="C25" s="24"/>
      <c r="D25" s="24"/>
      <c r="E25" s="24"/>
      <c r="F25" s="24"/>
      <c r="G25" s="25"/>
      <c r="H25" s="25"/>
      <c r="I25" s="25"/>
      <c r="J25" s="26"/>
    </row>
    <row r="26" spans="1:10" x14ac:dyDescent="0.2">
      <c r="A26" s="34" t="s">
        <v>60</v>
      </c>
      <c r="B26" s="27">
        <v>1513.0705114196517</v>
      </c>
      <c r="C26" s="27">
        <v>285.35045668707892</v>
      </c>
      <c r="D26" s="27">
        <v>1798.4209681067305</v>
      </c>
      <c r="E26" s="27">
        <v>24913.051520252106</v>
      </c>
      <c r="F26" s="27">
        <v>25198.401976939185</v>
      </c>
      <c r="G26" s="28">
        <v>0.12200012808417331</v>
      </c>
      <c r="H26" s="28">
        <v>15.866722071611449</v>
      </c>
      <c r="I26" s="28">
        <v>16.46522837648671</v>
      </c>
      <c r="J26" s="28">
        <v>1.7093930304534917</v>
      </c>
    </row>
    <row r="27" spans="1:10" x14ac:dyDescent="0.2">
      <c r="A27" s="34" t="s">
        <v>61</v>
      </c>
      <c r="B27" s="27">
        <v>57361.222055550606</v>
      </c>
      <c r="C27" s="27">
        <v>134204.52200672039</v>
      </c>
      <c r="D27" s="27">
        <v>191565.744062271</v>
      </c>
      <c r="E27" s="27">
        <v>684243.31137750961</v>
      </c>
      <c r="F27" s="27">
        <v>818447.83338423003</v>
      </c>
      <c r="G27" s="28">
        <v>4.8422593124064237</v>
      </c>
      <c r="H27" s="28">
        <v>70.056639125988738</v>
      </c>
      <c r="I27" s="28">
        <v>11.928673882067306</v>
      </c>
      <c r="J27" s="28">
        <v>20.688128048798632</v>
      </c>
    </row>
    <row r="28" spans="1:10" x14ac:dyDescent="0.2">
      <c r="A28" s="34" t="s">
        <v>62</v>
      </c>
      <c r="B28" s="27">
        <v>59595.175064533207</v>
      </c>
      <c r="C28" s="27">
        <v>99926.601226973216</v>
      </c>
      <c r="D28" s="27">
        <v>159521.77629150642</v>
      </c>
      <c r="E28" s="27">
        <v>591572.61716142565</v>
      </c>
      <c r="F28" s="27">
        <v>691499.21838839888</v>
      </c>
      <c r="G28" s="28">
        <v>20.324489538458359</v>
      </c>
      <c r="H28" s="28">
        <v>62.641354396887884</v>
      </c>
      <c r="I28" s="28">
        <v>9.9265186572710888</v>
      </c>
      <c r="J28" s="28">
        <v>88.103135237815536</v>
      </c>
    </row>
    <row r="29" spans="1:10" x14ac:dyDescent="0.2">
      <c r="A29" s="34" t="s">
        <v>63</v>
      </c>
      <c r="B29" s="27">
        <v>74258.43668739697</v>
      </c>
      <c r="C29" s="27">
        <v>56304.381163426093</v>
      </c>
      <c r="D29" s="27">
        <v>130562.81785082306</v>
      </c>
      <c r="E29" s="27">
        <v>665423.98691838293</v>
      </c>
      <c r="F29" s="27">
        <v>721728.36808180902</v>
      </c>
      <c r="G29" s="28">
        <v>21.37962371476095</v>
      </c>
      <c r="H29" s="28">
        <v>43.124361200412885</v>
      </c>
      <c r="I29" s="28">
        <v>8.9609210293450428</v>
      </c>
      <c r="J29" s="28">
        <v>118.18281182846187</v>
      </c>
    </row>
    <row r="30" spans="1:10" x14ac:dyDescent="0.2">
      <c r="A30" s="34" t="s">
        <v>64</v>
      </c>
      <c r="B30" s="27">
        <v>35487.59580400186</v>
      </c>
      <c r="C30" s="27">
        <v>4543.4076414991941</v>
      </c>
      <c r="D30" s="27">
        <v>40031.003445501054</v>
      </c>
      <c r="E30" s="27">
        <v>401318.23577704432</v>
      </c>
      <c r="F30" s="27">
        <v>405861.64341854351</v>
      </c>
      <c r="G30" s="28">
        <v>15.729997585547569</v>
      </c>
      <c r="H30" s="28">
        <v>11.349722091490095</v>
      </c>
      <c r="I30" s="28">
        <v>11.308690450418975</v>
      </c>
      <c r="J30" s="28">
        <v>159.48145491110733</v>
      </c>
    </row>
    <row r="31" spans="1:10" ht="13.5" thickBot="1" x14ac:dyDescent="0.25">
      <c r="A31" s="29" t="s">
        <v>53</v>
      </c>
      <c r="B31" s="30">
        <v>228215.50012290227</v>
      </c>
      <c r="C31" s="30">
        <v>295264.26249530597</v>
      </c>
      <c r="D31" s="30">
        <v>523479.76261820825</v>
      </c>
      <c r="E31" s="30">
        <v>2367471.2027546144</v>
      </c>
      <c r="F31" s="30">
        <v>2662735.4652499207</v>
      </c>
      <c r="G31" s="31">
        <v>7.3934808928360756</v>
      </c>
      <c r="H31" s="31">
        <v>56.40414082457135</v>
      </c>
      <c r="I31" s="31">
        <v>10.373840521260151</v>
      </c>
      <c r="J31" s="31">
        <v>37.607726584381048</v>
      </c>
    </row>
    <row r="32" spans="1:10" x14ac:dyDescent="0.2">
      <c r="A32" s="23" t="s">
        <v>67</v>
      </c>
      <c r="B32" s="24"/>
      <c r="C32" s="24"/>
      <c r="D32" s="24"/>
      <c r="E32" s="24"/>
      <c r="F32" s="24"/>
      <c r="G32" s="25"/>
      <c r="H32" s="25"/>
      <c r="I32" s="25"/>
      <c r="J32" s="26"/>
    </row>
    <row r="33" spans="1:10" x14ac:dyDescent="0.2">
      <c r="A33" s="34" t="s">
        <v>60</v>
      </c>
      <c r="B33" s="27">
        <v>3249.497348725251</v>
      </c>
      <c r="C33" s="27">
        <v>4730.0522839137866</v>
      </c>
      <c r="D33" s="27">
        <v>7979.5496326390376</v>
      </c>
      <c r="E33" s="27">
        <v>23250.499559664982</v>
      </c>
      <c r="F33" s="27">
        <v>27980.551843578767</v>
      </c>
      <c r="G33" s="28">
        <v>0.54131156970485572</v>
      </c>
      <c r="H33" s="28">
        <v>59.277183571442237</v>
      </c>
      <c r="I33" s="28">
        <v>7.155106487095904</v>
      </c>
      <c r="J33" s="28">
        <v>1.8981267285690773</v>
      </c>
    </row>
    <row r="34" spans="1:10" x14ac:dyDescent="0.2">
      <c r="A34" s="34" t="s">
        <v>61</v>
      </c>
      <c r="B34" s="27">
        <v>103809.41401935605</v>
      </c>
      <c r="C34" s="27">
        <v>223927.02394099315</v>
      </c>
      <c r="D34" s="27">
        <v>327736.4379603492</v>
      </c>
      <c r="E34" s="27">
        <v>700694.64042956324</v>
      </c>
      <c r="F34" s="27">
        <v>924621.66437055636</v>
      </c>
      <c r="G34" s="28">
        <v>8.2842829050508122</v>
      </c>
      <c r="H34" s="28">
        <v>68.325336460782765</v>
      </c>
      <c r="I34" s="28">
        <v>6.7498178951180039</v>
      </c>
      <c r="J34" s="28">
        <v>23.371912795095877</v>
      </c>
    </row>
    <row r="35" spans="1:10" x14ac:dyDescent="0.2">
      <c r="A35" s="34" t="s">
        <v>62</v>
      </c>
      <c r="B35" s="27">
        <v>94307.513918184879</v>
      </c>
      <c r="C35" s="27">
        <v>156198.17755234681</v>
      </c>
      <c r="D35" s="27">
        <v>250505.69147053169</v>
      </c>
      <c r="E35" s="27">
        <v>612148.80223603698</v>
      </c>
      <c r="F35" s="27">
        <v>768346.97978838382</v>
      </c>
      <c r="G35" s="28">
        <v>31.91664751972916</v>
      </c>
      <c r="H35" s="28">
        <v>62.353145206172378</v>
      </c>
      <c r="I35" s="28">
        <v>6.4909865269812732</v>
      </c>
      <c r="J35" s="28">
        <v>97.89422181507237</v>
      </c>
    </row>
    <row r="36" spans="1:10" x14ac:dyDescent="0.2">
      <c r="A36" s="34" t="s">
        <v>63</v>
      </c>
      <c r="B36" s="27">
        <v>101713.81923580237</v>
      </c>
      <c r="C36" s="27">
        <v>77176.530170856917</v>
      </c>
      <c r="D36" s="27">
        <v>178890.34940665928</v>
      </c>
      <c r="E36" s="27">
        <v>748637.65595959232</v>
      </c>
      <c r="F36" s="27">
        <v>825814.18613044918</v>
      </c>
      <c r="G36" s="28">
        <v>29.29324304938303</v>
      </c>
      <c r="H36" s="28">
        <v>43.141807496511035</v>
      </c>
      <c r="I36" s="28">
        <v>7.3602354290131551</v>
      </c>
      <c r="J36" s="28">
        <v>135.22683447253175</v>
      </c>
    </row>
    <row r="37" spans="1:10" x14ac:dyDescent="0.2">
      <c r="A37" s="34" t="s">
        <v>64</v>
      </c>
      <c r="B37" s="27">
        <v>41863.147056736256</v>
      </c>
      <c r="C37" s="27">
        <v>11108.925610372369</v>
      </c>
      <c r="D37" s="27">
        <v>52972.072667108623</v>
      </c>
      <c r="E37" s="27">
        <v>365279.67487162451</v>
      </c>
      <c r="F37" s="27">
        <v>376388.60048199689</v>
      </c>
      <c r="G37" s="28">
        <v>20.815130859496733</v>
      </c>
      <c r="H37" s="28">
        <v>20.971287418153292</v>
      </c>
      <c r="I37" s="28">
        <v>8.7255665317413555</v>
      </c>
      <c r="J37" s="28">
        <v>147.90015905721279</v>
      </c>
    </row>
    <row r="38" spans="1:10" ht="13.5" thickBot="1" x14ac:dyDescent="0.25">
      <c r="A38" s="29" t="s">
        <v>53</v>
      </c>
      <c r="B38" s="30">
        <v>344943.39157880482</v>
      </c>
      <c r="C38" s="30">
        <v>473140.7095584831</v>
      </c>
      <c r="D38" s="30">
        <v>818084.1011372878</v>
      </c>
      <c r="E38" s="30">
        <v>2450011.273056482</v>
      </c>
      <c r="F38" s="30">
        <v>2923151.9826149647</v>
      </c>
      <c r="G38" s="31">
        <v>11.554389686890119</v>
      </c>
      <c r="H38" s="31">
        <v>57.835216318313755</v>
      </c>
      <c r="I38" s="31">
        <v>7.1026473701751121</v>
      </c>
      <c r="J38" s="31">
        <v>41.285776210764816</v>
      </c>
    </row>
    <row r="39" spans="1:10" x14ac:dyDescent="0.2">
      <c r="A39" s="23" t="s">
        <v>69</v>
      </c>
      <c r="B39" s="24"/>
      <c r="C39" s="24"/>
      <c r="D39" s="24"/>
      <c r="E39" s="24"/>
      <c r="F39" s="24"/>
      <c r="G39" s="25"/>
      <c r="H39" s="25"/>
      <c r="I39" s="25"/>
      <c r="J39" s="26"/>
    </row>
    <row r="40" spans="1:10" x14ac:dyDescent="0.2">
      <c r="A40" s="34" t="s">
        <v>60</v>
      </c>
      <c r="B40" s="27">
        <v>1513.0705114196517</v>
      </c>
      <c r="C40" s="27">
        <v>285.35045668707892</v>
      </c>
      <c r="D40" s="27">
        <v>1798.4209681067305</v>
      </c>
      <c r="E40" s="27">
        <v>15767.118717288382</v>
      </c>
      <c r="F40" s="27">
        <v>16052.469173975462</v>
      </c>
      <c r="G40" s="28">
        <v>0.12200012808417331</v>
      </c>
      <c r="H40" s="28">
        <v>15.86672207161145</v>
      </c>
      <c r="I40" s="28">
        <v>10.420610671008811</v>
      </c>
      <c r="J40" s="28">
        <v>1.0889571073862307</v>
      </c>
    </row>
    <row r="41" spans="1:10" x14ac:dyDescent="0.2">
      <c r="A41" s="34" t="s">
        <v>61</v>
      </c>
      <c r="B41" s="27">
        <v>57361.222055550606</v>
      </c>
      <c r="C41" s="27">
        <v>134204.52200672039</v>
      </c>
      <c r="D41" s="27">
        <v>191565.744062271</v>
      </c>
      <c r="E41" s="27">
        <v>408781.62010414113</v>
      </c>
      <c r="F41" s="27">
        <v>542986.14211086149</v>
      </c>
      <c r="G41" s="28">
        <v>4.8422593124064237</v>
      </c>
      <c r="H41" s="28">
        <v>70.056639125988738</v>
      </c>
      <c r="I41" s="28">
        <v>7.1264454531366637</v>
      </c>
      <c r="J41" s="28">
        <v>13.725208105522636</v>
      </c>
    </row>
    <row r="42" spans="1:10" x14ac:dyDescent="0.2">
      <c r="A42" s="34" t="s">
        <v>62</v>
      </c>
      <c r="B42" s="27">
        <v>59595.175064533207</v>
      </c>
      <c r="C42" s="27">
        <v>99926.601226973216</v>
      </c>
      <c r="D42" s="27">
        <v>159521.77629150642</v>
      </c>
      <c r="E42" s="27">
        <v>424388.68171507254</v>
      </c>
      <c r="F42" s="27">
        <v>524315.28294204571</v>
      </c>
      <c r="G42" s="28">
        <v>20.324489538458359</v>
      </c>
      <c r="H42" s="28">
        <v>62.641354396887884</v>
      </c>
      <c r="I42" s="28">
        <v>7.1211919632003626</v>
      </c>
      <c r="J42" s="28">
        <v>66.80241864619228</v>
      </c>
    </row>
    <row r="43" spans="1:10" x14ac:dyDescent="0.2">
      <c r="A43" s="34" t="s">
        <v>63</v>
      </c>
      <c r="B43" s="27">
        <v>74258.43668739697</v>
      </c>
      <c r="C43" s="27">
        <v>56304.381163426093</v>
      </c>
      <c r="D43" s="27">
        <v>130562.81785082306</v>
      </c>
      <c r="E43" s="27">
        <v>594448.36386014079</v>
      </c>
      <c r="F43" s="27">
        <v>650752.74502356688</v>
      </c>
      <c r="G43" s="28">
        <v>21.37962371476095</v>
      </c>
      <c r="H43" s="28">
        <v>43.124361200412885</v>
      </c>
      <c r="I43" s="28">
        <v>8.005128984368044</v>
      </c>
      <c r="J43" s="28">
        <v>106.56057405139659</v>
      </c>
    </row>
    <row r="44" spans="1:10" x14ac:dyDescent="0.2">
      <c r="A44" s="34" t="s">
        <v>64</v>
      </c>
      <c r="B44" s="27">
        <v>35487.59580400186</v>
      </c>
      <c r="C44" s="27">
        <v>4543.4076414991941</v>
      </c>
      <c r="D44" s="27">
        <v>40031.003445501054</v>
      </c>
      <c r="E44" s="27">
        <v>343569.50123031909</v>
      </c>
      <c r="F44" s="27">
        <v>348112.90887181828</v>
      </c>
      <c r="G44" s="28">
        <v>15.729997585547569</v>
      </c>
      <c r="H44" s="28">
        <v>11.349722091490094</v>
      </c>
      <c r="I44" s="28">
        <v>9.6813969345191744</v>
      </c>
      <c r="J44" s="28">
        <v>136.78935686702229</v>
      </c>
    </row>
    <row r="45" spans="1:10" ht="13.5" thickBot="1" x14ac:dyDescent="0.25">
      <c r="A45" s="29" t="s">
        <v>53</v>
      </c>
      <c r="B45" s="30">
        <v>228215.50012290227</v>
      </c>
      <c r="C45" s="30">
        <v>295264.26249530597</v>
      </c>
      <c r="D45" s="30">
        <v>523479.76261820825</v>
      </c>
      <c r="E45" s="30">
        <v>1786955.2856269621</v>
      </c>
      <c r="F45" s="30">
        <v>2082219.5481222682</v>
      </c>
      <c r="G45" s="31">
        <v>7.3934808928360756</v>
      </c>
      <c r="H45" s="31">
        <v>56.40414082457135</v>
      </c>
      <c r="I45" s="31">
        <v>7.8301223390375423</v>
      </c>
      <c r="J45" s="31">
        <v>29.408683091651341</v>
      </c>
    </row>
    <row r="46" spans="1:10" x14ac:dyDescent="0.2">
      <c r="A46" s="23" t="s">
        <v>68</v>
      </c>
      <c r="B46" s="24"/>
      <c r="C46" s="24"/>
      <c r="D46" s="24"/>
      <c r="E46" s="24"/>
      <c r="F46" s="24"/>
      <c r="G46" s="25"/>
      <c r="H46" s="25"/>
      <c r="I46" s="25"/>
      <c r="J46" s="26"/>
    </row>
    <row r="47" spans="1:10" x14ac:dyDescent="0.2">
      <c r="A47" s="34" t="s">
        <v>60</v>
      </c>
      <c r="B47" s="27">
        <v>1513.0705114196517</v>
      </c>
      <c r="C47" s="27">
        <v>285.35045668707892</v>
      </c>
      <c r="D47" s="27">
        <v>1798.4209681067305</v>
      </c>
      <c r="E47" s="27">
        <v>15767.118717288382</v>
      </c>
      <c r="F47" s="27">
        <v>16052.469173975462</v>
      </c>
      <c r="G47" s="28">
        <v>0.12200012808417331</v>
      </c>
      <c r="H47" s="28">
        <v>15.86672207161145</v>
      </c>
      <c r="I47" s="28">
        <v>10.420610671008811</v>
      </c>
      <c r="J47" s="28">
        <v>1.0889571073862307</v>
      </c>
    </row>
    <row r="48" spans="1:10" x14ac:dyDescent="0.2">
      <c r="A48" s="34" t="s">
        <v>61</v>
      </c>
      <c r="B48" s="27">
        <v>57361.222055550606</v>
      </c>
      <c r="C48" s="27">
        <v>134204.52200672039</v>
      </c>
      <c r="D48" s="27">
        <v>191565.744062271</v>
      </c>
      <c r="E48" s="27">
        <v>408781.62010414113</v>
      </c>
      <c r="F48" s="27">
        <v>542986.14211086149</v>
      </c>
      <c r="G48" s="28">
        <v>4.8422593124064237</v>
      </c>
      <c r="H48" s="28">
        <v>70.056639125988738</v>
      </c>
      <c r="I48" s="28">
        <v>7.1264454531366637</v>
      </c>
      <c r="J48" s="28">
        <v>13.725208105522636</v>
      </c>
    </row>
    <row r="49" spans="1:10" x14ac:dyDescent="0.2">
      <c r="A49" s="34" t="s">
        <v>62</v>
      </c>
      <c r="B49" s="27">
        <v>59595.175064533207</v>
      </c>
      <c r="C49" s="27">
        <v>99926.601226973216</v>
      </c>
      <c r="D49" s="27">
        <v>159521.77629150642</v>
      </c>
      <c r="E49" s="27">
        <v>424388.68171507254</v>
      </c>
      <c r="F49" s="27">
        <v>524315.28294204571</v>
      </c>
      <c r="G49" s="28">
        <v>20.324489538458359</v>
      </c>
      <c r="H49" s="28">
        <v>62.641354396887884</v>
      </c>
      <c r="I49" s="28">
        <v>7.1211919632003626</v>
      </c>
      <c r="J49" s="28">
        <v>66.80241864619228</v>
      </c>
    </row>
    <row r="50" spans="1:10" x14ac:dyDescent="0.2">
      <c r="A50" s="34" t="s">
        <v>63</v>
      </c>
      <c r="B50" s="27">
        <v>74258.43668739697</v>
      </c>
      <c r="C50" s="27">
        <v>56304.381163426093</v>
      </c>
      <c r="D50" s="27">
        <v>130562.81785082306</v>
      </c>
      <c r="E50" s="27">
        <v>594448.36386014079</v>
      </c>
      <c r="F50" s="27">
        <v>650752.74502356688</v>
      </c>
      <c r="G50" s="28">
        <v>21.37962371476095</v>
      </c>
      <c r="H50" s="28">
        <v>43.124361200412885</v>
      </c>
      <c r="I50" s="28">
        <v>8.005128984368044</v>
      </c>
      <c r="J50" s="28">
        <v>106.56057405139659</v>
      </c>
    </row>
    <row r="51" spans="1:10" x14ac:dyDescent="0.2">
      <c r="A51" s="34" t="s">
        <v>64</v>
      </c>
      <c r="B51" s="27">
        <v>35487.59580400186</v>
      </c>
      <c r="C51" s="27">
        <v>4543.4076414991941</v>
      </c>
      <c r="D51" s="27">
        <v>40031.003445501054</v>
      </c>
      <c r="E51" s="27">
        <v>343569.50123031909</v>
      </c>
      <c r="F51" s="27">
        <v>348112.90887181828</v>
      </c>
      <c r="G51" s="28">
        <v>15.729997585547569</v>
      </c>
      <c r="H51" s="28">
        <v>11.349722091490094</v>
      </c>
      <c r="I51" s="28">
        <v>9.6813969345191744</v>
      </c>
      <c r="J51" s="28">
        <v>136.78935686702229</v>
      </c>
    </row>
    <row r="52" spans="1:10" ht="13.5" thickBot="1" x14ac:dyDescent="0.25">
      <c r="A52" s="29" t="s">
        <v>53</v>
      </c>
      <c r="B52" s="30">
        <v>228215.50012290227</v>
      </c>
      <c r="C52" s="30">
        <v>295264.26249530597</v>
      </c>
      <c r="D52" s="30">
        <v>523479.76261820825</v>
      </c>
      <c r="E52" s="30">
        <v>1786955.2856269618</v>
      </c>
      <c r="F52" s="30">
        <v>2082219.5481222677</v>
      </c>
      <c r="G52" s="31">
        <v>7.3934808928360756</v>
      </c>
      <c r="H52" s="31">
        <v>56.40414082457135</v>
      </c>
      <c r="I52" s="31">
        <v>7.8301223390375414</v>
      </c>
      <c r="J52" s="31">
        <v>29.408683091651334</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10.861417163651067</v>
      </c>
      <c r="C63" s="15">
        <v>10.15229678866633</v>
      </c>
      <c r="D63" s="15">
        <v>11.554389686890119</v>
      </c>
    </row>
    <row r="64" spans="1:10" x14ac:dyDescent="0.2">
      <c r="A64" s="20" t="s">
        <v>79</v>
      </c>
      <c r="B64" s="15">
        <v>10.861417163651067</v>
      </c>
      <c r="C64" s="15">
        <v>10.15229678866633</v>
      </c>
      <c r="D64" s="15">
        <v>7.3934808928360756</v>
      </c>
    </row>
    <row r="65" spans="1:4" x14ac:dyDescent="0.2">
      <c r="A65" s="20" t="s">
        <v>80</v>
      </c>
      <c r="B65" s="15">
        <v>10.861417163651067</v>
      </c>
      <c r="C65" s="15">
        <v>10.15229678866633</v>
      </c>
      <c r="D65" s="15">
        <v>11.554389686890119</v>
      </c>
    </row>
    <row r="66" spans="1:4" x14ac:dyDescent="0.2">
      <c r="A66" s="20" t="s">
        <v>81</v>
      </c>
      <c r="B66" s="15">
        <v>10.861417163651067</v>
      </c>
      <c r="C66" s="15">
        <v>10.15229678866633</v>
      </c>
      <c r="D66" s="15">
        <v>7.3934808928360756</v>
      </c>
    </row>
    <row r="67" spans="1:4" x14ac:dyDescent="0.2">
      <c r="A67" s="20" t="s">
        <v>82</v>
      </c>
      <c r="B67" s="15">
        <v>10.861417163651067</v>
      </c>
      <c r="C67" s="15">
        <v>10.15229678866633</v>
      </c>
      <c r="D67" s="15">
        <v>7.3934808928360756</v>
      </c>
    </row>
    <row r="69" spans="1:4" x14ac:dyDescent="0.2">
      <c r="A69" s="83" t="s">
        <v>76</v>
      </c>
    </row>
    <row r="70" spans="1:4" x14ac:dyDescent="0.2">
      <c r="A70" s="20"/>
      <c r="B70" s="21">
        <v>2009</v>
      </c>
      <c r="C70" s="21">
        <v>2012</v>
      </c>
      <c r="D70" s="21">
        <v>2030</v>
      </c>
    </row>
    <row r="71" spans="1:4" x14ac:dyDescent="0.2">
      <c r="A71" s="20" t="s">
        <v>78</v>
      </c>
      <c r="B71" s="15">
        <v>55.872819061963988</v>
      </c>
      <c r="C71" s="15">
        <v>55.911722305666046</v>
      </c>
      <c r="D71" s="15">
        <v>54.234806796339441</v>
      </c>
    </row>
    <row r="72" spans="1:4" x14ac:dyDescent="0.2">
      <c r="A72" s="20" t="s">
        <v>79</v>
      </c>
      <c r="B72" s="15">
        <v>55.872819061963988</v>
      </c>
      <c r="C72" s="15">
        <v>55.911722305666046</v>
      </c>
      <c r="D72" s="15">
        <v>56.40414082457135</v>
      </c>
    </row>
    <row r="73" spans="1:4" x14ac:dyDescent="0.2">
      <c r="A73" s="20" t="s">
        <v>80</v>
      </c>
      <c r="B73" s="15">
        <v>55.872819061963988</v>
      </c>
      <c r="C73" s="15">
        <v>55.911722305666046</v>
      </c>
      <c r="D73" s="15">
        <v>57.835216318313755</v>
      </c>
    </row>
    <row r="74" spans="1:4" x14ac:dyDescent="0.2">
      <c r="A74" s="20" t="s">
        <v>81</v>
      </c>
      <c r="B74" s="15">
        <v>55.872819061963988</v>
      </c>
      <c r="C74" s="15">
        <v>55.911722305666046</v>
      </c>
      <c r="D74" s="15">
        <v>56.40414082457135</v>
      </c>
    </row>
    <row r="75" spans="1:4" x14ac:dyDescent="0.2">
      <c r="A75" s="20" t="s">
        <v>82</v>
      </c>
      <c r="B75" s="15">
        <v>55.872819061963988</v>
      </c>
      <c r="C75" s="15">
        <v>55.911722305666046</v>
      </c>
      <c r="D75" s="15">
        <v>56.40414082457135</v>
      </c>
    </row>
    <row r="77" spans="1:4" x14ac:dyDescent="0.2">
      <c r="A77" s="83" t="s">
        <v>83</v>
      </c>
    </row>
    <row r="78" spans="1:4" x14ac:dyDescent="0.2">
      <c r="A78" s="20"/>
      <c r="B78" s="21">
        <v>2009</v>
      </c>
      <c r="C78" s="21">
        <v>2012</v>
      </c>
      <c r="D78" s="21">
        <v>2030</v>
      </c>
    </row>
    <row r="79" spans="1:4" x14ac:dyDescent="0.2">
      <c r="A79" s="20" t="s">
        <v>78</v>
      </c>
      <c r="B79" s="15">
        <v>7.3355083208685237</v>
      </c>
      <c r="C79" s="15">
        <v>7.7708866177049627</v>
      </c>
      <c r="D79" s="15">
        <v>7.8301223390375423</v>
      </c>
    </row>
    <row r="80" spans="1:4" x14ac:dyDescent="0.2">
      <c r="A80" s="20" t="s">
        <v>79</v>
      </c>
      <c r="B80" s="15">
        <v>7.3355083208685237</v>
      </c>
      <c r="C80" s="15">
        <v>7.7708866177049627</v>
      </c>
      <c r="D80" s="15">
        <v>10.373840521260151</v>
      </c>
    </row>
    <row r="81" spans="1:4" x14ac:dyDescent="0.2">
      <c r="A81" s="20" t="s">
        <v>80</v>
      </c>
      <c r="B81" s="15">
        <v>7.3355083208685237</v>
      </c>
      <c r="C81" s="15">
        <v>7.7708866177049627</v>
      </c>
      <c r="D81" s="15">
        <v>7.1026473701751121</v>
      </c>
    </row>
    <row r="82" spans="1:4" x14ac:dyDescent="0.2">
      <c r="A82" s="20" t="s">
        <v>81</v>
      </c>
      <c r="B82" s="15">
        <v>7.3355083208685237</v>
      </c>
      <c r="C82" s="15">
        <v>7.7708866177049627</v>
      </c>
      <c r="D82" s="15">
        <v>7.8301223390375423</v>
      </c>
    </row>
    <row r="83" spans="1:4" x14ac:dyDescent="0.2">
      <c r="A83" s="20" t="s">
        <v>82</v>
      </c>
      <c r="B83" s="15">
        <v>7.3355083208685237</v>
      </c>
      <c r="C83" s="15">
        <v>7.7708866177049627</v>
      </c>
      <c r="D83" s="15">
        <v>7.8301223390375414</v>
      </c>
    </row>
  </sheetData>
  <pageMargins left="0.31" right="0.2" top="0.98425196850393704" bottom="0.98425196850393704" header="0.51181102362204722" footer="0.51181102362204722"/>
  <pageSetup paperSize="9" scale="78" orientation="portrait" verticalDpi="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workbookViewId="0"/>
  </sheetViews>
  <sheetFormatPr baseColWidth="10" defaultRowHeight="12.75" x14ac:dyDescent="0.2"/>
  <cols>
    <col min="1" max="1" width="14.140625" bestFit="1" customWidth="1"/>
    <col min="3" max="3" width="11.42578125" customWidth="1"/>
  </cols>
  <sheetData>
    <row r="1" spans="1:5" ht="15.75" x14ac:dyDescent="0.25">
      <c r="A1" s="5" t="s">
        <v>107</v>
      </c>
    </row>
    <row r="2" spans="1:5" ht="13.5" thickBot="1" x14ac:dyDescent="0.25"/>
    <row r="3" spans="1:5" ht="24.75" customHeight="1" thickBot="1" x14ac:dyDescent="0.25">
      <c r="A3" s="75"/>
      <c r="B3" s="73" t="s">
        <v>88</v>
      </c>
      <c r="C3" s="74"/>
      <c r="D3" s="73" t="s">
        <v>89</v>
      </c>
      <c r="E3" s="74"/>
    </row>
    <row r="4" spans="1:5" ht="30.75" customHeight="1" thickBot="1" x14ac:dyDescent="0.25">
      <c r="A4" s="76"/>
      <c r="B4" s="32" t="s">
        <v>90</v>
      </c>
      <c r="C4" s="32" t="s">
        <v>91</v>
      </c>
      <c r="D4" s="32" t="s">
        <v>90</v>
      </c>
      <c r="E4" s="32" t="s">
        <v>91</v>
      </c>
    </row>
    <row r="5" spans="1:5" x14ac:dyDescent="0.2">
      <c r="A5" s="23">
        <v>2009</v>
      </c>
      <c r="B5" s="24"/>
      <c r="C5" s="24"/>
      <c r="D5" s="24"/>
      <c r="E5" s="24"/>
    </row>
    <row r="6" spans="1:5" x14ac:dyDescent="0.2">
      <c r="A6" s="34" t="s">
        <v>60</v>
      </c>
      <c r="B6" s="27">
        <v>31710</v>
      </c>
      <c r="C6" s="28">
        <v>2.21541288805793</v>
      </c>
      <c r="D6" s="27">
        <v>13564</v>
      </c>
      <c r="E6" s="28">
        <v>0.94764618144490098</v>
      </c>
    </row>
    <row r="7" spans="1:5" x14ac:dyDescent="0.2">
      <c r="A7" s="34" t="s">
        <v>61</v>
      </c>
      <c r="B7" s="27">
        <v>1021258</v>
      </c>
      <c r="C7" s="28">
        <v>25.931042173688098</v>
      </c>
      <c r="D7" s="27">
        <v>894587</v>
      </c>
      <c r="E7" s="28">
        <v>22.714704046414401</v>
      </c>
    </row>
    <row r="8" spans="1:5" x14ac:dyDescent="0.2">
      <c r="A8" s="34" t="s">
        <v>62</v>
      </c>
      <c r="B8" s="27">
        <v>516894</v>
      </c>
      <c r="C8" s="28">
        <v>102.198832717214</v>
      </c>
      <c r="D8" s="27">
        <v>435355</v>
      </c>
      <c r="E8" s="28">
        <v>86.077170208210006</v>
      </c>
    </row>
    <row r="9" spans="1:5" x14ac:dyDescent="0.2">
      <c r="A9" s="34" t="s">
        <v>63</v>
      </c>
      <c r="B9" s="27">
        <v>321633</v>
      </c>
      <c r="C9" s="28">
        <v>79.594318499028901</v>
      </c>
      <c r="D9" s="27">
        <v>249858</v>
      </c>
      <c r="E9" s="28">
        <v>61.832203883091502</v>
      </c>
    </row>
    <row r="10" spans="1:5" x14ac:dyDescent="0.2">
      <c r="A10" s="34" t="s">
        <v>64</v>
      </c>
      <c r="B10" s="27">
        <v>29591</v>
      </c>
      <c r="C10" s="28">
        <v>19.610974882364602</v>
      </c>
      <c r="D10" s="27">
        <v>35870</v>
      </c>
      <c r="E10" s="28">
        <v>23.772284445622599</v>
      </c>
    </row>
    <row r="11" spans="1:5" ht="13.5" thickBot="1" x14ac:dyDescent="0.25">
      <c r="A11" s="29" t="s">
        <v>53</v>
      </c>
      <c r="B11" s="30">
        <v>1921086</v>
      </c>
      <c r="C11" s="31">
        <v>29.874829910814899</v>
      </c>
      <c r="D11" s="30">
        <v>1629234</v>
      </c>
      <c r="E11" s="31">
        <v>25.3362361887582</v>
      </c>
    </row>
    <row r="12" spans="1:5" x14ac:dyDescent="0.2">
      <c r="A12" s="23">
        <v>2012</v>
      </c>
      <c r="B12" s="24"/>
      <c r="C12" s="24"/>
      <c r="D12" s="24"/>
      <c r="E12" s="24"/>
    </row>
    <row r="13" spans="1:5" x14ac:dyDescent="0.2">
      <c r="A13" s="34" t="s">
        <v>60</v>
      </c>
      <c r="B13" s="27">
        <v>35700</v>
      </c>
      <c r="C13" s="28">
        <v>2.4639580566700698</v>
      </c>
      <c r="D13" s="27">
        <v>14300</v>
      </c>
      <c r="E13" s="28">
        <v>0.986963591327227</v>
      </c>
    </row>
    <row r="14" spans="1:5" x14ac:dyDescent="0.2">
      <c r="A14" s="34" t="s">
        <v>61</v>
      </c>
      <c r="B14" s="27">
        <v>1073540</v>
      </c>
      <c r="C14" s="28">
        <v>27.127010678420898</v>
      </c>
      <c r="D14" s="27">
        <v>954842</v>
      </c>
      <c r="E14" s="28">
        <v>24.127660944356801</v>
      </c>
    </row>
    <row r="15" spans="1:5" x14ac:dyDescent="0.2">
      <c r="A15" s="34" t="s">
        <v>62</v>
      </c>
      <c r="B15" s="27">
        <v>601584</v>
      </c>
      <c r="C15" s="28">
        <v>112.834200025321</v>
      </c>
      <c r="D15" s="27">
        <v>485758</v>
      </c>
      <c r="E15" s="28">
        <v>91.109662716927005</v>
      </c>
    </row>
    <row r="16" spans="1:5" x14ac:dyDescent="0.2">
      <c r="A16" s="34" t="s">
        <v>63</v>
      </c>
      <c r="B16" s="27">
        <v>389165</v>
      </c>
      <c r="C16" s="28">
        <v>95.107789153559906</v>
      </c>
      <c r="D16" s="27">
        <v>267304</v>
      </c>
      <c r="E16" s="28">
        <v>65.326256143032296</v>
      </c>
    </row>
    <row r="17" spans="1:5" x14ac:dyDescent="0.2">
      <c r="A17" s="34" t="s">
        <v>64</v>
      </c>
      <c r="B17" s="27">
        <v>48486</v>
      </c>
      <c r="C17" s="28">
        <v>27.4728450254126</v>
      </c>
      <c r="D17" s="27">
        <v>47394</v>
      </c>
      <c r="E17" s="28">
        <v>26.854102568461101</v>
      </c>
    </row>
    <row r="18" spans="1:5" ht="13.5" thickBot="1" x14ac:dyDescent="0.25">
      <c r="A18" s="29" t="s">
        <v>53</v>
      </c>
      <c r="B18" s="30">
        <v>2148475</v>
      </c>
      <c r="C18" s="31">
        <v>32.925943412050501</v>
      </c>
      <c r="D18" s="30">
        <v>1769598</v>
      </c>
      <c r="E18" s="31">
        <v>27.119553920840499</v>
      </c>
    </row>
    <row r="19" spans="1:5" x14ac:dyDescent="0.2">
      <c r="A19" s="23" t="s">
        <v>65</v>
      </c>
      <c r="B19" s="24"/>
      <c r="C19" s="24"/>
      <c r="D19" s="24"/>
      <c r="E19" s="24"/>
    </row>
    <row r="20" spans="1:5" x14ac:dyDescent="0.2">
      <c r="A20" s="34" t="s">
        <v>60</v>
      </c>
      <c r="B20" s="27">
        <v>36321.550667501397</v>
      </c>
      <c r="C20" s="28">
        <v>2.4639580566700698</v>
      </c>
      <c r="D20" s="27">
        <v>14548.9684746574</v>
      </c>
      <c r="E20" s="28">
        <v>0.986963591327227</v>
      </c>
    </row>
    <row r="21" spans="1:5" x14ac:dyDescent="0.2">
      <c r="A21" s="34" t="s">
        <v>61</v>
      </c>
      <c r="B21" s="27">
        <v>1073177.9629154899</v>
      </c>
      <c r="C21" s="28">
        <v>27.127010678420898</v>
      </c>
      <c r="D21" s="27">
        <v>954519.99223703705</v>
      </c>
      <c r="E21" s="28">
        <v>24.127660944356801</v>
      </c>
    </row>
    <row r="22" spans="1:5" x14ac:dyDescent="0.2">
      <c r="A22" s="34" t="s">
        <v>62</v>
      </c>
      <c r="B22" s="27">
        <v>885607.088946137</v>
      </c>
      <c r="C22" s="28">
        <v>112.834200025321</v>
      </c>
      <c r="D22" s="27">
        <v>715096.69192049303</v>
      </c>
      <c r="E22" s="28">
        <v>91.109662716927005</v>
      </c>
    </row>
    <row r="23" spans="1:5" x14ac:dyDescent="0.2">
      <c r="A23" s="34" t="s">
        <v>63</v>
      </c>
      <c r="B23" s="27">
        <v>580811.95053388097</v>
      </c>
      <c r="C23" s="28">
        <v>95.107789153559906</v>
      </c>
      <c r="D23" s="27">
        <v>398939.672441017</v>
      </c>
      <c r="E23" s="28">
        <v>65.326256143032296</v>
      </c>
    </row>
    <row r="24" spans="1:5" x14ac:dyDescent="0.2">
      <c r="A24" s="34" t="s">
        <v>64</v>
      </c>
      <c r="B24" s="27">
        <v>69915.176266807204</v>
      </c>
      <c r="C24" s="28">
        <v>27.4728450254126</v>
      </c>
      <c r="D24" s="27">
        <v>68340.549106733102</v>
      </c>
      <c r="E24" s="28">
        <v>26.854102568461101</v>
      </c>
    </row>
    <row r="25" spans="1:5" ht="13.5" thickBot="1" x14ac:dyDescent="0.25">
      <c r="A25" s="29" t="s">
        <v>53</v>
      </c>
      <c r="B25" s="30">
        <v>2645833.72932981</v>
      </c>
      <c r="C25" s="31">
        <v>37.369011221334198</v>
      </c>
      <c r="D25" s="30">
        <v>2151445.8741799402</v>
      </c>
      <c r="E25" s="31">
        <v>30.386416244942101</v>
      </c>
    </row>
    <row r="26" spans="1:5" x14ac:dyDescent="0.2">
      <c r="A26" s="23" t="s">
        <v>70</v>
      </c>
      <c r="B26" s="24"/>
      <c r="C26" s="24"/>
      <c r="D26" s="24"/>
      <c r="E26" s="24"/>
    </row>
    <row r="27" spans="1:5" x14ac:dyDescent="0.2">
      <c r="A27" s="34" t="s">
        <v>60</v>
      </c>
      <c r="B27" s="27">
        <v>68744.218359461898</v>
      </c>
      <c r="C27" s="28">
        <v>4.6634261908822401</v>
      </c>
      <c r="D27" s="27">
        <v>18567.853174708001</v>
      </c>
      <c r="E27" s="28">
        <v>1.2595941138004201</v>
      </c>
    </row>
    <row r="28" spans="1:5" x14ac:dyDescent="0.2">
      <c r="A28" s="34" t="s">
        <v>61</v>
      </c>
      <c r="B28" s="27">
        <v>1406577.1150593001</v>
      </c>
      <c r="C28" s="28">
        <v>35.554431547008001</v>
      </c>
      <c r="D28" s="27">
        <v>1370988.65359257</v>
      </c>
      <c r="E28" s="28">
        <v>34.654852346170003</v>
      </c>
    </row>
    <row r="29" spans="1:5" x14ac:dyDescent="0.2">
      <c r="A29" s="34" t="s">
        <v>62</v>
      </c>
      <c r="B29" s="27">
        <v>1604020.8034701101</v>
      </c>
      <c r="C29" s="28">
        <v>204.366480849759</v>
      </c>
      <c r="D29" s="27">
        <v>1005595.95051843</v>
      </c>
      <c r="E29" s="28">
        <v>128.121845502018</v>
      </c>
    </row>
    <row r="30" spans="1:5" x14ac:dyDescent="0.2">
      <c r="A30" s="34" t="s">
        <v>63</v>
      </c>
      <c r="B30" s="27">
        <v>1690595.2718159501</v>
      </c>
      <c r="C30" s="28">
        <v>276.83448749303398</v>
      </c>
      <c r="D30" s="27">
        <v>554811.53952949401</v>
      </c>
      <c r="E30" s="28">
        <v>90.850229360862699</v>
      </c>
    </row>
    <row r="31" spans="1:5" x14ac:dyDescent="0.2">
      <c r="A31" s="34" t="s">
        <v>64</v>
      </c>
      <c r="B31" s="27">
        <v>528443.02997582802</v>
      </c>
      <c r="C31" s="28">
        <v>207.64924359030601</v>
      </c>
      <c r="D31" s="27">
        <v>142009.309357883</v>
      </c>
      <c r="E31" s="28">
        <v>55.801901053165302</v>
      </c>
    </row>
    <row r="32" spans="1:5" ht="13.5" thickBot="1" x14ac:dyDescent="0.25">
      <c r="A32" s="29" t="s">
        <v>53</v>
      </c>
      <c r="B32" s="30">
        <v>5298380.4386806404</v>
      </c>
      <c r="C32" s="31">
        <v>74.8328346838736</v>
      </c>
      <c r="D32" s="30">
        <v>3091973.3061730801</v>
      </c>
      <c r="E32" s="31">
        <v>43.6701610889642</v>
      </c>
    </row>
    <row r="33" spans="1:5" x14ac:dyDescent="0.2">
      <c r="A33" s="23" t="s">
        <v>69</v>
      </c>
      <c r="B33" s="24"/>
      <c r="C33" s="24"/>
      <c r="D33" s="24"/>
      <c r="E33" s="24"/>
    </row>
    <row r="34" spans="1:5" x14ac:dyDescent="0.2">
      <c r="A34" s="34" t="s">
        <v>60</v>
      </c>
      <c r="B34" s="27">
        <v>51558.163769596402</v>
      </c>
      <c r="C34" s="28">
        <v>3.4975696431616798</v>
      </c>
      <c r="D34" s="27">
        <v>14532.194590319201</v>
      </c>
      <c r="E34" s="28">
        <v>0.985825695320663</v>
      </c>
    </row>
    <row r="35" spans="1:5" x14ac:dyDescent="0.2">
      <c r="A35" s="34" t="s">
        <v>61</v>
      </c>
      <c r="B35" s="27">
        <v>1054932.8362944799</v>
      </c>
      <c r="C35" s="28">
        <v>26.665823660255999</v>
      </c>
      <c r="D35" s="27">
        <v>844644.06419558101</v>
      </c>
      <c r="E35" s="28">
        <v>21.350297285877801</v>
      </c>
    </row>
    <row r="36" spans="1:5" x14ac:dyDescent="0.2">
      <c r="A36" s="34" t="s">
        <v>62</v>
      </c>
      <c r="B36" s="27">
        <v>1203015.6026025801</v>
      </c>
      <c r="C36" s="28">
        <v>153.27486063731899</v>
      </c>
      <c r="D36" s="27">
        <v>611896.70571102295</v>
      </c>
      <c r="E36" s="28">
        <v>77.961068908326794</v>
      </c>
    </row>
    <row r="37" spans="1:5" x14ac:dyDescent="0.2">
      <c r="A37" s="34" t="s">
        <v>63</v>
      </c>
      <c r="B37" s="27">
        <v>1267946.45386196</v>
      </c>
      <c r="C37" s="28">
        <v>207.62586561977599</v>
      </c>
      <c r="D37" s="27">
        <v>346189.89702687098</v>
      </c>
      <c r="E37" s="28">
        <v>56.688495653815899</v>
      </c>
    </row>
    <row r="38" spans="1:5" x14ac:dyDescent="0.2">
      <c r="A38" s="34" t="s">
        <v>64</v>
      </c>
      <c r="B38" s="27">
        <v>396332.27248187101</v>
      </c>
      <c r="C38" s="28">
        <v>155.736932692729</v>
      </c>
      <c r="D38" s="27">
        <v>63785.963320060197</v>
      </c>
      <c r="E38" s="28">
        <v>25.064399157077201</v>
      </c>
    </row>
    <row r="39" spans="1:5" ht="13.5" thickBot="1" x14ac:dyDescent="0.25">
      <c r="A39" s="29" t="s">
        <v>53</v>
      </c>
      <c r="B39" s="30">
        <v>3973785.3290104801</v>
      </c>
      <c r="C39" s="31">
        <v>56.124626012905203</v>
      </c>
      <c r="D39" s="30">
        <v>1881048.82484385</v>
      </c>
      <c r="E39" s="31">
        <v>26.567404392895298</v>
      </c>
    </row>
    <row r="40" spans="1:5" x14ac:dyDescent="0.2">
      <c r="A40" s="19" t="s">
        <v>105</v>
      </c>
    </row>
    <row r="41" spans="1:5" x14ac:dyDescent="0.2">
      <c r="A41" s="19" t="s">
        <v>106</v>
      </c>
    </row>
    <row r="42" spans="1:5" x14ac:dyDescent="0.2">
      <c r="A42" t="s">
        <v>104</v>
      </c>
    </row>
    <row r="45" spans="1:5" x14ac:dyDescent="0.2">
      <c r="A45" s="84" t="s">
        <v>93</v>
      </c>
      <c r="B45" s="1"/>
      <c r="C45" s="1"/>
      <c r="D45" s="1"/>
    </row>
    <row r="46" spans="1:5" x14ac:dyDescent="0.2">
      <c r="A46" s="35"/>
      <c r="B46" s="36">
        <v>2009</v>
      </c>
      <c r="C46" s="36">
        <v>2012</v>
      </c>
      <c r="D46" s="36">
        <v>2030</v>
      </c>
    </row>
    <row r="47" spans="1:5" x14ac:dyDescent="0.2">
      <c r="A47" s="35" t="s">
        <v>78</v>
      </c>
      <c r="B47" s="37">
        <v>29.874829910814899</v>
      </c>
      <c r="C47" s="37">
        <v>32.925943412050501</v>
      </c>
      <c r="D47" s="37">
        <v>37.369011221334198</v>
      </c>
    </row>
    <row r="48" spans="1:5" x14ac:dyDescent="0.2">
      <c r="A48" s="35" t="s">
        <v>79</v>
      </c>
      <c r="B48" s="37">
        <v>29.874829910814899</v>
      </c>
      <c r="C48" s="37">
        <v>32.925943412050501</v>
      </c>
      <c r="D48" s="37">
        <v>74.8328346838736</v>
      </c>
    </row>
    <row r="49" spans="1:4" x14ac:dyDescent="0.2">
      <c r="A49" s="35" t="s">
        <v>81</v>
      </c>
      <c r="B49" s="37">
        <v>29.874829910814899</v>
      </c>
      <c r="C49" s="37">
        <v>32.925943412050501</v>
      </c>
      <c r="D49" s="37">
        <v>56.124626012905203</v>
      </c>
    </row>
    <row r="51" spans="1:4" x14ac:dyDescent="0.2">
      <c r="A51" s="90" t="s">
        <v>92</v>
      </c>
    </row>
    <row r="52" spans="1:4" x14ac:dyDescent="0.2">
      <c r="A52" s="35"/>
      <c r="B52" s="36">
        <v>2009</v>
      </c>
      <c r="C52" s="36">
        <v>2012</v>
      </c>
      <c r="D52" s="36">
        <v>2030</v>
      </c>
    </row>
    <row r="53" spans="1:4" x14ac:dyDescent="0.2">
      <c r="A53" s="35" t="s">
        <v>78</v>
      </c>
      <c r="B53" s="38">
        <v>1921086</v>
      </c>
      <c r="C53" s="38">
        <v>2148475</v>
      </c>
      <c r="D53" s="38">
        <v>2645833.72932981</v>
      </c>
    </row>
    <row r="54" spans="1:4" x14ac:dyDescent="0.2">
      <c r="A54" s="35" t="s">
        <v>79</v>
      </c>
      <c r="B54" s="38">
        <v>1921086</v>
      </c>
      <c r="C54" s="38">
        <v>2148475</v>
      </c>
      <c r="D54" s="38">
        <v>5298380.4386806404</v>
      </c>
    </row>
    <row r="55" spans="1:4" x14ac:dyDescent="0.2">
      <c r="A55" s="35" t="s">
        <v>81</v>
      </c>
      <c r="B55" s="38">
        <v>1921086</v>
      </c>
      <c r="C55" s="38">
        <v>2148475</v>
      </c>
      <c r="D55" s="38">
        <v>3973785.3290104801</v>
      </c>
    </row>
    <row r="58" spans="1:4" x14ac:dyDescent="0.2">
      <c r="A58" s="84" t="s">
        <v>94</v>
      </c>
      <c r="B58" s="1"/>
      <c r="C58" s="1"/>
      <c r="D58" s="1"/>
    </row>
    <row r="59" spans="1:4" x14ac:dyDescent="0.2">
      <c r="A59" s="35"/>
      <c r="B59" s="36">
        <v>2009</v>
      </c>
      <c r="C59" s="36">
        <v>2012</v>
      </c>
      <c r="D59" s="36">
        <v>2030</v>
      </c>
    </row>
    <row r="60" spans="1:4" x14ac:dyDescent="0.2">
      <c r="A60" s="35" t="s">
        <v>78</v>
      </c>
      <c r="B60" s="37">
        <v>25.3362361887582</v>
      </c>
      <c r="C60" s="37">
        <v>27.119553920840499</v>
      </c>
      <c r="D60" s="37">
        <v>30.386416244942101</v>
      </c>
    </row>
    <row r="61" spans="1:4" x14ac:dyDescent="0.2">
      <c r="A61" s="35" t="s">
        <v>79</v>
      </c>
      <c r="B61" s="37">
        <v>25.3362361887582</v>
      </c>
      <c r="C61" s="37">
        <v>27.119553920840499</v>
      </c>
      <c r="D61" s="37">
        <v>43.6701610889642</v>
      </c>
    </row>
    <row r="62" spans="1:4" x14ac:dyDescent="0.2">
      <c r="A62" s="35" t="s">
        <v>81</v>
      </c>
      <c r="B62" s="37">
        <v>25.3362361887582</v>
      </c>
      <c r="C62" s="37">
        <v>27.119553920840499</v>
      </c>
      <c r="D62" s="37">
        <v>26.567404392895298</v>
      </c>
    </row>
    <row r="64" spans="1:4" x14ac:dyDescent="0.2">
      <c r="A64" s="90" t="s">
        <v>95</v>
      </c>
    </row>
    <row r="65" spans="1:4" x14ac:dyDescent="0.2">
      <c r="A65" s="35"/>
      <c r="B65" s="36">
        <v>2009</v>
      </c>
      <c r="C65" s="36">
        <v>2012</v>
      </c>
      <c r="D65" s="36">
        <v>2030</v>
      </c>
    </row>
    <row r="66" spans="1:4" x14ac:dyDescent="0.2">
      <c r="A66" s="35" t="s">
        <v>78</v>
      </c>
      <c r="B66" s="38">
        <v>1629234</v>
      </c>
      <c r="C66" s="38">
        <v>1769598</v>
      </c>
      <c r="D66" s="38">
        <v>2151445.8741799402</v>
      </c>
    </row>
    <row r="67" spans="1:4" x14ac:dyDescent="0.2">
      <c r="A67" s="35" t="s">
        <v>79</v>
      </c>
      <c r="B67" s="38">
        <v>1629234</v>
      </c>
      <c r="C67" s="38">
        <v>1769598</v>
      </c>
      <c r="D67" s="38">
        <v>3091973.3061730801</v>
      </c>
    </row>
    <row r="68" spans="1:4" x14ac:dyDescent="0.2">
      <c r="A68" s="35" t="s">
        <v>81</v>
      </c>
      <c r="B68" s="38">
        <v>1629234</v>
      </c>
      <c r="C68" s="38">
        <v>1769598</v>
      </c>
      <c r="D68" s="38">
        <v>1881048.82484385</v>
      </c>
    </row>
  </sheetData>
  <mergeCells count="3">
    <mergeCell ref="D3:E3"/>
    <mergeCell ref="B3:C3"/>
    <mergeCell ref="A3:A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7109375" style="3" customWidth="1"/>
    <col min="8" max="8" width="13.7109375" style="3" customWidth="1"/>
    <col min="9" max="9" width="15.85546875" style="3" customWidth="1"/>
    <col min="10" max="10" width="12.28515625" style="3" customWidth="1"/>
  </cols>
  <sheetData>
    <row r="1" spans="1:10" ht="15.75" x14ac:dyDescent="0.25">
      <c r="A1" s="5" t="s">
        <v>8</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14116</v>
      </c>
      <c r="C5" s="27">
        <v>5332</v>
      </c>
      <c r="D5" s="27">
        <v>19448</v>
      </c>
      <c r="E5" s="27">
        <v>72694</v>
      </c>
      <c r="F5" s="27">
        <v>78026</v>
      </c>
      <c r="G5" s="28">
        <v>1.3587306795001788</v>
      </c>
      <c r="H5" s="28">
        <v>27.416700946112709</v>
      </c>
      <c r="I5" s="28">
        <v>5.1497591385661661</v>
      </c>
      <c r="J5" s="28">
        <v>5.4512710817914929</v>
      </c>
    </row>
    <row r="6" spans="1:10" x14ac:dyDescent="0.2">
      <c r="A6" s="34" t="s">
        <v>61</v>
      </c>
      <c r="B6" s="27">
        <v>41196</v>
      </c>
      <c r="C6" s="27">
        <v>23140</v>
      </c>
      <c r="D6" s="27">
        <v>64336</v>
      </c>
      <c r="E6" s="27">
        <v>248261</v>
      </c>
      <c r="F6" s="27">
        <v>271401</v>
      </c>
      <c r="G6" s="28">
        <v>1.6335730337352534</v>
      </c>
      <c r="H6" s="28">
        <v>35.967421039542401</v>
      </c>
      <c r="I6" s="28">
        <v>6.0263375084959705</v>
      </c>
      <c r="J6" s="28">
        <v>6.8912172800419915</v>
      </c>
    </row>
    <row r="7" spans="1:10" x14ac:dyDescent="0.2">
      <c r="A7" s="34" t="s">
        <v>62</v>
      </c>
      <c r="B7" s="27">
        <v>19931</v>
      </c>
      <c r="C7" s="27">
        <v>6552</v>
      </c>
      <c r="D7" s="27">
        <v>26483</v>
      </c>
      <c r="E7" s="27">
        <v>135930</v>
      </c>
      <c r="F7" s="27">
        <v>142482</v>
      </c>
      <c r="G7" s="28">
        <v>5.2361445225712959</v>
      </c>
      <c r="H7" s="28">
        <v>24.740399501567044</v>
      </c>
      <c r="I7" s="28">
        <v>6.8200291003963676</v>
      </c>
      <c r="J7" s="28">
        <v>28.171141632934464</v>
      </c>
    </row>
    <row r="8" spans="1:10" x14ac:dyDescent="0.2">
      <c r="A8" s="34" t="s">
        <v>63</v>
      </c>
      <c r="B8" s="27">
        <v>31382</v>
      </c>
      <c r="C8" s="27">
        <v>6034</v>
      </c>
      <c r="D8" s="27">
        <v>37416</v>
      </c>
      <c r="E8" s="27">
        <v>230773</v>
      </c>
      <c r="F8" s="27">
        <v>236807</v>
      </c>
      <c r="G8" s="28">
        <v>9.2593142524544003</v>
      </c>
      <c r="H8" s="28">
        <v>16.126790677784903</v>
      </c>
      <c r="I8" s="28">
        <v>7.3536740806831942</v>
      </c>
      <c r="J8" s="28">
        <v>58.602481028997467</v>
      </c>
    </row>
    <row r="9" spans="1:10" x14ac:dyDescent="0.2">
      <c r="A9" s="34" t="s">
        <v>64</v>
      </c>
      <c r="B9" s="27">
        <v>21256</v>
      </c>
      <c r="C9" s="27">
        <v>2047</v>
      </c>
      <c r="D9" s="27">
        <v>23303</v>
      </c>
      <c r="E9" s="27">
        <v>162116</v>
      </c>
      <c r="F9" s="27">
        <v>164163</v>
      </c>
      <c r="G9" s="28">
        <v>15.443700709125853</v>
      </c>
      <c r="H9" s="28">
        <v>8.7842767025704838</v>
      </c>
      <c r="I9" s="28">
        <v>7.6268347760632293</v>
      </c>
      <c r="J9" s="28">
        <v>108.79647425276693</v>
      </c>
    </row>
    <row r="10" spans="1:10" ht="13.5" thickBot="1" x14ac:dyDescent="0.25">
      <c r="A10" s="29" t="s">
        <v>53</v>
      </c>
      <c r="B10" s="30">
        <v>127881</v>
      </c>
      <c r="C10" s="30">
        <v>43105</v>
      </c>
      <c r="D10" s="30">
        <v>170986</v>
      </c>
      <c r="E10" s="30">
        <v>849774</v>
      </c>
      <c r="F10" s="30">
        <v>892879</v>
      </c>
      <c r="G10" s="31">
        <v>2.659005201813248</v>
      </c>
      <c r="H10" s="31">
        <v>25.209666288468064</v>
      </c>
      <c r="I10" s="31">
        <v>6.6450371830060764</v>
      </c>
      <c r="J10" s="31">
        <v>13.885171333265946</v>
      </c>
    </row>
    <row r="11" spans="1:10" x14ac:dyDescent="0.2">
      <c r="A11" s="23">
        <v>2012</v>
      </c>
      <c r="B11" s="24"/>
      <c r="C11" s="24"/>
      <c r="D11" s="24"/>
      <c r="E11" s="24"/>
      <c r="F11" s="24"/>
      <c r="G11" s="25"/>
      <c r="H11" s="25"/>
      <c r="I11" s="25"/>
      <c r="J11" s="26"/>
    </row>
    <row r="12" spans="1:10" x14ac:dyDescent="0.2">
      <c r="A12" s="34" t="s">
        <v>60</v>
      </c>
      <c r="B12" s="27">
        <v>14328</v>
      </c>
      <c r="C12" s="27">
        <v>3467</v>
      </c>
      <c r="D12" s="27">
        <v>17795</v>
      </c>
      <c r="E12" s="27">
        <v>71777</v>
      </c>
      <c r="F12" s="27">
        <v>75244</v>
      </c>
      <c r="G12" s="28">
        <v>1.2281830145222374</v>
      </c>
      <c r="H12" s="28">
        <v>19.483000842933411</v>
      </c>
      <c r="I12" s="28">
        <v>5.0095616973757675</v>
      </c>
      <c r="J12" s="28">
        <v>5.1932229696381702</v>
      </c>
    </row>
    <row r="13" spans="1:10" x14ac:dyDescent="0.2">
      <c r="A13" s="34" t="s">
        <v>61</v>
      </c>
      <c r="B13" s="27">
        <v>44513</v>
      </c>
      <c r="C13" s="27">
        <v>20628</v>
      </c>
      <c r="D13" s="27">
        <v>65141</v>
      </c>
      <c r="E13" s="27">
        <v>263922</v>
      </c>
      <c r="F13" s="27">
        <v>284550</v>
      </c>
      <c r="G13" s="28">
        <v>1.6460314497857691</v>
      </c>
      <c r="H13" s="28">
        <v>31.666692252191403</v>
      </c>
      <c r="I13" s="28">
        <v>5.929099364230674</v>
      </c>
      <c r="J13" s="28">
        <v>7.1902219652222188</v>
      </c>
    </row>
    <row r="14" spans="1:10" x14ac:dyDescent="0.2">
      <c r="A14" s="34" t="s">
        <v>62</v>
      </c>
      <c r="B14" s="27">
        <v>22550</v>
      </c>
      <c r="C14" s="27">
        <v>6439</v>
      </c>
      <c r="D14" s="27">
        <v>28989</v>
      </c>
      <c r="E14" s="27">
        <v>148926</v>
      </c>
      <c r="F14" s="27">
        <v>155365</v>
      </c>
      <c r="G14" s="28">
        <v>5.4372300867942398</v>
      </c>
      <c r="H14" s="28">
        <v>22.211873469246957</v>
      </c>
      <c r="I14" s="28">
        <v>6.6042572062084259</v>
      </c>
      <c r="J14" s="28">
        <v>29.140544773354964</v>
      </c>
    </row>
    <row r="15" spans="1:10" x14ac:dyDescent="0.2">
      <c r="A15" s="34" t="s">
        <v>63</v>
      </c>
      <c r="B15" s="27">
        <v>34159</v>
      </c>
      <c r="C15" s="27">
        <v>5672</v>
      </c>
      <c r="D15" s="27">
        <v>39831</v>
      </c>
      <c r="E15" s="27">
        <v>240693</v>
      </c>
      <c r="F15" s="27">
        <v>246365</v>
      </c>
      <c r="G15" s="28">
        <v>9.734272994168137</v>
      </c>
      <c r="H15" s="28">
        <v>14.240164695839924</v>
      </c>
      <c r="I15" s="28">
        <v>7.0462542814485198</v>
      </c>
      <c r="J15" s="28">
        <v>60.208987125812378</v>
      </c>
    </row>
    <row r="16" spans="1:10" x14ac:dyDescent="0.2">
      <c r="A16" s="34" t="s">
        <v>64</v>
      </c>
      <c r="B16" s="27">
        <v>28400</v>
      </c>
      <c r="C16" s="27">
        <v>2302</v>
      </c>
      <c r="D16" s="27">
        <v>30702</v>
      </c>
      <c r="E16" s="27">
        <v>207005</v>
      </c>
      <c r="F16" s="27">
        <v>209307</v>
      </c>
      <c r="G16" s="28">
        <v>17.396182155059581</v>
      </c>
      <c r="H16" s="28">
        <v>7.4978828740798642</v>
      </c>
      <c r="I16" s="28">
        <v>7.2889084507042252</v>
      </c>
      <c r="J16" s="28">
        <v>118.59627054683915</v>
      </c>
    </row>
    <row r="17" spans="1:10" ht="13.5" thickBot="1" x14ac:dyDescent="0.25">
      <c r="A17" s="29" t="s">
        <v>53</v>
      </c>
      <c r="B17" s="30">
        <v>143950</v>
      </c>
      <c r="C17" s="30">
        <v>38508</v>
      </c>
      <c r="D17" s="30">
        <v>182458</v>
      </c>
      <c r="E17" s="30">
        <v>932323</v>
      </c>
      <c r="F17" s="30">
        <v>970831</v>
      </c>
      <c r="G17" s="31">
        <v>2.7962167505211393</v>
      </c>
      <c r="H17" s="31">
        <v>21.105131043856666</v>
      </c>
      <c r="I17" s="31">
        <v>6.4767141368530741</v>
      </c>
      <c r="J17" s="31">
        <v>14.878239946317445</v>
      </c>
    </row>
    <row r="18" spans="1:10" x14ac:dyDescent="0.2">
      <c r="A18" s="23" t="s">
        <v>65</v>
      </c>
      <c r="B18" s="24"/>
      <c r="C18" s="24"/>
      <c r="D18" s="24"/>
      <c r="E18" s="24"/>
      <c r="F18" s="24"/>
      <c r="G18" s="25"/>
      <c r="H18" s="25"/>
      <c r="I18" s="25"/>
      <c r="J18" s="26"/>
    </row>
    <row r="19" spans="1:10" x14ac:dyDescent="0.2">
      <c r="A19" s="34" t="s">
        <v>60</v>
      </c>
      <c r="B19" s="27">
        <v>14577.455965377041</v>
      </c>
      <c r="C19" s="27">
        <v>3527.361797317295</v>
      </c>
      <c r="D19" s="27">
        <v>18104.817762694336</v>
      </c>
      <c r="E19" s="27">
        <v>73026.665049334726</v>
      </c>
      <c r="F19" s="27">
        <v>76554.026846652021</v>
      </c>
      <c r="G19" s="28">
        <v>1.2281830145222374</v>
      </c>
      <c r="H19" s="28">
        <v>19.483000842933411</v>
      </c>
      <c r="I19" s="28">
        <v>5.0095616973757684</v>
      </c>
      <c r="J19" s="28">
        <v>5.1932229696381711</v>
      </c>
    </row>
    <row r="20" spans="1:10" x14ac:dyDescent="0.2">
      <c r="A20" s="34" t="s">
        <v>61</v>
      </c>
      <c r="B20" s="27">
        <v>44497.988582872567</v>
      </c>
      <c r="C20" s="27">
        <v>20621.043481398588</v>
      </c>
      <c r="D20" s="27">
        <v>65119.032064271159</v>
      </c>
      <c r="E20" s="27">
        <v>263832.99581625353</v>
      </c>
      <c r="F20" s="27">
        <v>284454.03929765214</v>
      </c>
      <c r="G20" s="28">
        <v>1.6460314497857691</v>
      </c>
      <c r="H20" s="28">
        <v>31.666692252191396</v>
      </c>
      <c r="I20" s="28">
        <v>5.929099364230674</v>
      </c>
      <c r="J20" s="28">
        <v>7.1902219652222188</v>
      </c>
    </row>
    <row r="21" spans="1:10" x14ac:dyDescent="0.2">
      <c r="A21" s="34" t="s">
        <v>62</v>
      </c>
      <c r="B21" s="27">
        <v>33196.427856684</v>
      </c>
      <c r="C21" s="27">
        <v>9479.015475352031</v>
      </c>
      <c r="D21" s="27">
        <v>42675.443332036033</v>
      </c>
      <c r="E21" s="27">
        <v>219237.74789288343</v>
      </c>
      <c r="F21" s="27">
        <v>228716.76336823546</v>
      </c>
      <c r="G21" s="28">
        <v>5.4372300867942407</v>
      </c>
      <c r="H21" s="28">
        <v>22.211873469246957</v>
      </c>
      <c r="I21" s="28">
        <v>6.6042572062084259</v>
      </c>
      <c r="J21" s="28">
        <v>29.140544773354964</v>
      </c>
    </row>
    <row r="22" spans="1:10" x14ac:dyDescent="0.2">
      <c r="A22" s="34" t="s">
        <v>63</v>
      </c>
      <c r="B22" s="27">
        <v>50980.831827854083</v>
      </c>
      <c r="C22" s="27">
        <v>8465.2149690444203</v>
      </c>
      <c r="D22" s="27">
        <v>59446.04679689851</v>
      </c>
      <c r="E22" s="27">
        <v>359223.90453882382</v>
      </c>
      <c r="F22" s="27">
        <v>367689.11950786825</v>
      </c>
      <c r="G22" s="28">
        <v>9.734272994168137</v>
      </c>
      <c r="H22" s="28">
        <v>14.240164695839921</v>
      </c>
      <c r="I22" s="28">
        <v>7.0462542814485198</v>
      </c>
      <c r="J22" s="28">
        <v>60.208987125812378</v>
      </c>
    </row>
    <row r="23" spans="1:10" x14ac:dyDescent="0.2">
      <c r="A23" s="34" t="s">
        <v>64</v>
      </c>
      <c r="B23" s="27">
        <v>40951.841892037373</v>
      </c>
      <c r="C23" s="27">
        <v>3319.4063392771136</v>
      </c>
      <c r="D23" s="27">
        <v>44271.248231314486</v>
      </c>
      <c r="E23" s="27">
        <v>298494.22643877449</v>
      </c>
      <c r="F23" s="27">
        <v>301813.63277805166</v>
      </c>
      <c r="G23" s="28">
        <v>17.396182155059581</v>
      </c>
      <c r="H23" s="28">
        <v>7.4978828740798642</v>
      </c>
      <c r="I23" s="28">
        <v>7.2889084507042243</v>
      </c>
      <c r="J23" s="28">
        <v>118.59627054683915</v>
      </c>
    </row>
    <row r="24" spans="1:10" ht="13.5" thickBot="1" x14ac:dyDescent="0.25">
      <c r="A24" s="29" t="s">
        <v>53</v>
      </c>
      <c r="B24" s="30">
        <v>184204.54612482508</v>
      </c>
      <c r="C24" s="30">
        <v>45412.042062389446</v>
      </c>
      <c r="D24" s="30">
        <v>229616.58818721451</v>
      </c>
      <c r="E24" s="30">
        <v>1213815.53973607</v>
      </c>
      <c r="F24" s="30">
        <v>1259227.5817984594</v>
      </c>
      <c r="G24" s="31">
        <v>3.2430400918450526</v>
      </c>
      <c r="H24" s="31">
        <v>19.777335087551865</v>
      </c>
      <c r="I24" s="31">
        <v>6.5894982793396171</v>
      </c>
      <c r="J24" s="31">
        <v>17.784976097632345</v>
      </c>
    </row>
    <row r="25" spans="1:10" x14ac:dyDescent="0.2">
      <c r="A25" s="23" t="s">
        <v>70</v>
      </c>
      <c r="B25" s="24"/>
      <c r="C25" s="24"/>
      <c r="D25" s="24"/>
      <c r="E25" s="24"/>
      <c r="F25" s="24"/>
      <c r="G25" s="25"/>
      <c r="H25" s="25"/>
      <c r="I25" s="25"/>
      <c r="J25" s="26"/>
    </row>
    <row r="26" spans="1:10" x14ac:dyDescent="0.2">
      <c r="A26" s="34" t="s">
        <v>60</v>
      </c>
      <c r="B26" s="27">
        <v>9628.0189622969374</v>
      </c>
      <c r="C26" s="27">
        <v>247.78337541572284</v>
      </c>
      <c r="D26" s="27">
        <v>9875.802337712661</v>
      </c>
      <c r="E26" s="27">
        <v>40870.838073297848</v>
      </c>
      <c r="F26" s="27">
        <v>41118.621448713573</v>
      </c>
      <c r="G26" s="28">
        <v>0.66994834440977158</v>
      </c>
      <c r="H26" s="28">
        <v>2.508994884086674</v>
      </c>
      <c r="I26" s="28">
        <v>4.2449893621259935</v>
      </c>
      <c r="J26" s="28">
        <v>2.7893786673699301</v>
      </c>
    </row>
    <row r="27" spans="1:10" x14ac:dyDescent="0.2">
      <c r="A27" s="34" t="s">
        <v>61</v>
      </c>
      <c r="B27" s="27">
        <v>58103.830397147132</v>
      </c>
      <c r="C27" s="27">
        <v>10052.370621565075</v>
      </c>
      <c r="D27" s="27">
        <v>68156.201018712207</v>
      </c>
      <c r="E27" s="27">
        <v>312467.71988524852</v>
      </c>
      <c r="F27" s="27">
        <v>322520.09050681361</v>
      </c>
      <c r="G27" s="28">
        <v>1.722802793874372</v>
      </c>
      <c r="H27" s="28">
        <v>14.749018389104767</v>
      </c>
      <c r="I27" s="28">
        <v>5.3777473490042151</v>
      </c>
      <c r="J27" s="28">
        <v>8.1524278745114298</v>
      </c>
    </row>
    <row r="28" spans="1:10" x14ac:dyDescent="0.2">
      <c r="A28" s="34" t="s">
        <v>62</v>
      </c>
      <c r="B28" s="27">
        <v>47279.117654308444</v>
      </c>
      <c r="C28" s="27">
        <v>6223.4419990930719</v>
      </c>
      <c r="D28" s="27">
        <v>53502.559653401513</v>
      </c>
      <c r="E28" s="27">
        <v>257465.97733511709</v>
      </c>
      <c r="F28" s="27">
        <v>263689.41933421016</v>
      </c>
      <c r="G28" s="28">
        <v>6.8167007617141326</v>
      </c>
      <c r="H28" s="28">
        <v>11.632045344016371</v>
      </c>
      <c r="I28" s="28">
        <v>5.4456595238861185</v>
      </c>
      <c r="J28" s="28">
        <v>33.596371412431836</v>
      </c>
    </row>
    <row r="29" spans="1:10" x14ac:dyDescent="0.2">
      <c r="A29" s="34" t="s">
        <v>63</v>
      </c>
      <c r="B29" s="27">
        <v>74837.456818332765</v>
      </c>
      <c r="C29" s="27">
        <v>5417.3707395180581</v>
      </c>
      <c r="D29" s="27">
        <v>80254.827557850818</v>
      </c>
      <c r="E29" s="27">
        <v>408132.27119711495</v>
      </c>
      <c r="F29" s="27">
        <v>413549.64193663304</v>
      </c>
      <c r="G29" s="28">
        <v>13.141704833916171</v>
      </c>
      <c r="H29" s="28">
        <v>6.7502116749462893</v>
      </c>
      <c r="I29" s="28">
        <v>5.4535828520716878</v>
      </c>
      <c r="J29" s="28">
        <v>67.718634428382188</v>
      </c>
    </row>
    <row r="30" spans="1:10" x14ac:dyDescent="0.2">
      <c r="A30" s="34" t="s">
        <v>64</v>
      </c>
      <c r="B30" s="27">
        <v>87812.898410453825</v>
      </c>
      <c r="C30" s="27">
        <v>2622.2355746932312</v>
      </c>
      <c r="D30" s="27">
        <v>90435.133985147055</v>
      </c>
      <c r="E30" s="27">
        <v>487674.16776728601</v>
      </c>
      <c r="F30" s="27">
        <v>490296.40334197925</v>
      </c>
      <c r="G30" s="28">
        <v>35.536067467599516</v>
      </c>
      <c r="H30" s="28">
        <v>2.8995761482743019</v>
      </c>
      <c r="I30" s="28">
        <v>5.5535596318413978</v>
      </c>
      <c r="J30" s="28">
        <v>192.65970315412505</v>
      </c>
    </row>
    <row r="31" spans="1:10" ht="13.5" thickBot="1" x14ac:dyDescent="0.25">
      <c r="A31" s="29" t="s">
        <v>53</v>
      </c>
      <c r="B31" s="30">
        <v>277661.32224253908</v>
      </c>
      <c r="C31" s="30">
        <v>24563.202310285156</v>
      </c>
      <c r="D31" s="30">
        <v>302224.52455282427</v>
      </c>
      <c r="E31" s="30">
        <v>1506610.9742580645</v>
      </c>
      <c r="F31" s="30">
        <v>1531174.1765683496</v>
      </c>
      <c r="G31" s="31">
        <v>4.2685341577520832</v>
      </c>
      <c r="H31" s="31">
        <v>8.1274682610980094</v>
      </c>
      <c r="I31" s="31">
        <v>5.4260743343360929</v>
      </c>
      <c r="J31" s="31">
        <v>21.625873293441305</v>
      </c>
    </row>
    <row r="32" spans="1:10" x14ac:dyDescent="0.2">
      <c r="A32" s="23" t="s">
        <v>67</v>
      </c>
      <c r="B32" s="24"/>
      <c r="C32" s="24"/>
      <c r="D32" s="24"/>
      <c r="E32" s="24"/>
      <c r="F32" s="24"/>
      <c r="G32" s="25"/>
      <c r="H32" s="25"/>
      <c r="I32" s="25"/>
      <c r="J32" s="26"/>
    </row>
    <row r="33" spans="1:10" x14ac:dyDescent="0.2">
      <c r="A33" s="34" t="s">
        <v>60</v>
      </c>
      <c r="B33" s="27">
        <v>13074.50558144931</v>
      </c>
      <c r="C33" s="27">
        <v>5030.3121812450272</v>
      </c>
      <c r="D33" s="27">
        <v>18104.817762694336</v>
      </c>
      <c r="E33" s="27">
        <v>52739.882656377835</v>
      </c>
      <c r="F33" s="27">
        <v>57770.194837622861</v>
      </c>
      <c r="G33" s="28">
        <v>1.2281830145222374</v>
      </c>
      <c r="H33" s="28">
        <v>27.784384505709728</v>
      </c>
      <c r="I33" s="28">
        <v>4.0337955670926116</v>
      </c>
      <c r="J33" s="28">
        <v>3.9189774222090601</v>
      </c>
    </row>
    <row r="34" spans="1:10" x14ac:dyDescent="0.2">
      <c r="A34" s="34" t="s">
        <v>61</v>
      </c>
      <c r="B34" s="27">
        <v>40622.44172588845</v>
      </c>
      <c r="C34" s="27">
        <v>24496.590338382714</v>
      </c>
      <c r="D34" s="27">
        <v>65119.032064271159</v>
      </c>
      <c r="E34" s="27">
        <v>224813.07026376206</v>
      </c>
      <c r="F34" s="27">
        <v>249309.66060214478</v>
      </c>
      <c r="G34" s="28">
        <v>1.6460314497857691</v>
      </c>
      <c r="H34" s="28">
        <v>37.618173307927975</v>
      </c>
      <c r="I34" s="28">
        <v>5.5342086962854813</v>
      </c>
      <c r="J34" s="28">
        <v>6.3018679651367977</v>
      </c>
    </row>
    <row r="35" spans="1:10" x14ac:dyDescent="0.2">
      <c r="A35" s="34" t="s">
        <v>62</v>
      </c>
      <c r="B35" s="27">
        <v>31795.730215312538</v>
      </c>
      <c r="C35" s="27">
        <v>10879.713116723495</v>
      </c>
      <c r="D35" s="27">
        <v>42675.443332036033</v>
      </c>
      <c r="E35" s="27">
        <v>189025.84470264215</v>
      </c>
      <c r="F35" s="27">
        <v>199905.55781936564</v>
      </c>
      <c r="G35" s="28">
        <v>5.4372300867942407</v>
      </c>
      <c r="H35" s="28">
        <v>25.494083405470334</v>
      </c>
      <c r="I35" s="28">
        <v>5.9450071887831344</v>
      </c>
      <c r="J35" s="28">
        <v>25.469741580326854</v>
      </c>
    </row>
    <row r="36" spans="1:10" x14ac:dyDescent="0.2">
      <c r="A36" s="34" t="s">
        <v>63</v>
      </c>
      <c r="B36" s="27">
        <v>48959.237513652959</v>
      </c>
      <c r="C36" s="27">
        <v>10486.809283245555</v>
      </c>
      <c r="D36" s="27">
        <v>59446.04679689851</v>
      </c>
      <c r="E36" s="27">
        <v>314717.11603329954</v>
      </c>
      <c r="F36" s="27">
        <v>325203.92531654506</v>
      </c>
      <c r="G36" s="28">
        <v>9.734272994168137</v>
      </c>
      <c r="H36" s="28">
        <v>17.640885892840707</v>
      </c>
      <c r="I36" s="28">
        <v>6.4281457803654787</v>
      </c>
      <c r="J36" s="28">
        <v>53.252048847283099</v>
      </c>
    </row>
    <row r="37" spans="1:10" x14ac:dyDescent="0.2">
      <c r="A37" s="34" t="s">
        <v>64</v>
      </c>
      <c r="B37" s="27">
        <v>39438.191522259367</v>
      </c>
      <c r="C37" s="27">
        <v>4833.0567090551203</v>
      </c>
      <c r="D37" s="27">
        <v>44271.248231314486</v>
      </c>
      <c r="E37" s="27">
        <v>260400.36735924604</v>
      </c>
      <c r="F37" s="27">
        <v>265233.42406830116</v>
      </c>
      <c r="G37" s="28">
        <v>17.396182155059581</v>
      </c>
      <c r="H37" s="28">
        <v>10.916919902060821</v>
      </c>
      <c r="I37" s="28">
        <v>6.602746153110826</v>
      </c>
      <c r="J37" s="28">
        <v>104.22224678631636</v>
      </c>
    </row>
    <row r="38" spans="1:10" ht="13.5" thickBot="1" x14ac:dyDescent="0.25">
      <c r="A38" s="29" t="s">
        <v>53</v>
      </c>
      <c r="B38" s="30">
        <v>173890.10655856261</v>
      </c>
      <c r="C38" s="30">
        <v>55726.481628651905</v>
      </c>
      <c r="D38" s="30">
        <v>229616.58818721451</v>
      </c>
      <c r="E38" s="30">
        <v>1041696.2810153275</v>
      </c>
      <c r="F38" s="30">
        <v>1097422.7626439796</v>
      </c>
      <c r="G38" s="31">
        <v>3.2430400918450526</v>
      </c>
      <c r="H38" s="31">
        <v>24.269362274129836</v>
      </c>
      <c r="I38" s="31">
        <v>5.9905436924009576</v>
      </c>
      <c r="J38" s="31">
        <v>15.499690353625565</v>
      </c>
    </row>
    <row r="39" spans="1:10" x14ac:dyDescent="0.2">
      <c r="A39" s="23" t="s">
        <v>69</v>
      </c>
      <c r="B39" s="24"/>
      <c r="C39" s="24"/>
      <c r="D39" s="24"/>
      <c r="E39" s="24"/>
      <c r="F39" s="24"/>
      <c r="G39" s="25"/>
      <c r="H39" s="25"/>
      <c r="I39" s="25"/>
      <c r="J39" s="26"/>
    </row>
    <row r="40" spans="1:10" x14ac:dyDescent="0.2">
      <c r="A40" s="34" t="s">
        <v>60</v>
      </c>
      <c r="B40" s="27">
        <v>11929.201828807618</v>
      </c>
      <c r="C40" s="27">
        <v>6175.6159338867174</v>
      </c>
      <c r="D40" s="27">
        <v>18104.817762694336</v>
      </c>
      <c r="E40" s="27">
        <v>48115.481380216937</v>
      </c>
      <c r="F40" s="27">
        <v>54291.097314103652</v>
      </c>
      <c r="G40" s="28">
        <v>1.2281830145222374</v>
      </c>
      <c r="H40" s="28">
        <v>34.110345736877882</v>
      </c>
      <c r="I40" s="28">
        <v>4.033420011724818</v>
      </c>
      <c r="J40" s="28">
        <v>3.6829646359849817</v>
      </c>
    </row>
    <row r="41" spans="1:10" x14ac:dyDescent="0.2">
      <c r="A41" s="34" t="s">
        <v>61</v>
      </c>
      <c r="B41" s="27">
        <v>38425.667351968703</v>
      </c>
      <c r="C41" s="27">
        <v>26693.364712302453</v>
      </c>
      <c r="D41" s="27">
        <v>65119.032064271159</v>
      </c>
      <c r="E41" s="27">
        <v>212635.86370317425</v>
      </c>
      <c r="F41" s="27">
        <v>239329.22841547671</v>
      </c>
      <c r="G41" s="28">
        <v>1.6460314497857691</v>
      </c>
      <c r="H41" s="28">
        <v>40.991648472226437</v>
      </c>
      <c r="I41" s="28">
        <v>5.5336934491075285</v>
      </c>
      <c r="J41" s="28">
        <v>6.0495898716065444</v>
      </c>
    </row>
    <row r="42" spans="1:10" x14ac:dyDescent="0.2">
      <c r="A42" s="34" t="s">
        <v>62</v>
      </c>
      <c r="B42" s="27">
        <v>28871.391526502801</v>
      </c>
      <c r="C42" s="27">
        <v>13804.051805533232</v>
      </c>
      <c r="D42" s="27">
        <v>42675.443332036033</v>
      </c>
      <c r="E42" s="27">
        <v>171624.65004958524</v>
      </c>
      <c r="F42" s="27">
        <v>185428.70185511847</v>
      </c>
      <c r="G42" s="28">
        <v>5.4372300867942407</v>
      </c>
      <c r="H42" s="28">
        <v>32.346592625015958</v>
      </c>
      <c r="I42" s="28">
        <v>5.9444536953489262</v>
      </c>
      <c r="J42" s="28">
        <v>23.625261695289513</v>
      </c>
    </row>
    <row r="43" spans="1:10" x14ac:dyDescent="0.2">
      <c r="A43" s="34" t="s">
        <v>63</v>
      </c>
      <c r="B43" s="27">
        <v>44913.196674549632</v>
      </c>
      <c r="C43" s="27">
        <v>14532.850122348875</v>
      </c>
      <c r="D43" s="27">
        <v>59446.04679689851</v>
      </c>
      <c r="E43" s="27">
        <v>288681.69627364713</v>
      </c>
      <c r="F43" s="27">
        <v>303214.546395996</v>
      </c>
      <c r="G43" s="28">
        <v>9.734272994168137</v>
      </c>
      <c r="H43" s="28">
        <v>24.44712626897017</v>
      </c>
      <c r="I43" s="28">
        <v>6.4275473056503811</v>
      </c>
      <c r="J43" s="28">
        <v>49.651294399873848</v>
      </c>
    </row>
    <row r="44" spans="1:10" x14ac:dyDescent="0.2">
      <c r="A44" s="34" t="s">
        <v>64</v>
      </c>
      <c r="B44" s="27">
        <v>36961.421673211502</v>
      </c>
      <c r="C44" s="27">
        <v>7309.8265581029855</v>
      </c>
      <c r="D44" s="27">
        <v>44271.248231314486</v>
      </c>
      <c r="E44" s="27">
        <v>244024.16345679743</v>
      </c>
      <c r="F44" s="27">
        <v>251333.99001490042</v>
      </c>
      <c r="G44" s="28">
        <v>17.396182155059581</v>
      </c>
      <c r="H44" s="28">
        <v>16.511453483103981</v>
      </c>
      <c r="I44" s="28">
        <v>6.6021314227114436</v>
      </c>
      <c r="J44" s="28">
        <v>98.760528485946281</v>
      </c>
    </row>
    <row r="45" spans="1:10" ht="13.5" thickBot="1" x14ac:dyDescent="0.25">
      <c r="A45" s="29" t="s">
        <v>53</v>
      </c>
      <c r="B45" s="30">
        <v>161100.87905504025</v>
      </c>
      <c r="C45" s="30">
        <v>68515.709132174248</v>
      </c>
      <c r="D45" s="30">
        <v>229616.58818721451</v>
      </c>
      <c r="E45" s="30">
        <v>965081.85486342094</v>
      </c>
      <c r="F45" s="30">
        <v>1033597.5639955952</v>
      </c>
      <c r="G45" s="31">
        <v>3.2430400918450526</v>
      </c>
      <c r="H45" s="31">
        <v>29.839180902867074</v>
      </c>
      <c r="I45" s="31">
        <v>5.9905436924009576</v>
      </c>
      <c r="J45" s="31">
        <v>14.598241204324903</v>
      </c>
    </row>
    <row r="46" spans="1:10" x14ac:dyDescent="0.2">
      <c r="A46" s="23" t="s">
        <v>68</v>
      </c>
      <c r="B46" s="24"/>
      <c r="C46" s="24"/>
      <c r="D46" s="24"/>
      <c r="E46" s="24"/>
      <c r="F46" s="24"/>
      <c r="G46" s="25"/>
      <c r="H46" s="25"/>
      <c r="I46" s="25"/>
      <c r="J46" s="26"/>
    </row>
    <row r="47" spans="1:10" x14ac:dyDescent="0.2">
      <c r="A47" s="34" t="s">
        <v>60</v>
      </c>
      <c r="B47" s="27">
        <v>11929.201828807618</v>
      </c>
      <c r="C47" s="27">
        <v>6175.6159338867174</v>
      </c>
      <c r="D47" s="27">
        <v>18104.817762694336</v>
      </c>
      <c r="E47" s="27">
        <v>48115.481380216937</v>
      </c>
      <c r="F47" s="27">
        <v>54291.097314103652</v>
      </c>
      <c r="G47" s="28">
        <v>1.2281830145222374</v>
      </c>
      <c r="H47" s="28">
        <v>34.110345736877882</v>
      </c>
      <c r="I47" s="28">
        <v>4.033420011724818</v>
      </c>
      <c r="J47" s="28">
        <v>3.6829646359849817</v>
      </c>
    </row>
    <row r="48" spans="1:10" x14ac:dyDescent="0.2">
      <c r="A48" s="34" t="s">
        <v>61</v>
      </c>
      <c r="B48" s="27">
        <v>38425.667351968703</v>
      </c>
      <c r="C48" s="27">
        <v>26693.364712302453</v>
      </c>
      <c r="D48" s="27">
        <v>65119.032064271159</v>
      </c>
      <c r="E48" s="27">
        <v>212635.86370317425</v>
      </c>
      <c r="F48" s="27">
        <v>239329.22841547671</v>
      </c>
      <c r="G48" s="28">
        <v>1.6460314497857691</v>
      </c>
      <c r="H48" s="28">
        <v>40.991648472226437</v>
      </c>
      <c r="I48" s="28">
        <v>5.5336934491075285</v>
      </c>
      <c r="J48" s="28">
        <v>6.0495898716065444</v>
      </c>
    </row>
    <row r="49" spans="1:10" x14ac:dyDescent="0.2">
      <c r="A49" s="34" t="s">
        <v>62</v>
      </c>
      <c r="B49" s="27">
        <v>28871.391526502801</v>
      </c>
      <c r="C49" s="27">
        <v>13804.051805533232</v>
      </c>
      <c r="D49" s="27">
        <v>42675.443332036033</v>
      </c>
      <c r="E49" s="27">
        <v>171624.65004958524</v>
      </c>
      <c r="F49" s="27">
        <v>185428.70185511847</v>
      </c>
      <c r="G49" s="28">
        <v>5.4372300867942407</v>
      </c>
      <c r="H49" s="28">
        <v>32.346592625015958</v>
      </c>
      <c r="I49" s="28">
        <v>5.9444536953489262</v>
      </c>
      <c r="J49" s="28">
        <v>23.625261695289513</v>
      </c>
    </row>
    <row r="50" spans="1:10" x14ac:dyDescent="0.2">
      <c r="A50" s="34" t="s">
        <v>63</v>
      </c>
      <c r="B50" s="27">
        <v>44913.196674549632</v>
      </c>
      <c r="C50" s="27">
        <v>14532.850122348875</v>
      </c>
      <c r="D50" s="27">
        <v>59446.04679689851</v>
      </c>
      <c r="E50" s="27">
        <v>288681.69627364713</v>
      </c>
      <c r="F50" s="27">
        <v>303214.546395996</v>
      </c>
      <c r="G50" s="28">
        <v>9.734272994168137</v>
      </c>
      <c r="H50" s="28">
        <v>24.44712626897017</v>
      </c>
      <c r="I50" s="28">
        <v>6.4275473056503811</v>
      </c>
      <c r="J50" s="28">
        <v>49.651294399873848</v>
      </c>
    </row>
    <row r="51" spans="1:10" x14ac:dyDescent="0.2">
      <c r="A51" s="34" t="s">
        <v>64</v>
      </c>
      <c r="B51" s="27">
        <v>36961.421673211502</v>
      </c>
      <c r="C51" s="27">
        <v>7309.8265581029855</v>
      </c>
      <c r="D51" s="27">
        <v>44271.248231314486</v>
      </c>
      <c r="E51" s="27">
        <v>244024.16345679743</v>
      </c>
      <c r="F51" s="27">
        <v>251333.99001490042</v>
      </c>
      <c r="G51" s="28">
        <v>17.396182155059581</v>
      </c>
      <c r="H51" s="28">
        <v>16.511453483103981</v>
      </c>
      <c r="I51" s="28">
        <v>6.6021314227114436</v>
      </c>
      <c r="J51" s="28">
        <v>98.760528485946281</v>
      </c>
    </row>
    <row r="52" spans="1:10" ht="13.5" thickBot="1" x14ac:dyDescent="0.25">
      <c r="A52" s="29" t="s">
        <v>53</v>
      </c>
      <c r="B52" s="30">
        <v>161100.87905504025</v>
      </c>
      <c r="C52" s="30">
        <v>68515.709132174263</v>
      </c>
      <c r="D52" s="30">
        <v>229616.58818721451</v>
      </c>
      <c r="E52" s="30">
        <v>965081.85486342106</v>
      </c>
      <c r="F52" s="30">
        <v>1033597.5639955953</v>
      </c>
      <c r="G52" s="31">
        <v>3.2430400918450526</v>
      </c>
      <c r="H52" s="31">
        <v>29.839180902867078</v>
      </c>
      <c r="I52" s="31">
        <v>5.9905436924009585</v>
      </c>
      <c r="J52" s="31">
        <v>14.598241204324903</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2.659005201813248</v>
      </c>
      <c r="C63" s="15">
        <v>2.7962167505211393</v>
      </c>
      <c r="D63" s="15">
        <v>3.2430400918450526</v>
      </c>
    </row>
    <row r="64" spans="1:10" x14ac:dyDescent="0.2">
      <c r="A64" s="20" t="s">
        <v>79</v>
      </c>
      <c r="B64" s="15">
        <v>2.659005201813248</v>
      </c>
      <c r="C64" s="15">
        <v>2.7962167505211393</v>
      </c>
      <c r="D64" s="15">
        <v>4.2685341577520832</v>
      </c>
    </row>
    <row r="65" spans="1:4" x14ac:dyDescent="0.2">
      <c r="A65" s="20" t="s">
        <v>80</v>
      </c>
      <c r="B65" s="15">
        <v>2.659005201813248</v>
      </c>
      <c r="C65" s="15">
        <v>2.7962167505211393</v>
      </c>
      <c r="D65" s="15">
        <v>3.2430400918450526</v>
      </c>
    </row>
    <row r="66" spans="1:4" x14ac:dyDescent="0.2">
      <c r="A66" s="20" t="s">
        <v>81</v>
      </c>
      <c r="B66" s="15">
        <v>2.659005201813248</v>
      </c>
      <c r="C66" s="15">
        <v>2.7962167505211393</v>
      </c>
      <c r="D66" s="15">
        <v>3.2430400918450526</v>
      </c>
    </row>
    <row r="67" spans="1:4" x14ac:dyDescent="0.2">
      <c r="A67" s="20" t="s">
        <v>82</v>
      </c>
      <c r="B67" s="15">
        <v>2.659005201813248</v>
      </c>
      <c r="C67" s="15">
        <v>2.7962167505211393</v>
      </c>
      <c r="D67" s="15">
        <v>3.2430400918450526</v>
      </c>
    </row>
    <row r="69" spans="1:4" x14ac:dyDescent="0.2">
      <c r="A69" s="83" t="s">
        <v>76</v>
      </c>
    </row>
    <row r="70" spans="1:4" x14ac:dyDescent="0.2">
      <c r="A70" s="20"/>
      <c r="B70" s="21">
        <v>2009</v>
      </c>
      <c r="C70" s="21">
        <v>2012</v>
      </c>
      <c r="D70" s="21">
        <v>2030</v>
      </c>
    </row>
    <row r="71" spans="1:4" x14ac:dyDescent="0.2">
      <c r="A71" s="20" t="s">
        <v>78</v>
      </c>
      <c r="B71" s="15">
        <v>25.209666288468064</v>
      </c>
      <c r="C71" s="15">
        <v>21.105131043856666</v>
      </c>
      <c r="D71" s="15">
        <v>19.777335087551865</v>
      </c>
    </row>
    <row r="72" spans="1:4" x14ac:dyDescent="0.2">
      <c r="A72" s="20" t="s">
        <v>79</v>
      </c>
      <c r="B72" s="15">
        <v>25.209666288468064</v>
      </c>
      <c r="C72" s="15">
        <v>21.105131043856666</v>
      </c>
      <c r="D72" s="15">
        <v>8.1274682610980094</v>
      </c>
    </row>
    <row r="73" spans="1:4" x14ac:dyDescent="0.2">
      <c r="A73" s="20" t="s">
        <v>80</v>
      </c>
      <c r="B73" s="15">
        <v>25.209666288468064</v>
      </c>
      <c r="C73" s="15">
        <v>21.105131043856666</v>
      </c>
      <c r="D73" s="15">
        <v>24.269362274129836</v>
      </c>
    </row>
    <row r="74" spans="1:4" x14ac:dyDescent="0.2">
      <c r="A74" s="20" t="s">
        <v>81</v>
      </c>
      <c r="B74" s="15">
        <v>25.209666288468064</v>
      </c>
      <c r="C74" s="15">
        <v>21.105131043856666</v>
      </c>
      <c r="D74" s="15">
        <v>29.839180902867074</v>
      </c>
    </row>
    <row r="75" spans="1:4" x14ac:dyDescent="0.2">
      <c r="A75" s="20" t="s">
        <v>82</v>
      </c>
      <c r="B75" s="15">
        <v>25.209666288468064</v>
      </c>
      <c r="C75" s="15">
        <v>21.105131043856666</v>
      </c>
      <c r="D75" s="15">
        <v>29.839180902867078</v>
      </c>
    </row>
    <row r="77" spans="1:4" x14ac:dyDescent="0.2">
      <c r="A77" s="83" t="s">
        <v>83</v>
      </c>
    </row>
    <row r="78" spans="1:4" x14ac:dyDescent="0.2">
      <c r="A78" s="20"/>
      <c r="B78" s="21">
        <v>2009</v>
      </c>
      <c r="C78" s="21">
        <v>2012</v>
      </c>
      <c r="D78" s="21">
        <v>2030</v>
      </c>
    </row>
    <row r="79" spans="1:4" x14ac:dyDescent="0.2">
      <c r="A79" s="20" t="s">
        <v>78</v>
      </c>
      <c r="B79" s="15">
        <v>6.6450371830060764</v>
      </c>
      <c r="C79" s="15">
        <v>6.4767141368530741</v>
      </c>
      <c r="D79" s="15">
        <v>6.5894982793396171</v>
      </c>
    </row>
    <row r="80" spans="1:4" x14ac:dyDescent="0.2">
      <c r="A80" s="20" t="s">
        <v>79</v>
      </c>
      <c r="B80" s="15">
        <v>6.6450371830060764</v>
      </c>
      <c r="C80" s="15">
        <v>6.4767141368530741</v>
      </c>
      <c r="D80" s="15">
        <v>5.4260743343360929</v>
      </c>
    </row>
    <row r="81" spans="1:4" x14ac:dyDescent="0.2">
      <c r="A81" s="20" t="s">
        <v>80</v>
      </c>
      <c r="B81" s="15">
        <v>6.6450371830060764</v>
      </c>
      <c r="C81" s="15">
        <v>6.4767141368530741</v>
      </c>
      <c r="D81" s="15">
        <v>5.9905436924009576</v>
      </c>
    </row>
    <row r="82" spans="1:4" x14ac:dyDescent="0.2">
      <c r="A82" s="20" t="s">
        <v>81</v>
      </c>
      <c r="B82" s="15">
        <v>6.6450371830060764</v>
      </c>
      <c r="C82" s="15">
        <v>6.4767141368530741</v>
      </c>
      <c r="D82" s="15">
        <v>5.9905436924009576</v>
      </c>
    </row>
    <row r="83" spans="1:4" x14ac:dyDescent="0.2">
      <c r="A83" s="20" t="s">
        <v>82</v>
      </c>
      <c r="B83" s="15">
        <v>6.6450371830060764</v>
      </c>
      <c r="C83" s="15">
        <v>6.4767141368530741</v>
      </c>
      <c r="D83" s="15">
        <v>5.9905436924009585</v>
      </c>
    </row>
  </sheetData>
  <pageMargins left="0.19685039370078741"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5703125" style="3" customWidth="1"/>
    <col min="8" max="8" width="13.7109375" style="3" customWidth="1"/>
    <col min="9" max="9" width="15.85546875" style="3" customWidth="1"/>
    <col min="10" max="10" width="12.28515625" style="3" customWidth="1"/>
  </cols>
  <sheetData>
    <row r="1" spans="1:10" ht="15.75" x14ac:dyDescent="0.25">
      <c r="A1" s="5" t="s">
        <v>9</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2361</v>
      </c>
      <c r="C5" s="27">
        <v>7772</v>
      </c>
      <c r="D5" s="27">
        <v>10133</v>
      </c>
      <c r="E5" s="27">
        <v>9470</v>
      </c>
      <c r="F5" s="27">
        <v>17242</v>
      </c>
      <c r="G5" s="28">
        <v>0.70794004398268784</v>
      </c>
      <c r="H5" s="28">
        <v>76.699891443797497</v>
      </c>
      <c r="I5" s="28">
        <v>4.0110122829309613</v>
      </c>
      <c r="J5" s="28">
        <v>1.2046089251307119</v>
      </c>
    </row>
    <row r="6" spans="1:10" x14ac:dyDescent="0.2">
      <c r="A6" s="34" t="s">
        <v>61</v>
      </c>
      <c r="B6" s="27">
        <v>39562</v>
      </c>
      <c r="C6" s="27">
        <v>8743</v>
      </c>
      <c r="D6" s="27">
        <v>48305</v>
      </c>
      <c r="E6" s="27">
        <v>144080</v>
      </c>
      <c r="F6" s="27">
        <v>152823</v>
      </c>
      <c r="G6" s="28">
        <v>1.2265255128478834</v>
      </c>
      <c r="H6" s="28">
        <v>18.099575613290551</v>
      </c>
      <c r="I6" s="28">
        <v>3.641878570345281</v>
      </c>
      <c r="J6" s="28">
        <v>3.8803707369827567</v>
      </c>
    </row>
    <row r="7" spans="1:10" x14ac:dyDescent="0.2">
      <c r="A7" s="34" t="s">
        <v>62</v>
      </c>
      <c r="B7" s="27">
        <v>8927</v>
      </c>
      <c r="C7" s="27">
        <v>1575</v>
      </c>
      <c r="D7" s="27">
        <v>10502</v>
      </c>
      <c r="E7" s="27">
        <v>43065</v>
      </c>
      <c r="F7" s="27">
        <v>44640</v>
      </c>
      <c r="G7" s="28">
        <v>2.0764260006813338</v>
      </c>
      <c r="H7" s="28">
        <v>14.997143401256904</v>
      </c>
      <c r="I7" s="28">
        <v>4.8241290467122218</v>
      </c>
      <c r="J7" s="28">
        <v>8.8260956646747974</v>
      </c>
    </row>
    <row r="8" spans="1:10" x14ac:dyDescent="0.2">
      <c r="A8" s="34" t="s">
        <v>63</v>
      </c>
      <c r="B8" s="27">
        <v>7256</v>
      </c>
      <c r="C8" s="27">
        <v>1194</v>
      </c>
      <c r="D8" s="27">
        <v>8450</v>
      </c>
      <c r="E8" s="27">
        <v>51520</v>
      </c>
      <c r="F8" s="27">
        <v>52714</v>
      </c>
      <c r="G8" s="28">
        <v>2.0911162452758099</v>
      </c>
      <c r="H8" s="28">
        <v>14.1301775147929</v>
      </c>
      <c r="I8" s="28">
        <v>7.1003307607497241</v>
      </c>
      <c r="J8" s="28">
        <v>13.045100799227104</v>
      </c>
    </row>
    <row r="9" spans="1:10" x14ac:dyDescent="0.2">
      <c r="A9" s="34" t="s">
        <v>64</v>
      </c>
      <c r="B9" s="27">
        <v>2743</v>
      </c>
      <c r="C9" s="27">
        <v>343</v>
      </c>
      <c r="D9" s="27">
        <v>3086</v>
      </c>
      <c r="E9" s="27">
        <v>25063</v>
      </c>
      <c r="F9" s="27">
        <v>25406</v>
      </c>
      <c r="G9" s="28">
        <v>2.0451984889654717</v>
      </c>
      <c r="H9" s="28">
        <v>11.114711600777706</v>
      </c>
      <c r="I9" s="28">
        <v>9.1370761939482321</v>
      </c>
      <c r="J9" s="28">
        <v>16.837431241301612</v>
      </c>
    </row>
    <row r="10" spans="1:10" ht="13.5" thickBot="1" x14ac:dyDescent="0.25">
      <c r="A10" s="29" t="s">
        <v>53</v>
      </c>
      <c r="B10" s="30">
        <v>60849</v>
      </c>
      <c r="C10" s="30">
        <v>19627</v>
      </c>
      <c r="D10" s="30">
        <v>80476</v>
      </c>
      <c r="E10" s="30">
        <v>273198</v>
      </c>
      <c r="F10" s="30">
        <v>292825</v>
      </c>
      <c r="G10" s="31">
        <v>1.2514831776936297</v>
      </c>
      <c r="H10" s="31">
        <v>24.388637606242856</v>
      </c>
      <c r="I10" s="31">
        <v>4.4897697579253562</v>
      </c>
      <c r="J10" s="31">
        <v>4.5537248559587589</v>
      </c>
    </row>
    <row r="11" spans="1:10" x14ac:dyDescent="0.2">
      <c r="A11" s="23">
        <v>2012</v>
      </c>
      <c r="B11" s="24"/>
      <c r="C11" s="24"/>
      <c r="D11" s="24"/>
      <c r="E11" s="24"/>
      <c r="F11" s="24"/>
      <c r="G11" s="25"/>
      <c r="H11" s="25"/>
      <c r="I11" s="25"/>
      <c r="J11" s="26"/>
    </row>
    <row r="12" spans="1:10" x14ac:dyDescent="0.2">
      <c r="A12" s="34" t="s">
        <v>60</v>
      </c>
      <c r="B12" s="27">
        <v>2058</v>
      </c>
      <c r="C12" s="27">
        <v>7574</v>
      </c>
      <c r="D12" s="27">
        <v>9632</v>
      </c>
      <c r="E12" s="27">
        <v>7860</v>
      </c>
      <c r="F12" s="27">
        <v>15434</v>
      </c>
      <c r="G12" s="28">
        <v>0.66478554627019903</v>
      </c>
      <c r="H12" s="28">
        <v>78.633720930232556</v>
      </c>
      <c r="I12" s="28">
        <v>3.8192419825072887</v>
      </c>
      <c r="J12" s="28">
        <v>1.0652304943038053</v>
      </c>
    </row>
    <row r="13" spans="1:10" x14ac:dyDescent="0.2">
      <c r="A13" s="34" t="s">
        <v>61</v>
      </c>
      <c r="B13" s="27">
        <v>36790</v>
      </c>
      <c r="C13" s="27">
        <v>6885</v>
      </c>
      <c r="D13" s="27">
        <v>43675</v>
      </c>
      <c r="E13" s="27">
        <v>128447</v>
      </c>
      <c r="F13" s="27">
        <v>135332</v>
      </c>
      <c r="G13" s="28">
        <v>1.1036125262030589</v>
      </c>
      <c r="H13" s="28">
        <v>15.76416714367487</v>
      </c>
      <c r="I13" s="28">
        <v>3.4913563468333786</v>
      </c>
      <c r="J13" s="28">
        <v>3.419670072034628</v>
      </c>
    </row>
    <row r="14" spans="1:10" x14ac:dyDescent="0.2">
      <c r="A14" s="34" t="s">
        <v>62</v>
      </c>
      <c r="B14" s="27">
        <v>8893</v>
      </c>
      <c r="C14" s="27">
        <v>1289</v>
      </c>
      <c r="D14" s="27">
        <v>10182</v>
      </c>
      <c r="E14" s="27">
        <v>40381</v>
      </c>
      <c r="F14" s="27">
        <v>41670</v>
      </c>
      <c r="G14" s="28">
        <v>1.9097546222270154</v>
      </c>
      <c r="H14" s="28">
        <v>12.659595364368492</v>
      </c>
      <c r="I14" s="28">
        <v>4.5407623973912061</v>
      </c>
      <c r="J14" s="28">
        <v>7.8157017391671317</v>
      </c>
    </row>
    <row r="15" spans="1:10" x14ac:dyDescent="0.2">
      <c r="A15" s="34" t="s">
        <v>63</v>
      </c>
      <c r="B15" s="27">
        <v>6722</v>
      </c>
      <c r="C15" s="27">
        <v>935</v>
      </c>
      <c r="D15" s="27">
        <v>7657</v>
      </c>
      <c r="E15" s="27">
        <v>45245</v>
      </c>
      <c r="F15" s="27">
        <v>46180</v>
      </c>
      <c r="G15" s="28">
        <v>1.8712894056474962</v>
      </c>
      <c r="H15" s="28">
        <v>12.211048713595403</v>
      </c>
      <c r="I15" s="28">
        <v>6.7308836655757212</v>
      </c>
      <c r="J15" s="28">
        <v>11.285901103931222</v>
      </c>
    </row>
    <row r="16" spans="1:10" x14ac:dyDescent="0.2">
      <c r="A16" s="34" t="s">
        <v>64</v>
      </c>
      <c r="B16" s="27">
        <v>2963</v>
      </c>
      <c r="C16" s="27">
        <v>324</v>
      </c>
      <c r="D16" s="27">
        <v>3287</v>
      </c>
      <c r="E16" s="27">
        <v>27317</v>
      </c>
      <c r="F16" s="27">
        <v>27641</v>
      </c>
      <c r="G16" s="28">
        <v>1.8624601245417509</v>
      </c>
      <c r="H16" s="28">
        <v>9.8570124733799815</v>
      </c>
      <c r="I16" s="28">
        <v>9.2193722578467767</v>
      </c>
      <c r="J16" s="28">
        <v>15.661776788092041</v>
      </c>
    </row>
    <row r="17" spans="1:10" ht="13.5" thickBot="1" x14ac:dyDescent="0.25">
      <c r="A17" s="29" t="s">
        <v>53</v>
      </c>
      <c r="B17" s="30">
        <v>57426</v>
      </c>
      <c r="C17" s="30">
        <v>17007</v>
      </c>
      <c r="D17" s="30">
        <v>74433</v>
      </c>
      <c r="E17" s="30">
        <v>249250</v>
      </c>
      <c r="F17" s="30">
        <v>266257</v>
      </c>
      <c r="G17" s="31">
        <v>1.1407052658230386</v>
      </c>
      <c r="H17" s="31">
        <v>22.848736447543427</v>
      </c>
      <c r="I17" s="31">
        <v>4.3403684742102877</v>
      </c>
      <c r="J17" s="31">
        <v>4.0804584251910416</v>
      </c>
    </row>
    <row r="18" spans="1:10" x14ac:dyDescent="0.2">
      <c r="A18" s="23" t="s">
        <v>65</v>
      </c>
      <c r="B18" s="24"/>
      <c r="C18" s="24"/>
      <c r="D18" s="24"/>
      <c r="E18" s="24"/>
      <c r="F18" s="24"/>
      <c r="G18" s="25"/>
      <c r="H18" s="25"/>
      <c r="I18" s="25"/>
      <c r="J18" s="26"/>
    </row>
    <row r="19" spans="1:10" x14ac:dyDescent="0.2">
      <c r="A19" s="34" t="s">
        <v>60</v>
      </c>
      <c r="B19" s="27">
        <v>2093.8305678912584</v>
      </c>
      <c r="C19" s="27">
        <v>7705.8662396542231</v>
      </c>
      <c r="D19" s="27">
        <v>9799.6968075454824</v>
      </c>
      <c r="E19" s="27">
        <v>7996.8456091473718</v>
      </c>
      <c r="F19" s="27">
        <v>15702.711848801595</v>
      </c>
      <c r="G19" s="28">
        <v>0.66478554627019915</v>
      </c>
      <c r="H19" s="28">
        <v>78.633720930232556</v>
      </c>
      <c r="I19" s="28">
        <v>3.8192419825072887</v>
      </c>
      <c r="J19" s="28">
        <v>1.0652304943038053</v>
      </c>
    </row>
    <row r="20" spans="1:10" x14ac:dyDescent="0.2">
      <c r="A20" s="34" t="s">
        <v>61</v>
      </c>
      <c r="B20" s="27">
        <v>36777.593061889376</v>
      </c>
      <c r="C20" s="27">
        <v>6882.6781253359168</v>
      </c>
      <c r="D20" s="27">
        <v>43660.271187225291</v>
      </c>
      <c r="E20" s="27">
        <v>128403.68295788272</v>
      </c>
      <c r="F20" s="27">
        <v>135286.36108321862</v>
      </c>
      <c r="G20" s="28">
        <v>1.1036125262030589</v>
      </c>
      <c r="H20" s="28">
        <v>15.764167143674873</v>
      </c>
      <c r="I20" s="28">
        <v>3.491356346833379</v>
      </c>
      <c r="J20" s="28">
        <v>3.419670072034628</v>
      </c>
    </row>
    <row r="21" spans="1:10" x14ac:dyDescent="0.2">
      <c r="A21" s="34" t="s">
        <v>62</v>
      </c>
      <c r="B21" s="27">
        <v>13091.611216385401</v>
      </c>
      <c r="C21" s="27">
        <v>1897.569645555019</v>
      </c>
      <c r="D21" s="27">
        <v>14989.180861940422</v>
      </c>
      <c r="E21" s="27">
        <v>59445.895932627791</v>
      </c>
      <c r="F21" s="27">
        <v>61343.465578182804</v>
      </c>
      <c r="G21" s="28">
        <v>1.9097546222270156</v>
      </c>
      <c r="H21" s="28">
        <v>12.659595364368492</v>
      </c>
      <c r="I21" s="28">
        <v>4.540762397391207</v>
      </c>
      <c r="J21" s="28">
        <v>7.8157017391671317</v>
      </c>
    </row>
    <row r="22" spans="1:10" x14ac:dyDescent="0.2">
      <c r="A22" s="34" t="s">
        <v>63</v>
      </c>
      <c r="B22" s="27">
        <v>10032.294608941573</v>
      </c>
      <c r="C22" s="27">
        <v>1395.4471079084155</v>
      </c>
      <c r="D22" s="27">
        <v>11427.741716849989</v>
      </c>
      <c r="E22" s="27">
        <v>67526.207911568199</v>
      </c>
      <c r="F22" s="27">
        <v>68921.655019476617</v>
      </c>
      <c r="G22" s="28">
        <v>1.8712894056474965</v>
      </c>
      <c r="H22" s="28">
        <v>12.211048713595401</v>
      </c>
      <c r="I22" s="28">
        <v>6.7308836655757212</v>
      </c>
      <c r="J22" s="28">
        <v>11.285901103931224</v>
      </c>
    </row>
    <row r="23" spans="1:10" x14ac:dyDescent="0.2">
      <c r="A23" s="34" t="s">
        <v>64</v>
      </c>
      <c r="B23" s="27">
        <v>4272.5460396516455</v>
      </c>
      <c r="C23" s="27">
        <v>467.19706947253906</v>
      </c>
      <c r="D23" s="27">
        <v>4739.7431091241842</v>
      </c>
      <c r="E23" s="27">
        <v>39390.192428337497</v>
      </c>
      <c r="F23" s="27">
        <v>39857.389497810036</v>
      </c>
      <c r="G23" s="28">
        <v>1.8624601245417507</v>
      </c>
      <c r="H23" s="28">
        <v>9.8570124733799833</v>
      </c>
      <c r="I23" s="28">
        <v>9.2193722578467767</v>
      </c>
      <c r="J23" s="28">
        <v>15.661776788092041</v>
      </c>
    </row>
    <row r="24" spans="1:10" ht="13.5" thickBot="1" x14ac:dyDescent="0.25">
      <c r="A24" s="29" t="s">
        <v>53</v>
      </c>
      <c r="B24" s="30">
        <v>66267.875494759253</v>
      </c>
      <c r="C24" s="30">
        <v>18348.758187926112</v>
      </c>
      <c r="D24" s="30">
        <v>84616.63368268538</v>
      </c>
      <c r="E24" s="30">
        <v>302762.82483956357</v>
      </c>
      <c r="F24" s="30">
        <v>321111.58302748966</v>
      </c>
      <c r="G24" s="31">
        <v>1.1951015283189157</v>
      </c>
      <c r="H24" s="31">
        <v>21.684575938974884</v>
      </c>
      <c r="I24" s="31">
        <v>4.5687721626673747</v>
      </c>
      <c r="J24" s="31">
        <v>4.5352896580142037</v>
      </c>
    </row>
    <row r="25" spans="1:10" x14ac:dyDescent="0.2">
      <c r="A25" s="23" t="s">
        <v>70</v>
      </c>
      <c r="B25" s="24"/>
      <c r="C25" s="24"/>
      <c r="D25" s="24"/>
      <c r="E25" s="24"/>
      <c r="F25" s="24"/>
      <c r="G25" s="25"/>
      <c r="H25" s="25"/>
      <c r="I25" s="25"/>
      <c r="J25" s="26"/>
    </row>
    <row r="26" spans="1:10" x14ac:dyDescent="0.2">
      <c r="A26" s="34" t="s">
        <v>60</v>
      </c>
      <c r="B26" s="27">
        <v>584.25990564595577</v>
      </c>
      <c r="C26" s="27">
        <v>6135.0269040357398</v>
      </c>
      <c r="D26" s="27">
        <v>6719.2868096816956</v>
      </c>
      <c r="E26" s="27">
        <v>1663.1153117347606</v>
      </c>
      <c r="F26" s="27">
        <v>7798.1422157705001</v>
      </c>
      <c r="G26" s="28">
        <v>0.45581866868381249</v>
      </c>
      <c r="H26" s="28">
        <v>91.304733341578654</v>
      </c>
      <c r="I26" s="28">
        <v>2.8465333589783572</v>
      </c>
      <c r="J26" s="28">
        <v>0.52900536971838685</v>
      </c>
    </row>
    <row r="27" spans="1:10" x14ac:dyDescent="0.2">
      <c r="A27" s="34" t="s">
        <v>61</v>
      </c>
      <c r="B27" s="27">
        <v>21575.572682471829</v>
      </c>
      <c r="C27" s="27">
        <v>1594.4595373779121</v>
      </c>
      <c r="D27" s="27">
        <v>23170.032219849742</v>
      </c>
      <c r="E27" s="27">
        <v>58474.808420444082</v>
      </c>
      <c r="F27" s="27">
        <v>60069.267957821998</v>
      </c>
      <c r="G27" s="28">
        <v>0.58567519383243027</v>
      </c>
      <c r="H27" s="28">
        <v>6.8815594309443391</v>
      </c>
      <c r="I27" s="28">
        <v>2.7102320425519686</v>
      </c>
      <c r="J27" s="28">
        <v>1.5183871917290643</v>
      </c>
    </row>
    <row r="28" spans="1:10" x14ac:dyDescent="0.2">
      <c r="A28" s="34" t="s">
        <v>62</v>
      </c>
      <c r="B28" s="27">
        <v>8657.3090892375421</v>
      </c>
      <c r="C28" s="27">
        <v>415.55841006252695</v>
      </c>
      <c r="D28" s="27">
        <v>9072.8674993000695</v>
      </c>
      <c r="E28" s="27">
        <v>27338.259653120978</v>
      </c>
      <c r="F28" s="27">
        <v>27753.818063183506</v>
      </c>
      <c r="G28" s="28">
        <v>1.1559638117141589</v>
      </c>
      <c r="H28" s="28">
        <v>4.5802323256080326</v>
      </c>
      <c r="I28" s="28">
        <v>3.1578241427358678</v>
      </c>
      <c r="J28" s="28">
        <v>3.5360826464636337</v>
      </c>
    </row>
    <row r="29" spans="1:10" x14ac:dyDescent="0.2">
      <c r="A29" s="34" t="s">
        <v>63</v>
      </c>
      <c r="B29" s="27">
        <v>5570.1504362767537</v>
      </c>
      <c r="C29" s="27">
        <v>298.48475379328465</v>
      </c>
      <c r="D29" s="27">
        <v>5868.6351900700383</v>
      </c>
      <c r="E29" s="27">
        <v>27208.213931345606</v>
      </c>
      <c r="F29" s="27">
        <v>27506.69868513889</v>
      </c>
      <c r="G29" s="28">
        <v>0.9609873174325877</v>
      </c>
      <c r="H29" s="28">
        <v>5.0861016935987537</v>
      </c>
      <c r="I29" s="28">
        <v>4.8846461585932222</v>
      </c>
      <c r="J29" s="28">
        <v>4.5042139653841122</v>
      </c>
    </row>
    <row r="30" spans="1:10" x14ac:dyDescent="0.2">
      <c r="A30" s="34" t="s">
        <v>64</v>
      </c>
      <c r="B30" s="27">
        <v>2573.4853478809423</v>
      </c>
      <c r="C30" s="27">
        <v>129.62592756150991</v>
      </c>
      <c r="D30" s="27">
        <v>2703.1112754424521</v>
      </c>
      <c r="E30" s="27">
        <v>25037.310725960797</v>
      </c>
      <c r="F30" s="27">
        <v>25166.936653522305</v>
      </c>
      <c r="G30" s="28">
        <v>1.0621750687330036</v>
      </c>
      <c r="H30" s="28">
        <v>4.7954343847828609</v>
      </c>
      <c r="I30" s="28">
        <v>9.7289501751300058</v>
      </c>
      <c r="J30" s="28">
        <v>9.8892313137862544</v>
      </c>
    </row>
    <row r="31" spans="1:10" ht="13.5" thickBot="1" x14ac:dyDescent="0.25">
      <c r="A31" s="29" t="s">
        <v>53</v>
      </c>
      <c r="B31" s="30">
        <v>38960.777461513026</v>
      </c>
      <c r="C31" s="30">
        <v>8573.1555328309751</v>
      </c>
      <c r="D31" s="30">
        <v>47533.932994344003</v>
      </c>
      <c r="E31" s="30">
        <v>139721.70804260622</v>
      </c>
      <c r="F31" s="30">
        <v>148294.86357543719</v>
      </c>
      <c r="G31" s="31">
        <v>0.67135589654370431</v>
      </c>
      <c r="H31" s="31">
        <v>18.035864050742621</v>
      </c>
      <c r="I31" s="31">
        <v>3.5862145764577917</v>
      </c>
      <c r="J31" s="31">
        <v>2.0944749322628176</v>
      </c>
    </row>
    <row r="32" spans="1:10" x14ac:dyDescent="0.2">
      <c r="A32" s="23" t="s">
        <v>67</v>
      </c>
      <c r="B32" s="24"/>
      <c r="C32" s="24"/>
      <c r="D32" s="24"/>
      <c r="E32" s="24"/>
      <c r="F32" s="24"/>
      <c r="G32" s="25"/>
      <c r="H32" s="25"/>
      <c r="I32" s="25"/>
      <c r="J32" s="26"/>
    </row>
    <row r="33" spans="1:10" x14ac:dyDescent="0.2">
      <c r="A33" s="34" t="s">
        <v>60</v>
      </c>
      <c r="B33" s="27">
        <v>1358.8882800786178</v>
      </c>
      <c r="C33" s="27">
        <v>8440.8085274668647</v>
      </c>
      <c r="D33" s="27">
        <v>9799.6968075454824</v>
      </c>
      <c r="E33" s="27">
        <v>3760.8816541996007</v>
      </c>
      <c r="F33" s="27">
        <v>12201.690181666465</v>
      </c>
      <c r="G33" s="28">
        <v>0.66478554627019915</v>
      </c>
      <c r="H33" s="28">
        <v>86.133364054362247</v>
      </c>
      <c r="I33" s="28">
        <v>2.7676165210447006</v>
      </c>
      <c r="J33" s="28">
        <v>0.82773043208778052</v>
      </c>
    </row>
    <row r="34" spans="1:10" x14ac:dyDescent="0.2">
      <c r="A34" s="34" t="s">
        <v>61</v>
      </c>
      <c r="B34" s="27">
        <v>33074.974615707572</v>
      </c>
      <c r="C34" s="27">
        <v>10585.296571517722</v>
      </c>
      <c r="D34" s="27">
        <v>43660.271187225291</v>
      </c>
      <c r="E34" s="27">
        <v>102392.80524639795</v>
      </c>
      <c r="F34" s="27">
        <v>112978.10181791568</v>
      </c>
      <c r="G34" s="28">
        <v>1.1036125262030589</v>
      </c>
      <c r="H34" s="28">
        <v>24.244688096703598</v>
      </c>
      <c r="I34" s="28">
        <v>3.0957788006213853</v>
      </c>
      <c r="J34" s="28">
        <v>2.8557781470990511</v>
      </c>
    </row>
    <row r="35" spans="1:10" x14ac:dyDescent="0.2">
      <c r="A35" s="34" t="s">
        <v>62</v>
      </c>
      <c r="B35" s="27">
        <v>11868.496763013547</v>
      </c>
      <c r="C35" s="27">
        <v>3120.6840989268749</v>
      </c>
      <c r="D35" s="27">
        <v>14989.180861940422</v>
      </c>
      <c r="E35" s="27">
        <v>47415.210141809948</v>
      </c>
      <c r="F35" s="27">
        <v>50535.894240736823</v>
      </c>
      <c r="G35" s="28">
        <v>1.9097546222270156</v>
      </c>
      <c r="H35" s="28">
        <v>20.819577318269058</v>
      </c>
      <c r="I35" s="28">
        <v>3.9950476533449955</v>
      </c>
      <c r="J35" s="28">
        <v>6.438721268596991</v>
      </c>
    </row>
    <row r="36" spans="1:10" x14ac:dyDescent="0.2">
      <c r="A36" s="34" t="s">
        <v>63</v>
      </c>
      <c r="B36" s="27">
        <v>9105.3604677201583</v>
      </c>
      <c r="C36" s="27">
        <v>2322.3812491298295</v>
      </c>
      <c r="D36" s="27">
        <v>11427.741716849989</v>
      </c>
      <c r="E36" s="27">
        <v>53097.743256444621</v>
      </c>
      <c r="F36" s="27">
        <v>55420.124505574451</v>
      </c>
      <c r="G36" s="28">
        <v>1.8712894056474965</v>
      </c>
      <c r="H36" s="28">
        <v>20.322311325128414</v>
      </c>
      <c r="I36" s="28">
        <v>5.8314817348180696</v>
      </c>
      <c r="J36" s="28">
        <v>9.0750293817047449</v>
      </c>
    </row>
    <row r="37" spans="1:10" x14ac:dyDescent="0.2">
      <c r="A37" s="34" t="s">
        <v>64</v>
      </c>
      <c r="B37" s="27">
        <v>3986.8269326150057</v>
      </c>
      <c r="C37" s="27">
        <v>752.91617650917851</v>
      </c>
      <c r="D37" s="27">
        <v>4739.7431091241842</v>
      </c>
      <c r="E37" s="27">
        <v>30389.314860941675</v>
      </c>
      <c r="F37" s="27">
        <v>31142.231037450852</v>
      </c>
      <c r="G37" s="28">
        <v>1.8624601245417507</v>
      </c>
      <c r="H37" s="28">
        <v>15.885168440031833</v>
      </c>
      <c r="I37" s="28">
        <v>7.6224314159052229</v>
      </c>
      <c r="J37" s="28">
        <v>12.23719559502376</v>
      </c>
    </row>
    <row r="38" spans="1:10" ht="13.5" thickBot="1" x14ac:dyDescent="0.25">
      <c r="A38" s="29" t="s">
        <v>53</v>
      </c>
      <c r="B38" s="30">
        <v>59394.547059134893</v>
      </c>
      <c r="C38" s="30">
        <v>25222.086623550469</v>
      </c>
      <c r="D38" s="30">
        <v>84616.63368268538</v>
      </c>
      <c r="E38" s="30">
        <v>237055.95515979378</v>
      </c>
      <c r="F38" s="30">
        <v>262278.04178334423</v>
      </c>
      <c r="G38" s="31">
        <v>1.1951015283189157</v>
      </c>
      <c r="H38" s="31">
        <v>29.807480545886477</v>
      </c>
      <c r="I38" s="31">
        <v>3.9912073901965135</v>
      </c>
      <c r="J38" s="31">
        <v>3.7043412735515902</v>
      </c>
    </row>
    <row r="39" spans="1:10" x14ac:dyDescent="0.2">
      <c r="A39" s="23" t="s">
        <v>69</v>
      </c>
      <c r="B39" s="24"/>
      <c r="C39" s="24"/>
      <c r="D39" s="24"/>
      <c r="E39" s="24"/>
      <c r="F39" s="24"/>
      <c r="G39" s="25"/>
      <c r="H39" s="25"/>
      <c r="I39" s="25"/>
      <c r="J39" s="26"/>
    </row>
    <row r="40" spans="1:10" x14ac:dyDescent="0.2">
      <c r="A40" s="34" t="s">
        <v>60</v>
      </c>
      <c r="B40" s="27">
        <v>1221.7177692899595</v>
      </c>
      <c r="C40" s="27">
        <v>5497.5690403917361</v>
      </c>
      <c r="D40" s="27">
        <v>6719.2868096816956</v>
      </c>
      <c r="E40" s="27">
        <v>3460.1929841755486</v>
      </c>
      <c r="F40" s="27">
        <v>8957.7620245672842</v>
      </c>
      <c r="G40" s="28">
        <v>0.45581866868381249</v>
      </c>
      <c r="H40" s="28">
        <v>81.817746378535162</v>
      </c>
      <c r="I40" s="28">
        <v>2.8322359477398376</v>
      </c>
      <c r="J40" s="28">
        <v>0.60767091449964417</v>
      </c>
    </row>
    <row r="41" spans="1:10" x14ac:dyDescent="0.2">
      <c r="A41" s="34" t="s">
        <v>61</v>
      </c>
      <c r="B41" s="27">
        <v>17833.988951009487</v>
      </c>
      <c r="C41" s="27">
        <v>5336.0432688402543</v>
      </c>
      <c r="D41" s="27">
        <v>23170.032219849742</v>
      </c>
      <c r="E41" s="27">
        <v>48091.477696838767</v>
      </c>
      <c r="F41" s="27">
        <v>53427.520965679025</v>
      </c>
      <c r="G41" s="28">
        <v>0.58567519383243027</v>
      </c>
      <c r="H41" s="28">
        <v>23.029934607811516</v>
      </c>
      <c r="I41" s="28">
        <v>2.6966192380710523</v>
      </c>
      <c r="J41" s="28">
        <v>1.3505019501333786</v>
      </c>
    </row>
    <row r="42" spans="1:10" x14ac:dyDescent="0.2">
      <c r="A42" s="34" t="s">
        <v>62</v>
      </c>
      <c r="B42" s="27">
        <v>7278.5777333527722</v>
      </c>
      <c r="C42" s="27">
        <v>1794.2897659472972</v>
      </c>
      <c r="D42" s="27">
        <v>9072.8674993000695</v>
      </c>
      <c r="E42" s="27">
        <v>22869.023366627272</v>
      </c>
      <c r="F42" s="27">
        <v>24663.313132574571</v>
      </c>
      <c r="G42" s="28">
        <v>1.1559638117141589</v>
      </c>
      <c r="H42" s="28">
        <v>19.776435245921075</v>
      </c>
      <c r="I42" s="28">
        <v>3.1419631972650492</v>
      </c>
      <c r="J42" s="28">
        <v>3.1423249000859079</v>
      </c>
    </row>
    <row r="43" spans="1:10" x14ac:dyDescent="0.2">
      <c r="A43" s="34" t="s">
        <v>63</v>
      </c>
      <c r="B43" s="27">
        <v>4735.7489104363958</v>
      </c>
      <c r="C43" s="27">
        <v>1132.8862796336427</v>
      </c>
      <c r="D43" s="27">
        <v>5868.6351900700383</v>
      </c>
      <c r="E43" s="27">
        <v>23016.269286712744</v>
      </c>
      <c r="F43" s="27">
        <v>24149.155566346388</v>
      </c>
      <c r="G43" s="28">
        <v>0.9609873174325877</v>
      </c>
      <c r="H43" s="28">
        <v>19.304084219624539</v>
      </c>
      <c r="I43" s="28">
        <v>4.860111826450658</v>
      </c>
      <c r="J43" s="28">
        <v>3.9544172493857976</v>
      </c>
    </row>
    <row r="44" spans="1:10" x14ac:dyDescent="0.2">
      <c r="A44" s="34" t="s">
        <v>64</v>
      </c>
      <c r="B44" s="27">
        <v>2295.2318002715811</v>
      </c>
      <c r="C44" s="27">
        <v>407.87947517087093</v>
      </c>
      <c r="D44" s="27">
        <v>2703.1112754424521</v>
      </c>
      <c r="E44" s="27">
        <v>22218.03694545359</v>
      </c>
      <c r="F44" s="27">
        <v>22625.91642062446</v>
      </c>
      <c r="G44" s="28">
        <v>1.0621750687330036</v>
      </c>
      <c r="H44" s="28">
        <v>15.089259509085808</v>
      </c>
      <c r="I44" s="28">
        <v>9.680084139137783</v>
      </c>
      <c r="J44" s="28">
        <v>8.8907491702465151</v>
      </c>
    </row>
    <row r="45" spans="1:10" ht="13.5" thickBot="1" x14ac:dyDescent="0.25">
      <c r="A45" s="29" t="s">
        <v>53</v>
      </c>
      <c r="B45" s="30">
        <v>33365.2651643602</v>
      </c>
      <c r="C45" s="30">
        <v>14168.667829983802</v>
      </c>
      <c r="D45" s="30">
        <v>47533.932994344003</v>
      </c>
      <c r="E45" s="30">
        <v>119655.00027980792</v>
      </c>
      <c r="F45" s="30">
        <v>133823.66810979173</v>
      </c>
      <c r="G45" s="31">
        <v>0.67135589654370431</v>
      </c>
      <c r="H45" s="31">
        <v>29.807480545886477</v>
      </c>
      <c r="I45" s="31">
        <v>3.5862145764577917</v>
      </c>
      <c r="J45" s="31">
        <v>1.8900878387931144</v>
      </c>
    </row>
    <row r="46" spans="1:10" x14ac:dyDescent="0.2">
      <c r="A46" s="23" t="s">
        <v>68</v>
      </c>
      <c r="B46" s="24"/>
      <c r="C46" s="24"/>
      <c r="D46" s="24"/>
      <c r="E46" s="24"/>
      <c r="F46" s="24"/>
      <c r="G46" s="25"/>
      <c r="H46" s="25"/>
      <c r="I46" s="25"/>
      <c r="J46" s="26"/>
    </row>
    <row r="47" spans="1:10" x14ac:dyDescent="0.2">
      <c r="A47" s="34" t="s">
        <v>60</v>
      </c>
      <c r="B47" s="27">
        <v>991.77845279531448</v>
      </c>
      <c r="C47" s="27">
        <v>5727.5083568863811</v>
      </c>
      <c r="D47" s="27">
        <v>6719.2868096816956</v>
      </c>
      <c r="E47" s="27">
        <v>2808.9505862006872</v>
      </c>
      <c r="F47" s="27">
        <v>8536.4589430870692</v>
      </c>
      <c r="G47" s="28">
        <v>0.45581866868381249</v>
      </c>
      <c r="H47" s="28">
        <v>85.239825581395351</v>
      </c>
      <c r="I47" s="28">
        <v>2.8322359477398376</v>
      </c>
      <c r="J47" s="28">
        <v>0.57909082629206898</v>
      </c>
    </row>
    <row r="48" spans="1:10" x14ac:dyDescent="0.2">
      <c r="A48" s="34" t="s">
        <v>61</v>
      </c>
      <c r="B48" s="27">
        <v>12097.621573746963</v>
      </c>
      <c r="C48" s="27">
        <v>11072.410646102779</v>
      </c>
      <c r="D48" s="27">
        <v>23170.032219849742</v>
      </c>
      <c r="E48" s="27">
        <v>32622.679070669459</v>
      </c>
      <c r="F48" s="27">
        <v>43695.089716772236</v>
      </c>
      <c r="G48" s="28">
        <v>0.58567519383243027</v>
      </c>
      <c r="H48" s="28">
        <v>47.787635947338288</v>
      </c>
      <c r="I48" s="28">
        <v>2.6966192380710523</v>
      </c>
      <c r="J48" s="28">
        <v>1.1044926436257656</v>
      </c>
    </row>
    <row r="49" spans="1:10" x14ac:dyDescent="0.2">
      <c r="A49" s="34" t="s">
        <v>62</v>
      </c>
      <c r="B49" s="27">
        <v>5529.0849374540294</v>
      </c>
      <c r="C49" s="27">
        <v>3543.7825618460402</v>
      </c>
      <c r="D49" s="27">
        <v>9072.8674993000695</v>
      </c>
      <c r="E49" s="27">
        <v>17372.181388033088</v>
      </c>
      <c r="F49" s="27">
        <v>20915.963949879129</v>
      </c>
      <c r="G49" s="28">
        <v>1.1559638117141589</v>
      </c>
      <c r="H49" s="28">
        <v>39.059123944215287</v>
      </c>
      <c r="I49" s="28">
        <v>3.1419631972650497</v>
      </c>
      <c r="J49" s="28">
        <v>2.6648793686277732</v>
      </c>
    </row>
    <row r="50" spans="1:10" x14ac:dyDescent="0.2">
      <c r="A50" s="34" t="s">
        <v>63</v>
      </c>
      <c r="B50" s="27">
        <v>4272.9059925088759</v>
      </c>
      <c r="C50" s="27">
        <v>1595.7291975611624</v>
      </c>
      <c r="D50" s="27">
        <v>5868.6351900700383</v>
      </c>
      <c r="E50" s="27">
        <v>20766.800947504275</v>
      </c>
      <c r="F50" s="27">
        <v>22362.530145065437</v>
      </c>
      <c r="G50" s="28">
        <v>0.9609873174325877</v>
      </c>
      <c r="H50" s="28">
        <v>27.190805798615646</v>
      </c>
      <c r="I50" s="28">
        <v>4.860111826450658</v>
      </c>
      <c r="J50" s="28">
        <v>3.6618578526526777</v>
      </c>
    </row>
    <row r="51" spans="1:10" x14ac:dyDescent="0.2">
      <c r="A51" s="34" t="s">
        <v>64</v>
      </c>
      <c r="B51" s="27">
        <v>2262.1184487141236</v>
      </c>
      <c r="C51" s="27">
        <v>440.99282672832828</v>
      </c>
      <c r="D51" s="27">
        <v>2703.1112754424521</v>
      </c>
      <c r="E51" s="27">
        <v>21897.496916248554</v>
      </c>
      <c r="F51" s="27">
        <v>22338.489742976883</v>
      </c>
      <c r="G51" s="28">
        <v>1.0621750687330036</v>
      </c>
      <c r="H51" s="28">
        <v>16.314268329783999</v>
      </c>
      <c r="I51" s="28">
        <v>9.680084139137783</v>
      </c>
      <c r="J51" s="28">
        <v>8.7778061871515831</v>
      </c>
    </row>
    <row r="52" spans="1:10" ht="13.5" thickBot="1" x14ac:dyDescent="0.25">
      <c r="A52" s="29" t="s">
        <v>53</v>
      </c>
      <c r="B52" s="30">
        <v>25153.509405219309</v>
      </c>
      <c r="C52" s="30">
        <v>22380.423589124694</v>
      </c>
      <c r="D52" s="30">
        <v>47533.932994344003</v>
      </c>
      <c r="E52" s="30">
        <v>95468.108908656053</v>
      </c>
      <c r="F52" s="30">
        <v>117848.53249778075</v>
      </c>
      <c r="G52" s="31">
        <v>0.67135589654370431</v>
      </c>
      <c r="H52" s="31">
        <v>47.083046108950647</v>
      </c>
      <c r="I52" s="31">
        <v>3.7954190554756781</v>
      </c>
      <c r="J52" s="31">
        <v>1.6644595178106059</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1.2514831776936297</v>
      </c>
      <c r="C63" s="15">
        <v>1.1407052658230386</v>
      </c>
      <c r="D63" s="15">
        <v>1.1951015283189157</v>
      </c>
    </row>
    <row r="64" spans="1:10" x14ac:dyDescent="0.2">
      <c r="A64" s="20" t="s">
        <v>79</v>
      </c>
      <c r="B64" s="15">
        <v>1.2514831776936297</v>
      </c>
      <c r="C64" s="15">
        <v>1.1407052658230386</v>
      </c>
      <c r="D64" s="15">
        <v>0.67135589654370431</v>
      </c>
    </row>
    <row r="65" spans="1:4" x14ac:dyDescent="0.2">
      <c r="A65" s="20" t="s">
        <v>80</v>
      </c>
      <c r="B65" s="15">
        <v>1.2514831776936297</v>
      </c>
      <c r="C65" s="15">
        <v>1.1407052658230386</v>
      </c>
      <c r="D65" s="15">
        <v>1.1951015283189157</v>
      </c>
    </row>
    <row r="66" spans="1:4" x14ac:dyDescent="0.2">
      <c r="A66" s="20" t="s">
        <v>81</v>
      </c>
      <c r="B66" s="15">
        <v>1.2514831776936297</v>
      </c>
      <c r="C66" s="15">
        <v>1.1407052658230386</v>
      </c>
      <c r="D66" s="15">
        <v>0.67135589654370431</v>
      </c>
    </row>
    <row r="67" spans="1:4" x14ac:dyDescent="0.2">
      <c r="A67" s="20" t="s">
        <v>82</v>
      </c>
      <c r="B67" s="15">
        <v>1.2514831776936297</v>
      </c>
      <c r="C67" s="15">
        <v>1.1407052658230386</v>
      </c>
      <c r="D67" s="15">
        <v>0.67135589654370431</v>
      </c>
    </row>
    <row r="69" spans="1:4" x14ac:dyDescent="0.2">
      <c r="A69" s="83" t="s">
        <v>76</v>
      </c>
    </row>
    <row r="70" spans="1:4" x14ac:dyDescent="0.2">
      <c r="A70" s="20"/>
      <c r="B70" s="21">
        <v>2009</v>
      </c>
      <c r="C70" s="21">
        <v>2012</v>
      </c>
      <c r="D70" s="21">
        <v>2030</v>
      </c>
    </row>
    <row r="71" spans="1:4" x14ac:dyDescent="0.2">
      <c r="A71" s="20" t="s">
        <v>78</v>
      </c>
      <c r="B71" s="15">
        <v>24.388637606242856</v>
      </c>
      <c r="C71" s="15">
        <v>22.848736447543427</v>
      </c>
      <c r="D71" s="15">
        <v>21.684575938974884</v>
      </c>
    </row>
    <row r="72" spans="1:4" x14ac:dyDescent="0.2">
      <c r="A72" s="20" t="s">
        <v>79</v>
      </c>
      <c r="B72" s="15">
        <v>24.388637606242856</v>
      </c>
      <c r="C72" s="15">
        <v>22.848736447543427</v>
      </c>
      <c r="D72" s="15">
        <v>18.035864050742621</v>
      </c>
    </row>
    <row r="73" spans="1:4" x14ac:dyDescent="0.2">
      <c r="A73" s="20" t="s">
        <v>80</v>
      </c>
      <c r="B73" s="15">
        <v>24.388637606242856</v>
      </c>
      <c r="C73" s="15">
        <v>22.848736447543427</v>
      </c>
      <c r="D73" s="15">
        <v>29.807480545886477</v>
      </c>
    </row>
    <row r="74" spans="1:4" x14ac:dyDescent="0.2">
      <c r="A74" s="20" t="s">
        <v>81</v>
      </c>
      <c r="B74" s="15">
        <v>24.388637606242856</v>
      </c>
      <c r="C74" s="15">
        <v>22.848736447543427</v>
      </c>
      <c r="D74" s="15">
        <v>29.807480545886477</v>
      </c>
    </row>
    <row r="75" spans="1:4" x14ac:dyDescent="0.2">
      <c r="A75" s="20" t="s">
        <v>82</v>
      </c>
      <c r="B75" s="15">
        <v>24.388637606242856</v>
      </c>
      <c r="C75" s="15">
        <v>22.848736447543427</v>
      </c>
      <c r="D75" s="15">
        <v>47.083046108950647</v>
      </c>
    </row>
    <row r="77" spans="1:4" x14ac:dyDescent="0.2">
      <c r="A77" s="83" t="s">
        <v>83</v>
      </c>
    </row>
    <row r="78" spans="1:4" x14ac:dyDescent="0.2">
      <c r="A78" s="20"/>
      <c r="B78" s="21">
        <v>2009</v>
      </c>
      <c r="C78" s="21">
        <v>2012</v>
      </c>
      <c r="D78" s="21">
        <v>2030</v>
      </c>
    </row>
    <row r="79" spans="1:4" x14ac:dyDescent="0.2">
      <c r="A79" s="20" t="s">
        <v>78</v>
      </c>
      <c r="B79" s="15">
        <v>4.4897697579253562</v>
      </c>
      <c r="C79" s="15">
        <v>4.3403684742102877</v>
      </c>
      <c r="D79" s="15">
        <v>4.5687721626673747</v>
      </c>
    </row>
    <row r="80" spans="1:4" x14ac:dyDescent="0.2">
      <c r="A80" s="20" t="s">
        <v>79</v>
      </c>
      <c r="B80" s="15">
        <v>4.4897697579253562</v>
      </c>
      <c r="C80" s="15">
        <v>4.3403684742102877</v>
      </c>
      <c r="D80" s="15">
        <v>3.5862145764577917</v>
      </c>
    </row>
    <row r="81" spans="1:4" x14ac:dyDescent="0.2">
      <c r="A81" s="20" t="s">
        <v>80</v>
      </c>
      <c r="B81" s="15">
        <v>4.4897697579253562</v>
      </c>
      <c r="C81" s="15">
        <v>4.3403684742102877</v>
      </c>
      <c r="D81" s="15">
        <v>3.9912073901965135</v>
      </c>
    </row>
    <row r="82" spans="1:4" x14ac:dyDescent="0.2">
      <c r="A82" s="20" t="s">
        <v>81</v>
      </c>
      <c r="B82" s="15">
        <v>4.4897697579253562</v>
      </c>
      <c r="C82" s="15">
        <v>4.3403684742102877</v>
      </c>
      <c r="D82" s="15">
        <v>3.5862145764577917</v>
      </c>
    </row>
    <row r="83" spans="1:4" x14ac:dyDescent="0.2">
      <c r="A83" s="20" t="s">
        <v>82</v>
      </c>
      <c r="B83" s="15">
        <v>4.4897697579253562</v>
      </c>
      <c r="C83" s="15">
        <v>4.3403684742102877</v>
      </c>
      <c r="D83" s="15">
        <v>3.7954190554756781</v>
      </c>
    </row>
  </sheetData>
  <pageMargins left="0.15748031496062992" right="0.15748031496062992" top="0.98425196850393704" bottom="0.98425196850393704" header="0.51181102362204722" footer="0.51181102362204722"/>
  <pageSetup paperSize="9" scale="80"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42578125" style="3" customWidth="1"/>
    <col min="8" max="8" width="13.7109375" style="3" customWidth="1"/>
    <col min="9" max="9" width="15.85546875" style="3" customWidth="1"/>
    <col min="10" max="10" width="12.28515625" style="3" customWidth="1"/>
  </cols>
  <sheetData>
    <row r="1" spans="1:10" ht="15.75" x14ac:dyDescent="0.25">
      <c r="A1" s="5" t="s">
        <v>10</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7171</v>
      </c>
      <c r="C5" s="27">
        <v>1773</v>
      </c>
      <c r="D5" s="27">
        <v>8944</v>
      </c>
      <c r="E5" s="27">
        <v>43548</v>
      </c>
      <c r="F5" s="27">
        <v>45321</v>
      </c>
      <c r="G5" s="28">
        <v>0.62487079378083088</v>
      </c>
      <c r="H5" s="28">
        <v>19.823345259391768</v>
      </c>
      <c r="I5" s="28">
        <v>6.072793194812439</v>
      </c>
      <c r="J5" s="28">
        <v>3.1663427152214934</v>
      </c>
    </row>
    <row r="6" spans="1:10" x14ac:dyDescent="0.2">
      <c r="A6" s="34" t="s">
        <v>61</v>
      </c>
      <c r="B6" s="27">
        <v>65180</v>
      </c>
      <c r="C6" s="27">
        <v>18454</v>
      </c>
      <c r="D6" s="27">
        <v>83634</v>
      </c>
      <c r="E6" s="27">
        <v>393671</v>
      </c>
      <c r="F6" s="27">
        <v>412125</v>
      </c>
      <c r="G6" s="28">
        <v>2.1235738482873381</v>
      </c>
      <c r="H6" s="28">
        <v>22.065188798813878</v>
      </c>
      <c r="I6" s="28">
        <v>6.0397514575023017</v>
      </c>
      <c r="J6" s="28">
        <v>10.464378987318785</v>
      </c>
    </row>
    <row r="7" spans="1:10" x14ac:dyDescent="0.2">
      <c r="A7" s="34" t="s">
        <v>62</v>
      </c>
      <c r="B7" s="27">
        <v>22421</v>
      </c>
      <c r="C7" s="27">
        <v>5407</v>
      </c>
      <c r="D7" s="27">
        <v>27828</v>
      </c>
      <c r="E7" s="27">
        <v>162129</v>
      </c>
      <c r="F7" s="27">
        <v>167536</v>
      </c>
      <c r="G7" s="28">
        <v>5.5020741522529191</v>
      </c>
      <c r="H7" s="28">
        <v>19.430070432657757</v>
      </c>
      <c r="I7" s="28">
        <v>7.2311226082690334</v>
      </c>
      <c r="J7" s="28">
        <v>33.12474828129384</v>
      </c>
    </row>
    <row r="8" spans="1:10" x14ac:dyDescent="0.2">
      <c r="A8" s="34" t="s">
        <v>63</v>
      </c>
      <c r="B8" s="27">
        <v>18207</v>
      </c>
      <c r="C8" s="27">
        <v>3120</v>
      </c>
      <c r="D8" s="27">
        <v>21327</v>
      </c>
      <c r="E8" s="27">
        <v>159712</v>
      </c>
      <c r="F8" s="27">
        <v>162832</v>
      </c>
      <c r="G8" s="28">
        <v>5.2777794275736314</v>
      </c>
      <c r="H8" s="28">
        <v>14.629343086228724</v>
      </c>
      <c r="I8" s="28">
        <v>8.77201076509035</v>
      </c>
      <c r="J8" s="28">
        <v>40.29593378115392</v>
      </c>
    </row>
    <row r="9" spans="1:10" x14ac:dyDescent="0.2">
      <c r="A9" s="34" t="s">
        <v>64</v>
      </c>
      <c r="B9" s="27">
        <v>5525</v>
      </c>
      <c r="C9" s="27">
        <v>406</v>
      </c>
      <c r="D9" s="27">
        <v>5931</v>
      </c>
      <c r="E9" s="27">
        <v>55818</v>
      </c>
      <c r="F9" s="27">
        <v>56224</v>
      </c>
      <c r="G9" s="28">
        <v>3.930677977334482</v>
      </c>
      <c r="H9" s="28">
        <v>6.8453886359804414</v>
      </c>
      <c r="I9" s="28">
        <v>10.102805429864253</v>
      </c>
      <c r="J9" s="28">
        <v>37.261581284379346</v>
      </c>
    </row>
    <row r="10" spans="1:10" ht="13.5" thickBot="1" x14ac:dyDescent="0.25">
      <c r="A10" s="29" t="s">
        <v>53</v>
      </c>
      <c r="B10" s="30">
        <v>118504</v>
      </c>
      <c r="C10" s="30">
        <v>29160</v>
      </c>
      <c r="D10" s="30">
        <v>147664</v>
      </c>
      <c r="E10" s="30">
        <v>814878</v>
      </c>
      <c r="F10" s="30">
        <v>844038</v>
      </c>
      <c r="G10" s="31">
        <v>2.2963245185018155</v>
      </c>
      <c r="H10" s="31">
        <v>19.747534944197636</v>
      </c>
      <c r="I10" s="31">
        <v>6.8763754809964217</v>
      </c>
      <c r="J10" s="31">
        <v>13.125644395026786</v>
      </c>
    </row>
    <row r="11" spans="1:10" x14ac:dyDescent="0.2">
      <c r="A11" s="23">
        <v>2012</v>
      </c>
      <c r="B11" s="24"/>
      <c r="C11" s="24"/>
      <c r="D11" s="24"/>
      <c r="E11" s="24"/>
      <c r="F11" s="24"/>
      <c r="G11" s="25"/>
      <c r="H11" s="25"/>
      <c r="I11" s="25"/>
      <c r="J11" s="26"/>
    </row>
    <row r="12" spans="1:10" x14ac:dyDescent="0.2">
      <c r="A12" s="34" t="s">
        <v>60</v>
      </c>
      <c r="B12" s="27">
        <v>7441</v>
      </c>
      <c r="C12" s="27">
        <v>1187</v>
      </c>
      <c r="D12" s="27">
        <v>8628</v>
      </c>
      <c r="E12" s="27">
        <v>46171</v>
      </c>
      <c r="F12" s="27">
        <v>47358</v>
      </c>
      <c r="G12" s="28">
        <v>0.59549103957841332</v>
      </c>
      <c r="H12" s="28">
        <v>13.757533611497449</v>
      </c>
      <c r="I12" s="28">
        <v>6.2049455718317432</v>
      </c>
      <c r="J12" s="28">
        <v>3.2685749481171182</v>
      </c>
    </row>
    <row r="13" spans="1:10" x14ac:dyDescent="0.2">
      <c r="A13" s="34" t="s">
        <v>61</v>
      </c>
      <c r="B13" s="27">
        <v>67398</v>
      </c>
      <c r="C13" s="27">
        <v>10498</v>
      </c>
      <c r="D13" s="27">
        <v>77896</v>
      </c>
      <c r="E13" s="27">
        <v>403035</v>
      </c>
      <c r="F13" s="27">
        <v>413533</v>
      </c>
      <c r="G13" s="28">
        <v>1.968334318056405</v>
      </c>
      <c r="H13" s="28">
        <v>13.476943617130532</v>
      </c>
      <c r="I13" s="28">
        <v>5.9799252203329472</v>
      </c>
      <c r="J13" s="28">
        <v>10.449460762411668</v>
      </c>
    </row>
    <row r="14" spans="1:10" x14ac:dyDescent="0.2">
      <c r="A14" s="34" t="s">
        <v>62</v>
      </c>
      <c r="B14" s="27">
        <v>22905</v>
      </c>
      <c r="C14" s="27">
        <v>3233</v>
      </c>
      <c r="D14" s="27">
        <v>26138</v>
      </c>
      <c r="E14" s="27">
        <v>161646</v>
      </c>
      <c r="F14" s="27">
        <v>164879</v>
      </c>
      <c r="G14" s="28">
        <v>4.9024912900972044</v>
      </c>
      <c r="H14" s="28">
        <v>12.368964725686741</v>
      </c>
      <c r="I14" s="28">
        <v>7.0572364112639159</v>
      </c>
      <c r="J14" s="28">
        <v>30.925008088604212</v>
      </c>
    </row>
    <row r="15" spans="1:10" x14ac:dyDescent="0.2">
      <c r="A15" s="34" t="s">
        <v>63</v>
      </c>
      <c r="B15" s="27">
        <v>17539</v>
      </c>
      <c r="C15" s="27">
        <v>1646</v>
      </c>
      <c r="D15" s="27">
        <v>19185</v>
      </c>
      <c r="E15" s="27">
        <v>148282</v>
      </c>
      <c r="F15" s="27">
        <v>149928</v>
      </c>
      <c r="G15" s="28">
        <v>4.6886100623412839</v>
      </c>
      <c r="H15" s="28">
        <v>8.579619494396665</v>
      </c>
      <c r="I15" s="28">
        <v>8.4544158731968757</v>
      </c>
      <c r="J15" s="28">
        <v>36.640809456695543</v>
      </c>
    </row>
    <row r="16" spans="1:10" x14ac:dyDescent="0.2">
      <c r="A16" s="34" t="s">
        <v>64</v>
      </c>
      <c r="B16" s="27">
        <v>6044</v>
      </c>
      <c r="C16" s="27">
        <v>311</v>
      </c>
      <c r="D16" s="27">
        <v>6355</v>
      </c>
      <c r="E16" s="27">
        <v>61463</v>
      </c>
      <c r="F16" s="27">
        <v>61774</v>
      </c>
      <c r="G16" s="28">
        <v>3.600831789310261</v>
      </c>
      <c r="H16" s="28">
        <v>4.8937844217151847</v>
      </c>
      <c r="I16" s="28">
        <v>10.169258769027135</v>
      </c>
      <c r="J16" s="28">
        <v>35.002011479599062</v>
      </c>
    </row>
    <row r="17" spans="1:10" ht="13.5" thickBot="1" x14ac:dyDescent="0.25">
      <c r="A17" s="29" t="s">
        <v>53</v>
      </c>
      <c r="B17" s="30">
        <v>121327</v>
      </c>
      <c r="C17" s="30">
        <v>16875</v>
      </c>
      <c r="D17" s="30">
        <v>138202</v>
      </c>
      <c r="E17" s="30">
        <v>820597</v>
      </c>
      <c r="F17" s="30">
        <v>837472</v>
      </c>
      <c r="G17" s="31">
        <v>2.1179819320365372</v>
      </c>
      <c r="H17" s="31">
        <v>12.210387693376362</v>
      </c>
      <c r="I17" s="31">
        <v>6.7635151285369295</v>
      </c>
      <c r="J17" s="31">
        <v>12.834478260708984</v>
      </c>
    </row>
    <row r="18" spans="1:10" x14ac:dyDescent="0.2">
      <c r="A18" s="23" t="s">
        <v>65</v>
      </c>
      <c r="B18" s="24"/>
      <c r="C18" s="24"/>
      <c r="D18" s="24"/>
      <c r="E18" s="24"/>
      <c r="F18" s="24"/>
      <c r="G18" s="25"/>
      <c r="H18" s="25"/>
      <c r="I18" s="25"/>
      <c r="J18" s="26"/>
    </row>
    <row r="19" spans="1:10" x14ac:dyDescent="0.2">
      <c r="A19" s="34" t="s">
        <v>60</v>
      </c>
      <c r="B19" s="27">
        <v>7570.5506587360805</v>
      </c>
      <c r="C19" s="27">
        <v>1207.6661244348511</v>
      </c>
      <c r="D19" s="27">
        <v>8778.2167831709321</v>
      </c>
      <c r="E19" s="27">
        <v>46974.854786252326</v>
      </c>
      <c r="F19" s="27">
        <v>48182.520910687177</v>
      </c>
      <c r="G19" s="28">
        <v>0.59549103957841332</v>
      </c>
      <c r="H19" s="28">
        <v>13.757533611497449</v>
      </c>
      <c r="I19" s="28">
        <v>6.2049455718317432</v>
      </c>
      <c r="J19" s="28">
        <v>3.2685749481171182</v>
      </c>
    </row>
    <row r="20" spans="1:10" x14ac:dyDescent="0.2">
      <c r="A20" s="34" t="s">
        <v>61</v>
      </c>
      <c r="B20" s="27">
        <v>67375.270921044314</v>
      </c>
      <c r="C20" s="27">
        <v>10494.459689146906</v>
      </c>
      <c r="D20" s="27">
        <v>77869.730610191225</v>
      </c>
      <c r="E20" s="27">
        <v>402899.08180751797</v>
      </c>
      <c r="F20" s="27">
        <v>413393.54149666487</v>
      </c>
      <c r="G20" s="28">
        <v>1.968334318056405</v>
      </c>
      <c r="H20" s="28">
        <v>13.476943617130532</v>
      </c>
      <c r="I20" s="28">
        <v>5.979925220332948</v>
      </c>
      <c r="J20" s="28">
        <v>10.449460762411668</v>
      </c>
    </row>
    <row r="21" spans="1:10" x14ac:dyDescent="0.2">
      <c r="A21" s="34" t="s">
        <v>62</v>
      </c>
      <c r="B21" s="27">
        <v>33719.03237504865</v>
      </c>
      <c r="C21" s="27">
        <v>4759.38143062791</v>
      </c>
      <c r="D21" s="27">
        <v>38478.413805676559</v>
      </c>
      <c r="E21" s="27">
        <v>237963.18302978014</v>
      </c>
      <c r="F21" s="27">
        <v>242722.56446040803</v>
      </c>
      <c r="G21" s="28">
        <v>4.9024912900972044</v>
      </c>
      <c r="H21" s="28">
        <v>12.368964725686739</v>
      </c>
      <c r="I21" s="28">
        <v>7.0572364112639159</v>
      </c>
      <c r="J21" s="28">
        <v>30.925008088604212</v>
      </c>
    </row>
    <row r="22" spans="1:10" x14ac:dyDescent="0.2">
      <c r="A22" s="34" t="s">
        <v>63</v>
      </c>
      <c r="B22" s="27">
        <v>26176.199813482035</v>
      </c>
      <c r="C22" s="27">
        <v>2456.5838926387723</v>
      </c>
      <c r="D22" s="27">
        <v>28632.783706120808</v>
      </c>
      <c r="E22" s="27">
        <v>221304.47920307561</v>
      </c>
      <c r="F22" s="27">
        <v>223761.06309571437</v>
      </c>
      <c r="G22" s="28">
        <v>4.6886100623412847</v>
      </c>
      <c r="H22" s="28">
        <v>8.5796194943966633</v>
      </c>
      <c r="I22" s="28">
        <v>8.4544158731968757</v>
      </c>
      <c r="J22" s="28">
        <v>36.64080945669555</v>
      </c>
    </row>
    <row r="23" spans="1:10" x14ac:dyDescent="0.2">
      <c r="A23" s="34" t="s">
        <v>64</v>
      </c>
      <c r="B23" s="27">
        <v>8715.2440984321784</v>
      </c>
      <c r="C23" s="27">
        <v>448.45150804308531</v>
      </c>
      <c r="D23" s="27">
        <v>9163.6956064752649</v>
      </c>
      <c r="E23" s="27">
        <v>88627.572472193424</v>
      </c>
      <c r="F23" s="27">
        <v>89076.023980236496</v>
      </c>
      <c r="G23" s="28">
        <v>3.600831789310261</v>
      </c>
      <c r="H23" s="28">
        <v>4.8937844217151847</v>
      </c>
      <c r="I23" s="28">
        <v>10.169258769027136</v>
      </c>
      <c r="J23" s="28">
        <v>35.002011479599062</v>
      </c>
    </row>
    <row r="24" spans="1:10" ht="13.5" thickBot="1" x14ac:dyDescent="0.25">
      <c r="A24" s="29" t="s">
        <v>53</v>
      </c>
      <c r="B24" s="30">
        <v>143556.29786674326</v>
      </c>
      <c r="C24" s="30">
        <v>19366.542644891528</v>
      </c>
      <c r="D24" s="30">
        <v>162922.84051163477</v>
      </c>
      <c r="E24" s="30">
        <v>997769.17129881948</v>
      </c>
      <c r="F24" s="30">
        <v>1017135.7139437109</v>
      </c>
      <c r="G24" s="31">
        <v>2.3010763631141229</v>
      </c>
      <c r="H24" s="31">
        <v>11.8869414405456</v>
      </c>
      <c r="I24" s="31">
        <v>6.9503685043828796</v>
      </c>
      <c r="J24" s="31">
        <v>14.365738665524551</v>
      </c>
    </row>
    <row r="25" spans="1:10" x14ac:dyDescent="0.2">
      <c r="A25" s="23" t="s">
        <v>70</v>
      </c>
      <c r="B25" s="24"/>
      <c r="C25" s="24"/>
      <c r="D25" s="24"/>
      <c r="E25" s="24"/>
      <c r="F25" s="24"/>
      <c r="G25" s="25"/>
      <c r="H25" s="25"/>
      <c r="I25" s="25"/>
      <c r="J25" s="26"/>
    </row>
    <row r="26" spans="1:10" x14ac:dyDescent="0.2">
      <c r="A26" s="34" t="s">
        <v>60</v>
      </c>
      <c r="B26" s="27">
        <v>5669.1865969311257</v>
      </c>
      <c r="C26" s="27">
        <v>906.12486406117876</v>
      </c>
      <c r="D26" s="27">
        <v>6575.3114609923041</v>
      </c>
      <c r="E26" s="27">
        <v>39969.49700323592</v>
      </c>
      <c r="F26" s="27">
        <v>40875.621867297101</v>
      </c>
      <c r="G26" s="28">
        <v>0.44605176132865598</v>
      </c>
      <c r="H26" s="28">
        <v>13.780713954566529</v>
      </c>
      <c r="I26" s="28">
        <v>7.0503054220992514</v>
      </c>
      <c r="J26" s="28">
        <v>2.772894217631547</v>
      </c>
    </row>
    <row r="27" spans="1:10" x14ac:dyDescent="0.2">
      <c r="A27" s="34" t="s">
        <v>61</v>
      </c>
      <c r="B27" s="27">
        <v>42586.899887230524</v>
      </c>
      <c r="C27" s="27">
        <v>6793.8463819266372</v>
      </c>
      <c r="D27" s="27">
        <v>49380.746269157164</v>
      </c>
      <c r="E27" s="27">
        <v>239852.33764377309</v>
      </c>
      <c r="F27" s="27">
        <v>246646.18402569974</v>
      </c>
      <c r="G27" s="28">
        <v>1.2482105276488145</v>
      </c>
      <c r="H27" s="28">
        <v>13.758087706685837</v>
      </c>
      <c r="I27" s="28">
        <v>5.6320685064867018</v>
      </c>
      <c r="J27" s="28">
        <v>6.2345425447240812</v>
      </c>
    </row>
    <row r="28" spans="1:10" x14ac:dyDescent="0.2">
      <c r="A28" s="34" t="s">
        <v>62</v>
      </c>
      <c r="B28" s="27">
        <v>16824.618507488573</v>
      </c>
      <c r="C28" s="27">
        <v>2431.0903351743714</v>
      </c>
      <c r="D28" s="27">
        <v>19255.708842662945</v>
      </c>
      <c r="E28" s="27">
        <v>102348.31051471397</v>
      </c>
      <c r="F28" s="27">
        <v>104779.40084988835</v>
      </c>
      <c r="G28" s="28">
        <v>2.4533481385835145</v>
      </c>
      <c r="H28" s="28">
        <v>12.625296503175454</v>
      </c>
      <c r="I28" s="28">
        <v>6.0832470269182704</v>
      </c>
      <c r="J28" s="28">
        <v>13.34982524597727</v>
      </c>
    </row>
    <row r="29" spans="1:10" x14ac:dyDescent="0.2">
      <c r="A29" s="34" t="s">
        <v>63</v>
      </c>
      <c r="B29" s="27">
        <v>12829.922197750491</v>
      </c>
      <c r="C29" s="27">
        <v>1244.1848045848726</v>
      </c>
      <c r="D29" s="27">
        <v>14074.107002335364</v>
      </c>
      <c r="E29" s="27">
        <v>86930.132777994731</v>
      </c>
      <c r="F29" s="27">
        <v>88174.317582579606</v>
      </c>
      <c r="G29" s="28">
        <v>2.3046309568395658</v>
      </c>
      <c r="H29" s="28">
        <v>8.8402397706541578</v>
      </c>
      <c r="I29" s="28">
        <v>6.7755775474021549</v>
      </c>
      <c r="J29" s="28">
        <v>14.438519038209456</v>
      </c>
    </row>
    <row r="30" spans="1:10" x14ac:dyDescent="0.2">
      <c r="A30" s="34" t="s">
        <v>64</v>
      </c>
      <c r="B30" s="27">
        <v>5142.4800656740081</v>
      </c>
      <c r="C30" s="27">
        <v>273.57243968865708</v>
      </c>
      <c r="D30" s="27">
        <v>5416.0525053626652</v>
      </c>
      <c r="E30" s="27">
        <v>54188.258421246814</v>
      </c>
      <c r="F30" s="27">
        <v>54461.830860935472</v>
      </c>
      <c r="G30" s="28">
        <v>2.1282127725960938</v>
      </c>
      <c r="H30" s="28">
        <v>5.0511408339889856</v>
      </c>
      <c r="I30" s="28">
        <v>10.53737841065302</v>
      </c>
      <c r="J30" s="28">
        <v>21.400524448839285</v>
      </c>
    </row>
    <row r="31" spans="1:10" ht="13.5" thickBot="1" x14ac:dyDescent="0.25">
      <c r="A31" s="29" t="s">
        <v>53</v>
      </c>
      <c r="B31" s="30">
        <v>83053.107255074719</v>
      </c>
      <c r="C31" s="30">
        <v>11648.818825435716</v>
      </c>
      <c r="D31" s="30">
        <v>94701.926080510442</v>
      </c>
      <c r="E31" s="30">
        <v>523288.53636096459</v>
      </c>
      <c r="F31" s="30">
        <v>534937.35518640024</v>
      </c>
      <c r="G31" s="31">
        <v>1.3375433607768548</v>
      </c>
      <c r="H31" s="31">
        <v>12.300508878280386</v>
      </c>
      <c r="I31" s="31">
        <v>6.3006497126450443</v>
      </c>
      <c r="J31" s="31">
        <v>7.5553047068210519</v>
      </c>
    </row>
    <row r="32" spans="1:10" x14ac:dyDescent="0.2">
      <c r="A32" s="23" t="s">
        <v>67</v>
      </c>
      <c r="B32" s="24"/>
      <c r="C32" s="24"/>
      <c r="D32" s="24"/>
      <c r="E32" s="24"/>
      <c r="F32" s="24"/>
      <c r="G32" s="25"/>
      <c r="H32" s="25"/>
      <c r="I32" s="25"/>
      <c r="J32" s="26"/>
    </row>
    <row r="33" spans="1:10" x14ac:dyDescent="0.2">
      <c r="A33" s="34" t="s">
        <v>60</v>
      </c>
      <c r="B33" s="27">
        <v>6544.7625842925318</v>
      </c>
      <c r="C33" s="27">
        <v>2233.4541988783999</v>
      </c>
      <c r="D33" s="27">
        <v>8778.2167831709321</v>
      </c>
      <c r="E33" s="27">
        <v>33632.437657067414</v>
      </c>
      <c r="F33" s="27">
        <v>35865.891855945811</v>
      </c>
      <c r="G33" s="28">
        <v>0.59549103957841332</v>
      </c>
      <c r="H33" s="28">
        <v>25.443142429112072</v>
      </c>
      <c r="I33" s="28">
        <v>5.138832344779849</v>
      </c>
      <c r="J33" s="28">
        <v>2.433047366482227</v>
      </c>
    </row>
    <row r="34" spans="1:10" x14ac:dyDescent="0.2">
      <c r="A34" s="34" t="s">
        <v>61</v>
      </c>
      <c r="B34" s="27">
        <v>64220.930879959058</v>
      </c>
      <c r="C34" s="27">
        <v>13648.799730232167</v>
      </c>
      <c r="D34" s="27">
        <v>77869.730610191225</v>
      </c>
      <c r="E34" s="27">
        <v>343934.018835272</v>
      </c>
      <c r="F34" s="27">
        <v>357582.81856550416</v>
      </c>
      <c r="G34" s="28">
        <v>1.968334318056405</v>
      </c>
      <c r="H34" s="28">
        <v>17.527734619446438</v>
      </c>
      <c r="I34" s="28">
        <v>5.3554816805466281</v>
      </c>
      <c r="J34" s="28">
        <v>9.0387179692862993</v>
      </c>
    </row>
    <row r="35" spans="1:10" x14ac:dyDescent="0.2">
      <c r="A35" s="34" t="s">
        <v>62</v>
      </c>
      <c r="B35" s="27">
        <v>31254.159082057162</v>
      </c>
      <c r="C35" s="27">
        <v>7224.2547236193968</v>
      </c>
      <c r="D35" s="27">
        <v>38478.413805676559</v>
      </c>
      <c r="E35" s="27">
        <v>198695.29920578731</v>
      </c>
      <c r="F35" s="27">
        <v>205919.55392940671</v>
      </c>
      <c r="G35" s="28">
        <v>4.9024912900972044</v>
      </c>
      <c r="H35" s="28">
        <v>18.774824659101807</v>
      </c>
      <c r="I35" s="28">
        <v>6.3574034637795505</v>
      </c>
      <c r="J35" s="28">
        <v>26.235978039476457</v>
      </c>
    </row>
    <row r="36" spans="1:10" x14ac:dyDescent="0.2">
      <c r="A36" s="34" t="s">
        <v>63</v>
      </c>
      <c r="B36" s="27">
        <v>24796.480165019446</v>
      </c>
      <c r="C36" s="27">
        <v>3836.3035411013625</v>
      </c>
      <c r="D36" s="27">
        <v>28632.783706120808</v>
      </c>
      <c r="E36" s="27">
        <v>189422.30241334933</v>
      </c>
      <c r="F36" s="27">
        <v>193258.6059544507</v>
      </c>
      <c r="G36" s="28">
        <v>4.6886100623412847</v>
      </c>
      <c r="H36" s="28">
        <v>13.398290506700818</v>
      </c>
      <c r="I36" s="28">
        <v>7.6390802707784546</v>
      </c>
      <c r="J36" s="28">
        <v>31.646040909336648</v>
      </c>
    </row>
    <row r="37" spans="1:10" x14ac:dyDescent="0.2">
      <c r="A37" s="34" t="s">
        <v>64</v>
      </c>
      <c r="B37" s="27">
        <v>8400.9140598491231</v>
      </c>
      <c r="C37" s="27">
        <v>762.78154662614259</v>
      </c>
      <c r="D37" s="27">
        <v>9163.6956064752649</v>
      </c>
      <c r="E37" s="27">
        <v>80582.699381165134</v>
      </c>
      <c r="F37" s="27">
        <v>81345.480927791272</v>
      </c>
      <c r="G37" s="28">
        <v>3.600831789310261</v>
      </c>
      <c r="H37" s="28">
        <v>8.323951158822263</v>
      </c>
      <c r="I37" s="28">
        <v>9.5921347138042705</v>
      </c>
      <c r="J37" s="28">
        <v>31.964330355380294</v>
      </c>
    </row>
    <row r="38" spans="1:10" ht="13.5" thickBot="1" x14ac:dyDescent="0.25">
      <c r="A38" s="29" t="s">
        <v>53</v>
      </c>
      <c r="B38" s="30">
        <v>135217.24677117731</v>
      </c>
      <c r="C38" s="30">
        <v>27705.593740457469</v>
      </c>
      <c r="D38" s="30">
        <v>162922.84051163477</v>
      </c>
      <c r="E38" s="30">
        <v>846266.7574926411</v>
      </c>
      <c r="F38" s="30">
        <v>873972.35123309866</v>
      </c>
      <c r="G38" s="31">
        <v>2.3010763631141229</v>
      </c>
      <c r="H38" s="31">
        <v>17.005346612821263</v>
      </c>
      <c r="I38" s="31">
        <v>6.2585711342336694</v>
      </c>
      <c r="J38" s="31">
        <v>12.343739607793918</v>
      </c>
    </row>
    <row r="39" spans="1:10" x14ac:dyDescent="0.2">
      <c r="A39" s="23" t="s">
        <v>69</v>
      </c>
      <c r="B39" s="24"/>
      <c r="C39" s="24"/>
      <c r="D39" s="24"/>
      <c r="E39" s="24"/>
      <c r="F39" s="24"/>
      <c r="G39" s="25"/>
      <c r="H39" s="25"/>
      <c r="I39" s="25"/>
      <c r="J39" s="26"/>
    </row>
    <row r="40" spans="1:10" x14ac:dyDescent="0.2">
      <c r="A40" s="34" t="s">
        <v>60</v>
      </c>
      <c r="B40" s="27">
        <v>4955.1083819392634</v>
      </c>
      <c r="C40" s="27">
        <v>1620.2030790530409</v>
      </c>
      <c r="D40" s="27">
        <v>6575.3114609923041</v>
      </c>
      <c r="E40" s="27">
        <v>33498.864201195494</v>
      </c>
      <c r="F40" s="27">
        <v>35119.067280248535</v>
      </c>
      <c r="G40" s="28">
        <v>0.44605176132865598</v>
      </c>
      <c r="H40" s="28">
        <v>24.640704682429298</v>
      </c>
      <c r="I40" s="28">
        <v>6.7604705324498191</v>
      </c>
      <c r="J40" s="28">
        <v>2.3823847599472319</v>
      </c>
    </row>
    <row r="41" spans="1:10" x14ac:dyDescent="0.2">
      <c r="A41" s="34" t="s">
        <v>61</v>
      </c>
      <c r="B41" s="27">
        <v>39165.570324548986</v>
      </c>
      <c r="C41" s="27">
        <v>10215.175944608176</v>
      </c>
      <c r="D41" s="27">
        <v>49380.746269157164</v>
      </c>
      <c r="E41" s="27">
        <v>207139.56310723332</v>
      </c>
      <c r="F41" s="27">
        <v>217354.73905184149</v>
      </c>
      <c r="G41" s="28">
        <v>1.2482105276488145</v>
      </c>
      <c r="H41" s="28">
        <v>20.686556434219984</v>
      </c>
      <c r="I41" s="28">
        <v>5.2888177394265652</v>
      </c>
      <c r="J41" s="28">
        <v>5.4941347390759088</v>
      </c>
    </row>
    <row r="42" spans="1:10" x14ac:dyDescent="0.2">
      <c r="A42" s="34" t="s">
        <v>62</v>
      </c>
      <c r="B42" s="27">
        <v>15638.541101539864</v>
      </c>
      <c r="C42" s="27">
        <v>3617.1677411230803</v>
      </c>
      <c r="D42" s="27">
        <v>19255.708842662945</v>
      </c>
      <c r="E42" s="27">
        <v>91006.038574160033</v>
      </c>
      <c r="F42" s="27">
        <v>94623.206315283111</v>
      </c>
      <c r="G42" s="28">
        <v>2.4533481385835145</v>
      </c>
      <c r="H42" s="28">
        <v>18.784910857754994</v>
      </c>
      <c r="I42" s="28">
        <v>5.8193432484056355</v>
      </c>
      <c r="J42" s="28">
        <v>12.05583595894773</v>
      </c>
    </row>
    <row r="43" spans="1:10" x14ac:dyDescent="0.2">
      <c r="A43" s="34" t="s">
        <v>63</v>
      </c>
      <c r="B43" s="27">
        <v>12130.0682451715</v>
      </c>
      <c r="C43" s="27">
        <v>1944.0387571638635</v>
      </c>
      <c r="D43" s="27">
        <v>14074.107002335364</v>
      </c>
      <c r="E43" s="27">
        <v>80781.574868658674</v>
      </c>
      <c r="F43" s="27">
        <v>82725.613625822531</v>
      </c>
      <c r="G43" s="28">
        <v>2.3046309568395658</v>
      </c>
      <c r="H43" s="28">
        <v>13.812874641647122</v>
      </c>
      <c r="I43" s="28">
        <v>6.6596142112238006</v>
      </c>
      <c r="J43" s="28">
        <v>13.546295338950035</v>
      </c>
    </row>
    <row r="44" spans="1:10" x14ac:dyDescent="0.2">
      <c r="A44" s="34" t="s">
        <v>64</v>
      </c>
      <c r="B44" s="27">
        <v>4986.5182075337452</v>
      </c>
      <c r="C44" s="27">
        <v>429.53429782891953</v>
      </c>
      <c r="D44" s="27">
        <v>5416.0525053626652</v>
      </c>
      <c r="E44" s="27">
        <v>51806.099686248606</v>
      </c>
      <c r="F44" s="27">
        <v>52235.633984077525</v>
      </c>
      <c r="G44" s="28">
        <v>2.1282127725960938</v>
      </c>
      <c r="H44" s="28">
        <v>7.9307631785995287</v>
      </c>
      <c r="I44" s="28">
        <v>10.389233033979254</v>
      </c>
      <c r="J44" s="28">
        <v>20.525750686407793</v>
      </c>
    </row>
    <row r="45" spans="1:10" ht="13.5" thickBot="1" x14ac:dyDescent="0.25">
      <c r="A45" s="29" t="s">
        <v>53</v>
      </c>
      <c r="B45" s="30">
        <v>76875.80626073337</v>
      </c>
      <c r="C45" s="30">
        <v>17826.119819777079</v>
      </c>
      <c r="D45" s="30">
        <v>94701.926080510442</v>
      </c>
      <c r="E45" s="30">
        <v>464232.14043749613</v>
      </c>
      <c r="F45" s="30">
        <v>482058.26025727321</v>
      </c>
      <c r="G45" s="31">
        <v>1.3375433607768548</v>
      </c>
      <c r="H45" s="31">
        <v>18.82339732417087</v>
      </c>
      <c r="I45" s="31">
        <v>6.0387287368798193</v>
      </c>
      <c r="J45" s="31">
        <v>6.8084552469039039</v>
      </c>
    </row>
    <row r="46" spans="1:10" x14ac:dyDescent="0.2">
      <c r="A46" s="23" t="s">
        <v>68</v>
      </c>
      <c r="B46" s="24"/>
      <c r="C46" s="24"/>
      <c r="D46" s="24"/>
      <c r="E46" s="24"/>
      <c r="F46" s="24"/>
      <c r="G46" s="25"/>
      <c r="H46" s="25"/>
      <c r="I46" s="25"/>
      <c r="J46" s="26"/>
    </row>
    <row r="47" spans="1:10" x14ac:dyDescent="0.2">
      <c r="A47" s="34" t="s">
        <v>60</v>
      </c>
      <c r="B47" s="27">
        <v>4955.1083819392634</v>
      </c>
      <c r="C47" s="27">
        <v>1620.2030790530409</v>
      </c>
      <c r="D47" s="27">
        <v>6575.3114609923041</v>
      </c>
      <c r="E47" s="27">
        <v>33498.864201195494</v>
      </c>
      <c r="F47" s="27">
        <v>35119.067280248535</v>
      </c>
      <c r="G47" s="28">
        <v>0.44605176132865598</v>
      </c>
      <c r="H47" s="28">
        <v>24.640704682429298</v>
      </c>
      <c r="I47" s="28">
        <v>6.7604705324498191</v>
      </c>
      <c r="J47" s="28">
        <v>2.3823847599472319</v>
      </c>
    </row>
    <row r="48" spans="1:10" x14ac:dyDescent="0.2">
      <c r="A48" s="34" t="s">
        <v>61</v>
      </c>
      <c r="B48" s="27">
        <v>39165.570324548986</v>
      </c>
      <c r="C48" s="27">
        <v>10215.175944608176</v>
      </c>
      <c r="D48" s="27">
        <v>49380.746269157164</v>
      </c>
      <c r="E48" s="27">
        <v>207139.56310723332</v>
      </c>
      <c r="F48" s="27">
        <v>217354.73905184149</v>
      </c>
      <c r="G48" s="28">
        <v>1.2482105276488145</v>
      </c>
      <c r="H48" s="28">
        <v>20.686556434219984</v>
      </c>
      <c r="I48" s="28">
        <v>5.2888177394265652</v>
      </c>
      <c r="J48" s="28">
        <v>5.4941347390759088</v>
      </c>
    </row>
    <row r="49" spans="1:10" x14ac:dyDescent="0.2">
      <c r="A49" s="34" t="s">
        <v>62</v>
      </c>
      <c r="B49" s="27">
        <v>15638.541101539864</v>
      </c>
      <c r="C49" s="27">
        <v>3617.1677411230803</v>
      </c>
      <c r="D49" s="27">
        <v>19255.708842662945</v>
      </c>
      <c r="E49" s="27">
        <v>91006.038574160033</v>
      </c>
      <c r="F49" s="27">
        <v>94623.206315283111</v>
      </c>
      <c r="G49" s="28">
        <v>2.4533481385835145</v>
      </c>
      <c r="H49" s="28">
        <v>18.784910857754994</v>
      </c>
      <c r="I49" s="28">
        <v>5.8193432484056355</v>
      </c>
      <c r="J49" s="28">
        <v>12.05583595894773</v>
      </c>
    </row>
    <row r="50" spans="1:10" x14ac:dyDescent="0.2">
      <c r="A50" s="34" t="s">
        <v>63</v>
      </c>
      <c r="B50" s="27">
        <v>12130.0682451715</v>
      </c>
      <c r="C50" s="27">
        <v>1944.0387571638635</v>
      </c>
      <c r="D50" s="27">
        <v>14074.107002335364</v>
      </c>
      <c r="E50" s="27">
        <v>80781.574868658674</v>
      </c>
      <c r="F50" s="27">
        <v>82725.613625822531</v>
      </c>
      <c r="G50" s="28">
        <v>2.3046309568395658</v>
      </c>
      <c r="H50" s="28">
        <v>13.812874641647122</v>
      </c>
      <c r="I50" s="28">
        <v>6.6596142112238006</v>
      </c>
      <c r="J50" s="28">
        <v>13.546295338950035</v>
      </c>
    </row>
    <row r="51" spans="1:10" x14ac:dyDescent="0.2">
      <c r="A51" s="34" t="s">
        <v>64</v>
      </c>
      <c r="B51" s="27">
        <v>4986.5182075337452</v>
      </c>
      <c r="C51" s="27">
        <v>429.53429782891953</v>
      </c>
      <c r="D51" s="27">
        <v>5416.0525053626652</v>
      </c>
      <c r="E51" s="27">
        <v>51806.099686248606</v>
      </c>
      <c r="F51" s="27">
        <v>52235.633984077525</v>
      </c>
      <c r="G51" s="28">
        <v>2.1282127725960938</v>
      </c>
      <c r="H51" s="28">
        <v>7.9307631785995287</v>
      </c>
      <c r="I51" s="28">
        <v>10.389233033979254</v>
      </c>
      <c r="J51" s="28">
        <v>20.525750686407793</v>
      </c>
    </row>
    <row r="52" spans="1:10" ht="13.5" thickBot="1" x14ac:dyDescent="0.25">
      <c r="A52" s="29" t="s">
        <v>53</v>
      </c>
      <c r="B52" s="30">
        <v>76875.80626073337</v>
      </c>
      <c r="C52" s="30">
        <v>17826.119819777079</v>
      </c>
      <c r="D52" s="30">
        <v>94701.926080510442</v>
      </c>
      <c r="E52" s="30">
        <v>464232.14043749613</v>
      </c>
      <c r="F52" s="30">
        <v>482058.26025727321</v>
      </c>
      <c r="G52" s="31">
        <v>1.3375433607768548</v>
      </c>
      <c r="H52" s="31">
        <v>18.82339732417087</v>
      </c>
      <c r="I52" s="31">
        <v>6.0387287368798193</v>
      </c>
      <c r="J52" s="31">
        <v>6.8084552469039039</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2.2963245185018155</v>
      </c>
      <c r="C63" s="15">
        <v>2.1179819320365372</v>
      </c>
      <c r="D63" s="15">
        <v>2.3010763631141229</v>
      </c>
    </row>
    <row r="64" spans="1:10" x14ac:dyDescent="0.2">
      <c r="A64" s="20" t="s">
        <v>79</v>
      </c>
      <c r="B64" s="15">
        <v>2.2963245185018155</v>
      </c>
      <c r="C64" s="15">
        <v>2.1179819320365372</v>
      </c>
      <c r="D64" s="15">
        <v>1.3375433607768548</v>
      </c>
    </row>
    <row r="65" spans="1:4" x14ac:dyDescent="0.2">
      <c r="A65" s="20" t="s">
        <v>80</v>
      </c>
      <c r="B65" s="15">
        <v>2.2963245185018155</v>
      </c>
      <c r="C65" s="15">
        <v>2.1179819320365372</v>
      </c>
      <c r="D65" s="15">
        <v>2.3010763631141229</v>
      </c>
    </row>
    <row r="66" spans="1:4" x14ac:dyDescent="0.2">
      <c r="A66" s="20" t="s">
        <v>81</v>
      </c>
      <c r="B66" s="15">
        <v>2.2963245185018155</v>
      </c>
      <c r="C66" s="15">
        <v>2.1179819320365372</v>
      </c>
      <c r="D66" s="15">
        <v>1.3375433607768548</v>
      </c>
    </row>
    <row r="67" spans="1:4" x14ac:dyDescent="0.2">
      <c r="A67" s="20" t="s">
        <v>82</v>
      </c>
      <c r="B67" s="15">
        <v>2.2963245185018155</v>
      </c>
      <c r="C67" s="15">
        <v>2.1179819320365372</v>
      </c>
      <c r="D67" s="15">
        <v>1.3375433607768548</v>
      </c>
    </row>
    <row r="69" spans="1:4" x14ac:dyDescent="0.2">
      <c r="A69" s="83" t="s">
        <v>76</v>
      </c>
    </row>
    <row r="70" spans="1:4" x14ac:dyDescent="0.2">
      <c r="A70" s="20"/>
      <c r="B70" s="21">
        <v>2009</v>
      </c>
      <c r="C70" s="21">
        <v>2012</v>
      </c>
      <c r="D70" s="21">
        <v>2030</v>
      </c>
    </row>
    <row r="71" spans="1:4" x14ac:dyDescent="0.2">
      <c r="A71" s="20" t="s">
        <v>78</v>
      </c>
      <c r="B71" s="15">
        <v>19.747534944197636</v>
      </c>
      <c r="C71" s="15">
        <v>12.210387693376362</v>
      </c>
      <c r="D71" s="15">
        <v>11.8869414405456</v>
      </c>
    </row>
    <row r="72" spans="1:4" x14ac:dyDescent="0.2">
      <c r="A72" s="20" t="s">
        <v>79</v>
      </c>
      <c r="B72" s="15">
        <v>19.747534944197636</v>
      </c>
      <c r="C72" s="15">
        <v>12.210387693376362</v>
      </c>
      <c r="D72" s="15">
        <v>12.300508878280386</v>
      </c>
    </row>
    <row r="73" spans="1:4" x14ac:dyDescent="0.2">
      <c r="A73" s="20" t="s">
        <v>80</v>
      </c>
      <c r="B73" s="15">
        <v>19.747534944197636</v>
      </c>
      <c r="C73" s="15">
        <v>12.210387693376362</v>
      </c>
      <c r="D73" s="15">
        <v>17.005346612821263</v>
      </c>
    </row>
    <row r="74" spans="1:4" x14ac:dyDescent="0.2">
      <c r="A74" s="20" t="s">
        <v>81</v>
      </c>
      <c r="B74" s="15">
        <v>19.747534944197636</v>
      </c>
      <c r="C74" s="15">
        <v>12.210387693376362</v>
      </c>
      <c r="D74" s="15">
        <v>18.82339732417087</v>
      </c>
    </row>
    <row r="75" spans="1:4" x14ac:dyDescent="0.2">
      <c r="A75" s="20" t="s">
        <v>82</v>
      </c>
      <c r="B75" s="15">
        <v>19.747534944197636</v>
      </c>
      <c r="C75" s="15">
        <v>12.210387693376362</v>
      </c>
      <c r="D75" s="15">
        <v>18.82339732417087</v>
      </c>
    </row>
    <row r="77" spans="1:4" x14ac:dyDescent="0.2">
      <c r="A77" s="83" t="s">
        <v>83</v>
      </c>
    </row>
    <row r="78" spans="1:4" x14ac:dyDescent="0.2">
      <c r="A78" s="20"/>
      <c r="B78" s="21">
        <v>2009</v>
      </c>
      <c r="C78" s="21">
        <v>2012</v>
      </c>
      <c r="D78" s="21">
        <v>2030</v>
      </c>
    </row>
    <row r="79" spans="1:4" x14ac:dyDescent="0.2">
      <c r="A79" s="20" t="s">
        <v>78</v>
      </c>
      <c r="B79" s="15">
        <v>6.8763754809964217</v>
      </c>
      <c r="C79" s="15">
        <v>6.7635151285369295</v>
      </c>
      <c r="D79" s="15">
        <v>6.9503685043828796</v>
      </c>
    </row>
    <row r="80" spans="1:4" x14ac:dyDescent="0.2">
      <c r="A80" s="20" t="s">
        <v>79</v>
      </c>
      <c r="B80" s="15">
        <v>6.8763754809964217</v>
      </c>
      <c r="C80" s="15">
        <v>6.7635151285369295</v>
      </c>
      <c r="D80" s="15">
        <v>6.3006497126450443</v>
      </c>
    </row>
    <row r="81" spans="1:4" x14ac:dyDescent="0.2">
      <c r="A81" s="20" t="s">
        <v>80</v>
      </c>
      <c r="B81" s="15">
        <v>6.8763754809964217</v>
      </c>
      <c r="C81" s="15">
        <v>6.7635151285369295</v>
      </c>
      <c r="D81" s="15">
        <v>6.2585711342336694</v>
      </c>
    </row>
    <row r="82" spans="1:4" x14ac:dyDescent="0.2">
      <c r="A82" s="20" t="s">
        <v>81</v>
      </c>
      <c r="B82" s="15">
        <v>6.8763754809964217</v>
      </c>
      <c r="C82" s="15">
        <v>6.7635151285369295</v>
      </c>
      <c r="D82" s="15">
        <v>6.0387287368798193</v>
      </c>
    </row>
    <row r="83" spans="1:4" x14ac:dyDescent="0.2">
      <c r="A83" s="20" t="s">
        <v>82</v>
      </c>
      <c r="B83" s="15">
        <v>6.8763754809964217</v>
      </c>
      <c r="C83" s="15">
        <v>6.7635151285369295</v>
      </c>
      <c r="D83" s="15">
        <v>6.0387287368798193</v>
      </c>
    </row>
  </sheetData>
  <pageMargins left="0.19685039370078741" right="0.19685039370078741" top="0.98425196850393704" bottom="0.98425196850393704" header="0.51181102362204722" footer="0.51181102362204722"/>
  <pageSetup paperSize="9" scale="7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J83"/>
  <sheetViews>
    <sheetView zoomScaleNormal="100" workbookViewId="0"/>
  </sheetViews>
  <sheetFormatPr baseColWidth="10" defaultColWidth="9.140625" defaultRowHeight="12.75" x14ac:dyDescent="0.2"/>
  <cols>
    <col min="1" max="1" width="16" customWidth="1"/>
    <col min="2" max="2" width="10.7109375" style="1" customWidth="1"/>
    <col min="3" max="3" width="10.140625" style="1" customWidth="1"/>
    <col min="4" max="4" width="12.140625" style="1" customWidth="1"/>
    <col min="5" max="5" width="12" style="1" customWidth="1"/>
    <col min="6" max="6" width="11.7109375" style="1" customWidth="1"/>
    <col min="7" max="7" width="14.5703125" style="3" customWidth="1"/>
    <col min="8" max="8" width="13.7109375" style="3" customWidth="1"/>
    <col min="9" max="9" width="15.85546875" style="3" customWidth="1"/>
    <col min="10" max="10" width="12.28515625" style="3" customWidth="1"/>
  </cols>
  <sheetData>
    <row r="1" spans="1:10" ht="15.75" x14ac:dyDescent="0.25">
      <c r="A1" s="5" t="s">
        <v>11</v>
      </c>
    </row>
    <row r="2" spans="1:10" ht="13.5" thickBot="1" x14ac:dyDescent="0.25"/>
    <row r="3" spans="1:10" s="2" customFormat="1" ht="48.75" thickBot="1" x14ac:dyDescent="0.25">
      <c r="A3" s="22"/>
      <c r="B3" s="32" t="s">
        <v>54</v>
      </c>
      <c r="C3" s="32" t="s">
        <v>55</v>
      </c>
      <c r="D3" s="32" t="s">
        <v>50</v>
      </c>
      <c r="E3" s="32" t="s">
        <v>56</v>
      </c>
      <c r="F3" s="32" t="s">
        <v>51</v>
      </c>
      <c r="G3" s="33" t="s">
        <v>58</v>
      </c>
      <c r="H3" s="33" t="s">
        <v>59</v>
      </c>
      <c r="I3" s="33" t="s">
        <v>52</v>
      </c>
      <c r="J3" s="33" t="s">
        <v>57</v>
      </c>
    </row>
    <row r="4" spans="1:10" s="2" customFormat="1" x14ac:dyDescent="0.2">
      <c r="A4" s="23">
        <v>2009</v>
      </c>
      <c r="B4" s="24"/>
      <c r="C4" s="24"/>
      <c r="D4" s="24"/>
      <c r="E4" s="24"/>
      <c r="F4" s="24"/>
      <c r="G4" s="25"/>
      <c r="H4" s="25"/>
      <c r="I4" s="25"/>
      <c r="J4" s="26"/>
    </row>
    <row r="5" spans="1:10" x14ac:dyDescent="0.2">
      <c r="A5" s="34" t="s">
        <v>60</v>
      </c>
      <c r="B5" s="27">
        <v>56</v>
      </c>
      <c r="C5" s="27">
        <v>1</v>
      </c>
      <c r="D5" s="27">
        <v>57</v>
      </c>
      <c r="E5" s="27">
        <v>234</v>
      </c>
      <c r="F5" s="27">
        <v>235</v>
      </c>
      <c r="G5" s="28">
        <v>3.9822937439073528E-3</v>
      </c>
      <c r="H5" s="28">
        <v>1.7543859649122806</v>
      </c>
      <c r="I5" s="28">
        <v>4.1785714285714288</v>
      </c>
      <c r="J5" s="28">
        <v>1.6418228593302244E-2</v>
      </c>
    </row>
    <row r="6" spans="1:10" x14ac:dyDescent="0.2">
      <c r="A6" s="34" t="s">
        <v>61</v>
      </c>
      <c r="B6" s="27">
        <v>21975</v>
      </c>
      <c r="C6" s="27">
        <v>225</v>
      </c>
      <c r="D6" s="27">
        <v>22200</v>
      </c>
      <c r="E6" s="27">
        <v>114070</v>
      </c>
      <c r="F6" s="27">
        <v>114295</v>
      </c>
      <c r="G6" s="28">
        <v>0.56368629303846418</v>
      </c>
      <c r="H6" s="28">
        <v>1.0135135135135136</v>
      </c>
      <c r="I6" s="28">
        <v>5.1908987485779292</v>
      </c>
      <c r="J6" s="28">
        <v>2.9020957145419484</v>
      </c>
    </row>
    <row r="7" spans="1:10" x14ac:dyDescent="0.2">
      <c r="A7" s="34" t="s">
        <v>62</v>
      </c>
      <c r="B7" s="27">
        <v>186</v>
      </c>
      <c r="C7" s="27"/>
      <c r="D7" s="27">
        <v>186</v>
      </c>
      <c r="E7" s="27">
        <v>1460</v>
      </c>
      <c r="F7" s="27">
        <v>1460</v>
      </c>
      <c r="G7" s="28">
        <v>3.6775398602811663E-2</v>
      </c>
      <c r="H7" s="28"/>
      <c r="I7" s="28">
        <v>7.849462365591398</v>
      </c>
      <c r="J7" s="28">
        <v>0.28866710731239259</v>
      </c>
    </row>
    <row r="8" spans="1:10" x14ac:dyDescent="0.2">
      <c r="A8" s="34" t="s">
        <v>63</v>
      </c>
      <c r="B8" s="27">
        <v>7</v>
      </c>
      <c r="C8" s="27"/>
      <c r="D8" s="27">
        <v>7</v>
      </c>
      <c r="E8" s="27">
        <v>71</v>
      </c>
      <c r="F8" s="27">
        <v>71</v>
      </c>
      <c r="G8" s="28">
        <v>1.7322856469740434E-3</v>
      </c>
      <c r="H8" s="28"/>
      <c r="I8" s="28">
        <v>10.142857142857142</v>
      </c>
      <c r="J8" s="28">
        <v>1.7570325847879584E-2</v>
      </c>
    </row>
    <row r="9" spans="1:10" x14ac:dyDescent="0.2">
      <c r="A9" s="34" t="s">
        <v>64</v>
      </c>
      <c r="B9" s="27">
        <v>1</v>
      </c>
      <c r="C9" s="27"/>
      <c r="D9" s="27">
        <v>1</v>
      </c>
      <c r="E9" s="27">
        <v>23</v>
      </c>
      <c r="F9" s="27">
        <v>23</v>
      </c>
      <c r="G9" s="28">
        <v>6.627344423089668E-4</v>
      </c>
      <c r="H9" s="28"/>
      <c r="I9" s="28">
        <v>23</v>
      </c>
      <c r="J9" s="28">
        <v>1.5242892173106237E-2</v>
      </c>
    </row>
    <row r="10" spans="1:10" ht="13.5" thickBot="1" x14ac:dyDescent="0.25">
      <c r="A10" s="29" t="s">
        <v>53</v>
      </c>
      <c r="B10" s="30">
        <v>22225</v>
      </c>
      <c r="C10" s="30">
        <v>226</v>
      </c>
      <c r="D10" s="30">
        <v>22451</v>
      </c>
      <c r="E10" s="30">
        <v>115858</v>
      </c>
      <c r="F10" s="30">
        <v>116084</v>
      </c>
      <c r="G10" s="31">
        <v>0.34913575255230972</v>
      </c>
      <c r="H10" s="31">
        <v>1.0066366754264844</v>
      </c>
      <c r="I10" s="31">
        <v>5.2129583802024744</v>
      </c>
      <c r="J10" s="31">
        <v>1.8052235846635929</v>
      </c>
    </row>
    <row r="11" spans="1:10" x14ac:dyDescent="0.2">
      <c r="A11" s="23">
        <v>2012</v>
      </c>
      <c r="B11" s="24"/>
      <c r="C11" s="24"/>
      <c r="D11" s="24"/>
      <c r="E11" s="24"/>
      <c r="F11" s="24"/>
      <c r="G11" s="25"/>
      <c r="H11" s="25"/>
      <c r="I11" s="25"/>
      <c r="J11" s="26"/>
    </row>
    <row r="12" spans="1:10" x14ac:dyDescent="0.2">
      <c r="A12" s="34" t="s">
        <v>60</v>
      </c>
      <c r="B12" s="27">
        <v>123</v>
      </c>
      <c r="C12" s="27">
        <v>3</v>
      </c>
      <c r="D12" s="27">
        <v>126</v>
      </c>
      <c r="E12" s="27">
        <v>467</v>
      </c>
      <c r="F12" s="27">
        <v>470</v>
      </c>
      <c r="G12" s="28">
        <v>8.6963225529531844E-3</v>
      </c>
      <c r="H12" s="28">
        <v>2.3809523809523809</v>
      </c>
      <c r="I12" s="28">
        <v>3.7967479674796749</v>
      </c>
      <c r="J12" s="28">
        <v>3.2438663491174573E-2</v>
      </c>
    </row>
    <row r="13" spans="1:10" x14ac:dyDescent="0.2">
      <c r="A13" s="34" t="s">
        <v>61</v>
      </c>
      <c r="B13" s="27">
        <v>37544</v>
      </c>
      <c r="C13" s="27">
        <v>656</v>
      </c>
      <c r="D13" s="27">
        <v>38200</v>
      </c>
      <c r="E13" s="27">
        <v>193784</v>
      </c>
      <c r="F13" s="27">
        <v>194440</v>
      </c>
      <c r="G13" s="28">
        <v>0.96526613625545166</v>
      </c>
      <c r="H13" s="28">
        <v>1.7172774869109948</v>
      </c>
      <c r="I13" s="28">
        <v>5.161517153206904</v>
      </c>
      <c r="J13" s="28">
        <v>4.9132551710342938</v>
      </c>
    </row>
    <row r="14" spans="1:10" x14ac:dyDescent="0.2">
      <c r="A14" s="34" t="s">
        <v>62</v>
      </c>
      <c r="B14" s="27">
        <v>496</v>
      </c>
      <c r="C14" s="27">
        <v>6</v>
      </c>
      <c r="D14" s="27">
        <v>502</v>
      </c>
      <c r="E14" s="27">
        <v>3323</v>
      </c>
      <c r="F14" s="27">
        <v>3329</v>
      </c>
      <c r="G14" s="28">
        <v>9.4156042070120002E-2</v>
      </c>
      <c r="H14" s="28">
        <v>1.1952191235059761</v>
      </c>
      <c r="I14" s="28">
        <v>6.699596774193548</v>
      </c>
      <c r="J14" s="28">
        <v>0.62439335468412249</v>
      </c>
    </row>
    <row r="15" spans="1:10" x14ac:dyDescent="0.2">
      <c r="A15" s="34" t="s">
        <v>63</v>
      </c>
      <c r="B15" s="27">
        <v>9</v>
      </c>
      <c r="C15" s="27"/>
      <c r="D15" s="27">
        <v>9</v>
      </c>
      <c r="E15" s="27">
        <v>40</v>
      </c>
      <c r="F15" s="27">
        <v>40</v>
      </c>
      <c r="G15" s="28">
        <v>2.1995043294798832E-3</v>
      </c>
      <c r="H15" s="28"/>
      <c r="I15" s="28">
        <v>4.4444444444444446</v>
      </c>
      <c r="J15" s="28">
        <v>9.7755747976883689E-3</v>
      </c>
    </row>
    <row r="16" spans="1:10" x14ac:dyDescent="0.2">
      <c r="A16" s="34" t="s">
        <v>64</v>
      </c>
      <c r="B16" s="27">
        <v>2</v>
      </c>
      <c r="C16" s="27"/>
      <c r="D16" s="27">
        <v>2</v>
      </c>
      <c r="E16" s="27">
        <v>5</v>
      </c>
      <c r="F16" s="27">
        <v>5</v>
      </c>
      <c r="G16" s="28">
        <v>1.1332279431346217E-3</v>
      </c>
      <c r="H16" s="28"/>
      <c r="I16" s="28">
        <v>2.5</v>
      </c>
      <c r="J16" s="28">
        <v>2.8330698578365545E-3</v>
      </c>
    </row>
    <row r="17" spans="1:10" ht="13.5" thickBot="1" x14ac:dyDescent="0.25">
      <c r="A17" s="29" t="s">
        <v>53</v>
      </c>
      <c r="B17" s="30">
        <v>38174</v>
      </c>
      <c r="C17" s="30">
        <v>665</v>
      </c>
      <c r="D17" s="30">
        <v>38839</v>
      </c>
      <c r="E17" s="30">
        <v>197619</v>
      </c>
      <c r="F17" s="30">
        <v>198284</v>
      </c>
      <c r="G17" s="31">
        <v>0.59521787136486504</v>
      </c>
      <c r="H17" s="31">
        <v>1.7121965035145088</v>
      </c>
      <c r="I17" s="31">
        <v>5.1767957248388958</v>
      </c>
      <c r="J17" s="31">
        <v>3.0387543553055147</v>
      </c>
    </row>
    <row r="18" spans="1:10" x14ac:dyDescent="0.2">
      <c r="A18" s="23" t="s">
        <v>65</v>
      </c>
      <c r="B18" s="24"/>
      <c r="C18" s="24"/>
      <c r="D18" s="24"/>
      <c r="E18" s="24"/>
      <c r="F18" s="24"/>
      <c r="G18" s="25"/>
      <c r="H18" s="25"/>
      <c r="I18" s="25"/>
      <c r="J18" s="26"/>
    </row>
    <row r="19" spans="1:10" x14ac:dyDescent="0.2">
      <c r="A19" s="34" t="s">
        <v>60</v>
      </c>
      <c r="B19" s="27">
        <v>125.14147708971078</v>
      </c>
      <c r="C19" s="27">
        <v>3.0522311485295313</v>
      </c>
      <c r="D19" s="27">
        <v>128.1937082382403</v>
      </c>
      <c r="E19" s="27">
        <v>475.13064878776368</v>
      </c>
      <c r="F19" s="27">
        <v>478.1828799362932</v>
      </c>
      <c r="G19" s="28">
        <v>8.6963225529531844E-3</v>
      </c>
      <c r="H19" s="28">
        <v>2.3809523809523814</v>
      </c>
      <c r="I19" s="28">
        <v>3.7967479674796749</v>
      </c>
      <c r="J19" s="28">
        <v>3.2438663491174573E-2</v>
      </c>
    </row>
    <row r="20" spans="1:10" x14ac:dyDescent="0.2">
      <c r="A20" s="34" t="s">
        <v>61</v>
      </c>
      <c r="B20" s="27">
        <v>37531.338785419262</v>
      </c>
      <c r="C20" s="27">
        <v>655.77877272626893</v>
      </c>
      <c r="D20" s="27">
        <v>38187.117558145532</v>
      </c>
      <c r="E20" s="27">
        <v>193718.64892376109</v>
      </c>
      <c r="F20" s="27">
        <v>194374.42769648737</v>
      </c>
      <c r="G20" s="28">
        <v>0.96526613625545155</v>
      </c>
      <c r="H20" s="28">
        <v>1.7172774869109948</v>
      </c>
      <c r="I20" s="28">
        <v>5.161517153206904</v>
      </c>
      <c r="J20" s="28">
        <v>4.9132551710342938</v>
      </c>
    </row>
    <row r="21" spans="1:10" x14ac:dyDescent="0.2">
      <c r="A21" s="34" t="s">
        <v>62</v>
      </c>
      <c r="B21" s="27">
        <v>730.17420030666358</v>
      </c>
      <c r="C21" s="27">
        <v>8.8327524230644787</v>
      </c>
      <c r="D21" s="27">
        <v>739.00695272972814</v>
      </c>
      <c r="E21" s="27">
        <v>4891.8727169738777</v>
      </c>
      <c r="F21" s="27">
        <v>4900.7054693969421</v>
      </c>
      <c r="G21" s="28">
        <v>9.4156042070120002E-2</v>
      </c>
      <c r="H21" s="28">
        <v>1.1952191235059759</v>
      </c>
      <c r="I21" s="28">
        <v>6.6995967741935489</v>
      </c>
      <c r="J21" s="28">
        <v>0.62439335468412249</v>
      </c>
    </row>
    <row r="22" spans="1:10" x14ac:dyDescent="0.2">
      <c r="A22" s="34" t="s">
        <v>63</v>
      </c>
      <c r="B22" s="27">
        <v>13.43211119911844</v>
      </c>
      <c r="C22" s="27"/>
      <c r="D22" s="27">
        <v>13.43211119911844</v>
      </c>
      <c r="E22" s="27">
        <v>59.698271996081957</v>
      </c>
      <c r="F22" s="27">
        <v>59.698271996081957</v>
      </c>
      <c r="G22" s="28">
        <v>2.1995043294798832E-3</v>
      </c>
      <c r="H22" s="28"/>
      <c r="I22" s="28">
        <v>4.4444444444444446</v>
      </c>
      <c r="J22" s="28">
        <v>9.7755747976883706E-3</v>
      </c>
    </row>
    <row r="23" spans="1:10" x14ac:dyDescent="0.2">
      <c r="A23" s="34" t="s">
        <v>64</v>
      </c>
      <c r="B23" s="27">
        <v>2.8839325276082657</v>
      </c>
      <c r="C23" s="27"/>
      <c r="D23" s="27">
        <v>2.8839325276082657</v>
      </c>
      <c r="E23" s="27">
        <v>7.2098313190206644</v>
      </c>
      <c r="F23" s="27">
        <v>7.2098313190206644</v>
      </c>
      <c r="G23" s="28">
        <v>1.1332279431346217E-3</v>
      </c>
      <c r="H23" s="28"/>
      <c r="I23" s="28">
        <v>2.5</v>
      </c>
      <c r="J23" s="28">
        <v>2.8330698578365545E-3</v>
      </c>
    </row>
    <row r="24" spans="1:10" ht="13.5" thickBot="1" x14ac:dyDescent="0.25">
      <c r="A24" s="29" t="s">
        <v>53</v>
      </c>
      <c r="B24" s="30">
        <v>38402.970506542355</v>
      </c>
      <c r="C24" s="30">
        <v>667.66375629786296</v>
      </c>
      <c r="D24" s="30">
        <v>39070.634262840227</v>
      </c>
      <c r="E24" s="30">
        <v>199152.56039283786</v>
      </c>
      <c r="F24" s="30">
        <v>199820.22414913573</v>
      </c>
      <c r="G24" s="31">
        <v>0.55182264630156697</v>
      </c>
      <c r="H24" s="31">
        <v>1.7088633673215607</v>
      </c>
      <c r="I24" s="31">
        <v>5.1858634310309428</v>
      </c>
      <c r="J24" s="31">
        <v>2.822204628999863</v>
      </c>
    </row>
    <row r="25" spans="1:10" x14ac:dyDescent="0.2">
      <c r="A25" s="23" t="s">
        <v>70</v>
      </c>
      <c r="B25" s="24"/>
      <c r="C25" s="24"/>
      <c r="D25" s="24"/>
      <c r="E25" s="24"/>
      <c r="F25" s="24"/>
      <c r="G25" s="25"/>
      <c r="H25" s="25"/>
      <c r="I25" s="25"/>
      <c r="J25" s="26"/>
    </row>
    <row r="26" spans="1:10" x14ac:dyDescent="0.2">
      <c r="A26" s="34" t="s">
        <v>60</v>
      </c>
      <c r="B26" s="27">
        <v>1086.5423516698318</v>
      </c>
      <c r="C26" s="27">
        <v>189.88990229199268</v>
      </c>
      <c r="D26" s="27">
        <v>1276.4322539618245</v>
      </c>
      <c r="E26" s="27">
        <v>2321.4645735411159</v>
      </c>
      <c r="F26" s="27">
        <v>2511.3544758331086</v>
      </c>
      <c r="G26" s="28">
        <v>8.6589792510065336E-2</v>
      </c>
      <c r="H26" s="28">
        <v>14.876614227085483</v>
      </c>
      <c r="I26" s="28">
        <v>2.1365615155022883</v>
      </c>
      <c r="J26" s="28">
        <v>0.17036365408870063</v>
      </c>
    </row>
    <row r="27" spans="1:10" x14ac:dyDescent="0.2">
      <c r="A27" s="34" t="s">
        <v>61</v>
      </c>
      <c r="B27" s="27">
        <v>52482.911613037213</v>
      </c>
      <c r="C27" s="27">
        <v>35925.059665214445</v>
      </c>
      <c r="D27" s="27">
        <v>88407.971278251658</v>
      </c>
      <c r="E27" s="27">
        <v>261820.831929804</v>
      </c>
      <c r="F27" s="27">
        <v>297745.89159501845</v>
      </c>
      <c r="G27" s="28">
        <v>2.2347122879856638</v>
      </c>
      <c r="H27" s="28">
        <v>40.635543544083113</v>
      </c>
      <c r="I27" s="28">
        <v>4.9886872485322522</v>
      </c>
      <c r="J27" s="28">
        <v>7.5262037237621531</v>
      </c>
    </row>
    <row r="28" spans="1:10" x14ac:dyDescent="0.2">
      <c r="A28" s="34" t="s">
        <v>62</v>
      </c>
      <c r="B28" s="27">
        <v>19112.184458662774</v>
      </c>
      <c r="C28" s="27"/>
      <c r="D28" s="27">
        <v>19112.184458662774</v>
      </c>
      <c r="E28" s="27">
        <v>49500.719603201069</v>
      </c>
      <c r="F28" s="27">
        <v>49500.719603201069</v>
      </c>
      <c r="G28" s="28">
        <v>2.4350618587479982</v>
      </c>
      <c r="H28" s="28"/>
      <c r="I28" s="28">
        <v>2.5900084686951841</v>
      </c>
      <c r="J28" s="28">
        <v>6.3068308359539511</v>
      </c>
    </row>
    <row r="29" spans="1:10" x14ac:dyDescent="0.2">
      <c r="A29" s="34" t="s">
        <v>63</v>
      </c>
      <c r="B29" s="27">
        <v>5.1676505019495425</v>
      </c>
      <c r="C29" s="27"/>
      <c r="D29" s="27">
        <v>5.1676505019495425</v>
      </c>
      <c r="E29" s="27">
        <v>0.16257495961908222</v>
      </c>
      <c r="F29" s="27">
        <v>0.16257495961908222</v>
      </c>
      <c r="G29" s="28">
        <v>8.4620127720673498E-4</v>
      </c>
      <c r="H29" s="28"/>
      <c r="I29" s="28">
        <v>3.1460130586956174E-2</v>
      </c>
      <c r="J29" s="28">
        <v>2.6621602683772979E-5</v>
      </c>
    </row>
    <row r="30" spans="1:10" x14ac:dyDescent="0.2">
      <c r="A30" s="34" t="s">
        <v>64</v>
      </c>
      <c r="B30" s="27">
        <v>6.6186355227080247</v>
      </c>
      <c r="C30" s="27"/>
      <c r="D30" s="27">
        <v>6.6186355227080247</v>
      </c>
      <c r="E30" s="27">
        <v>2.7288616025420996E-5</v>
      </c>
      <c r="F30" s="27">
        <v>2.7288616025420996E-5</v>
      </c>
      <c r="G30" s="28">
        <v>2.600762205063268E-3</v>
      </c>
      <c r="H30" s="28"/>
      <c r="I30" s="28">
        <v>4.1229972449451057E-6</v>
      </c>
      <c r="J30" s="28">
        <v>1.0722935406233212E-8</v>
      </c>
    </row>
    <row r="31" spans="1:10" ht="13.5" thickBot="1" x14ac:dyDescent="0.25">
      <c r="A31" s="29" t="s">
        <v>53</v>
      </c>
      <c r="B31" s="30">
        <v>72693.424709394487</v>
      </c>
      <c r="C31" s="30">
        <v>36114.949567506439</v>
      </c>
      <c r="D31" s="30">
        <v>108808.37427690093</v>
      </c>
      <c r="E31" s="30">
        <v>313643.17870879447</v>
      </c>
      <c r="F31" s="30">
        <v>349758.12827630091</v>
      </c>
      <c r="G31" s="31">
        <v>1.5367788664326132</v>
      </c>
      <c r="H31" s="31">
        <v>33.191332751281927</v>
      </c>
      <c r="I31" s="31">
        <v>4.314601767114997</v>
      </c>
      <c r="J31" s="31">
        <v>4.9398854037666924</v>
      </c>
    </row>
    <row r="32" spans="1:10" x14ac:dyDescent="0.2">
      <c r="A32" s="23" t="s">
        <v>67</v>
      </c>
      <c r="B32" s="24"/>
      <c r="C32" s="24"/>
      <c r="D32" s="24"/>
      <c r="E32" s="24"/>
      <c r="F32" s="24"/>
      <c r="G32" s="25"/>
      <c r="H32" s="25"/>
      <c r="I32" s="25"/>
      <c r="J32" s="26"/>
    </row>
    <row r="33" spans="1:10" x14ac:dyDescent="0.2">
      <c r="A33" s="34" t="s">
        <v>60</v>
      </c>
      <c r="B33" s="27">
        <v>122.38100333037892</v>
      </c>
      <c r="C33" s="27">
        <v>5.8127049078613853</v>
      </c>
      <c r="D33" s="27">
        <v>128.1937082382403</v>
      </c>
      <c r="E33" s="27">
        <v>193.13252088075421</v>
      </c>
      <c r="F33" s="27">
        <v>198.9452257886156</v>
      </c>
      <c r="G33" s="28">
        <v>8.6963225529531844E-3</v>
      </c>
      <c r="H33" s="28">
        <v>4.5343137254901951</v>
      </c>
      <c r="I33" s="28">
        <v>1.578125</v>
      </c>
      <c r="J33" s="28">
        <v>1.349591861881887E-2</v>
      </c>
    </row>
    <row r="34" spans="1:10" x14ac:dyDescent="0.2">
      <c r="A34" s="34" t="s">
        <v>61</v>
      </c>
      <c r="B34" s="27">
        <v>36368.268954316991</v>
      </c>
      <c r="C34" s="27">
        <v>1818.8486038285441</v>
      </c>
      <c r="D34" s="27">
        <v>38187.117558145532</v>
      </c>
      <c r="E34" s="27">
        <v>164835.09324182343</v>
      </c>
      <c r="F34" s="27">
        <v>166653.94184565198</v>
      </c>
      <c r="G34" s="28">
        <v>0.96526613625545155</v>
      </c>
      <c r="H34" s="28">
        <v>4.7629900346866405</v>
      </c>
      <c r="I34" s="28">
        <v>4.5323876549878284</v>
      </c>
      <c r="J34" s="28">
        <v>4.2125569255692534</v>
      </c>
    </row>
    <row r="35" spans="1:10" x14ac:dyDescent="0.2">
      <c r="A35" s="34" t="s">
        <v>62</v>
      </c>
      <c r="B35" s="27">
        <v>732.50276968997287</v>
      </c>
      <c r="C35" s="27">
        <v>6.5041830397553317</v>
      </c>
      <c r="D35" s="27">
        <v>739.00695272972814</v>
      </c>
      <c r="E35" s="27">
        <v>3586.2815807471156</v>
      </c>
      <c r="F35" s="27">
        <v>3592.785763786871</v>
      </c>
      <c r="G35" s="28">
        <v>9.4156042070120002E-2</v>
      </c>
      <c r="H35" s="28">
        <v>0.88012474249806705</v>
      </c>
      <c r="I35" s="28">
        <v>4.89592903828198</v>
      </c>
      <c r="J35" s="28">
        <v>0.45775278063961944</v>
      </c>
    </row>
    <row r="36" spans="1:10" x14ac:dyDescent="0.2">
      <c r="A36" s="34" t="s">
        <v>63</v>
      </c>
      <c r="B36" s="27">
        <v>13.43211119911844</v>
      </c>
      <c r="C36" s="27">
        <v>0</v>
      </c>
      <c r="D36" s="27">
        <v>13.43211119911844</v>
      </c>
      <c r="E36" s="27">
        <v>33.580277997796102</v>
      </c>
      <c r="F36" s="27">
        <v>33.580277997796102</v>
      </c>
      <c r="G36" s="28">
        <v>2.1995043294798832E-3</v>
      </c>
      <c r="H36" s="28">
        <v>0</v>
      </c>
      <c r="I36" s="28">
        <v>2.5</v>
      </c>
      <c r="J36" s="28">
        <v>5.4987608236997092E-3</v>
      </c>
    </row>
    <row r="37" spans="1:10" x14ac:dyDescent="0.2">
      <c r="A37" s="34" t="s">
        <v>64</v>
      </c>
      <c r="B37" s="27">
        <v>2.8839325276082657</v>
      </c>
      <c r="C37" s="27">
        <v>0</v>
      </c>
      <c r="D37" s="27">
        <v>2.8839325276082657</v>
      </c>
      <c r="E37" s="27">
        <v>5.7678650552165314</v>
      </c>
      <c r="F37" s="27">
        <v>5.7678650552165314</v>
      </c>
      <c r="G37" s="28">
        <v>1.1332279431346217E-3</v>
      </c>
      <c r="H37" s="28">
        <v>0</v>
      </c>
      <c r="I37" s="28">
        <v>2</v>
      </c>
      <c r="J37" s="28">
        <v>2.2664558862692434E-3</v>
      </c>
    </row>
    <row r="38" spans="1:10" ht="13.5" thickBot="1" x14ac:dyDescent="0.25">
      <c r="A38" s="29" t="s">
        <v>53</v>
      </c>
      <c r="B38" s="30">
        <v>37239.468771064065</v>
      </c>
      <c r="C38" s="30">
        <v>1831.1654917761609</v>
      </c>
      <c r="D38" s="30">
        <v>39070.634262840227</v>
      </c>
      <c r="E38" s="30">
        <v>168653.8554865043</v>
      </c>
      <c r="F38" s="30">
        <v>170485.02097828049</v>
      </c>
      <c r="G38" s="31">
        <v>0.55182264630156697</v>
      </c>
      <c r="H38" s="31">
        <v>4.6868076915704648</v>
      </c>
      <c r="I38" s="31">
        <v>4.5289006812458155</v>
      </c>
      <c r="J38" s="31">
        <v>2.4078824725015857</v>
      </c>
    </row>
    <row r="39" spans="1:10" x14ac:dyDescent="0.2">
      <c r="A39" s="23" t="s">
        <v>69</v>
      </c>
      <c r="B39" s="24"/>
      <c r="C39" s="24"/>
      <c r="D39" s="24"/>
      <c r="E39" s="24"/>
      <c r="F39" s="24"/>
      <c r="G39" s="25"/>
      <c r="H39" s="25"/>
      <c r="I39" s="25"/>
      <c r="J39" s="26"/>
    </row>
    <row r="40" spans="1:10" x14ac:dyDescent="0.2">
      <c r="A40" s="34" t="s">
        <v>60</v>
      </c>
      <c r="B40" s="27">
        <v>122.38100333037892</v>
      </c>
      <c r="C40" s="27">
        <v>5.8127049078613853</v>
      </c>
      <c r="D40" s="27">
        <v>128.1937082382403</v>
      </c>
      <c r="E40" s="27">
        <v>193.13252088075424</v>
      </c>
      <c r="F40" s="27">
        <v>198.94522578861563</v>
      </c>
      <c r="G40" s="28">
        <v>8.6963225529531844E-3</v>
      </c>
      <c r="H40" s="28">
        <v>4.5343137254901951</v>
      </c>
      <c r="I40" s="28">
        <v>1.5781250000000002</v>
      </c>
      <c r="J40" s="28">
        <v>1.3495918618818872E-2</v>
      </c>
    </row>
    <row r="41" spans="1:10" x14ac:dyDescent="0.2">
      <c r="A41" s="34" t="s">
        <v>61</v>
      </c>
      <c r="B41" s="27">
        <v>36368.268954316991</v>
      </c>
      <c r="C41" s="27">
        <v>1818.8486038285441</v>
      </c>
      <c r="D41" s="27">
        <v>38187.117558145532</v>
      </c>
      <c r="E41" s="27">
        <v>164835.09324182346</v>
      </c>
      <c r="F41" s="27">
        <v>166653.94184565201</v>
      </c>
      <c r="G41" s="28">
        <v>0.96526613625545155</v>
      </c>
      <c r="H41" s="28">
        <v>4.7629900346866405</v>
      </c>
      <c r="I41" s="28">
        <v>4.5323876549878293</v>
      </c>
      <c r="J41" s="28">
        <v>4.2125569255692543</v>
      </c>
    </row>
    <row r="42" spans="1:10" x14ac:dyDescent="0.2">
      <c r="A42" s="34" t="s">
        <v>62</v>
      </c>
      <c r="B42" s="27">
        <v>732.50276968997287</v>
      </c>
      <c r="C42" s="27">
        <v>6.5041830397553317</v>
      </c>
      <c r="D42" s="27">
        <v>739.00695272972814</v>
      </c>
      <c r="E42" s="27">
        <v>3586.2815807471161</v>
      </c>
      <c r="F42" s="27">
        <v>3592.7857637868715</v>
      </c>
      <c r="G42" s="28">
        <v>9.4156042070120002E-2</v>
      </c>
      <c r="H42" s="28">
        <v>0.88012474249806705</v>
      </c>
      <c r="I42" s="28">
        <v>4.8959290382819809</v>
      </c>
      <c r="J42" s="28">
        <v>0.45775278063961949</v>
      </c>
    </row>
    <row r="43" spans="1:10" x14ac:dyDescent="0.2">
      <c r="A43" s="34" t="s">
        <v>63</v>
      </c>
      <c r="B43" s="27">
        <v>13.43211119911844</v>
      </c>
      <c r="C43" s="27">
        <v>0</v>
      </c>
      <c r="D43" s="27">
        <v>13.43211119911844</v>
      </c>
      <c r="E43" s="27">
        <v>33.580277997796109</v>
      </c>
      <c r="F43" s="27">
        <v>33.580277997796109</v>
      </c>
      <c r="G43" s="28">
        <v>2.1995043294798832E-3</v>
      </c>
      <c r="H43" s="28">
        <v>0</v>
      </c>
      <c r="I43" s="28">
        <v>2.5000000000000009</v>
      </c>
      <c r="J43" s="28">
        <v>5.4987608236997101E-3</v>
      </c>
    </row>
    <row r="44" spans="1:10" x14ac:dyDescent="0.2">
      <c r="A44" s="34" t="s">
        <v>64</v>
      </c>
      <c r="B44" s="27">
        <v>2.8839325276082657</v>
      </c>
      <c r="C44" s="27">
        <v>0</v>
      </c>
      <c r="D44" s="27">
        <v>2.8839325276082657</v>
      </c>
      <c r="E44" s="27">
        <v>5.7678650552165323</v>
      </c>
      <c r="F44" s="27">
        <v>5.7678650552165323</v>
      </c>
      <c r="G44" s="28">
        <v>1.1332279431346217E-3</v>
      </c>
      <c r="H44" s="28">
        <v>0</v>
      </c>
      <c r="I44" s="28">
        <v>2.0000000000000004</v>
      </c>
      <c r="J44" s="28">
        <v>2.2664558862692439E-3</v>
      </c>
    </row>
    <row r="45" spans="1:10" ht="13.5" thickBot="1" x14ac:dyDescent="0.25">
      <c r="A45" s="29" t="s">
        <v>53</v>
      </c>
      <c r="B45" s="30">
        <v>37239.468771064065</v>
      </c>
      <c r="C45" s="30">
        <v>1831.1654917761609</v>
      </c>
      <c r="D45" s="30">
        <v>39070.634262840227</v>
      </c>
      <c r="E45" s="30">
        <v>168653.85548650433</v>
      </c>
      <c r="F45" s="30">
        <v>170485.02097828049</v>
      </c>
      <c r="G45" s="31">
        <v>0.55182264630156697</v>
      </c>
      <c r="H45" s="31">
        <v>4.6868076915704648</v>
      </c>
      <c r="I45" s="31">
        <v>4.5289006812458155</v>
      </c>
      <c r="J45" s="31">
        <v>2.4078824725015857</v>
      </c>
    </row>
    <row r="46" spans="1:10" x14ac:dyDescent="0.2">
      <c r="A46" s="23" t="s">
        <v>68</v>
      </c>
      <c r="B46" s="24"/>
      <c r="C46" s="24"/>
      <c r="D46" s="24"/>
      <c r="E46" s="24"/>
      <c r="F46" s="24"/>
      <c r="G46" s="25"/>
      <c r="H46" s="25"/>
      <c r="I46" s="25"/>
      <c r="J46" s="26"/>
    </row>
    <row r="47" spans="1:10" x14ac:dyDescent="0.2">
      <c r="A47" s="34" t="s">
        <v>60</v>
      </c>
      <c r="B47" s="27">
        <v>76.763613385517687</v>
      </c>
      <c r="C47" s="27">
        <v>51.430094852722611</v>
      </c>
      <c r="D47" s="27">
        <v>128.1937082382403</v>
      </c>
      <c r="E47" s="27">
        <v>121.14257737402012</v>
      </c>
      <c r="F47" s="27">
        <v>172.57267222674272</v>
      </c>
      <c r="G47" s="28">
        <v>8.6963225529531844E-3</v>
      </c>
      <c r="H47" s="28">
        <v>40.119047619047628</v>
      </c>
      <c r="I47" s="28">
        <v>1.5781250000000002</v>
      </c>
      <c r="J47" s="28">
        <v>1.1706874246275575E-2</v>
      </c>
    </row>
    <row r="48" spans="1:10" x14ac:dyDescent="0.2">
      <c r="A48" s="34" t="s">
        <v>61</v>
      </c>
      <c r="B48" s="27">
        <v>29877.620770748326</v>
      </c>
      <c r="C48" s="27">
        <v>8309.4967873972037</v>
      </c>
      <c r="D48" s="27">
        <v>38187.117558145532</v>
      </c>
      <c r="E48" s="27">
        <v>135416.95954174767</v>
      </c>
      <c r="F48" s="27">
        <v>143726.45632914486</v>
      </c>
      <c r="G48" s="28">
        <v>0.96526613625545155</v>
      </c>
      <c r="H48" s="28">
        <v>21.759947643979064</v>
      </c>
      <c r="I48" s="28">
        <v>4.5323876549878293</v>
      </c>
      <c r="J48" s="28">
        <v>3.6330126505955342</v>
      </c>
    </row>
    <row r="49" spans="1:10" x14ac:dyDescent="0.2">
      <c r="A49" s="34" t="s">
        <v>62</v>
      </c>
      <c r="B49" s="27">
        <v>617.92463826355254</v>
      </c>
      <c r="C49" s="27">
        <v>121.08231446617557</v>
      </c>
      <c r="D49" s="27">
        <v>739.00695272972814</v>
      </c>
      <c r="E49" s="27">
        <v>3025.3151799444158</v>
      </c>
      <c r="F49" s="27">
        <v>3146.3974944105912</v>
      </c>
      <c r="G49" s="28">
        <v>9.4156042070120002E-2</v>
      </c>
      <c r="H49" s="28">
        <v>16.384462151394423</v>
      </c>
      <c r="I49" s="28">
        <v>4.8959290382819809</v>
      </c>
      <c r="J49" s="28">
        <v>0.40087895487147068</v>
      </c>
    </row>
    <row r="50" spans="1:10" x14ac:dyDescent="0.2">
      <c r="A50" s="34" t="s">
        <v>63</v>
      </c>
      <c r="B50" s="27">
        <v>9.9248377193486252</v>
      </c>
      <c r="C50" s="27">
        <v>3.5072734797698151</v>
      </c>
      <c r="D50" s="27">
        <v>13.43211119911844</v>
      </c>
      <c r="E50" s="27">
        <v>24.812094298371573</v>
      </c>
      <c r="F50" s="27">
        <v>28.319367778141388</v>
      </c>
      <c r="G50" s="28">
        <v>2.1995043294798832E-3</v>
      </c>
      <c r="H50" s="28">
        <v>26.111111111111114</v>
      </c>
      <c r="I50" s="28">
        <v>2.5000000000000009</v>
      </c>
      <c r="J50" s="28">
        <v>4.6372882946534221E-3</v>
      </c>
    </row>
    <row r="51" spans="1:10" x14ac:dyDescent="0.2">
      <c r="A51" s="34" t="s">
        <v>64</v>
      </c>
      <c r="B51" s="27">
        <v>1.4419662638041328</v>
      </c>
      <c r="C51" s="27">
        <v>1.4419662638041328</v>
      </c>
      <c r="D51" s="27">
        <v>2.8839325276082657</v>
      </c>
      <c r="E51" s="27">
        <v>2.8839325276082661</v>
      </c>
      <c r="F51" s="27">
        <v>4.3258987914123992</v>
      </c>
      <c r="G51" s="28">
        <v>1.1332279431346217E-3</v>
      </c>
      <c r="H51" s="28">
        <v>50</v>
      </c>
      <c r="I51" s="28">
        <v>2.0000000000000004</v>
      </c>
      <c r="J51" s="28">
        <v>1.6998419147019328E-3</v>
      </c>
    </row>
    <row r="52" spans="1:10" ht="13.5" thickBot="1" x14ac:dyDescent="0.25">
      <c r="A52" s="29" t="s">
        <v>53</v>
      </c>
      <c r="B52" s="30">
        <v>30583.67582638055</v>
      </c>
      <c r="C52" s="30">
        <v>8486.9584364596776</v>
      </c>
      <c r="D52" s="30">
        <v>39070.634262840227</v>
      </c>
      <c r="E52" s="30">
        <v>138591.1133258921</v>
      </c>
      <c r="F52" s="30">
        <v>147078.07176235178</v>
      </c>
      <c r="G52" s="31">
        <v>0.55182264630156697</v>
      </c>
      <c r="H52" s="31">
        <v>21.722090251633201</v>
      </c>
      <c r="I52" s="31">
        <v>4.5315387892761931</v>
      </c>
      <c r="J52" s="31">
        <v>2.0772893070237237</v>
      </c>
    </row>
    <row r="53" spans="1:10" x14ac:dyDescent="0.2">
      <c r="A53" s="8" t="s">
        <v>97</v>
      </c>
    </row>
    <row r="54" spans="1:10" x14ac:dyDescent="0.2">
      <c r="A54" s="8" t="s">
        <v>98</v>
      </c>
    </row>
    <row r="55" spans="1:10" x14ac:dyDescent="0.2">
      <c r="A55" s="8" t="s">
        <v>99</v>
      </c>
    </row>
    <row r="56" spans="1:10" x14ac:dyDescent="0.2">
      <c r="A56" s="8" t="s">
        <v>100</v>
      </c>
    </row>
    <row r="57" spans="1:10" x14ac:dyDescent="0.2">
      <c r="A57" s="8" t="s">
        <v>102</v>
      </c>
    </row>
    <row r="58" spans="1:10" x14ac:dyDescent="0.2">
      <c r="A58" s="8" t="s">
        <v>103</v>
      </c>
    </row>
    <row r="59" spans="1:10" x14ac:dyDescent="0.2">
      <c r="A59" s="8" t="s">
        <v>101</v>
      </c>
    </row>
    <row r="61" spans="1:10" x14ac:dyDescent="0.2">
      <c r="A61" s="84" t="s">
        <v>74</v>
      </c>
    </row>
    <row r="62" spans="1:10" x14ac:dyDescent="0.2">
      <c r="A62" s="20"/>
      <c r="B62" s="21">
        <v>2009</v>
      </c>
      <c r="C62" s="21">
        <v>2012</v>
      </c>
      <c r="D62" s="21">
        <v>2030</v>
      </c>
    </row>
    <row r="63" spans="1:10" x14ac:dyDescent="0.2">
      <c r="A63" s="20" t="s">
        <v>78</v>
      </c>
      <c r="B63" s="15">
        <v>0.34913575255230972</v>
      </c>
      <c r="C63" s="15">
        <v>0.59521787136486504</v>
      </c>
      <c r="D63" s="15">
        <v>0.55182264630156697</v>
      </c>
    </row>
    <row r="64" spans="1:10" x14ac:dyDescent="0.2">
      <c r="A64" s="20" t="s">
        <v>79</v>
      </c>
      <c r="B64" s="15">
        <v>0.34913575255230972</v>
      </c>
      <c r="C64" s="15">
        <v>0.59521787136486504</v>
      </c>
      <c r="D64" s="15">
        <v>1.5367788664326132</v>
      </c>
    </row>
    <row r="65" spans="1:4" x14ac:dyDescent="0.2">
      <c r="A65" s="20" t="s">
        <v>80</v>
      </c>
      <c r="B65" s="15">
        <v>0.34913575255230972</v>
      </c>
      <c r="C65" s="15">
        <v>0.59521787136486504</v>
      </c>
      <c r="D65" s="15">
        <v>0.55182264630156697</v>
      </c>
    </row>
    <row r="66" spans="1:4" x14ac:dyDescent="0.2">
      <c r="A66" s="20" t="s">
        <v>81</v>
      </c>
      <c r="B66" s="15">
        <v>0.34913575255230972</v>
      </c>
      <c r="C66" s="15">
        <v>0.59521787136486504</v>
      </c>
      <c r="D66" s="15">
        <v>0.55182264630156697</v>
      </c>
    </row>
    <row r="67" spans="1:4" x14ac:dyDescent="0.2">
      <c r="A67" s="20" t="s">
        <v>82</v>
      </c>
      <c r="B67" s="15">
        <v>0.34913575255230972</v>
      </c>
      <c r="C67" s="15">
        <v>0.59521787136486504</v>
      </c>
      <c r="D67" s="15">
        <v>0.55182264630156697</v>
      </c>
    </row>
    <row r="69" spans="1:4" x14ac:dyDescent="0.2">
      <c r="A69" s="83" t="s">
        <v>76</v>
      </c>
    </row>
    <row r="70" spans="1:4" x14ac:dyDescent="0.2">
      <c r="A70" s="20"/>
      <c r="B70" s="21">
        <v>2009</v>
      </c>
      <c r="C70" s="21">
        <v>2012</v>
      </c>
      <c r="D70" s="21">
        <v>2030</v>
      </c>
    </row>
    <row r="71" spans="1:4" x14ac:dyDescent="0.2">
      <c r="A71" s="20" t="s">
        <v>78</v>
      </c>
      <c r="B71" s="15">
        <v>1.0066366754264844</v>
      </c>
      <c r="C71" s="15">
        <v>1.7121965035145088</v>
      </c>
      <c r="D71" s="15">
        <v>1.7088633673215607</v>
      </c>
    </row>
    <row r="72" spans="1:4" x14ac:dyDescent="0.2">
      <c r="A72" s="20" t="s">
        <v>79</v>
      </c>
      <c r="B72" s="15">
        <v>1.0066366754264844</v>
      </c>
      <c r="C72" s="15">
        <v>1.7121965035145088</v>
      </c>
      <c r="D72" s="15">
        <v>33.191332751281927</v>
      </c>
    </row>
    <row r="73" spans="1:4" x14ac:dyDescent="0.2">
      <c r="A73" s="20" t="s">
        <v>80</v>
      </c>
      <c r="B73" s="15">
        <v>1.0066366754264844</v>
      </c>
      <c r="C73" s="15">
        <v>1.7121965035145088</v>
      </c>
      <c r="D73" s="15">
        <v>4.6868076915704648</v>
      </c>
    </row>
    <row r="74" spans="1:4" x14ac:dyDescent="0.2">
      <c r="A74" s="20" t="s">
        <v>81</v>
      </c>
      <c r="B74" s="15">
        <v>1.0066366754264844</v>
      </c>
      <c r="C74" s="15">
        <v>1.7121965035145088</v>
      </c>
      <c r="D74" s="15">
        <v>4.6868076915704648</v>
      </c>
    </row>
    <row r="75" spans="1:4" x14ac:dyDescent="0.2">
      <c r="A75" s="20" t="s">
        <v>82</v>
      </c>
      <c r="B75" s="15">
        <v>1.0066366754264844</v>
      </c>
      <c r="C75" s="15">
        <v>1.7121965035145088</v>
      </c>
      <c r="D75" s="15">
        <v>21.722090251633201</v>
      </c>
    </row>
    <row r="77" spans="1:4" x14ac:dyDescent="0.2">
      <c r="A77" s="83" t="s">
        <v>83</v>
      </c>
    </row>
    <row r="78" spans="1:4" x14ac:dyDescent="0.2">
      <c r="A78" s="20"/>
      <c r="B78" s="21">
        <v>2009</v>
      </c>
      <c r="C78" s="21">
        <v>2012</v>
      </c>
      <c r="D78" s="21">
        <v>2030</v>
      </c>
    </row>
    <row r="79" spans="1:4" x14ac:dyDescent="0.2">
      <c r="A79" s="20" t="s">
        <v>78</v>
      </c>
      <c r="B79" s="15">
        <v>5.2129583802024744</v>
      </c>
      <c r="C79" s="15">
        <v>5.1767957248388958</v>
      </c>
      <c r="D79" s="15">
        <v>5.1858634310309428</v>
      </c>
    </row>
    <row r="80" spans="1:4" x14ac:dyDescent="0.2">
      <c r="A80" s="20" t="s">
        <v>79</v>
      </c>
      <c r="B80" s="15">
        <v>5.2129583802024744</v>
      </c>
      <c r="C80" s="15">
        <v>5.1767957248388958</v>
      </c>
      <c r="D80" s="15">
        <v>4.314601767114997</v>
      </c>
    </row>
    <row r="81" spans="1:4" x14ac:dyDescent="0.2">
      <c r="A81" s="20" t="s">
        <v>80</v>
      </c>
      <c r="B81" s="15">
        <v>5.2129583802024744</v>
      </c>
      <c r="C81" s="15">
        <v>5.1767957248388958</v>
      </c>
      <c r="D81" s="15">
        <v>4.5289006812458155</v>
      </c>
    </row>
    <row r="82" spans="1:4" x14ac:dyDescent="0.2">
      <c r="A82" s="20" t="s">
        <v>81</v>
      </c>
      <c r="B82" s="15">
        <v>5.2129583802024744</v>
      </c>
      <c r="C82" s="15">
        <v>5.1767957248388958</v>
      </c>
      <c r="D82" s="15">
        <v>4.5289006812458155</v>
      </c>
    </row>
    <row r="83" spans="1:4" x14ac:dyDescent="0.2">
      <c r="A83" s="20" t="s">
        <v>82</v>
      </c>
      <c r="B83" s="15">
        <v>5.2129583802024744</v>
      </c>
      <c r="C83" s="15">
        <v>5.1767957248388958</v>
      </c>
      <c r="D83" s="15">
        <v>4.5315387892761931</v>
      </c>
    </row>
  </sheetData>
  <pageMargins left="0.23622047244094491" right="0.19685039370078741" top="0.98425196850393704" bottom="0.98425196850393704" header="0.51181102362204722" footer="0.51181102362204722"/>
  <pageSetup paperSize="9" scale="7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50</vt:i4>
      </vt:variant>
      <vt:variant>
        <vt:lpstr>Plages nommées</vt:lpstr>
      </vt:variant>
      <vt:variant>
        <vt:i4>46</vt:i4>
      </vt:variant>
    </vt:vector>
  </HeadingPairs>
  <TitlesOfParts>
    <vt:vector size="96" baseType="lpstr">
      <vt:lpstr>Sommaire</vt:lpstr>
      <vt:lpstr>Lisez_moi</vt:lpstr>
      <vt:lpstr>A_01</vt:lpstr>
      <vt:lpstr>A_02a</vt:lpstr>
      <vt:lpstr>A_02b</vt:lpstr>
      <vt:lpstr>A_03</vt:lpstr>
      <vt:lpstr>A_04</vt:lpstr>
      <vt:lpstr>A_05</vt:lpstr>
      <vt:lpstr>A_06a</vt:lpstr>
      <vt:lpstr>A_06b</vt:lpstr>
      <vt:lpstr>A_06c</vt:lpstr>
      <vt:lpstr>A_07</vt:lpstr>
      <vt:lpstr>A_08</vt:lpstr>
      <vt:lpstr>A_09</vt:lpstr>
      <vt:lpstr>A_10</vt:lpstr>
      <vt:lpstr>A_11</vt:lpstr>
      <vt:lpstr>A_12a</vt:lpstr>
      <vt:lpstr>A_12b</vt:lpstr>
      <vt:lpstr>A_13</vt:lpstr>
      <vt:lpstr>A_14</vt:lpstr>
      <vt:lpstr>A_15</vt:lpstr>
      <vt:lpstr>A_16</vt:lpstr>
      <vt:lpstr>A_17</vt:lpstr>
      <vt:lpstr>A_18</vt:lpstr>
      <vt:lpstr>A_19</vt:lpstr>
      <vt:lpstr>A_20</vt:lpstr>
      <vt:lpstr>A_21</vt:lpstr>
      <vt:lpstr>A_22</vt:lpstr>
      <vt:lpstr>A_23</vt:lpstr>
      <vt:lpstr>A_24</vt:lpstr>
      <vt:lpstr>A_25</vt:lpstr>
      <vt:lpstr>A_26</vt:lpstr>
      <vt:lpstr>A_27</vt:lpstr>
      <vt:lpstr>A_28</vt:lpstr>
      <vt:lpstr>A_29</vt:lpstr>
      <vt:lpstr>A_30</vt:lpstr>
      <vt:lpstr>A_31</vt:lpstr>
      <vt:lpstr>A_32</vt:lpstr>
      <vt:lpstr>A_33</vt:lpstr>
      <vt:lpstr>A_34</vt:lpstr>
      <vt:lpstr>A_35</vt:lpstr>
      <vt:lpstr>A_36</vt:lpstr>
      <vt:lpstr>A_37</vt:lpstr>
      <vt:lpstr>A_38</vt:lpstr>
      <vt:lpstr>A_39</vt:lpstr>
      <vt:lpstr>A_40</vt:lpstr>
      <vt:lpstr>A_41</vt:lpstr>
      <vt:lpstr>A_toutes</vt:lpstr>
      <vt:lpstr>prothèses</vt:lpstr>
      <vt:lpstr>séances</vt:lpstr>
      <vt:lpstr>Sommaire!_ftn1</vt:lpstr>
      <vt:lpstr>A_01!A_01_</vt:lpstr>
      <vt:lpstr>A_03_</vt:lpstr>
      <vt:lpstr>A_04_</vt:lpstr>
      <vt:lpstr>A_05_</vt:lpstr>
      <vt:lpstr>A_06_</vt:lpstr>
      <vt:lpstr>A_07_</vt:lpstr>
      <vt:lpstr>A_08_</vt:lpstr>
      <vt:lpstr>A_09_</vt:lpstr>
      <vt:lpstr>A_10_</vt:lpstr>
      <vt:lpstr>A_11_</vt:lpstr>
      <vt:lpstr>A_12_</vt:lpstr>
      <vt:lpstr>A_13_</vt:lpstr>
      <vt:lpstr>A_14_</vt:lpstr>
      <vt:lpstr>A_15_</vt:lpstr>
      <vt:lpstr>A_16_</vt:lpstr>
      <vt:lpstr>A_17_</vt:lpstr>
      <vt:lpstr>A_18_</vt:lpstr>
      <vt:lpstr>A_19_</vt:lpstr>
      <vt:lpstr>A_20_</vt:lpstr>
      <vt:lpstr>A_21_</vt:lpstr>
      <vt:lpstr>A_22_</vt:lpstr>
      <vt:lpstr>A_23_</vt:lpstr>
      <vt:lpstr>A_24_</vt:lpstr>
      <vt:lpstr>A_25_</vt:lpstr>
      <vt:lpstr>A_26_</vt:lpstr>
      <vt:lpstr>A_27_</vt:lpstr>
      <vt:lpstr>A_28_</vt:lpstr>
      <vt:lpstr>A_29_</vt:lpstr>
      <vt:lpstr>A_30_</vt:lpstr>
      <vt:lpstr>A_31_</vt:lpstr>
      <vt:lpstr>A_32_</vt:lpstr>
      <vt:lpstr>A_33_</vt:lpstr>
      <vt:lpstr>A_34_</vt:lpstr>
      <vt:lpstr>A_35_</vt:lpstr>
      <vt:lpstr>A_36_</vt:lpstr>
      <vt:lpstr>A_37_</vt:lpstr>
      <vt:lpstr>A_38_</vt:lpstr>
      <vt:lpstr>A_39_</vt:lpstr>
      <vt:lpstr>A_40_</vt:lpstr>
      <vt:lpstr>A_41_</vt:lpstr>
      <vt:lpstr>A_42_</vt:lpstr>
      <vt:lpstr>A_43_</vt:lpstr>
      <vt:lpstr>A_44_</vt:lpstr>
      <vt:lpstr>A_45_</vt:lpstr>
      <vt:lpstr>A_46_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MILLIEN, Christelle</dc:creator>
  <cp:lastModifiedBy>MILLIEN, Christelle</cp:lastModifiedBy>
  <cp:lastPrinted>2017-01-06T14:19:50Z</cp:lastPrinted>
  <dcterms:created xsi:type="dcterms:W3CDTF">2016-04-19T08:28:27Z</dcterms:created>
  <dcterms:modified xsi:type="dcterms:W3CDTF">2017-05-16T12:31:39Z</dcterms:modified>
</cp:coreProperties>
</file>