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mc:AlternateContent xmlns:mc="http://schemas.openxmlformats.org/markup-compatibility/2006">
    <mc:Choice Requires="x15">
      <x15ac:absPath xmlns:x15ac="http://schemas.microsoft.com/office/spreadsheetml/2010/11/ac" url="/Users/lodherb/Desktop/Production/DREES/ES2020/MEL/ES2020_excel_BPMEL/"/>
    </mc:Choice>
  </mc:AlternateContent>
  <bookViews>
    <workbookView xWindow="0" yWindow="460" windowWidth="25640" windowHeight="14800" activeTab="2"/>
  </bookViews>
  <sheets>
    <sheet name="ES_2020_fiche26_tableau 1" sheetId="1" r:id="rId1"/>
    <sheet name="ES_2020_fiche 26_tableau 2 " sheetId="4" r:id="rId2"/>
    <sheet name="ES_2020_fiche26_graphique 1" sheetId="5" r:id="rId3"/>
  </sheets>
  <definedNames>
    <definedName name="_xlnm.Print_Area" localSheetId="2">'ES_2020_fiche26_graphique 1'!$B$2:$U$43</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8" i="1" l="1"/>
  <c r="F7" i="1"/>
  <c r="F6" i="1"/>
</calcChain>
</file>

<file path=xl/sharedStrings.xml><?xml version="1.0" encoding="utf-8"?>
<sst xmlns="http://schemas.openxmlformats.org/spreadsheetml/2006/main" count="49" uniqueCount="32">
  <si>
    <t>Établissements publics</t>
  </si>
  <si>
    <t>Établissements privés à but lucratif</t>
  </si>
  <si>
    <t xml:space="preserve">Ensemble </t>
  </si>
  <si>
    <t>Structure des urgences</t>
  </si>
  <si>
    <t>Structure générale</t>
  </si>
  <si>
    <r>
      <t>Structure générale et pédiatrique</t>
    </r>
    <r>
      <rPr>
        <vertAlign val="superscript"/>
        <sz val="8"/>
        <rFont val="Arial"/>
        <family val="2"/>
      </rPr>
      <t>1</t>
    </r>
  </si>
  <si>
    <t>-</t>
  </si>
  <si>
    <t>Structure pédiatrique</t>
  </si>
  <si>
    <t>SMUR général</t>
  </si>
  <si>
    <t>SMUR général et pédiatrique</t>
  </si>
  <si>
    <t>SMUR pédiatrique</t>
  </si>
  <si>
    <t>Samu</t>
  </si>
  <si>
    <t>Structures générales</t>
  </si>
  <si>
    <t>Structures pédiatriques</t>
  </si>
  <si>
    <t>Structures générales et pédiatriques</t>
  </si>
  <si>
    <t>Ensemble</t>
  </si>
  <si>
    <t>en millions</t>
  </si>
  <si>
    <t>France métropolitaine hors SSA</t>
  </si>
  <si>
    <t>France entière, y compris le SSA</t>
  </si>
  <si>
    <t>SMUR</t>
  </si>
  <si>
    <t>Graphique 1. Évolution du nombre de passages annuels aux urgences depuis 1996</t>
  </si>
  <si>
    <r>
      <rPr>
        <b/>
        <sz val="8"/>
        <rFont val="Arial"/>
        <family val="2"/>
      </rPr>
      <t xml:space="preserve">Champ &gt; </t>
    </r>
    <r>
      <rPr>
        <sz val="8"/>
        <rFont val="Arial"/>
        <family val="2"/>
      </rPr>
      <t>France métropolitaine et DROM (incluant Saint-Martin, Saint-Barthélemy et Mayotte), y compris le SSA.</t>
    </r>
    <r>
      <rPr>
        <b/>
        <sz val="8"/>
        <rFont val="Arial"/>
        <family val="2"/>
      </rPr>
      <t xml:space="preserve">
Sources &gt;</t>
    </r>
    <r>
      <rPr>
        <sz val="8"/>
        <rFont val="Arial"/>
        <family val="2"/>
      </rPr>
      <t xml:space="preserve"> DREES, SAE 2017-2018, traitements DREES.</t>
    </r>
  </si>
  <si>
    <t>Tableau 2. Nombre de passages aux urgences en 2018 selon le statut et l’autorisation</t>
  </si>
  <si>
    <r>
      <t xml:space="preserve">1. Les 73 établissements comportant une structure d’urgences générales et une structure d’urgences pédiatriques totalisent 146 structures d’urgences.
</t>
    </r>
    <r>
      <rPr>
        <b/>
        <sz val="8"/>
        <color theme="1"/>
        <rFont val="Arial"/>
        <family val="2"/>
      </rPr>
      <t>Note &gt;</t>
    </r>
    <r>
      <rPr>
        <sz val="8"/>
        <color theme="1"/>
        <rFont val="Arial"/>
        <family val="2"/>
      </rPr>
      <t xml:space="preserve"> Une structure des urgences est dite générale si elle accueille des adultes et des enfants et exclusivement pédiatrique si elle n’accueille que des enfants. 73 établissements ont une autorisation pour les urgences générales et pédiatriques.
</t>
    </r>
    <r>
      <rPr>
        <b/>
        <sz val="8"/>
        <color theme="1"/>
        <rFont val="Arial"/>
        <family val="2"/>
      </rPr>
      <t xml:space="preserve">Champ &gt; </t>
    </r>
    <r>
      <rPr>
        <sz val="8"/>
        <color theme="1"/>
        <rFont val="Arial"/>
        <family val="2"/>
      </rPr>
      <t xml:space="preserve">France métropolitaine et DROM (incluant Saint-Martin, Saint-Barthélemy et Mayotte), y compris le SSA.
</t>
    </r>
    <r>
      <rPr>
        <b/>
        <sz val="8"/>
        <color theme="1"/>
        <rFont val="Arial"/>
        <family val="2"/>
      </rPr>
      <t xml:space="preserve">Source &gt; </t>
    </r>
    <r>
      <rPr>
        <sz val="8"/>
        <color theme="1"/>
        <rFont val="Arial"/>
        <family val="2"/>
      </rPr>
      <t>DREES, SAE 2018, traitements DREES.</t>
    </r>
  </si>
  <si>
    <t>Tableau 1. Nombre d’établissements de santé sièges de services d’urgences en 2018 selon le statut et l’autorisation</t>
  </si>
  <si>
    <t>Établissements privés
à but non lucratif</t>
  </si>
  <si>
    <t>Établissements privés
à but lucratif</t>
  </si>
  <si>
    <t>Évolution
2017-2018 (en %)</t>
  </si>
  <si>
    <t>Urgences générales</t>
  </si>
  <si>
    <t>Urgences pédiatriques</t>
  </si>
  <si>
    <t>-3,0</t>
  </si>
  <si>
    <r>
      <rPr>
        <b/>
        <sz val="8"/>
        <rFont val="Arial"/>
        <family val="2"/>
      </rPr>
      <t xml:space="preserve">Note &gt; </t>
    </r>
    <r>
      <rPr>
        <sz val="8"/>
        <rFont val="Arial"/>
        <family val="2"/>
      </rPr>
      <t>Ces évolutions sont à interpréter avec prudence, car la modification du questionnaire relatif aux urgences et la référence aux articles définissant l’activité de soins autorisée à compter de l’enquête SAE 2000 introduisent une rupture de série entre 1999 et 2000.</t>
    </r>
    <r>
      <rPr>
        <b/>
        <sz val="8"/>
        <rFont val="Arial"/>
        <family val="2"/>
      </rPr>
      <t xml:space="preserve">
Champ &gt; </t>
    </r>
    <r>
      <rPr>
        <sz val="8"/>
        <rFont val="Arial"/>
        <family val="2"/>
      </rPr>
      <t>France métropolitaine et DROM (incluant Saint-Martin, Saint-Barthélemy et Mayotte), y compris le SSA depuis 2013 ; France métropolitaine hors SSA jusqu’en 2012.</t>
    </r>
    <r>
      <rPr>
        <b/>
        <sz val="8"/>
        <rFont val="Arial"/>
        <family val="2"/>
      </rPr>
      <t xml:space="preserve">
Sources &gt; </t>
    </r>
    <r>
      <rPr>
        <sz val="8"/>
        <rFont val="Arial"/>
        <family val="2"/>
      </rPr>
      <t>DREES, SAE 1996-2018, traitements DREES.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</si>
</sst>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
  </numFmts>
  <fonts count="18" x14ac:knownFonts="1">
    <font>
      <sz val="11"/>
      <color theme="1"/>
      <name val="Calibri"/>
      <family val="2"/>
      <scheme val="minor"/>
    </font>
    <font>
      <sz val="10"/>
      <name val="Arial"/>
      <family val="2"/>
    </font>
    <font>
      <b/>
      <sz val="8"/>
      <name val="Arial"/>
      <family val="2"/>
    </font>
    <font>
      <sz val="8"/>
      <name val="Arial"/>
      <family val="2"/>
    </font>
    <font>
      <vertAlign val="superscript"/>
      <sz val="8"/>
      <name val="Arial"/>
      <family val="2"/>
    </font>
    <font>
      <u/>
      <sz val="11"/>
      <color indexed="12"/>
      <name val="Calibri"/>
      <family val="2"/>
    </font>
    <font>
      <sz val="11"/>
      <color indexed="8"/>
      <name val="Calibri"/>
      <family val="2"/>
    </font>
    <font>
      <b/>
      <sz val="8"/>
      <color indexed="8"/>
      <name val="Arial"/>
      <family val="2"/>
    </font>
    <font>
      <sz val="8"/>
      <color indexed="8"/>
      <name val="Arial"/>
      <family val="2"/>
    </font>
    <font>
      <sz val="11"/>
      <color theme="1"/>
      <name val="Calibri"/>
      <family val="2"/>
      <scheme val="minor"/>
    </font>
    <font>
      <sz val="8"/>
      <color theme="1"/>
      <name val="Arial"/>
      <family val="2"/>
    </font>
    <font>
      <sz val="8"/>
      <color rgb="FFFF0000"/>
      <name val="Arial"/>
      <family val="2"/>
    </font>
    <font>
      <b/>
      <sz val="8"/>
      <color rgb="FF000000"/>
      <name val="Arial"/>
      <family val="2"/>
    </font>
    <font>
      <sz val="8"/>
      <color rgb="FF000000"/>
      <name val="Arial"/>
      <family val="2"/>
    </font>
    <font>
      <b/>
      <strike/>
      <sz val="8"/>
      <color rgb="FFFF0000"/>
      <name val="Arial"/>
      <family val="2"/>
    </font>
    <font>
      <b/>
      <sz val="8"/>
      <color theme="1"/>
      <name val="Arial"/>
      <family val="2"/>
    </font>
    <font>
      <sz val="8"/>
      <color rgb="FF0000FF"/>
      <name val="Arial"/>
      <family val="2"/>
    </font>
    <font>
      <b/>
      <sz val="8"/>
      <color rgb="FF0000FF"/>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s>
  <cellStyleXfs count="17">
    <xf numFmtId="0" fontId="0" fillId="0" borderId="0"/>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0" fontId="6" fillId="0" borderId="0"/>
    <xf numFmtId="0" fontId="6"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cellStyleXfs>
  <cellXfs count="105">
    <xf numFmtId="0" fontId="0" fillId="0" borderId="0" xfId="0"/>
    <xf numFmtId="0" fontId="2" fillId="2" borderId="0" xfId="3" applyNumberFormat="1" applyFont="1" applyFill="1" applyBorder="1" applyAlignment="1">
      <alignment horizontal="left" vertical="center"/>
    </xf>
    <xf numFmtId="0" fontId="2" fillId="2" borderId="0" xfId="3" applyNumberFormat="1" applyFont="1" applyFill="1" applyBorder="1" applyAlignment="1">
      <alignment horizontal="center" vertical="center" wrapText="1"/>
    </xf>
    <xf numFmtId="0" fontId="3" fillId="2" borderId="0" xfId="3" applyFont="1" applyFill="1" applyBorder="1" applyAlignment="1">
      <alignment horizontal="left" vertical="top"/>
    </xf>
    <xf numFmtId="0" fontId="10" fillId="2" borderId="0" xfId="0" applyFont="1" applyFill="1" applyBorder="1" applyAlignment="1">
      <alignment vertical="top"/>
    </xf>
    <xf numFmtId="0" fontId="7" fillId="2" borderId="0" xfId="13" applyFont="1" applyFill="1" applyBorder="1" applyAlignment="1">
      <alignment vertical="center"/>
    </xf>
    <xf numFmtId="0" fontId="10" fillId="2" borderId="0" xfId="0" applyFont="1" applyFill="1"/>
    <xf numFmtId="0" fontId="8" fillId="2" borderId="0" xfId="6" applyFont="1" applyFill="1" applyBorder="1" applyAlignment="1">
      <alignment horizontal="left" vertical="center"/>
    </xf>
    <xf numFmtId="0" fontId="8" fillId="2" borderId="0" xfId="13" applyFont="1" applyFill="1" applyBorder="1" applyAlignment="1">
      <alignment vertical="center"/>
    </xf>
    <xf numFmtId="0" fontId="2" fillId="2" borderId="0" xfId="3" applyFont="1" applyFill="1"/>
    <xf numFmtId="0" fontId="3" fillId="2" borderId="0" xfId="3" applyFont="1" applyFill="1"/>
    <xf numFmtId="0" fontId="11" fillId="2" borderId="0" xfId="3" applyFont="1" applyFill="1"/>
    <xf numFmtId="0" fontId="2" fillId="2" borderId="0" xfId="3" applyFont="1" applyFill="1" applyAlignment="1">
      <alignment vertical="center"/>
    </xf>
    <xf numFmtId="0" fontId="2" fillId="2" borderId="0" xfId="3" applyFont="1" applyFill="1" applyBorder="1" applyAlignment="1">
      <alignment vertical="center"/>
    </xf>
    <xf numFmtId="0" fontId="3" fillId="2" borderId="0" xfId="3" applyFont="1" applyFill="1" applyAlignment="1">
      <alignment vertical="center"/>
    </xf>
    <xf numFmtId="0" fontId="3" fillId="2" borderId="0" xfId="3" applyFont="1" applyFill="1" applyBorder="1"/>
    <xf numFmtId="0" fontId="12" fillId="2" borderId="0" xfId="0" applyFont="1" applyFill="1" applyAlignment="1">
      <alignment horizontal="left" readingOrder="1"/>
    </xf>
    <xf numFmtId="0" fontId="13" fillId="2" borderId="0" xfId="0" applyFont="1" applyFill="1" applyAlignment="1">
      <alignment horizontal="left" readingOrder="1"/>
    </xf>
    <xf numFmtId="165" fontId="3" fillId="2" borderId="0" xfId="3" applyNumberFormat="1" applyFont="1" applyFill="1" applyBorder="1" applyAlignment="1">
      <alignment horizontal="center" vertical="center"/>
    </xf>
    <xf numFmtId="0" fontId="10" fillId="0" borderId="0" xfId="0" applyFont="1"/>
    <xf numFmtId="0" fontId="2" fillId="2" borderId="1" xfId="3" applyNumberFormat="1" applyFont="1" applyFill="1" applyBorder="1" applyAlignment="1">
      <alignment horizontal="left" vertical="center"/>
    </xf>
    <xf numFmtId="0" fontId="3" fillId="2" borderId="2" xfId="3" applyNumberFormat="1" applyFont="1" applyFill="1" applyBorder="1" applyAlignment="1">
      <alignment horizontal="left" vertical="center"/>
    </xf>
    <xf numFmtId="0" fontId="3" fillId="2" borderId="2" xfId="3" applyFont="1" applyFill="1" applyBorder="1" applyAlignment="1">
      <alignment horizontal="left" vertical="center"/>
    </xf>
    <xf numFmtId="0" fontId="2" fillId="2" borderId="3" xfId="3" applyNumberFormat="1" applyFont="1" applyFill="1" applyBorder="1" applyAlignment="1">
      <alignment horizontal="left" vertical="center"/>
    </xf>
    <xf numFmtId="0" fontId="2" fillId="2" borderId="4" xfId="3" applyNumberFormat="1" applyFont="1" applyFill="1" applyBorder="1" applyAlignment="1">
      <alignment horizontal="left" vertical="center"/>
    </xf>
    <xf numFmtId="0" fontId="14" fillId="2" borderId="0" xfId="3" applyNumberFormat="1" applyFont="1" applyFill="1" applyBorder="1" applyAlignment="1">
      <alignment horizontal="center" vertical="center"/>
    </xf>
    <xf numFmtId="3" fontId="2" fillId="2" borderId="4" xfId="3" applyNumberFormat="1" applyFont="1" applyFill="1" applyBorder="1" applyAlignment="1">
      <alignment horizontal="center" vertical="center" wrapText="1"/>
    </xf>
    <xf numFmtId="3" fontId="2" fillId="2" borderId="4" xfId="3" applyNumberFormat="1" applyFont="1" applyFill="1" applyBorder="1" applyAlignment="1">
      <alignment horizontal="center" vertical="center"/>
    </xf>
    <xf numFmtId="3" fontId="10" fillId="0" borderId="0" xfId="0" applyNumberFormat="1" applyFont="1"/>
    <xf numFmtId="0" fontId="7" fillId="2" borderId="4" xfId="6" applyFont="1" applyFill="1" applyBorder="1" applyAlignment="1">
      <alignment horizontal="left" vertical="center"/>
    </xf>
    <xf numFmtId="0" fontId="7" fillId="2" borderId="1" xfId="6" applyFont="1" applyFill="1" applyBorder="1" applyAlignment="1">
      <alignment horizontal="left" vertical="center"/>
    </xf>
    <xf numFmtId="0" fontId="3" fillId="2" borderId="0" xfId="3" applyFont="1" applyFill="1" applyBorder="1" applyAlignment="1">
      <alignment vertical="center"/>
    </xf>
    <xf numFmtId="0" fontId="7" fillId="2" borderId="4" xfId="6" applyFont="1" applyFill="1" applyBorder="1" applyAlignment="1">
      <alignment horizontal="center" vertical="center" wrapText="1"/>
    </xf>
    <xf numFmtId="0" fontId="10" fillId="0" borderId="0" xfId="0" applyFont="1" applyAlignment="1">
      <alignment vertical="center"/>
    </xf>
    <xf numFmtId="0" fontId="10" fillId="0" borderId="0" xfId="0" applyFont="1" applyBorder="1"/>
    <xf numFmtId="3" fontId="16" fillId="2" borderId="0" xfId="2" applyNumberFormat="1" applyFont="1" applyFill="1" applyBorder="1" applyAlignment="1">
      <alignment horizontal="center" vertical="center" wrapText="1"/>
    </xf>
    <xf numFmtId="3" fontId="16" fillId="2" borderId="0" xfId="3" applyNumberFormat="1" applyFont="1" applyFill="1" applyBorder="1" applyAlignment="1">
      <alignment horizontal="center" vertical="center"/>
    </xf>
    <xf numFmtId="3" fontId="17" fillId="2" borderId="0" xfId="2" applyNumberFormat="1" applyFont="1" applyFill="1" applyBorder="1" applyAlignment="1">
      <alignment horizontal="center" vertical="center" wrapText="1"/>
    </xf>
    <xf numFmtId="3" fontId="3" fillId="2" borderId="0" xfId="2" applyNumberFormat="1" applyFont="1" applyFill="1" applyBorder="1" applyAlignment="1">
      <alignment horizontal="center" vertical="center" wrapText="1"/>
    </xf>
    <xf numFmtId="3" fontId="3" fillId="2" borderId="0" xfId="3" applyNumberFormat="1" applyFont="1" applyFill="1" applyBorder="1" applyAlignment="1">
      <alignment horizontal="center" vertical="center"/>
    </xf>
    <xf numFmtId="3" fontId="2" fillId="2" borderId="0" xfId="2" applyNumberFormat="1" applyFont="1" applyFill="1" applyBorder="1" applyAlignment="1">
      <alignment horizontal="center" vertical="center" wrapText="1"/>
    </xf>
    <xf numFmtId="3" fontId="10" fillId="0" borderId="0" xfId="0" applyNumberFormat="1" applyFont="1" applyBorder="1"/>
    <xf numFmtId="9" fontId="10" fillId="0" borderId="0" xfId="0" applyNumberFormat="1" applyFont="1" applyBorder="1"/>
    <xf numFmtId="9" fontId="10" fillId="0" borderId="0" xfId="14" applyFont="1"/>
    <xf numFmtId="9" fontId="10" fillId="0" borderId="0" xfId="14" applyFont="1" applyBorder="1"/>
    <xf numFmtId="9" fontId="17" fillId="2" borderId="0" xfId="14" applyFont="1" applyFill="1" applyBorder="1" applyAlignment="1">
      <alignment horizontal="center" vertical="center" wrapText="1"/>
    </xf>
    <xf numFmtId="166" fontId="3" fillId="2" borderId="0" xfId="14" applyNumberFormat="1" applyFont="1" applyFill="1" applyBorder="1" applyAlignment="1">
      <alignment horizontal="center" vertical="center"/>
    </xf>
    <xf numFmtId="0" fontId="11" fillId="0" borderId="0" xfId="3" applyFont="1" applyFill="1"/>
    <xf numFmtId="0" fontId="3" fillId="0" borderId="0" xfId="3" applyFont="1" applyFill="1"/>
    <xf numFmtId="0" fontId="10" fillId="2" borderId="0" xfId="3" applyFont="1" applyFill="1"/>
    <xf numFmtId="0" fontId="10" fillId="2" borderId="0" xfId="0" applyFont="1" applyFill="1" applyBorder="1" applyAlignment="1">
      <alignment vertical="top" wrapText="1"/>
    </xf>
    <xf numFmtId="0" fontId="3" fillId="2" borderId="0" xfId="3" applyFont="1" applyFill="1" applyBorder="1" applyAlignment="1">
      <alignment horizontal="left" vertical="top" wrapText="1"/>
    </xf>
    <xf numFmtId="0" fontId="11" fillId="0" borderId="0" xfId="3" applyFont="1" applyFill="1" applyAlignment="1">
      <alignment horizontal="left"/>
    </xf>
    <xf numFmtId="3" fontId="16" fillId="2" borderId="0" xfId="0" applyNumberFormat="1" applyFont="1" applyFill="1" applyBorder="1" applyAlignment="1">
      <alignment horizontal="center" vertical="center"/>
    </xf>
    <xf numFmtId="3" fontId="15" fillId="0" borderId="0" xfId="0" applyNumberFormat="1" applyFont="1" applyBorder="1"/>
    <xf numFmtId="3" fontId="15" fillId="0" borderId="1" xfId="0" applyNumberFormat="1" applyFont="1" applyBorder="1" applyAlignment="1">
      <alignment horizontal="right" vertical="center" indent="2"/>
    </xf>
    <xf numFmtId="3" fontId="15" fillId="0" borderId="4" xfId="0" applyNumberFormat="1" applyFont="1" applyBorder="1" applyAlignment="1">
      <alignment horizontal="right" vertical="center" indent="2"/>
    </xf>
    <xf numFmtId="0" fontId="15" fillId="0" borderId="4" xfId="0" applyFont="1" applyBorder="1" applyAlignment="1">
      <alignment horizontal="right" vertical="center" indent="2"/>
    </xf>
    <xf numFmtId="3" fontId="15" fillId="0" borderId="2" xfId="0" applyNumberFormat="1" applyFont="1" applyBorder="1" applyAlignment="1">
      <alignment horizontal="right" vertical="center" indent="2"/>
    </xf>
    <xf numFmtId="0" fontId="15" fillId="0" borderId="2" xfId="0" applyFont="1" applyBorder="1" applyAlignment="1">
      <alignment horizontal="right" vertical="center" indent="2"/>
    </xf>
    <xf numFmtId="3" fontId="10" fillId="0" borderId="2" xfId="0" applyNumberFormat="1" applyFont="1" applyBorder="1" applyAlignment="1">
      <alignment horizontal="right" vertical="center" indent="2"/>
    </xf>
    <xf numFmtId="0" fontId="10" fillId="0" borderId="2" xfId="0" applyFont="1" applyBorder="1" applyAlignment="1">
      <alignment horizontal="right" vertical="center" indent="2"/>
    </xf>
    <xf numFmtId="0" fontId="15" fillId="0" borderId="1" xfId="0" applyFont="1" applyBorder="1" applyAlignment="1">
      <alignment horizontal="right" vertical="center" indent="4"/>
    </xf>
    <xf numFmtId="0" fontId="15" fillId="0" borderId="4" xfId="0" applyFont="1" applyBorder="1" applyAlignment="1">
      <alignment horizontal="right" vertical="center" indent="4"/>
    </xf>
    <xf numFmtId="0" fontId="15" fillId="0" borderId="2" xfId="0" applyFont="1" applyBorder="1" applyAlignment="1">
      <alignment horizontal="right" vertical="center" indent="4"/>
    </xf>
    <xf numFmtId="0" fontId="10" fillId="0" borderId="2" xfId="0" applyFont="1" applyBorder="1" applyAlignment="1">
      <alignment horizontal="right" vertical="center" indent="4"/>
    </xf>
    <xf numFmtId="0" fontId="15" fillId="2" borderId="4" xfId="0" applyFont="1" applyFill="1" applyBorder="1" applyAlignment="1">
      <alignment horizontal="center" vertical="center"/>
    </xf>
    <xf numFmtId="3" fontId="3" fillId="2" borderId="1" xfId="2" applyNumberFormat="1" applyFont="1" applyFill="1" applyBorder="1" applyAlignment="1">
      <alignment horizontal="right" wrapText="1" indent="5"/>
    </xf>
    <xf numFmtId="3" fontId="10" fillId="2" borderId="2" xfId="2" applyNumberFormat="1" applyFont="1" applyFill="1" applyBorder="1" applyAlignment="1">
      <alignment horizontal="right" wrapText="1" indent="5"/>
    </xf>
    <xf numFmtId="3" fontId="10" fillId="2" borderId="2" xfId="3" applyNumberFormat="1" applyFont="1" applyFill="1" applyBorder="1" applyAlignment="1">
      <alignment horizontal="right" indent="5"/>
    </xf>
    <xf numFmtId="3" fontId="15" fillId="2" borderId="3" xfId="2" applyNumberFormat="1" applyFont="1" applyFill="1" applyBorder="1" applyAlignment="1">
      <alignment horizontal="right" wrapText="1" indent="5"/>
    </xf>
    <xf numFmtId="3" fontId="10" fillId="2" borderId="1" xfId="2" applyNumberFormat="1" applyFont="1" applyFill="1" applyBorder="1" applyAlignment="1">
      <alignment horizontal="right" wrapText="1" indent="5"/>
    </xf>
    <xf numFmtId="0" fontId="15" fillId="2" borderId="4" xfId="3" applyNumberFormat="1" applyFont="1" applyFill="1" applyBorder="1" applyAlignment="1">
      <alignment horizontal="right" wrapText="1" indent="5"/>
    </xf>
    <xf numFmtId="3" fontId="10" fillId="2" borderId="2" xfId="2" applyNumberFormat="1" applyFont="1" applyFill="1" applyBorder="1" applyAlignment="1">
      <alignment horizontal="right" wrapText="1" indent="7"/>
    </xf>
    <xf numFmtId="3" fontId="10" fillId="2" borderId="2" xfId="3" applyNumberFormat="1" applyFont="1" applyFill="1" applyBorder="1" applyAlignment="1">
      <alignment horizontal="right" indent="7"/>
    </xf>
    <xf numFmtId="3" fontId="15" fillId="2" borderId="3" xfId="2" applyNumberFormat="1" applyFont="1" applyFill="1" applyBorder="1" applyAlignment="1">
      <alignment horizontal="right" wrapText="1" indent="7"/>
    </xf>
    <xf numFmtId="3" fontId="10" fillId="2" borderId="1" xfId="2" applyNumberFormat="1" applyFont="1" applyFill="1" applyBorder="1" applyAlignment="1">
      <alignment horizontal="right" wrapText="1" indent="7"/>
    </xf>
    <xf numFmtId="49" fontId="10" fillId="2" borderId="2" xfId="3" applyNumberFormat="1" applyFont="1" applyFill="1" applyBorder="1" applyAlignment="1">
      <alignment horizontal="right" indent="7"/>
    </xf>
    <xf numFmtId="0" fontId="15" fillId="2" borderId="4" xfId="3" applyNumberFormat="1" applyFont="1" applyFill="1" applyBorder="1" applyAlignment="1">
      <alignment horizontal="right" wrapText="1" indent="7"/>
    </xf>
    <xf numFmtId="0" fontId="8" fillId="2" borderId="2" xfId="6" applyFont="1" applyFill="1" applyBorder="1" applyAlignment="1">
      <alignment horizontal="left" vertical="center"/>
    </xf>
    <xf numFmtId="0" fontId="8" fillId="2" borderId="3" xfId="6" applyFont="1" applyFill="1" applyBorder="1" applyAlignment="1">
      <alignment horizontal="left" vertical="center"/>
    </xf>
    <xf numFmtId="3" fontId="15" fillId="0" borderId="1" xfId="0" applyNumberFormat="1" applyFont="1" applyBorder="1" applyAlignment="1">
      <alignment horizontal="right" vertical="center" indent="3"/>
    </xf>
    <xf numFmtId="3" fontId="15" fillId="0" borderId="4" xfId="0" applyNumberFormat="1" applyFont="1" applyBorder="1" applyAlignment="1">
      <alignment horizontal="right" vertical="center" indent="3"/>
    </xf>
    <xf numFmtId="3" fontId="15" fillId="0" borderId="2" xfId="0" applyNumberFormat="1" applyFont="1" applyBorder="1" applyAlignment="1">
      <alignment horizontal="right" vertical="center" indent="3"/>
    </xf>
    <xf numFmtId="3" fontId="10" fillId="0" borderId="2" xfId="0" applyNumberFormat="1" applyFont="1" applyBorder="1" applyAlignment="1">
      <alignment horizontal="right" vertical="center" indent="3"/>
    </xf>
    <xf numFmtId="49" fontId="15" fillId="0" borderId="4" xfId="0" applyNumberFormat="1" applyFont="1" applyBorder="1" applyAlignment="1">
      <alignment horizontal="right" vertical="center" indent="4"/>
    </xf>
    <xf numFmtId="0" fontId="3" fillId="2" borderId="0" xfId="3" applyFont="1" applyFill="1" applyAlignment="1">
      <alignment horizontal="right"/>
    </xf>
    <xf numFmtId="0" fontId="2" fillId="2" borderId="0" xfId="3" applyFont="1" applyFill="1" applyBorder="1" applyAlignment="1">
      <alignment horizontal="left" vertical="center" wrapText="1"/>
    </xf>
    <xf numFmtId="0" fontId="15" fillId="2" borderId="0" xfId="0" applyFont="1" applyFill="1" applyBorder="1" applyAlignment="1">
      <alignment vertical="center" wrapText="1"/>
    </xf>
    <xf numFmtId="0" fontId="10" fillId="2" borderId="0" xfId="3" applyFont="1" applyFill="1" applyBorder="1" applyAlignment="1">
      <alignment horizontal="left" vertical="top" wrapText="1"/>
    </xf>
    <xf numFmtId="0" fontId="10" fillId="2" borderId="0" xfId="0" applyFont="1" applyFill="1" applyBorder="1" applyAlignment="1">
      <alignment vertical="top" wrapText="1"/>
    </xf>
    <xf numFmtId="0" fontId="3" fillId="2" borderId="0" xfId="3" applyFont="1" applyFill="1" applyBorder="1" applyAlignment="1">
      <alignment horizontal="left" vertical="top" wrapText="1"/>
    </xf>
    <xf numFmtId="0" fontId="3" fillId="2" borderId="0" xfId="0" applyFont="1" applyFill="1" applyBorder="1" applyAlignment="1">
      <alignment vertical="top" wrapText="1"/>
    </xf>
    <xf numFmtId="0" fontId="7" fillId="2" borderId="5" xfId="6" applyFont="1" applyFill="1" applyBorder="1" applyAlignment="1">
      <alignment horizontal="center" vertical="center" wrapText="1"/>
    </xf>
    <xf numFmtId="0" fontId="10" fillId="0" borderId="6" xfId="0" applyFont="1" applyBorder="1" applyAlignment="1">
      <alignment horizontal="center" vertical="center" wrapText="1"/>
    </xf>
    <xf numFmtId="0" fontId="3" fillId="2" borderId="7" xfId="13" applyFont="1" applyFill="1" applyBorder="1" applyAlignment="1">
      <alignment vertical="top" wrapText="1"/>
    </xf>
    <xf numFmtId="0" fontId="3" fillId="2" borderId="7" xfId="13" applyFont="1" applyFill="1" applyBorder="1" applyAlignment="1">
      <alignment vertical="top"/>
    </xf>
    <xf numFmtId="0" fontId="3" fillId="2" borderId="0" xfId="3" applyFont="1" applyFill="1" applyAlignment="1">
      <alignment vertical="top" wrapText="1"/>
    </xf>
    <xf numFmtId="0" fontId="3" fillId="2" borderId="4" xfId="3" applyFont="1" applyFill="1" applyBorder="1" applyAlignment="1">
      <alignment vertical="center"/>
    </xf>
    <xf numFmtId="165" fontId="3" fillId="2" borderId="4" xfId="3" applyNumberFormat="1" applyFont="1" applyFill="1" applyBorder="1" applyAlignment="1">
      <alignment horizontal="center" vertical="center"/>
    </xf>
    <xf numFmtId="165" fontId="3" fillId="2" borderId="4" xfId="3" applyNumberFormat="1" applyFont="1" applyFill="1" applyBorder="1" applyAlignment="1">
      <alignment vertical="center"/>
    </xf>
    <xf numFmtId="165" fontId="3" fillId="2" borderId="4" xfId="3" applyNumberFormat="1" applyFont="1" applyFill="1" applyBorder="1"/>
    <xf numFmtId="0" fontId="2" fillId="2" borderId="4" xfId="3" quotePrefix="1" applyFont="1" applyFill="1" applyBorder="1" applyAlignment="1">
      <alignment horizontal="center" vertical="center"/>
    </xf>
    <xf numFmtId="1" fontId="2" fillId="2" borderId="4" xfId="3" quotePrefix="1" applyNumberFormat="1" applyFont="1" applyFill="1" applyBorder="1" applyAlignment="1">
      <alignment horizontal="center" vertical="center"/>
    </xf>
    <xf numFmtId="0" fontId="2" fillId="2" borderId="4" xfId="3" applyFont="1" applyFill="1" applyBorder="1" applyAlignment="1">
      <alignment vertical="center"/>
    </xf>
  </cellXfs>
  <cellStyles count="17">
    <cellStyle name="Lien hypertexte 2" xfId="1"/>
    <cellStyle name="Milliers 2" xfId="2"/>
    <cellStyle name="Normal" xfId="0" builtinId="0"/>
    <cellStyle name="Normal 2" xfId="3"/>
    <cellStyle name="Normal 2 2" xfId="4"/>
    <cellStyle name="Normal 2 3" xfId="5"/>
    <cellStyle name="Normal 2_aspects-medecine-urgence" xfId="6"/>
    <cellStyle name="Normal 3" xfId="7"/>
    <cellStyle name="Normal 3 2" xfId="8"/>
    <cellStyle name="Normal 4" xfId="9"/>
    <cellStyle name="Normal 5" xfId="10"/>
    <cellStyle name="Normal 6" xfId="11"/>
    <cellStyle name="Normal 7" xfId="12"/>
    <cellStyle name="Normal_aspects-medecine-urgence" xfId="13"/>
    <cellStyle name="Pourcentage" xfId="14" builtinId="5"/>
    <cellStyle name="Pourcentage 2" xfId="15"/>
    <cellStyle name="Pourcentage 3" xfId="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
  <sheetViews>
    <sheetView showGridLines="0" zoomScale="135" workbookViewId="0">
      <selection activeCell="B18" sqref="B18:F18"/>
    </sheetView>
  </sheetViews>
  <sheetFormatPr baseColWidth="10" defaultColWidth="11.5" defaultRowHeight="11" x14ac:dyDescent="0.15"/>
  <cols>
    <col min="1" max="1" width="3.6640625" style="19" customWidth="1"/>
    <col min="2" max="2" width="24.6640625" style="19" customWidth="1"/>
    <col min="3" max="5" width="16.6640625" style="19" customWidth="1"/>
    <col min="6" max="6" width="12.6640625" style="19" customWidth="1"/>
    <col min="7" max="16384" width="11.5" style="19"/>
  </cols>
  <sheetData>
    <row r="1" spans="2:12" ht="6.75" customHeight="1" x14ac:dyDescent="0.15"/>
    <row r="2" spans="2:12" s="33" customFormat="1" ht="24.75" customHeight="1" x14ac:dyDescent="0.2">
      <c r="B2" s="87" t="s">
        <v>24</v>
      </c>
      <c r="C2" s="88"/>
      <c r="D2" s="88"/>
      <c r="E2" s="88"/>
      <c r="F2" s="88"/>
    </row>
    <row r="3" spans="2:12" x14ac:dyDescent="0.15">
      <c r="B3" s="51"/>
      <c r="C3" s="50"/>
      <c r="D3" s="50"/>
      <c r="E3" s="50"/>
      <c r="F3" s="50"/>
      <c r="H3" s="34"/>
      <c r="I3" s="34"/>
      <c r="J3" s="34"/>
      <c r="K3" s="34"/>
      <c r="L3" s="34"/>
    </row>
    <row r="4" spans="2:12" ht="22" x14ac:dyDescent="0.15">
      <c r="B4" s="25"/>
      <c r="C4" s="26" t="s">
        <v>0</v>
      </c>
      <c r="D4" s="26" t="s">
        <v>25</v>
      </c>
      <c r="E4" s="26" t="s">
        <v>26</v>
      </c>
      <c r="F4" s="27" t="s">
        <v>2</v>
      </c>
      <c r="H4" s="34"/>
      <c r="I4" s="34"/>
      <c r="J4" s="34"/>
      <c r="K4" s="34"/>
      <c r="L4" s="34"/>
    </row>
    <row r="5" spans="2:12" x14ac:dyDescent="0.15">
      <c r="B5" s="20" t="s">
        <v>3</v>
      </c>
      <c r="C5" s="67"/>
      <c r="D5" s="67"/>
      <c r="E5" s="67"/>
      <c r="F5" s="67"/>
      <c r="H5" s="35"/>
      <c r="I5" s="35"/>
      <c r="J5" s="35"/>
      <c r="K5" s="35"/>
      <c r="L5" s="34"/>
    </row>
    <row r="6" spans="2:12" x14ac:dyDescent="0.15">
      <c r="B6" s="21" t="s">
        <v>4</v>
      </c>
      <c r="C6" s="73">
        <v>389</v>
      </c>
      <c r="D6" s="73">
        <v>31</v>
      </c>
      <c r="E6" s="73">
        <v>127</v>
      </c>
      <c r="F6" s="68">
        <f>SUM(C6:E6)</f>
        <v>547</v>
      </c>
      <c r="H6" s="35"/>
      <c r="I6" s="35"/>
      <c r="J6" s="35"/>
      <c r="K6" s="35"/>
      <c r="L6" s="34"/>
    </row>
    <row r="7" spans="2:12" ht="13" x14ac:dyDescent="0.15">
      <c r="B7" s="21" t="s">
        <v>5</v>
      </c>
      <c r="C7" s="73">
        <v>69</v>
      </c>
      <c r="D7" s="73">
        <v>4</v>
      </c>
      <c r="E7" s="73" t="s">
        <v>6</v>
      </c>
      <c r="F7" s="68">
        <f>SUM(C7:E7)</f>
        <v>73</v>
      </c>
      <c r="H7" s="36"/>
      <c r="I7" s="36"/>
      <c r="J7" s="36"/>
      <c r="K7" s="36"/>
      <c r="L7" s="34"/>
    </row>
    <row r="8" spans="2:12" x14ac:dyDescent="0.15">
      <c r="B8" s="22" t="s">
        <v>7</v>
      </c>
      <c r="C8" s="74">
        <v>15</v>
      </c>
      <c r="D8" s="74">
        <v>1</v>
      </c>
      <c r="E8" s="74" t="s">
        <v>6</v>
      </c>
      <c r="F8" s="69">
        <f>SUM(C8:E8)</f>
        <v>16</v>
      </c>
      <c r="H8" s="37"/>
      <c r="I8" s="45"/>
      <c r="J8" s="37"/>
      <c r="K8" s="37"/>
      <c r="L8" s="41"/>
    </row>
    <row r="9" spans="2:12" x14ac:dyDescent="0.15">
      <c r="B9" s="23" t="s">
        <v>2</v>
      </c>
      <c r="C9" s="75">
        <v>473</v>
      </c>
      <c r="D9" s="75">
        <v>36</v>
      </c>
      <c r="E9" s="75">
        <v>127</v>
      </c>
      <c r="F9" s="70">
        <v>636</v>
      </c>
      <c r="G9" s="42"/>
      <c r="H9" s="28"/>
      <c r="I9" s="42"/>
      <c r="J9" s="28"/>
      <c r="K9" s="43"/>
      <c r="L9" s="28"/>
    </row>
    <row r="10" spans="2:12" x14ac:dyDescent="0.15">
      <c r="B10" s="20" t="s">
        <v>19</v>
      </c>
      <c r="C10" s="76"/>
      <c r="D10" s="76"/>
      <c r="E10" s="76"/>
      <c r="F10" s="71"/>
      <c r="H10" s="34"/>
      <c r="I10" s="34"/>
      <c r="J10" s="34"/>
      <c r="K10" s="34"/>
      <c r="L10" s="34"/>
    </row>
    <row r="11" spans="2:12" x14ac:dyDescent="0.15">
      <c r="B11" s="21" t="s">
        <v>8</v>
      </c>
      <c r="C11" s="73">
        <v>361</v>
      </c>
      <c r="D11" s="73">
        <v>5</v>
      </c>
      <c r="E11" s="73">
        <v>1</v>
      </c>
      <c r="F11" s="68">
        <v>367</v>
      </c>
      <c r="H11" s="38"/>
      <c r="I11" s="38"/>
      <c r="J11" s="38"/>
      <c r="K11" s="38"/>
      <c r="L11" s="34"/>
    </row>
    <row r="12" spans="2:12" x14ac:dyDescent="0.15">
      <c r="B12" s="21" t="s">
        <v>9</v>
      </c>
      <c r="C12" s="73">
        <v>12</v>
      </c>
      <c r="D12" s="73" t="s">
        <v>6</v>
      </c>
      <c r="E12" s="73" t="s">
        <v>6</v>
      </c>
      <c r="F12" s="68">
        <v>12</v>
      </c>
      <c r="H12" s="38"/>
      <c r="I12" s="38"/>
      <c r="J12" s="38"/>
      <c r="K12" s="38"/>
      <c r="L12" s="34"/>
    </row>
    <row r="13" spans="2:12" x14ac:dyDescent="0.15">
      <c r="B13" s="22" t="s">
        <v>10</v>
      </c>
      <c r="C13" s="74">
        <v>8</v>
      </c>
      <c r="D13" s="74" t="s">
        <v>6</v>
      </c>
      <c r="E13" s="77" t="s">
        <v>6</v>
      </c>
      <c r="F13" s="69">
        <v>8</v>
      </c>
      <c r="H13" s="39"/>
      <c r="I13" s="39"/>
      <c r="J13" s="39"/>
      <c r="K13" s="39"/>
      <c r="L13" s="34"/>
    </row>
    <row r="14" spans="2:12" x14ac:dyDescent="0.15">
      <c r="B14" s="23" t="s">
        <v>2</v>
      </c>
      <c r="C14" s="75">
        <v>381</v>
      </c>
      <c r="D14" s="75">
        <v>5</v>
      </c>
      <c r="E14" s="75">
        <v>1</v>
      </c>
      <c r="F14" s="70">
        <v>387</v>
      </c>
      <c r="H14" s="40"/>
      <c r="I14" s="40"/>
      <c r="J14" s="40"/>
      <c r="K14" s="40"/>
      <c r="L14" s="34"/>
    </row>
    <row r="15" spans="2:12" x14ac:dyDescent="0.15">
      <c r="B15" s="24" t="s">
        <v>11</v>
      </c>
      <c r="C15" s="78">
        <v>101</v>
      </c>
      <c r="D15" s="78">
        <v>0</v>
      </c>
      <c r="E15" s="78">
        <v>0</v>
      </c>
      <c r="F15" s="72">
        <v>101</v>
      </c>
      <c r="H15" s="34"/>
      <c r="I15" s="34"/>
      <c r="J15" s="34"/>
      <c r="K15" s="34"/>
      <c r="L15" s="34"/>
    </row>
    <row r="16" spans="2:12" x14ac:dyDescent="0.15">
      <c r="B16" s="1"/>
      <c r="C16" s="2"/>
      <c r="D16" s="2"/>
      <c r="E16" s="2"/>
      <c r="F16" s="2"/>
      <c r="G16" s="43"/>
      <c r="H16" s="41"/>
      <c r="I16" s="41"/>
      <c r="J16" s="44"/>
      <c r="K16" s="34"/>
      <c r="L16" s="34"/>
    </row>
    <row r="17" spans="2:12" ht="86" customHeight="1" x14ac:dyDescent="0.15">
      <c r="B17" s="89" t="s">
        <v>23</v>
      </c>
      <c r="C17" s="90"/>
      <c r="D17" s="90"/>
      <c r="E17" s="90"/>
      <c r="F17" s="90"/>
      <c r="H17" s="34"/>
      <c r="I17" s="34"/>
      <c r="J17" s="34"/>
      <c r="K17" s="34"/>
      <c r="L17" s="34"/>
    </row>
    <row r="18" spans="2:12" ht="28.5" customHeight="1" x14ac:dyDescent="0.15">
      <c r="B18" s="91"/>
      <c r="C18" s="92"/>
      <c r="D18" s="92"/>
      <c r="E18" s="92"/>
      <c r="F18" s="92"/>
    </row>
    <row r="19" spans="2:12" ht="15" customHeight="1" x14ac:dyDescent="0.15">
      <c r="B19" s="3"/>
      <c r="C19" s="4"/>
      <c r="D19" s="4"/>
      <c r="E19" s="4"/>
      <c r="F19" s="4"/>
    </row>
    <row r="20" spans="2:12" ht="13.5" customHeight="1" x14ac:dyDescent="0.15">
      <c r="B20" s="91"/>
      <c r="C20" s="90"/>
      <c r="D20" s="90"/>
      <c r="E20" s="90"/>
      <c r="F20" s="90"/>
    </row>
  </sheetData>
  <mergeCells count="4">
    <mergeCell ref="B2:F2"/>
    <mergeCell ref="B17:F17"/>
    <mergeCell ref="B18:F18"/>
    <mergeCell ref="B20:F20"/>
  </mergeCells>
  <pageMargins left="0.78740157499999996" right="0.78740157499999996" top="0.984251969" bottom="0.984251969" header="0.3" footer="0.3"/>
  <pageSetup paperSize="9" orientation="portrait"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8"/>
  <sheetViews>
    <sheetView showGridLines="0" zoomScale="92" workbookViewId="0">
      <selection activeCell="I20" sqref="I20"/>
    </sheetView>
  </sheetViews>
  <sheetFormatPr baseColWidth="10" defaultColWidth="11.5" defaultRowHeight="11" x14ac:dyDescent="0.15"/>
  <cols>
    <col min="1" max="1" width="2.33203125" style="19" customWidth="1"/>
    <col min="2" max="2" width="29.6640625" style="19" customWidth="1"/>
    <col min="3" max="10" width="11.6640625" style="19" customWidth="1"/>
    <col min="11" max="16384" width="11.5" style="19"/>
  </cols>
  <sheetData>
    <row r="2" spans="2:17" x14ac:dyDescent="0.15">
      <c r="B2" s="5" t="s">
        <v>22</v>
      </c>
      <c r="C2" s="6"/>
      <c r="D2" s="6"/>
      <c r="E2" s="6"/>
      <c r="F2" s="6"/>
      <c r="G2" s="6"/>
      <c r="H2" s="6"/>
      <c r="I2" s="6"/>
      <c r="J2" s="6"/>
    </row>
    <row r="3" spans="2:17" x14ac:dyDescent="0.15">
      <c r="B3" s="5"/>
      <c r="C3" s="6"/>
      <c r="D3" s="6"/>
      <c r="E3" s="6"/>
      <c r="F3" s="6"/>
      <c r="G3" s="6"/>
      <c r="H3" s="6"/>
      <c r="I3" s="6"/>
      <c r="J3" s="6"/>
    </row>
    <row r="4" spans="2:17" ht="30" customHeight="1" x14ac:dyDescent="0.15">
      <c r="B4" s="7"/>
      <c r="C4" s="93" t="s">
        <v>0</v>
      </c>
      <c r="D4" s="94"/>
      <c r="E4" s="93" t="s">
        <v>25</v>
      </c>
      <c r="F4" s="94"/>
      <c r="G4" s="93" t="s">
        <v>1</v>
      </c>
      <c r="H4" s="94"/>
      <c r="I4" s="93" t="s">
        <v>2</v>
      </c>
      <c r="J4" s="94"/>
      <c r="K4" s="34"/>
      <c r="L4" s="34"/>
      <c r="M4" s="34"/>
      <c r="N4" s="34"/>
      <c r="O4" s="34"/>
      <c r="P4" s="34"/>
    </row>
    <row r="5" spans="2:17" ht="22" x14ac:dyDescent="0.15">
      <c r="B5" s="7"/>
      <c r="C5" s="66">
        <v>2018</v>
      </c>
      <c r="D5" s="32" t="s">
        <v>27</v>
      </c>
      <c r="E5" s="66">
        <v>2018</v>
      </c>
      <c r="F5" s="32" t="s">
        <v>27</v>
      </c>
      <c r="G5" s="66">
        <v>2018</v>
      </c>
      <c r="H5" s="32" t="s">
        <v>27</v>
      </c>
      <c r="I5" s="66">
        <v>2018</v>
      </c>
      <c r="J5" s="32" t="s">
        <v>27</v>
      </c>
      <c r="K5" s="34"/>
      <c r="L5" s="34"/>
      <c r="M5" s="34"/>
      <c r="N5" s="34"/>
      <c r="O5" s="34"/>
      <c r="P5" s="34"/>
    </row>
    <row r="6" spans="2:17" x14ac:dyDescent="0.15">
      <c r="B6" s="29" t="s">
        <v>12</v>
      </c>
      <c r="C6" s="55">
        <v>11784355</v>
      </c>
      <c r="D6" s="62">
        <v>3.5</v>
      </c>
      <c r="E6" s="81">
        <v>785596</v>
      </c>
      <c r="F6" s="62">
        <v>0.7</v>
      </c>
      <c r="G6" s="55">
        <v>3017037</v>
      </c>
      <c r="H6" s="62">
        <v>3.9</v>
      </c>
      <c r="I6" s="55">
        <v>15586988</v>
      </c>
      <c r="J6" s="62">
        <v>3.4</v>
      </c>
      <c r="K6" s="53"/>
      <c r="L6" s="34"/>
      <c r="M6" s="53"/>
      <c r="N6" s="34"/>
      <c r="O6" s="53"/>
      <c r="P6" s="34"/>
      <c r="Q6" s="28"/>
    </row>
    <row r="7" spans="2:17" x14ac:dyDescent="0.15">
      <c r="B7" s="29" t="s">
        <v>13</v>
      </c>
      <c r="C7" s="56">
        <v>645070</v>
      </c>
      <c r="D7" s="63">
        <v>0.2</v>
      </c>
      <c r="E7" s="82">
        <v>60622</v>
      </c>
      <c r="F7" s="85" t="s">
        <v>30</v>
      </c>
      <c r="G7" s="57">
        <v>0</v>
      </c>
      <c r="H7" s="63" t="s">
        <v>6</v>
      </c>
      <c r="I7" s="56">
        <v>705692</v>
      </c>
      <c r="J7" s="63">
        <v>-0.1</v>
      </c>
      <c r="K7" s="53"/>
      <c r="L7" s="34"/>
      <c r="M7" s="53"/>
      <c r="N7" s="34"/>
      <c r="O7" s="34"/>
      <c r="P7" s="34"/>
      <c r="Q7" s="28"/>
    </row>
    <row r="8" spans="2:17" x14ac:dyDescent="0.15">
      <c r="B8" s="30" t="s">
        <v>14</v>
      </c>
      <c r="C8" s="58">
        <v>5281701</v>
      </c>
      <c r="D8" s="64">
        <v>-1.6</v>
      </c>
      <c r="E8" s="83">
        <v>257948</v>
      </c>
      <c r="F8" s="64">
        <v>1.4</v>
      </c>
      <c r="G8" s="59">
        <v>0</v>
      </c>
      <c r="H8" s="64" t="s">
        <v>6</v>
      </c>
      <c r="I8" s="58">
        <v>5539649</v>
      </c>
      <c r="J8" s="64">
        <v>-1.4</v>
      </c>
      <c r="K8" s="41"/>
      <c r="L8" s="34"/>
      <c r="M8" s="34"/>
      <c r="N8" s="34"/>
      <c r="O8" s="34"/>
      <c r="P8" s="34"/>
      <c r="Q8" s="28"/>
    </row>
    <row r="9" spans="2:17" x14ac:dyDescent="0.15">
      <c r="B9" s="79" t="s">
        <v>28</v>
      </c>
      <c r="C9" s="60">
        <v>3655611</v>
      </c>
      <c r="D9" s="65">
        <v>-1.7</v>
      </c>
      <c r="E9" s="84">
        <v>158793</v>
      </c>
      <c r="F9" s="65">
        <v>2.5</v>
      </c>
      <c r="G9" s="61">
        <v>0</v>
      </c>
      <c r="H9" s="65" t="s">
        <v>6</v>
      </c>
      <c r="I9" s="60">
        <v>3814404</v>
      </c>
      <c r="J9" s="65">
        <v>-1.5</v>
      </c>
      <c r="K9" s="53"/>
      <c r="L9" s="34"/>
      <c r="M9" s="53"/>
      <c r="N9" s="34"/>
      <c r="O9" s="34"/>
      <c r="P9" s="34"/>
      <c r="Q9" s="28"/>
    </row>
    <row r="10" spans="2:17" x14ac:dyDescent="0.15">
      <c r="B10" s="80" t="s">
        <v>29</v>
      </c>
      <c r="C10" s="60">
        <v>1626090</v>
      </c>
      <c r="D10" s="65">
        <v>-1.3</v>
      </c>
      <c r="E10" s="84">
        <v>99155</v>
      </c>
      <c r="F10" s="65">
        <v>-0.3</v>
      </c>
      <c r="G10" s="61">
        <v>0</v>
      </c>
      <c r="H10" s="65" t="s">
        <v>6</v>
      </c>
      <c r="I10" s="60">
        <v>1725245</v>
      </c>
      <c r="J10" s="65">
        <v>-1.2</v>
      </c>
      <c r="K10" s="53"/>
      <c r="L10" s="34"/>
      <c r="M10" s="53"/>
      <c r="N10" s="34"/>
      <c r="O10" s="34"/>
      <c r="P10" s="34"/>
      <c r="Q10" s="28"/>
    </row>
    <row r="11" spans="2:17" x14ac:dyDescent="0.15">
      <c r="B11" s="29" t="s">
        <v>15</v>
      </c>
      <c r="C11" s="56">
        <v>17711126</v>
      </c>
      <c r="D11" s="63">
        <v>1.8</v>
      </c>
      <c r="E11" s="82">
        <v>1104166</v>
      </c>
      <c r="F11" s="63">
        <v>0.7</v>
      </c>
      <c r="G11" s="56">
        <v>3017037</v>
      </c>
      <c r="H11" s="63">
        <v>3.9</v>
      </c>
      <c r="I11" s="56">
        <v>21832329</v>
      </c>
      <c r="J11" s="63">
        <v>2</v>
      </c>
      <c r="K11" s="44"/>
      <c r="L11" s="34"/>
      <c r="M11" s="34"/>
      <c r="N11" s="34"/>
      <c r="O11" s="34"/>
      <c r="P11" s="34"/>
      <c r="Q11" s="28"/>
    </row>
    <row r="12" spans="2:17" ht="28" customHeight="1" x14ac:dyDescent="0.15">
      <c r="B12" s="95" t="s">
        <v>21</v>
      </c>
      <c r="C12" s="96"/>
      <c r="D12" s="96"/>
      <c r="E12" s="96"/>
      <c r="F12" s="96"/>
      <c r="G12" s="96"/>
      <c r="H12" s="96"/>
      <c r="I12" s="96"/>
      <c r="J12" s="96"/>
      <c r="K12" s="34"/>
      <c r="L12" s="34"/>
      <c r="M12" s="34"/>
      <c r="N12" s="34"/>
      <c r="O12" s="34"/>
      <c r="P12" s="34"/>
    </row>
    <row r="13" spans="2:17" x14ac:dyDescent="0.15">
      <c r="B13" s="8"/>
      <c r="K13" s="34"/>
      <c r="L13" s="34"/>
      <c r="M13" s="34"/>
      <c r="N13" s="34"/>
      <c r="O13" s="34"/>
      <c r="P13" s="34"/>
    </row>
    <row r="14" spans="2:17" x14ac:dyDescent="0.15">
      <c r="K14" s="34"/>
      <c r="L14" s="34"/>
      <c r="M14" s="34"/>
      <c r="N14" s="34"/>
      <c r="O14" s="34"/>
      <c r="P14" s="34"/>
    </row>
    <row r="15" spans="2:17" x14ac:dyDescent="0.15">
      <c r="I15" s="54"/>
    </row>
    <row r="16" spans="2:17" x14ac:dyDescent="0.15">
      <c r="B16" s="8"/>
    </row>
    <row r="17" spans="2:2" x14ac:dyDescent="0.15">
      <c r="B17" s="8"/>
    </row>
    <row r="18" spans="2:2" x14ac:dyDescent="0.15">
      <c r="B18" s="8"/>
    </row>
    <row r="19" spans="2:2" x14ac:dyDescent="0.15">
      <c r="B19" s="8"/>
    </row>
    <row r="20" spans="2:2" x14ac:dyDescent="0.15">
      <c r="B20" s="8"/>
    </row>
    <row r="21" spans="2:2" x14ac:dyDescent="0.15">
      <c r="B21" s="8"/>
    </row>
    <row r="22" spans="2:2" x14ac:dyDescent="0.15">
      <c r="B22" s="8"/>
    </row>
    <row r="23" spans="2:2" x14ac:dyDescent="0.15">
      <c r="B23" s="8"/>
    </row>
    <row r="24" spans="2:2" x14ac:dyDescent="0.15">
      <c r="B24" s="8"/>
    </row>
    <row r="25" spans="2:2" x14ac:dyDescent="0.15">
      <c r="B25" s="8"/>
    </row>
    <row r="28" spans="2:2" ht="15" customHeight="1" x14ac:dyDescent="0.15"/>
  </sheetData>
  <mergeCells count="5">
    <mergeCell ref="C4:D4"/>
    <mergeCell ref="E4:F4"/>
    <mergeCell ref="G4:H4"/>
    <mergeCell ref="I4:J4"/>
    <mergeCell ref="B12:J12"/>
  </mergeCells>
  <pageMargins left="0.78740157499999996" right="0.78740157499999996" top="0.984251969" bottom="0.984251969"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41"/>
  <sheetViews>
    <sheetView showGridLines="0" tabSelected="1" zoomScale="92" workbookViewId="0">
      <selection activeCell="E30" sqref="E30"/>
    </sheetView>
  </sheetViews>
  <sheetFormatPr baseColWidth="10" defaultColWidth="10.83203125" defaultRowHeight="11" x14ac:dyDescent="0.15"/>
  <cols>
    <col min="1" max="1" width="3.6640625" style="10" customWidth="1"/>
    <col min="2" max="2" width="22.33203125" style="10" customWidth="1"/>
    <col min="3" max="3" width="6.6640625" style="10" customWidth="1"/>
    <col min="4" max="4" width="13.5" style="10" customWidth="1"/>
    <col min="5" max="5" width="6.6640625" style="10" customWidth="1"/>
    <col min="6" max="6" width="9.83203125" style="10" customWidth="1"/>
    <col min="7" max="7" width="6.6640625" style="10" customWidth="1"/>
    <col min="8" max="8" width="10" style="10" customWidth="1"/>
    <col min="9" max="9" width="8.83203125" style="10" customWidth="1"/>
    <col min="10" max="10" width="10" style="10" customWidth="1"/>
    <col min="11" max="24" width="6.6640625" style="10" customWidth="1"/>
    <col min="25" max="25" width="7.6640625" style="10" customWidth="1"/>
    <col min="26" max="16384" width="10.83203125" style="10"/>
  </cols>
  <sheetData>
    <row r="1" spans="1:26" ht="5.25" customHeight="1" x14ac:dyDescent="0.15"/>
    <row r="2" spans="1:26" x14ac:dyDescent="0.15">
      <c r="A2" s="9"/>
      <c r="B2" s="9" t="s">
        <v>20</v>
      </c>
      <c r="L2" s="11"/>
    </row>
    <row r="3" spans="1:26" x14ac:dyDescent="0.15">
      <c r="A3" s="9"/>
      <c r="Y3" s="86" t="s">
        <v>16</v>
      </c>
    </row>
    <row r="4" spans="1:26" s="14" customFormat="1" x14ac:dyDescent="0.2">
      <c r="A4" s="12"/>
      <c r="B4" s="13"/>
      <c r="C4" s="102">
        <v>1996</v>
      </c>
      <c r="D4" s="102">
        <v>1997</v>
      </c>
      <c r="E4" s="102">
        <v>1998</v>
      </c>
      <c r="F4" s="103">
        <v>1999</v>
      </c>
      <c r="G4" s="103">
        <v>2000</v>
      </c>
      <c r="H4" s="103">
        <v>2001</v>
      </c>
      <c r="I4" s="103">
        <v>2002</v>
      </c>
      <c r="J4" s="103">
        <v>2003</v>
      </c>
      <c r="K4" s="103">
        <v>2004</v>
      </c>
      <c r="L4" s="103">
        <v>2005</v>
      </c>
      <c r="M4" s="103">
        <v>2006</v>
      </c>
      <c r="N4" s="103">
        <v>2007</v>
      </c>
      <c r="O4" s="103">
        <v>2008</v>
      </c>
      <c r="P4" s="103">
        <v>2009</v>
      </c>
      <c r="Q4" s="103">
        <v>2010</v>
      </c>
      <c r="R4" s="104">
        <v>2011</v>
      </c>
      <c r="S4" s="104">
        <v>2012</v>
      </c>
      <c r="T4" s="104">
        <v>2013</v>
      </c>
      <c r="U4" s="104">
        <v>2014</v>
      </c>
      <c r="V4" s="104">
        <v>2015</v>
      </c>
      <c r="W4" s="104">
        <v>2016</v>
      </c>
      <c r="X4" s="104">
        <v>2017</v>
      </c>
      <c r="Y4" s="104">
        <v>2018</v>
      </c>
    </row>
    <row r="5" spans="1:26" s="14" customFormat="1" x14ac:dyDescent="0.2">
      <c r="B5" s="98" t="s">
        <v>17</v>
      </c>
      <c r="C5" s="99">
        <v>10.143207894736843</v>
      </c>
      <c r="D5" s="99">
        <v>10.791395477082599</v>
      </c>
      <c r="E5" s="99">
        <v>11.346267860891228</v>
      </c>
      <c r="F5" s="99">
        <v>12.007081505987916</v>
      </c>
      <c r="G5" s="99">
        <v>12.445432710327312</v>
      </c>
      <c r="H5" s="99">
        <v>13.141425033628289</v>
      </c>
      <c r="I5" s="99">
        <v>13.757896874863102</v>
      </c>
      <c r="J5" s="99">
        <v>14.140315791870762</v>
      </c>
      <c r="K5" s="99">
        <v>14.202467558246813</v>
      </c>
      <c r="L5" s="99">
        <v>14.676407670264155</v>
      </c>
      <c r="M5" s="99">
        <v>15.42630514696128</v>
      </c>
      <c r="N5" s="99">
        <v>16.431996789473686</v>
      </c>
      <c r="O5" s="99">
        <v>16.736293026315789</v>
      </c>
      <c r="P5" s="99">
        <v>16.927378999999998</v>
      </c>
      <c r="Q5" s="99">
        <v>16.825475999999998</v>
      </c>
      <c r="R5" s="100">
        <v>17.750613815789475</v>
      </c>
      <c r="S5" s="100">
        <v>17.902125000000002</v>
      </c>
      <c r="T5" s="100">
        <v>18.146732</v>
      </c>
      <c r="U5" s="100">
        <v>18.937442000000001</v>
      </c>
      <c r="V5" s="100">
        <v>19.552334999999999</v>
      </c>
      <c r="W5" s="100">
        <v>20.250724000000002</v>
      </c>
      <c r="X5" s="100">
        <v>20.621832000000001</v>
      </c>
      <c r="Y5" s="100">
        <v>21.064222000000001</v>
      </c>
    </row>
    <row r="6" spans="1:26" s="14" customFormat="1" x14ac:dyDescent="0.15">
      <c r="B6" s="98" t="s">
        <v>18</v>
      </c>
      <c r="C6" s="99"/>
      <c r="D6" s="99"/>
      <c r="E6" s="99"/>
      <c r="F6" s="99"/>
      <c r="G6" s="99"/>
      <c r="H6" s="99"/>
      <c r="I6" s="99"/>
      <c r="J6" s="99"/>
      <c r="K6" s="99"/>
      <c r="L6" s="99"/>
      <c r="M6" s="99"/>
      <c r="N6" s="99"/>
      <c r="O6" s="99"/>
      <c r="P6" s="99"/>
      <c r="Q6" s="99"/>
      <c r="R6" s="99"/>
      <c r="S6" s="99"/>
      <c r="T6" s="100">
        <v>18.890203</v>
      </c>
      <c r="U6" s="100">
        <v>19.691402</v>
      </c>
      <c r="V6" s="100">
        <v>20.303156000000001</v>
      </c>
      <c r="W6" s="100">
        <v>21.03201</v>
      </c>
      <c r="X6" s="101">
        <v>21.400292</v>
      </c>
      <c r="Y6" s="101">
        <v>21.832329000000001</v>
      </c>
    </row>
    <row r="7" spans="1:26" s="14" customFormat="1" x14ac:dyDescent="0.2">
      <c r="B7" s="31"/>
      <c r="C7" s="18"/>
      <c r="D7" s="46"/>
      <c r="E7" s="46"/>
      <c r="F7" s="46"/>
      <c r="G7" s="46"/>
      <c r="H7" s="46"/>
      <c r="I7" s="46"/>
      <c r="J7" s="46"/>
      <c r="K7" s="46"/>
      <c r="L7" s="46"/>
      <c r="M7" s="46"/>
      <c r="N7" s="46"/>
      <c r="O7" s="46"/>
      <c r="P7" s="46"/>
      <c r="Q7" s="46"/>
      <c r="R7" s="46"/>
      <c r="S7" s="46"/>
      <c r="T7" s="46"/>
      <c r="U7" s="46"/>
      <c r="V7" s="46"/>
      <c r="W7" s="46"/>
      <c r="X7" s="46"/>
      <c r="Y7" s="46"/>
    </row>
    <row r="8" spans="1:26" ht="64" customHeight="1" x14ac:dyDescent="0.15">
      <c r="B8" s="97" t="s">
        <v>31</v>
      </c>
      <c r="C8" s="97"/>
      <c r="D8" s="97"/>
      <c r="E8" s="97"/>
      <c r="F8" s="97"/>
      <c r="G8" s="97"/>
      <c r="H8" s="97"/>
      <c r="I8" s="97"/>
      <c r="J8" s="97"/>
      <c r="K8" s="97"/>
      <c r="L8" s="97"/>
      <c r="M8" s="97"/>
      <c r="N8" s="97"/>
      <c r="O8" s="97"/>
      <c r="P8" s="97"/>
      <c r="Q8" s="97"/>
      <c r="R8" s="97"/>
      <c r="S8" s="97"/>
      <c r="T8" s="97"/>
      <c r="U8" s="97"/>
      <c r="V8" s="97"/>
      <c r="W8" s="97"/>
      <c r="X8" s="97"/>
      <c r="Y8" s="97"/>
    </row>
    <row r="9" spans="1:26" x14ac:dyDescent="0.15">
      <c r="N9" s="52"/>
      <c r="O9" s="47"/>
      <c r="P9" s="47"/>
      <c r="Q9" s="47"/>
      <c r="R9" s="47"/>
      <c r="S9" s="47"/>
      <c r="T9" s="47"/>
      <c r="U9" s="47"/>
      <c r="V9" s="47"/>
      <c r="W9" s="47"/>
      <c r="X9" s="48"/>
      <c r="Y9" s="48"/>
      <c r="Z9" s="48"/>
    </row>
    <row r="10" spans="1:26" x14ac:dyDescent="0.15">
      <c r="B10" s="49"/>
      <c r="N10" s="52"/>
      <c r="O10" s="47"/>
      <c r="P10" s="47"/>
      <c r="Q10" s="47"/>
      <c r="R10" s="47"/>
      <c r="S10" s="47"/>
      <c r="T10" s="47"/>
      <c r="U10" s="47"/>
      <c r="V10" s="47"/>
      <c r="W10" s="47"/>
      <c r="X10" s="48"/>
      <c r="Y10" s="48"/>
      <c r="Z10" s="48"/>
    </row>
    <row r="11" spans="1:26" x14ac:dyDescent="0.15">
      <c r="N11" s="47"/>
      <c r="O11" s="47"/>
      <c r="P11" s="47"/>
      <c r="Q11" s="47"/>
      <c r="R11" s="47"/>
      <c r="S11" s="47"/>
      <c r="T11" s="47"/>
      <c r="U11" s="47"/>
      <c r="V11" s="47"/>
      <c r="W11" s="47"/>
      <c r="X11" s="48"/>
      <c r="Y11" s="48"/>
      <c r="Z11" s="48"/>
    </row>
    <row r="12" spans="1:26" x14ac:dyDescent="0.15">
      <c r="N12" s="47"/>
      <c r="O12" s="47"/>
      <c r="P12" s="47"/>
      <c r="Q12" s="47"/>
      <c r="R12" s="47"/>
      <c r="S12" s="47"/>
      <c r="T12" s="47"/>
      <c r="U12" s="47"/>
      <c r="V12" s="47"/>
      <c r="W12" s="47"/>
      <c r="X12" s="48"/>
      <c r="Y12" s="48"/>
      <c r="Z12" s="48"/>
    </row>
    <row r="13" spans="1:26" x14ac:dyDescent="0.15">
      <c r="B13" s="16"/>
    </row>
    <row r="14" spans="1:26" x14ac:dyDescent="0.15">
      <c r="B14" s="16"/>
    </row>
    <row r="15" spans="1:26" x14ac:dyDescent="0.15">
      <c r="B15" s="17"/>
    </row>
    <row r="20" spans="14:25" x14ac:dyDescent="0.15">
      <c r="O20" s="15"/>
      <c r="P20" s="15"/>
      <c r="Q20" s="15"/>
    </row>
    <row r="21" spans="14:25" x14ac:dyDescent="0.15">
      <c r="O21" s="15"/>
      <c r="P21" s="15"/>
      <c r="Q21" s="15"/>
    </row>
    <row r="22" spans="14:25" x14ac:dyDescent="0.15">
      <c r="O22" s="15"/>
      <c r="P22" s="15"/>
      <c r="Q22" s="15"/>
    </row>
    <row r="23" spans="14:25" x14ac:dyDescent="0.15">
      <c r="O23" s="15"/>
      <c r="P23" s="18"/>
      <c r="Q23" s="18"/>
    </row>
    <row r="24" spans="14:25" x14ac:dyDescent="0.15">
      <c r="O24" s="15"/>
      <c r="P24" s="15"/>
      <c r="Q24" s="15"/>
    </row>
    <row r="25" spans="14:25" x14ac:dyDescent="0.15">
      <c r="O25" s="15"/>
      <c r="P25" s="15"/>
      <c r="Q25" s="15"/>
    </row>
    <row r="27" spans="14:25" x14ac:dyDescent="0.15">
      <c r="N27" s="47"/>
      <c r="O27" s="47"/>
      <c r="P27" s="47"/>
      <c r="Q27" s="47"/>
      <c r="R27" s="47"/>
      <c r="S27" s="47"/>
      <c r="T27" s="47"/>
      <c r="U27" s="47"/>
      <c r="V27" s="47"/>
      <c r="W27" s="47"/>
      <c r="X27" s="47"/>
      <c r="Y27" s="48"/>
    </row>
    <row r="28" spans="14:25" x14ac:dyDescent="0.15">
      <c r="N28" s="47"/>
      <c r="O28" s="47"/>
      <c r="P28" s="47"/>
      <c r="Q28" s="47"/>
      <c r="R28" s="47"/>
      <c r="S28" s="47"/>
      <c r="T28" s="47"/>
      <c r="U28" s="47"/>
      <c r="V28" s="47"/>
      <c r="W28" s="47"/>
      <c r="X28" s="47"/>
      <c r="Y28" s="48"/>
    </row>
    <row r="41" spans="3:3" x14ac:dyDescent="0.15">
      <c r="C41" s="49"/>
    </row>
  </sheetData>
  <mergeCells count="1">
    <mergeCell ref="B8:Y8"/>
  </mergeCells>
  <pageMargins left="0.19685039370078741" right="0.19685039370078741" top="0.39370078740157483" bottom="0.98425196850393704" header="0.6692913385826772" footer="0.51181102362204722"/>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ES_2020_fiche26_tableau 1</vt:lpstr>
      <vt:lpstr>ES_2020_fiche 26_tableau 2 </vt:lpstr>
      <vt:lpstr>ES_2020_fiche26_graphique 1</vt:lpstr>
    </vt:vector>
  </TitlesOfParts>
  <Company>Ministères Chargés des Affaires Sociales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Bénédicte (DREES/OSAM/BES)</dc:creator>
  <cp:lastModifiedBy>Utilisateur de Microsoft Office</cp:lastModifiedBy>
  <dcterms:created xsi:type="dcterms:W3CDTF">2019-01-10T14:25:56Z</dcterms:created>
  <dcterms:modified xsi:type="dcterms:W3CDTF">2020-06-30T13:21:16Z</dcterms:modified>
</cp:coreProperties>
</file>