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lodherb/Desktop/Production/DREES/ES2020/MEL/ES2020_excel_BPMEL/"/>
    </mc:Choice>
  </mc:AlternateContent>
  <bookViews>
    <workbookView xWindow="0" yWindow="460" windowWidth="28800" windowHeight="16480" activeTab="2"/>
  </bookViews>
  <sheets>
    <sheet name="ES_2020_fiche28_tableau 1" sheetId="1" r:id="rId1"/>
    <sheet name="ES_2020_fiche28_tableau 2" sheetId="2" r:id="rId2"/>
    <sheet name="ES_2020_fiche28_tableau 3" sheetId="3" r:id="rId3"/>
  </sheets>
  <definedNames>
    <definedName name="_xlnm.Print_Area" localSheetId="1">'ES_2020_fiche28_tableau 2'!$A$2:$H$28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1" i="1"/>
  <c r="G15" i="1"/>
  <c r="G16" i="1"/>
  <c r="G17" i="1"/>
  <c r="G18" i="1"/>
  <c r="G19" i="1"/>
  <c r="G20" i="1"/>
  <c r="G8" i="1"/>
  <c r="G9" i="1"/>
  <c r="G12" i="1"/>
  <c r="D21" i="1"/>
  <c r="E21" i="1"/>
  <c r="F21" i="1"/>
  <c r="G21" i="1"/>
</calcChain>
</file>

<file path=xl/sharedStrings.xml><?xml version="1.0" encoding="utf-8"?>
<sst xmlns="http://schemas.openxmlformats.org/spreadsheetml/2006/main" count="189" uniqueCount="119">
  <si>
    <t>Libellé des domaines</t>
  </si>
  <si>
    <t>Structure</t>
  </si>
  <si>
    <t>Processus</t>
  </si>
  <si>
    <t>Résultats</t>
  </si>
  <si>
    <t>Ensemble</t>
  </si>
  <si>
    <t>Coordination</t>
  </si>
  <si>
    <t>Coordination au cours du séjour</t>
  </si>
  <si>
    <t>Coordination hôpital-ville</t>
  </si>
  <si>
    <t>Prévention et prise en charge de l’hémorragie du post-partum</t>
  </si>
  <si>
    <t>Prise en charge initiale de l’accident vasculaire cérébral</t>
  </si>
  <si>
    <t>Prise en charge des patients hémodialysés chroniques</t>
  </si>
  <si>
    <t>Prise en charge préopératoire pour une chirurgie de l’obésité chez l’adulte</t>
  </si>
  <si>
    <t>Ensemble des domaines</t>
  </si>
  <si>
    <t>Projet de soins - Projet de vie en SSR</t>
  </si>
  <si>
    <t>-</t>
  </si>
  <si>
    <t>Tenue du dossier patient en HAD - version 2</t>
  </si>
  <si>
    <t>Coordination en HAD</t>
  </si>
  <si>
    <t>Qualité de la lettre de liaison à la sortie en MCO</t>
  </si>
  <si>
    <t>Qualité de la lettre de liaison après chirurgie ambulatoire</t>
  </si>
  <si>
    <t>Score national de satisfaction globale et d’expérience</t>
  </si>
  <si>
    <t>Pour information, note par sous-dimension :</t>
  </si>
  <si>
    <t>Accueil du patient</t>
  </si>
  <si>
    <t>Organisation de la sortie</t>
  </si>
  <si>
    <t>Nombre d’établissements concernés</t>
  </si>
  <si>
    <t>Nombre de patients ayant répondu</t>
  </si>
  <si>
    <t>Pour information :</t>
  </si>
  <si>
    <t>Nombre d’établissements pris en compte (au moins 10 séjours cibles)</t>
  </si>
  <si>
    <t>84/100</t>
  </si>
  <si>
    <t>69/100</t>
  </si>
  <si>
    <t>43/100</t>
  </si>
  <si>
    <t>35/100</t>
  </si>
  <si>
    <t>81/100</t>
  </si>
  <si>
    <t>86/100</t>
  </si>
  <si>
    <t>46/100</t>
  </si>
  <si>
    <t>Évaluation du risque d’escarres - HAD</t>
  </si>
  <si>
    <t>72,7/100</t>
  </si>
  <si>
    <t>73,2/100</t>
  </si>
  <si>
    <t>73,1/100</t>
  </si>
  <si>
    <t>71,3/100</t>
  </si>
  <si>
    <t>71,7/100</t>
  </si>
  <si>
    <t>57,2/100</t>
  </si>
  <si>
    <t>58,1/100</t>
  </si>
  <si>
    <t>79,9/100</t>
  </si>
  <si>
    <t>80,3/100</t>
  </si>
  <si>
    <t>80,5/100</t>
  </si>
  <si>
    <t>62,6/100</t>
  </si>
  <si>
    <t>63/100</t>
  </si>
  <si>
    <r>
      <t xml:space="preserve">Dispositif e-Satis : expérience et satisfaction des patients </t>
    </r>
    <r>
      <rPr>
        <b/>
        <strike/>
        <sz val="8"/>
        <color rgb="FF000000"/>
        <rFont val="Arial"/>
        <family val="2"/>
      </rPr>
      <t/>
    </r>
  </si>
  <si>
    <r>
      <t>Indicateur e-Satis 48h MCO : expérience et satisfaction des patients hospitalisés plus de 48 heures en MCO</t>
    </r>
    <r>
      <rPr>
        <b/>
        <vertAlign val="superscript"/>
        <sz val="8"/>
        <color theme="1"/>
        <rFont val="Arial"/>
        <family val="2"/>
      </rPr>
      <t>1</t>
    </r>
  </si>
  <si>
    <t>Sécurité au cours d’une hospitalisation (dont prévention des IAS)</t>
  </si>
  <si>
    <t>Nombre d’indicateurs de qualité et de sécurité des soins</t>
  </si>
  <si>
    <t>Évaluation du risque d’escarres en HAD</t>
  </si>
  <si>
    <t>Sécurité au cours de l’hospitalisation</t>
  </si>
  <si>
    <t>Éléments de prise en charge</t>
  </si>
  <si>
    <t>Indicateurs de résultats recueillis sur 2018</t>
  </si>
  <si>
    <t>2018</t>
  </si>
  <si>
    <t>73,3/100</t>
  </si>
  <si>
    <t>76,4/100</t>
  </si>
  <si>
    <t>Organisation avant l'hospitalisation</t>
  </si>
  <si>
    <t>Prise en charge du patient (médicale et paramédicale)</t>
  </si>
  <si>
    <t>80,4/100</t>
  </si>
  <si>
    <t>83,1/100</t>
  </si>
  <si>
    <t>Chambre et collation</t>
  </si>
  <si>
    <t>Organisation de la sortie et retour à domicile</t>
  </si>
  <si>
    <t>72,5/100</t>
  </si>
  <si>
    <t>68/100</t>
  </si>
  <si>
    <t>749</t>
  </si>
  <si>
    <t>Évaluation et prise en charge de la douleur en MCO et SSR</t>
  </si>
  <si>
    <t>Indicateurs par domaine recueillis sur 2018</t>
  </si>
  <si>
    <t>74/100</t>
  </si>
  <si>
    <t>49/100</t>
  </si>
  <si>
    <t>58/100</t>
  </si>
  <si>
    <t>Qualité de la lettre de liaison à la sortie en SSR</t>
  </si>
  <si>
    <t>ICSHA.3 : consommation des produits hydro-alcooliques - version 3 - MCO/HAD/SSR (score médian)</t>
  </si>
  <si>
    <t>ICSHA.3 : consommation des produits hydro-alcooliques - version 3 - PSY (score médian)</t>
  </si>
  <si>
    <t>Dépistage des troubles nutritionnels en HAD</t>
  </si>
  <si>
    <t>13,30</t>
  </si>
  <si>
    <t>2016</t>
  </si>
  <si>
    <t>2015</t>
  </si>
  <si>
    <t xml:space="preserve">Parcours du patient en chirurgie ambulatoire </t>
  </si>
  <si>
    <t>7,47</t>
  </si>
  <si>
    <t>Chambre</t>
  </si>
  <si>
    <t>Repas</t>
  </si>
  <si>
    <t>Prise en charge - médecin</t>
  </si>
  <si>
    <t>Prise en charge - infirmier</t>
  </si>
  <si>
    <r>
      <t>Nombre d’établissements ayant un ratio supérieur à la limite</t>
    </r>
    <r>
      <rPr>
        <vertAlign val="superscript"/>
        <sz val="8"/>
        <color theme="1"/>
        <rFont val="Arial"/>
        <family val="2"/>
      </rPr>
      <t>3</t>
    </r>
  </si>
  <si>
    <t>Parcours de prise en charge (indicateurs non recueillis sur 2018)</t>
  </si>
  <si>
    <t>Parcours du patient en chirurgie ambulatoire (1 seul indicateur recueilli sur 2018)</t>
  </si>
  <si>
    <t>Éléments de prise en charge spécifique</t>
  </si>
  <si>
    <t>Expérience et satisfaction du patient (e-Satis)</t>
  </si>
  <si>
    <r>
      <t>72 %</t>
    </r>
    <r>
      <rPr>
        <vertAlign val="superscript"/>
        <sz val="8"/>
        <rFont val="Arial"/>
        <family val="2"/>
      </rPr>
      <t>1</t>
    </r>
  </si>
  <si>
    <r>
      <t>56 %</t>
    </r>
    <r>
      <rPr>
        <vertAlign val="superscript"/>
        <sz val="8"/>
        <rFont val="Arial"/>
        <family val="2"/>
      </rPr>
      <t>1</t>
    </r>
  </si>
  <si>
    <t>87 %</t>
  </si>
  <si>
    <t>86 %</t>
  </si>
  <si>
    <t>77 %</t>
  </si>
  <si>
    <t>82 %</t>
  </si>
  <si>
    <t>73 %</t>
  </si>
  <si>
    <t>84 %</t>
  </si>
  <si>
    <t>71 %</t>
  </si>
  <si>
    <t>83 %</t>
  </si>
  <si>
    <t>Évaluation et prise en charge de la douleur en MCO</t>
  </si>
  <si>
    <t>Évaluation et prise en charge de la douleur en SSR</t>
  </si>
  <si>
    <t>Dépistage des troubles nutritionnels - HAD</t>
  </si>
  <si>
    <r>
      <t>Indicateur ETE-ORTHO : événements thromboemboliques après pose de PTH ou PTG</t>
    </r>
    <r>
      <rPr>
        <b/>
        <vertAlign val="superscript"/>
        <sz val="8"/>
        <color theme="1"/>
        <rFont val="Arial"/>
        <family val="2"/>
      </rPr>
      <t>2</t>
    </r>
  </si>
  <si>
    <t>56 759
(sur 6 mois)</t>
  </si>
  <si>
    <t>124 628
(sur 12 mois)</t>
  </si>
  <si>
    <t>190 470
(sur 12 mois)</t>
  </si>
  <si>
    <t>137 331
(sur 6 mois)</t>
  </si>
  <si>
    <r>
      <t xml:space="preserve">IAS: infections associées aux soins ; MCO : médecine, chirurgie, obstétrique, odontologie ; HAD : hospitalisation à domicile ; SSR : soins de suite et de réadaptation ; PSY : psychiatrie.
1. médiane nationale : la moitié des établissements sont en dessous de la valeur indiquée.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En 2016, seuls les indicateurs de pratique clinique ont été recueillis (voir l’édition 2018 de cet ouvrage). En 2018, les indicateurs du domaine « parcours de prise en charge » suivants sont suspendus : chirurgie de l’obésité, dialyse, et prévention et prise en charge de l’hémorragie du post-partum. Pour en savoir plus sur les indicateurs recueillis en 2015 et 2017, consulter l’édition 2019 de cet ouvrage.
</t>
    </r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Les notes sur 100 indiquent un score national moyen. 86/100 correspond ainsi au score national moyen pondéré concernant le projet de soins – projet de vie pour le SSR, atteint en 2018. Les pourcentages indiquent une proportion nationale de dossiers patients remplissant une condition. En moyenne au niveau national, 87 % des patients ont eu leur douleur évaluée et prise en charge en MCO quand cela le nécessitait.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(incluant Saint-Martin, Saint-Barthélemy et Mayotte), y compris le SSA.
</t>
    </r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HAS, indicateurs de qualité et de sécurité des soins.</t>
    </r>
  </si>
  <si>
    <r>
      <t>Taux national brut d’événements thromboemboliques après la pose de PTH ou PTG</t>
    </r>
    <r>
      <rPr>
        <vertAlign val="superscript"/>
        <sz val="8"/>
        <color theme="1"/>
        <rFont val="Arial"/>
        <family val="2"/>
      </rPr>
      <t xml:space="preserve">  </t>
    </r>
    <r>
      <rPr>
        <sz val="8"/>
        <color theme="1"/>
        <rFont val="Arial"/>
        <family val="2"/>
      </rPr>
      <t>(pour mille)</t>
    </r>
  </si>
  <si>
    <r>
      <t>Indicateur e-Satis MCO-CA : expérience et satisfaction des patients hospitalisés en chirurgie ambulatoire</t>
    </r>
    <r>
      <rPr>
        <b/>
        <vertAlign val="superscript"/>
        <sz val="8"/>
        <color theme="1"/>
        <rFont val="Arial"/>
        <family val="2"/>
      </rPr>
      <t>1</t>
    </r>
  </si>
  <si>
    <t>1 493</t>
  </si>
  <si>
    <t>1 465</t>
  </si>
  <si>
    <t>1 113</t>
  </si>
  <si>
    <r>
      <t xml:space="preserve">MCO, médecine, chirurgie, obstétrique et odontologie ; PTG : prothèse totale de genou ; PTH :  prothèse totale de hanche (hors fracture).
1. Le champ est limité aux patients qui ont une adresse mail.
2. Calculé à partir du PMSI-MCO. Taux donné pour 1 000 patients.
3. Le ratio ETE-ORTHO rapporte le taux observé de l’établissement à son taux attendu. Il est supérieur à la limite lorsqu’il dépasse de trois fois l’écart-type sa valeur de référence (égale à 1).
</t>
    </r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métropolitaine et DROM (incluant Saint-Martin, Saint Barthélemy et Mayotte), y compris le SSA.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HAS, indicateurs de qualité et de sécurité des soins, avec l’appui de l’ATIH, PMSI-MCO.</t>
    </r>
  </si>
  <si>
    <t>Tableau 3. Indicateurs de résultats pour la qualité et la sécurité des soins dans les établissements de santé</t>
  </si>
  <si>
    <t>Tableau 2. Indicateurs de structure et de processus pour la qualité et la sécurité des soins dans les établissements de santé, recueillis sur 2018, moyennes nationales pondérées</t>
  </si>
  <si>
    <r>
      <t xml:space="preserve">IAS: infections associées aux soins ; MCO : médecine, chirurgie, obstétrique, odontologie ; HAD : hospitalisation à domicile ; SSR : soins de suite et de réadaptation.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et DROM (incluant Saint-Martin, Saint-Barthélemy et Mayotte), y compris le SSA.
</t>
    </r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HAS, indicateurs de qualité et de sécurité des soins.</t>
    </r>
  </si>
  <si>
    <t>Tableau 1. Typologie 2019 des indicateurs de qualité et de sécurité des soins de la 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</si>
</sst>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General"/>
    <numFmt numFmtId="165" formatCode="[$-40C]0%"/>
  </numFmts>
  <fonts count="2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i/>
      <sz val="8"/>
      <color rgb="FF00000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trike/>
      <sz val="8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trike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rgb="FF000000"/>
      </left>
      <right style="hair">
        <color rgb="FF000000"/>
      </right>
      <top style="hair">
        <color auto="1"/>
      </top>
      <bottom/>
      <diagonal/>
    </border>
    <border>
      <left style="hair">
        <color rgb="FF000000"/>
      </left>
      <right/>
      <top style="hair">
        <color auto="1"/>
      </top>
      <bottom/>
      <diagonal/>
    </border>
    <border>
      <left/>
      <right style="hair">
        <color rgb="FF000000"/>
      </right>
      <top style="hair">
        <color auto="1"/>
      </top>
      <bottom/>
      <diagonal/>
    </border>
    <border>
      <left style="hair">
        <color rgb="FF000000"/>
      </left>
      <right/>
      <top/>
      <bottom style="hair">
        <color auto="1"/>
      </bottom>
      <diagonal/>
    </border>
    <border>
      <left/>
      <right style="hair">
        <color rgb="FF000000"/>
      </right>
      <top/>
      <bottom style="hair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auto="1"/>
      </bottom>
      <diagonal/>
    </border>
    <border>
      <left style="hair">
        <color auto="1"/>
      </left>
      <right style="hair">
        <color rgb="FF000000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164" fontId="1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3" fillId="0" borderId="0"/>
  </cellStyleXfs>
  <cellXfs count="150">
    <xf numFmtId="0" fontId="0" fillId="0" borderId="0" xfId="0"/>
    <xf numFmtId="164" fontId="4" fillId="2" borderId="0" xfId="1" applyFont="1" applyFill="1"/>
    <xf numFmtId="164" fontId="5" fillId="2" borderId="0" xfId="1" applyFont="1" applyFill="1"/>
    <xf numFmtId="164" fontId="14" fillId="2" borderId="0" xfId="1" applyFont="1" applyFill="1"/>
    <xf numFmtId="164" fontId="13" fillId="2" borderId="0" xfId="1" applyFont="1" applyFill="1"/>
    <xf numFmtId="49" fontId="7" fillId="0" borderId="0" xfId="1" applyNumberFormat="1" applyFont="1" applyFill="1"/>
    <xf numFmtId="49" fontId="13" fillId="0" borderId="0" xfId="1" applyNumberFormat="1" applyFont="1" applyFill="1"/>
    <xf numFmtId="49" fontId="14" fillId="0" borderId="0" xfId="1" applyNumberFormat="1" applyFont="1" applyFill="1" applyBorder="1"/>
    <xf numFmtId="49" fontId="14" fillId="0" borderId="0" xfId="1" applyNumberFormat="1" applyFont="1" applyFill="1" applyAlignment="1">
      <alignment horizontal="right"/>
    </xf>
    <xf numFmtId="49" fontId="14" fillId="0" borderId="0" xfId="1" applyNumberFormat="1" applyFont="1" applyFill="1" applyBorder="1" applyAlignment="1">
      <alignment horizontal="center"/>
    </xf>
    <xf numFmtId="49" fontId="13" fillId="0" borderId="0" xfId="1" applyNumberFormat="1" applyFont="1" applyFill="1" applyBorder="1"/>
    <xf numFmtId="49" fontId="18" fillId="0" borderId="0" xfId="1" applyNumberFormat="1" applyFont="1" applyFill="1"/>
    <xf numFmtId="164" fontId="13" fillId="3" borderId="0" xfId="1" applyFont="1" applyFill="1" applyBorder="1" applyAlignment="1">
      <alignment vertical="center"/>
    </xf>
    <xf numFmtId="164" fontId="14" fillId="2" borderId="0" xfId="1" applyFont="1" applyFill="1" applyBorder="1" applyAlignment="1">
      <alignment horizontal="left" vertical="center"/>
    </xf>
    <xf numFmtId="164" fontId="13" fillId="2" borderId="2" xfId="1" applyFont="1" applyFill="1" applyBorder="1" applyAlignment="1">
      <alignment horizontal="center" vertical="center" wrapText="1"/>
    </xf>
    <xf numFmtId="164" fontId="13" fillId="2" borderId="8" xfId="1" applyFont="1" applyFill="1" applyBorder="1" applyAlignment="1">
      <alignment horizontal="center" vertical="center" wrapText="1"/>
    </xf>
    <xf numFmtId="164" fontId="13" fillId="2" borderId="0" xfId="1" applyFont="1" applyFill="1" applyAlignment="1">
      <alignment vertical="top"/>
    </xf>
    <xf numFmtId="49" fontId="14" fillId="0" borderId="3" xfId="1" applyNumberFormat="1" applyFont="1" applyFill="1" applyBorder="1"/>
    <xf numFmtId="49" fontId="14" fillId="0" borderId="3" xfId="1" applyNumberFormat="1" applyFont="1" applyFill="1" applyBorder="1" applyAlignment="1">
      <alignment horizontal="right"/>
    </xf>
    <xf numFmtId="49" fontId="14" fillId="0" borderId="9" xfId="1" applyNumberFormat="1" applyFont="1" applyFill="1" applyBorder="1"/>
    <xf numFmtId="49" fontId="13" fillId="0" borderId="6" xfId="1" applyNumberFormat="1" applyFont="1" applyFill="1" applyBorder="1"/>
    <xf numFmtId="49" fontId="14" fillId="0" borderId="0" xfId="1" applyNumberFormat="1" applyFont="1" applyFill="1" applyAlignment="1">
      <alignment vertical="top"/>
    </xf>
    <xf numFmtId="49" fontId="14" fillId="0" borderId="0" xfId="1" applyNumberFormat="1" applyFont="1" applyFill="1" applyBorder="1" applyAlignment="1">
      <alignment vertical="top"/>
    </xf>
    <xf numFmtId="49" fontId="14" fillId="0" borderId="0" xfId="1" applyNumberFormat="1" applyFont="1" applyFill="1" applyBorder="1" applyAlignment="1">
      <alignment horizontal="right" vertical="top"/>
    </xf>
    <xf numFmtId="164" fontId="6" fillId="2" borderId="0" xfId="1" applyFont="1" applyFill="1"/>
    <xf numFmtId="164" fontId="13" fillId="0" borderId="0" xfId="1" applyFont="1" applyFill="1" applyBorder="1" applyAlignment="1">
      <alignment horizontal="center" vertical="center" wrapText="1"/>
    </xf>
    <xf numFmtId="164" fontId="13" fillId="2" borderId="0" xfId="1" applyFont="1" applyFill="1" applyBorder="1" applyAlignment="1">
      <alignment horizontal="left" vertical="center"/>
    </xf>
    <xf numFmtId="49" fontId="14" fillId="0" borderId="3" xfId="1" applyNumberFormat="1" applyFont="1" applyFill="1" applyBorder="1" applyAlignment="1">
      <alignment horizontal="right" indent="2"/>
    </xf>
    <xf numFmtId="49" fontId="14" fillId="0" borderId="3" xfId="1" applyNumberFormat="1" applyFont="1" applyFill="1" applyBorder="1" applyAlignment="1">
      <alignment horizontal="right" indent="3"/>
    </xf>
    <xf numFmtId="49" fontId="14" fillId="0" borderId="3" xfId="1" quotePrefix="1" applyNumberFormat="1" applyFont="1" applyFill="1" applyBorder="1" applyAlignment="1">
      <alignment horizontal="right" indent="4"/>
    </xf>
    <xf numFmtId="49" fontId="13" fillId="0" borderId="1" xfId="1" applyNumberFormat="1" applyFont="1" applyFill="1" applyBorder="1" applyAlignment="1">
      <alignment horizontal="center"/>
    </xf>
    <xf numFmtId="164" fontId="13" fillId="0" borderId="25" xfId="1" applyFont="1" applyFill="1" applyBorder="1" applyAlignment="1">
      <alignment horizontal="right" vertical="center" wrapText="1" indent="5"/>
    </xf>
    <xf numFmtId="49" fontId="14" fillId="0" borderId="4" xfId="1" applyNumberFormat="1" applyFont="1" applyFill="1" applyBorder="1" applyAlignment="1">
      <alignment horizontal="right" indent="2"/>
    </xf>
    <xf numFmtId="49" fontId="14" fillId="0" borderId="4" xfId="1" applyNumberFormat="1" applyFont="1" applyFill="1" applyBorder="1" applyAlignment="1">
      <alignment horizontal="right" indent="3"/>
    </xf>
    <xf numFmtId="49" fontId="14" fillId="0" borderId="4" xfId="1" applyNumberFormat="1" applyFont="1" applyFill="1" applyBorder="1" applyAlignment="1">
      <alignment horizontal="right" indent="4"/>
    </xf>
    <xf numFmtId="49" fontId="14" fillId="0" borderId="6" xfId="1" applyNumberFormat="1" applyFont="1" applyFill="1" applyBorder="1" applyAlignment="1">
      <alignment horizontal="right" indent="3"/>
    </xf>
    <xf numFmtId="49" fontId="14" fillId="0" borderId="26" xfId="1" applyNumberFormat="1" applyFont="1" applyFill="1" applyBorder="1" applyAlignment="1">
      <alignment horizontal="center"/>
    </xf>
    <xf numFmtId="49" fontId="14" fillId="0" borderId="27" xfId="1" applyNumberFormat="1" applyFont="1" applyFill="1" applyBorder="1"/>
    <xf numFmtId="49" fontId="14" fillId="0" borderId="20" xfId="1" applyNumberFormat="1" applyFont="1" applyFill="1" applyBorder="1" applyAlignment="1">
      <alignment horizontal="right" indent="2"/>
    </xf>
    <xf numFmtId="49" fontId="14" fillId="0" borderId="20" xfId="1" applyNumberFormat="1" applyFont="1" applyFill="1" applyBorder="1" applyAlignment="1">
      <alignment horizontal="right"/>
    </xf>
    <xf numFmtId="49" fontId="14" fillId="0" borderId="20" xfId="1" applyNumberFormat="1" applyFont="1" applyFill="1" applyBorder="1" applyAlignment="1">
      <alignment horizontal="right" indent="3"/>
    </xf>
    <xf numFmtId="49" fontId="14" fillId="0" borderId="18" xfId="1" applyNumberFormat="1" applyFont="1" applyFill="1" applyBorder="1" applyAlignment="1">
      <alignment horizontal="right" indent="3"/>
    </xf>
    <xf numFmtId="49" fontId="13" fillId="0" borderId="27" xfId="1" applyNumberFormat="1" applyFont="1" applyFill="1" applyBorder="1"/>
    <xf numFmtId="49" fontId="14" fillId="0" borderId="29" xfId="1" applyNumberFormat="1" applyFont="1" applyFill="1" applyBorder="1" applyAlignment="1">
      <alignment horizontal="right" indent="2"/>
    </xf>
    <xf numFmtId="49" fontId="14" fillId="0" borderId="29" xfId="1" applyNumberFormat="1" applyFont="1" applyFill="1" applyBorder="1" applyAlignment="1">
      <alignment horizontal="right" indent="4"/>
    </xf>
    <xf numFmtId="49" fontId="14" fillId="0" borderId="29" xfId="1" applyNumberFormat="1" applyFont="1" applyFill="1" applyBorder="1" applyAlignment="1">
      <alignment horizontal="right" indent="3"/>
    </xf>
    <xf numFmtId="49" fontId="14" fillId="0" borderId="28" xfId="1" applyNumberFormat="1" applyFont="1" applyFill="1" applyBorder="1" applyAlignment="1">
      <alignment horizontal="right" indent="3"/>
    </xf>
    <xf numFmtId="49" fontId="14" fillId="0" borderId="29" xfId="1" applyNumberFormat="1" applyFont="1" applyFill="1" applyBorder="1" applyAlignment="1">
      <alignment horizontal="right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12" fillId="0" borderId="0" xfId="1" applyNumberFormat="1" applyFont="1" applyFill="1" applyAlignment="1">
      <alignment horizontal="right" vertical="center"/>
    </xf>
    <xf numFmtId="49" fontId="8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Alignment="1">
      <alignment vertical="center"/>
    </xf>
    <xf numFmtId="49" fontId="1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17" fillId="0" borderId="0" xfId="1" applyNumberFormat="1" applyFont="1" applyFill="1" applyAlignment="1">
      <alignment vertical="center"/>
    </xf>
    <xf numFmtId="49" fontId="7" fillId="0" borderId="0" xfId="1" applyNumberFormat="1" applyFont="1" applyFill="1" applyAlignment="1">
      <alignment vertical="center"/>
    </xf>
    <xf numFmtId="49" fontId="4" fillId="0" borderId="3" xfId="1" applyNumberFormat="1" applyFont="1" applyFill="1" applyBorder="1" applyAlignment="1">
      <alignment horizontal="right" vertical="center" indent="3"/>
    </xf>
    <xf numFmtId="49" fontId="4" fillId="0" borderId="4" xfId="1" applyNumberFormat="1" applyFont="1" applyFill="1" applyBorder="1" applyAlignment="1">
      <alignment horizontal="right" vertical="center" indent="3"/>
    </xf>
    <xf numFmtId="49" fontId="9" fillId="0" borderId="4" xfId="1" applyNumberFormat="1" applyFont="1" applyFill="1" applyBorder="1" applyAlignment="1">
      <alignment horizontal="right" vertical="center" indent="3"/>
    </xf>
    <xf numFmtId="49" fontId="4" fillId="0" borderId="0" xfId="1" applyNumberFormat="1" applyFont="1" applyFill="1" applyBorder="1" applyAlignment="1">
      <alignment horizontal="right" vertical="center" indent="3"/>
    </xf>
    <xf numFmtId="49" fontId="4" fillId="0" borderId="17" xfId="1" applyNumberFormat="1" applyFont="1" applyFill="1" applyBorder="1" applyAlignment="1">
      <alignment horizontal="right" vertical="center" wrapText="1" indent="3"/>
    </xf>
    <xf numFmtId="49" fontId="4" fillId="0" borderId="0" xfId="2" applyNumberFormat="1" applyFont="1" applyFill="1" applyBorder="1" applyAlignment="1" applyProtection="1">
      <alignment horizontal="right" vertical="center" indent="3"/>
    </xf>
    <xf numFmtId="49" fontId="4" fillId="0" borderId="17" xfId="1" applyNumberFormat="1" applyFont="1" applyFill="1" applyBorder="1" applyAlignment="1">
      <alignment horizontal="right" vertical="center" indent="3"/>
    </xf>
    <xf numFmtId="49" fontId="4" fillId="0" borderId="3" xfId="1" applyNumberFormat="1" applyFont="1" applyFill="1" applyBorder="1" applyAlignment="1">
      <alignment horizontal="right" vertical="center" indent="4"/>
    </xf>
    <xf numFmtId="49" fontId="4" fillId="0" borderId="4" xfId="1" applyNumberFormat="1" applyFont="1" applyFill="1" applyBorder="1" applyAlignment="1">
      <alignment horizontal="right" vertical="center" wrapText="1" indent="4"/>
    </xf>
    <xf numFmtId="49" fontId="4" fillId="0" borderId="4" xfId="1" applyNumberFormat="1" applyFont="1" applyFill="1" applyBorder="1" applyAlignment="1">
      <alignment horizontal="right" vertical="center" indent="4"/>
    </xf>
    <xf numFmtId="49" fontId="4" fillId="0" borderId="3" xfId="2" applyNumberFormat="1" applyFont="1" applyFill="1" applyBorder="1" applyAlignment="1" applyProtection="1">
      <alignment horizontal="right" vertical="center" indent="4"/>
    </xf>
    <xf numFmtId="49" fontId="4" fillId="0" borderId="0" xfId="1" applyNumberFormat="1" applyFont="1" applyFill="1" applyBorder="1" applyAlignment="1">
      <alignment horizontal="right" vertical="center" indent="4"/>
    </xf>
    <xf numFmtId="49" fontId="4" fillId="0" borderId="3" xfId="1" applyNumberFormat="1" applyFont="1" applyFill="1" applyBorder="1" applyAlignment="1">
      <alignment horizontal="right" vertical="center" indent="5"/>
    </xf>
    <xf numFmtId="49" fontId="4" fillId="0" borderId="3" xfId="2" applyNumberFormat="1" applyFont="1" applyFill="1" applyBorder="1" applyAlignment="1" applyProtection="1">
      <alignment horizontal="right" vertical="center" indent="5"/>
    </xf>
    <xf numFmtId="49" fontId="4" fillId="0" borderId="4" xfId="1" applyNumberFormat="1" applyFont="1" applyFill="1" applyBorder="1" applyAlignment="1">
      <alignment horizontal="right" vertical="center" wrapText="1" indent="5"/>
    </xf>
    <xf numFmtId="164" fontId="4" fillId="2" borderId="0" xfId="1" applyFont="1" applyFill="1" applyBorder="1"/>
    <xf numFmtId="0" fontId="8" fillId="0" borderId="0" xfId="0" applyFont="1"/>
    <xf numFmtId="49" fontId="14" fillId="0" borderId="0" xfId="0" applyNumberFormat="1" applyFont="1" applyFill="1"/>
    <xf numFmtId="49" fontId="14" fillId="0" borderId="0" xfId="1" applyNumberFormat="1" applyFont="1" applyFill="1"/>
    <xf numFmtId="49" fontId="13" fillId="0" borderId="0" xfId="1" applyNumberFormat="1" applyFont="1" applyFill="1" applyAlignment="1">
      <alignment vertical="top"/>
    </xf>
    <xf numFmtId="49" fontId="5" fillId="0" borderId="2" xfId="1" applyNumberFormat="1" applyFont="1" applyFill="1" applyBorder="1" applyAlignment="1">
      <alignment horizontal="right" vertical="center"/>
    </xf>
    <xf numFmtId="49" fontId="5" fillId="0" borderId="16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49" fontId="4" fillId="0" borderId="3" xfId="1" applyNumberFormat="1" applyFont="1" applyFill="1" applyBorder="1" applyAlignment="1">
      <alignment horizontal="right" vertical="center"/>
    </xf>
    <xf numFmtId="164" fontId="13" fillId="2" borderId="32" xfId="1" applyFont="1" applyFill="1" applyBorder="1" applyAlignment="1">
      <alignment horizontal="center" vertical="center" wrapText="1"/>
    </xf>
    <xf numFmtId="164" fontId="13" fillId="2" borderId="28" xfId="1" applyFont="1" applyFill="1" applyBorder="1" applyAlignment="1">
      <alignment horizontal="right" vertical="center" wrapText="1" indent="5"/>
    </xf>
    <xf numFmtId="164" fontId="14" fillId="0" borderId="34" xfId="1" applyFont="1" applyFill="1" applyBorder="1" applyAlignment="1">
      <alignment horizontal="right" vertical="center" indent="5"/>
    </xf>
    <xf numFmtId="164" fontId="14" fillId="0" borderId="34" xfId="1" applyFont="1" applyFill="1" applyBorder="1" applyAlignment="1">
      <alignment horizontal="right" vertical="center" wrapText="1" indent="5" shrinkToFit="1"/>
    </xf>
    <xf numFmtId="164" fontId="14" fillId="0" borderId="35" xfId="1" applyFont="1" applyFill="1" applyBorder="1" applyAlignment="1">
      <alignment horizontal="right" vertical="center" indent="5"/>
    </xf>
    <xf numFmtId="164" fontId="13" fillId="2" borderId="28" xfId="1" applyFont="1" applyFill="1" applyBorder="1" applyAlignment="1">
      <alignment horizontal="center" vertical="center" wrapText="1"/>
    </xf>
    <xf numFmtId="164" fontId="14" fillId="0" borderId="34" xfId="1" applyFont="1" applyFill="1" applyBorder="1" applyAlignment="1">
      <alignment horizontal="right" vertical="center" wrapText="1" indent="5"/>
    </xf>
    <xf numFmtId="164" fontId="14" fillId="0" borderId="35" xfId="1" applyFont="1" applyFill="1" applyBorder="1" applyAlignment="1">
      <alignment horizontal="right" vertical="center" wrapText="1" indent="5"/>
    </xf>
    <xf numFmtId="49" fontId="4" fillId="0" borderId="4" xfId="1" applyNumberFormat="1" applyFont="1" applyFill="1" applyBorder="1" applyAlignment="1">
      <alignment horizontal="right" vertical="center" indent="5"/>
    </xf>
    <xf numFmtId="164" fontId="13" fillId="0" borderId="27" xfId="1" applyFont="1" applyFill="1" applyBorder="1" applyAlignment="1">
      <alignment horizontal="left" vertical="center"/>
    </xf>
    <xf numFmtId="164" fontId="13" fillId="0" borderId="19" xfId="1" applyFont="1" applyFill="1" applyBorder="1" applyAlignment="1">
      <alignment horizontal="left" vertical="center"/>
    </xf>
    <xf numFmtId="164" fontId="13" fillId="0" borderId="31" xfId="1" applyFont="1" applyFill="1" applyBorder="1" applyAlignment="1">
      <alignment horizontal="left" vertical="center"/>
    </xf>
    <xf numFmtId="164" fontId="13" fillId="0" borderId="33" xfId="1" applyFont="1" applyFill="1" applyBorder="1" applyAlignment="1">
      <alignment horizontal="left" vertical="center"/>
    </xf>
    <xf numFmtId="164" fontId="13" fillId="2" borderId="23" xfId="1" applyFont="1" applyFill="1" applyBorder="1" applyAlignment="1">
      <alignment horizontal="left" vertical="center"/>
    </xf>
    <xf numFmtId="164" fontId="13" fillId="2" borderId="24" xfId="1" applyFont="1" applyFill="1" applyBorder="1" applyAlignment="1">
      <alignment horizontal="left" vertical="center"/>
    </xf>
    <xf numFmtId="164" fontId="14" fillId="2" borderId="0" xfId="1" applyFont="1" applyFill="1" applyBorder="1" applyAlignment="1">
      <alignment horizontal="left" vertical="top" wrapText="1"/>
    </xf>
    <xf numFmtId="164" fontId="14" fillId="2" borderId="0" xfId="1" applyFont="1" applyFill="1" applyBorder="1" applyAlignment="1">
      <alignment horizontal="left" vertical="top"/>
    </xf>
    <xf numFmtId="164" fontId="14" fillId="0" borderId="27" xfId="1" applyFont="1" applyFill="1" applyBorder="1" applyAlignment="1">
      <alignment vertical="center"/>
    </xf>
    <xf numFmtId="164" fontId="14" fillId="0" borderId="19" xfId="1" applyFont="1" applyFill="1" applyBorder="1" applyAlignment="1">
      <alignment vertical="center"/>
    </xf>
    <xf numFmtId="164" fontId="13" fillId="0" borderId="27" xfId="1" applyFont="1" applyFill="1" applyBorder="1" applyAlignment="1">
      <alignment vertical="center"/>
    </xf>
    <xf numFmtId="164" fontId="13" fillId="0" borderId="19" xfId="1" applyFont="1" applyFill="1" applyBorder="1" applyAlignment="1">
      <alignment vertical="center"/>
    </xf>
    <xf numFmtId="164" fontId="13" fillId="2" borderId="11" xfId="1" applyFont="1" applyFill="1" applyBorder="1" applyAlignment="1">
      <alignment horizontal="center" vertical="center" wrapText="1"/>
    </xf>
    <xf numFmtId="164" fontId="13" fillId="2" borderId="12" xfId="1" applyFont="1" applyFill="1" applyBorder="1" applyAlignment="1">
      <alignment horizontal="center" vertical="center" wrapText="1"/>
    </xf>
    <xf numFmtId="164" fontId="13" fillId="2" borderId="13" xfId="1" applyFont="1" applyFill="1" applyBorder="1" applyAlignment="1">
      <alignment horizontal="center" vertical="center" wrapText="1"/>
    </xf>
    <xf numFmtId="164" fontId="13" fillId="2" borderId="5" xfId="1" applyFont="1" applyFill="1" applyBorder="1" applyAlignment="1">
      <alignment horizontal="center" vertical="center"/>
    </xf>
    <xf numFmtId="164" fontId="13" fillId="2" borderId="8" xfId="1" applyFont="1" applyFill="1" applyBorder="1" applyAlignment="1">
      <alignment horizontal="center" vertical="center"/>
    </xf>
    <xf numFmtId="164" fontId="13" fillId="2" borderId="6" xfId="1" applyFont="1" applyFill="1" applyBorder="1" applyAlignment="1">
      <alignment horizontal="center" vertical="center"/>
    </xf>
    <xf numFmtId="164" fontId="13" fillId="2" borderId="9" xfId="1" applyFont="1" applyFill="1" applyBorder="1" applyAlignment="1">
      <alignment horizontal="center" vertical="center"/>
    </xf>
    <xf numFmtId="164" fontId="13" fillId="2" borderId="29" xfId="1" applyFont="1" applyFill="1" applyBorder="1" applyAlignment="1">
      <alignment vertical="center"/>
    </xf>
    <xf numFmtId="164" fontId="13" fillId="2" borderId="32" xfId="1" applyFont="1" applyFill="1" applyBorder="1" applyAlignment="1">
      <alignment vertical="center"/>
    </xf>
    <xf numFmtId="49" fontId="8" fillId="0" borderId="0" xfId="1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49" fontId="14" fillId="0" borderId="0" xfId="1" applyNumberFormat="1" applyFont="1" applyFill="1"/>
    <xf numFmtId="49" fontId="13" fillId="0" borderId="0" xfId="1" applyNumberFormat="1" applyFont="1" applyFill="1" applyAlignment="1">
      <alignment vertical="top"/>
    </xf>
    <xf numFmtId="49" fontId="13" fillId="0" borderId="5" xfId="1" applyNumberFormat="1" applyFont="1" applyFill="1" applyBorder="1"/>
    <xf numFmtId="49" fontId="13" fillId="0" borderId="8" xfId="1" applyNumberFormat="1" applyFont="1" applyFill="1" applyBorder="1"/>
    <xf numFmtId="49" fontId="14" fillId="0" borderId="6" xfId="1" applyNumberFormat="1" applyFont="1" applyFill="1" applyBorder="1" applyAlignment="1">
      <alignment horizontal="left"/>
    </xf>
    <xf numFmtId="49" fontId="14" fillId="0" borderId="9" xfId="1" applyNumberFormat="1" applyFont="1" applyFill="1" applyBorder="1" applyAlignment="1">
      <alignment horizontal="left"/>
    </xf>
    <xf numFmtId="49" fontId="13" fillId="0" borderId="29" xfId="1" applyNumberFormat="1" applyFont="1" applyFill="1" applyBorder="1"/>
    <xf numFmtId="49" fontId="13" fillId="0" borderId="30" xfId="1" applyNumberFormat="1" applyFont="1" applyFill="1" applyBorder="1"/>
    <xf numFmtId="49" fontId="13" fillId="0" borderId="21" xfId="1" applyNumberFormat="1" applyFont="1" applyFill="1" applyBorder="1"/>
    <xf numFmtId="49" fontId="13" fillId="0" borderId="22" xfId="1" applyNumberFormat="1" applyFont="1" applyFill="1" applyBorder="1"/>
    <xf numFmtId="49" fontId="14" fillId="0" borderId="0" xfId="1" applyNumberFormat="1" applyFont="1" applyFill="1" applyAlignment="1">
      <alignment vertical="top" wrapText="1"/>
    </xf>
    <xf numFmtId="49" fontId="14" fillId="0" borderId="6" xfId="1" applyNumberFormat="1" applyFont="1" applyFill="1" applyBorder="1" applyAlignment="1"/>
    <xf numFmtId="49" fontId="14" fillId="0" borderId="9" xfId="1" applyNumberFormat="1" applyFont="1" applyFill="1" applyBorder="1" applyAlignment="1"/>
    <xf numFmtId="49" fontId="14" fillId="0" borderId="7" xfId="1" applyNumberFormat="1" applyFont="1" applyFill="1" applyBorder="1" applyAlignment="1">
      <alignment horizontal="left"/>
    </xf>
    <xf numFmtId="49" fontId="14" fillId="0" borderId="10" xfId="1" applyNumberFormat="1" applyFont="1" applyFill="1" applyBorder="1" applyAlignment="1">
      <alignment horizontal="left"/>
    </xf>
    <xf numFmtId="49" fontId="13" fillId="0" borderId="14" xfId="1" applyNumberFormat="1" applyFont="1" applyFill="1" applyBorder="1" applyAlignment="1">
      <alignment horizontal="center"/>
    </xf>
    <xf numFmtId="49" fontId="13" fillId="0" borderId="15" xfId="1" applyNumberFormat="1" applyFont="1" applyFill="1" applyBorder="1" applyAlignment="1">
      <alignment horizontal="center"/>
    </xf>
    <xf numFmtId="49" fontId="13" fillId="0" borderId="14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/>
    </xf>
    <xf numFmtId="49" fontId="17" fillId="0" borderId="5" xfId="1" applyNumberFormat="1" applyFont="1" applyFill="1" applyBorder="1" applyAlignment="1">
      <alignment vertical="center"/>
    </xf>
    <xf numFmtId="49" fontId="17" fillId="0" borderId="8" xfId="1" applyNumberFormat="1" applyFont="1" applyFill="1" applyBorder="1" applyAlignment="1">
      <alignment vertical="center"/>
    </xf>
    <xf numFmtId="49" fontId="17" fillId="0" borderId="6" xfId="1" applyNumberFormat="1" applyFont="1" applyFill="1" applyBorder="1" applyAlignment="1">
      <alignment vertical="center"/>
    </xf>
    <xf numFmtId="49" fontId="17" fillId="0" borderId="9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top" wrapText="1"/>
    </xf>
    <xf numFmtId="49" fontId="8" fillId="0" borderId="0" xfId="1" applyNumberFormat="1" applyFont="1" applyFill="1" applyBorder="1" applyAlignment="1">
      <alignment vertical="top"/>
    </xf>
    <xf numFmtId="49" fontId="8" fillId="0" borderId="6" xfId="1" applyNumberFormat="1" applyFont="1" applyFill="1" applyBorder="1" applyAlignment="1">
      <alignment vertical="center" wrapText="1"/>
    </xf>
    <xf numFmtId="49" fontId="8" fillId="0" borderId="9" xfId="1" applyNumberFormat="1" applyFont="1" applyFill="1" applyBorder="1" applyAlignment="1">
      <alignment vertical="center" wrapText="1"/>
    </xf>
    <xf numFmtId="49" fontId="8" fillId="0" borderId="6" xfId="1" applyNumberFormat="1" applyFont="1" applyFill="1" applyBorder="1" applyAlignment="1">
      <alignment vertical="center"/>
    </xf>
    <xf numFmtId="49" fontId="8" fillId="0" borderId="9" xfId="1" applyNumberFormat="1" applyFont="1" applyFill="1" applyBorder="1" applyAlignment="1">
      <alignment vertical="center"/>
    </xf>
    <xf numFmtId="49" fontId="8" fillId="0" borderId="7" xfId="1" applyNumberFormat="1" applyFont="1" applyFill="1" applyBorder="1" applyAlignment="1">
      <alignment vertical="center"/>
    </xf>
    <xf numFmtId="49" fontId="8" fillId="0" borderId="10" xfId="1" applyNumberFormat="1" applyFont="1" applyFill="1" applyBorder="1" applyAlignment="1">
      <alignment vertical="center"/>
    </xf>
  </cellXfs>
  <cellStyles count="7">
    <cellStyle name="Excel Built-in Normal" xfId="1"/>
    <cellStyle name="Excel Built-in Percent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E36"/>
  <sheetViews>
    <sheetView zoomScale="125" workbookViewId="0">
      <selection activeCell="F26" sqref="F26"/>
    </sheetView>
  </sheetViews>
  <sheetFormatPr baseColWidth="10" defaultColWidth="10.83203125" defaultRowHeight="11" x14ac:dyDescent="0.15"/>
  <cols>
    <col min="1" max="1" width="3.6640625" style="1" customWidth="1"/>
    <col min="2" max="2" width="5.5" style="1" customWidth="1"/>
    <col min="3" max="3" width="63" style="1" customWidth="1"/>
    <col min="4" max="7" width="11.83203125" style="1" customWidth="1"/>
    <col min="8" max="12" width="10.1640625" style="78" customWidth="1"/>
    <col min="13" max="1019" width="10.1640625" style="1" customWidth="1"/>
    <col min="1020" max="16384" width="10.83203125" style="79"/>
  </cols>
  <sheetData>
    <row r="2" spans="2:7" x14ac:dyDescent="0.15">
      <c r="B2" s="16" t="s">
        <v>118</v>
      </c>
      <c r="C2" s="4"/>
      <c r="D2" s="24"/>
      <c r="E2" s="4"/>
      <c r="F2" s="4"/>
      <c r="G2" s="3"/>
    </row>
    <row r="3" spans="2:7" x14ac:dyDescent="0.15">
      <c r="B3" s="3"/>
      <c r="C3" s="3"/>
      <c r="D3" s="3"/>
      <c r="E3" s="3"/>
      <c r="F3" s="3"/>
      <c r="G3" s="3"/>
    </row>
    <row r="4" spans="2:7" x14ac:dyDescent="0.15">
      <c r="B4" s="111" t="s">
        <v>0</v>
      </c>
      <c r="C4" s="112"/>
      <c r="D4" s="108" t="s">
        <v>50</v>
      </c>
      <c r="E4" s="109"/>
      <c r="F4" s="109"/>
      <c r="G4" s="110"/>
    </row>
    <row r="5" spans="2:7" x14ac:dyDescent="0.15">
      <c r="B5" s="113"/>
      <c r="C5" s="114"/>
      <c r="D5" s="15" t="s">
        <v>1</v>
      </c>
      <c r="E5" s="14" t="s">
        <v>2</v>
      </c>
      <c r="F5" s="14" t="s">
        <v>3</v>
      </c>
      <c r="G5" s="14" t="s">
        <v>4</v>
      </c>
    </row>
    <row r="6" spans="2:7" x14ac:dyDescent="0.15">
      <c r="B6" s="115" t="s">
        <v>5</v>
      </c>
      <c r="C6" s="116"/>
      <c r="D6" s="88"/>
      <c r="E6" s="88"/>
      <c r="F6" s="92"/>
      <c r="G6" s="87"/>
    </row>
    <row r="7" spans="2:7" x14ac:dyDescent="0.15">
      <c r="B7" s="104" t="s">
        <v>6</v>
      </c>
      <c r="C7" s="105"/>
      <c r="D7" s="89">
        <v>0</v>
      </c>
      <c r="E7" s="89">
        <v>3</v>
      </c>
      <c r="F7" s="89">
        <v>0</v>
      </c>
      <c r="G7" s="93">
        <v>3</v>
      </c>
    </row>
    <row r="8" spans="2:7" x14ac:dyDescent="0.15">
      <c r="B8" s="104" t="s">
        <v>7</v>
      </c>
      <c r="C8" s="105"/>
      <c r="D8" s="89">
        <v>0</v>
      </c>
      <c r="E8" s="89">
        <v>2</v>
      </c>
      <c r="F8" s="89">
        <v>0</v>
      </c>
      <c r="G8" s="93">
        <f t="shared" ref="G8:G19" si="0">SUM(D8:F8)</f>
        <v>2</v>
      </c>
    </row>
    <row r="9" spans="2:7" x14ac:dyDescent="0.15">
      <c r="B9" s="106" t="s">
        <v>49</v>
      </c>
      <c r="C9" s="107"/>
      <c r="D9" s="89">
        <v>2</v>
      </c>
      <c r="E9" s="89">
        <v>0</v>
      </c>
      <c r="F9" s="89">
        <v>1</v>
      </c>
      <c r="G9" s="93">
        <f t="shared" si="0"/>
        <v>3</v>
      </c>
    </row>
    <row r="10" spans="2:7" x14ac:dyDescent="0.15">
      <c r="B10" s="106" t="s">
        <v>88</v>
      </c>
      <c r="C10" s="107"/>
      <c r="D10" s="89"/>
      <c r="E10" s="89"/>
      <c r="F10" s="89"/>
      <c r="G10" s="93"/>
    </row>
    <row r="11" spans="2:7" x14ac:dyDescent="0.15">
      <c r="B11" s="104" t="s">
        <v>67</v>
      </c>
      <c r="C11" s="105"/>
      <c r="D11" s="89">
        <v>0</v>
      </c>
      <c r="E11" s="89">
        <v>2</v>
      </c>
      <c r="F11" s="89">
        <v>0</v>
      </c>
      <c r="G11" s="93">
        <f>SUM(D11:F11)</f>
        <v>2</v>
      </c>
    </row>
    <row r="12" spans="2:7" x14ac:dyDescent="0.15">
      <c r="B12" s="104" t="s">
        <v>75</v>
      </c>
      <c r="C12" s="105"/>
      <c r="D12" s="89">
        <v>0</v>
      </c>
      <c r="E12" s="89">
        <v>1</v>
      </c>
      <c r="F12" s="89">
        <v>0</v>
      </c>
      <c r="G12" s="93">
        <f t="shared" si="0"/>
        <v>1</v>
      </c>
    </row>
    <row r="13" spans="2:7" x14ac:dyDescent="0.15">
      <c r="B13" s="104" t="s">
        <v>51</v>
      </c>
      <c r="C13" s="105"/>
      <c r="D13" s="89">
        <v>0</v>
      </c>
      <c r="E13" s="89">
        <v>1</v>
      </c>
      <c r="F13" s="89">
        <v>0</v>
      </c>
      <c r="G13" s="93">
        <f t="shared" si="0"/>
        <v>1</v>
      </c>
    </row>
    <row r="14" spans="2:7" x14ac:dyDescent="0.15">
      <c r="B14" s="106" t="s">
        <v>86</v>
      </c>
      <c r="C14" s="107"/>
      <c r="D14" s="90"/>
      <c r="E14" s="90"/>
      <c r="F14" s="90"/>
      <c r="G14" s="93"/>
    </row>
    <row r="15" spans="2:7" x14ac:dyDescent="0.15">
      <c r="B15" s="104" t="s">
        <v>8</v>
      </c>
      <c r="C15" s="105"/>
      <c r="D15" s="89">
        <v>0</v>
      </c>
      <c r="E15" s="89">
        <v>3</v>
      </c>
      <c r="F15" s="89">
        <v>0</v>
      </c>
      <c r="G15" s="93">
        <f t="shared" si="0"/>
        <v>3</v>
      </c>
    </row>
    <row r="16" spans="2:7" x14ac:dyDescent="0.15">
      <c r="B16" s="104" t="s">
        <v>9</v>
      </c>
      <c r="C16" s="105"/>
      <c r="D16" s="89">
        <v>0</v>
      </c>
      <c r="E16" s="89">
        <v>6</v>
      </c>
      <c r="F16" s="89">
        <v>0</v>
      </c>
      <c r="G16" s="93">
        <f t="shared" si="0"/>
        <v>6</v>
      </c>
    </row>
    <row r="17" spans="2:7" x14ac:dyDescent="0.15">
      <c r="B17" s="104" t="s">
        <v>10</v>
      </c>
      <c r="C17" s="105"/>
      <c r="D17" s="89">
        <v>0</v>
      </c>
      <c r="E17" s="89">
        <v>5</v>
      </c>
      <c r="F17" s="89">
        <v>0</v>
      </c>
      <c r="G17" s="93">
        <f t="shared" si="0"/>
        <v>5</v>
      </c>
    </row>
    <row r="18" spans="2:7" x14ac:dyDescent="0.15">
      <c r="B18" s="104" t="s">
        <v>11</v>
      </c>
      <c r="C18" s="105"/>
      <c r="D18" s="90">
        <v>0</v>
      </c>
      <c r="E18" s="90">
        <v>5</v>
      </c>
      <c r="F18" s="90">
        <v>0</v>
      </c>
      <c r="G18" s="93">
        <f t="shared" si="0"/>
        <v>5</v>
      </c>
    </row>
    <row r="19" spans="2:7" x14ac:dyDescent="0.15">
      <c r="B19" s="96" t="s">
        <v>87</v>
      </c>
      <c r="C19" s="97"/>
      <c r="D19" s="89">
        <v>0</v>
      </c>
      <c r="E19" s="89">
        <v>6</v>
      </c>
      <c r="F19" s="89">
        <v>0</v>
      </c>
      <c r="G19" s="93">
        <f t="shared" si="0"/>
        <v>6</v>
      </c>
    </row>
    <row r="20" spans="2:7" x14ac:dyDescent="0.15">
      <c r="B20" s="98" t="s">
        <v>89</v>
      </c>
      <c r="C20" s="99"/>
      <c r="D20" s="91">
        <v>0</v>
      </c>
      <c r="E20" s="91">
        <v>0</v>
      </c>
      <c r="F20" s="91">
        <v>2</v>
      </c>
      <c r="G20" s="94">
        <f>SUM(D20:F20)</f>
        <v>2</v>
      </c>
    </row>
    <row r="21" spans="2:7" x14ac:dyDescent="0.15">
      <c r="B21" s="100" t="s">
        <v>12</v>
      </c>
      <c r="C21" s="101"/>
      <c r="D21" s="31">
        <f>SUM(D7:D20)</f>
        <v>2</v>
      </c>
      <c r="E21" s="31">
        <f>SUM(E7:E20)</f>
        <v>34</v>
      </c>
      <c r="F21" s="31">
        <f>SUM(F7:F20)</f>
        <v>3</v>
      </c>
      <c r="G21" s="31">
        <f>SUM(G7:G20)</f>
        <v>39</v>
      </c>
    </row>
    <row r="22" spans="2:7" x14ac:dyDescent="0.15">
      <c r="B22" s="26"/>
      <c r="C22" s="26"/>
      <c r="D22" s="25"/>
      <c r="E22" s="25"/>
      <c r="F22" s="25"/>
      <c r="G22" s="25"/>
    </row>
    <row r="23" spans="2:7" ht="55" customHeight="1" x14ac:dyDescent="0.15">
      <c r="B23" s="102" t="s">
        <v>117</v>
      </c>
      <c r="C23" s="103"/>
      <c r="D23" s="103"/>
      <c r="E23" s="103"/>
      <c r="F23" s="103"/>
      <c r="G23" s="103"/>
    </row>
    <row r="24" spans="2:7" x14ac:dyDescent="0.15">
      <c r="B24" s="4"/>
      <c r="C24" s="4"/>
      <c r="D24" s="4"/>
      <c r="E24" s="4"/>
      <c r="F24" s="4"/>
      <c r="G24" s="3"/>
    </row>
    <row r="25" spans="2:7" x14ac:dyDescent="0.15">
      <c r="B25" s="2"/>
      <c r="C25" s="2"/>
      <c r="D25" s="2"/>
    </row>
    <row r="28" spans="2:7" x14ac:dyDescent="0.15">
      <c r="C28" s="78"/>
      <c r="D28" s="78"/>
    </row>
    <row r="29" spans="2:7" x14ac:dyDescent="0.15">
      <c r="C29" s="78"/>
      <c r="D29" s="78"/>
    </row>
    <row r="30" spans="2:7" x14ac:dyDescent="0.15">
      <c r="C30" s="78"/>
      <c r="D30" s="78"/>
    </row>
    <row r="31" spans="2:7" x14ac:dyDescent="0.15">
      <c r="C31" s="78"/>
      <c r="D31" s="78"/>
    </row>
    <row r="32" spans="2:7" x14ac:dyDescent="0.15">
      <c r="C32" s="78"/>
      <c r="D32" s="78"/>
    </row>
    <row r="33" spans="3:4" x14ac:dyDescent="0.15">
      <c r="C33" s="12"/>
      <c r="D33" s="78"/>
    </row>
    <row r="34" spans="3:4" x14ac:dyDescent="0.15">
      <c r="C34" s="13"/>
      <c r="D34" s="78"/>
    </row>
    <row r="35" spans="3:4" x14ac:dyDescent="0.15">
      <c r="C35" s="78"/>
      <c r="D35" s="78"/>
    </row>
    <row r="36" spans="3:4" x14ac:dyDescent="0.15">
      <c r="C36" s="78"/>
      <c r="D36" s="78"/>
    </row>
  </sheetData>
  <mergeCells count="19">
    <mergeCell ref="D4:G4"/>
    <mergeCell ref="B7:C7"/>
    <mergeCell ref="B8:C8"/>
    <mergeCell ref="B11:C11"/>
    <mergeCell ref="B12:C12"/>
    <mergeCell ref="B9:C9"/>
    <mergeCell ref="B10:C10"/>
    <mergeCell ref="B4:C5"/>
    <mergeCell ref="B6:C6"/>
    <mergeCell ref="B13:C13"/>
    <mergeCell ref="B15:C15"/>
    <mergeCell ref="B16:C16"/>
    <mergeCell ref="B17:C17"/>
    <mergeCell ref="B14:C14"/>
    <mergeCell ref="B19:C19"/>
    <mergeCell ref="B20:C20"/>
    <mergeCell ref="B21:C21"/>
    <mergeCell ref="B23:G23"/>
    <mergeCell ref="B18:C18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P30"/>
  <sheetViews>
    <sheetView showGridLines="0" zoomScale="106" workbookViewId="0">
      <selection activeCell="J13" sqref="J13"/>
    </sheetView>
  </sheetViews>
  <sheetFormatPr baseColWidth="10" defaultColWidth="11" defaultRowHeight="11" x14ac:dyDescent="0.15"/>
  <cols>
    <col min="1" max="1" width="6.33203125" style="81" customWidth="1"/>
    <col min="2" max="2" width="5.6640625" style="81" customWidth="1"/>
    <col min="3" max="3" width="61.1640625" style="81" customWidth="1"/>
    <col min="4" max="5" width="10.1640625" style="81" customWidth="1"/>
    <col min="6" max="6" width="11.1640625" style="81" customWidth="1"/>
    <col min="7" max="7" width="10.1640625" style="81" customWidth="1"/>
    <col min="8" max="8" width="10.1640625" style="7" customWidth="1"/>
    <col min="9" max="1004" width="10.1640625" style="81" customWidth="1"/>
    <col min="1005" max="16384" width="11" style="80"/>
  </cols>
  <sheetData>
    <row r="1" spans="2:8" ht="7.5" customHeight="1" x14ac:dyDescent="0.15">
      <c r="B1" s="119"/>
      <c r="C1" s="119"/>
      <c r="D1" s="119"/>
      <c r="E1" s="119"/>
      <c r="F1" s="119"/>
      <c r="G1" s="119"/>
      <c r="H1" s="119"/>
    </row>
    <row r="2" spans="2:8" x14ac:dyDescent="0.15">
      <c r="B2" s="120" t="s">
        <v>116</v>
      </c>
      <c r="C2" s="120"/>
      <c r="D2" s="120"/>
      <c r="E2" s="120"/>
      <c r="F2" s="120"/>
      <c r="G2" s="120"/>
      <c r="H2" s="120"/>
    </row>
    <row r="3" spans="2:8" x14ac:dyDescent="0.15">
      <c r="B3" s="6"/>
      <c r="C3" s="6"/>
      <c r="D3" s="6"/>
      <c r="E3" s="6"/>
      <c r="F3" s="8"/>
    </row>
    <row r="4" spans="2:8" x14ac:dyDescent="0.15">
      <c r="B4" s="134" t="s">
        <v>68</v>
      </c>
      <c r="C4" s="135"/>
      <c r="D4" s="30" t="s">
        <v>78</v>
      </c>
      <c r="E4" s="30" t="s">
        <v>77</v>
      </c>
      <c r="F4" s="30">
        <v>2017</v>
      </c>
      <c r="G4" s="30" t="s">
        <v>55</v>
      </c>
      <c r="H4" s="9"/>
    </row>
    <row r="5" spans="2:8" x14ac:dyDescent="0.15">
      <c r="B5" s="121" t="s">
        <v>6</v>
      </c>
      <c r="C5" s="122"/>
      <c r="D5" s="18"/>
      <c r="E5" s="18"/>
      <c r="F5" s="18"/>
      <c r="G5" s="18"/>
    </row>
    <row r="6" spans="2:8" x14ac:dyDescent="0.15">
      <c r="B6" s="123" t="s">
        <v>13</v>
      </c>
      <c r="C6" s="124"/>
      <c r="D6" s="27" t="s">
        <v>14</v>
      </c>
      <c r="E6" s="29" t="s">
        <v>14</v>
      </c>
      <c r="F6" s="28" t="s">
        <v>27</v>
      </c>
      <c r="G6" s="28" t="s">
        <v>32</v>
      </c>
    </row>
    <row r="7" spans="2:8" x14ac:dyDescent="0.15">
      <c r="B7" s="123" t="s">
        <v>15</v>
      </c>
      <c r="C7" s="124"/>
      <c r="D7" s="27" t="s">
        <v>14</v>
      </c>
      <c r="E7" s="29" t="s">
        <v>14</v>
      </c>
      <c r="F7" s="28" t="s">
        <v>27</v>
      </c>
      <c r="G7" s="28" t="s">
        <v>32</v>
      </c>
    </row>
    <row r="8" spans="2:8" x14ac:dyDescent="0.15">
      <c r="B8" s="123" t="s">
        <v>16</v>
      </c>
      <c r="C8" s="124"/>
      <c r="D8" s="27" t="s">
        <v>14</v>
      </c>
      <c r="E8" s="29" t="s">
        <v>14</v>
      </c>
      <c r="F8" s="28" t="s">
        <v>28</v>
      </c>
      <c r="G8" s="28" t="s">
        <v>69</v>
      </c>
      <c r="H8" s="10"/>
    </row>
    <row r="9" spans="2:8" x14ac:dyDescent="0.15">
      <c r="B9" s="125" t="s">
        <v>7</v>
      </c>
      <c r="C9" s="126"/>
      <c r="D9" s="43"/>
      <c r="E9" s="44"/>
      <c r="F9" s="45"/>
      <c r="G9" s="46"/>
      <c r="H9" s="37"/>
    </row>
    <row r="10" spans="2:8" x14ac:dyDescent="0.15">
      <c r="B10" s="123" t="s">
        <v>17</v>
      </c>
      <c r="C10" s="124"/>
      <c r="D10" s="27" t="s">
        <v>30</v>
      </c>
      <c r="E10" s="29" t="s">
        <v>14</v>
      </c>
      <c r="F10" s="28" t="s">
        <v>29</v>
      </c>
      <c r="G10" s="28" t="s">
        <v>70</v>
      </c>
    </row>
    <row r="11" spans="2:8" x14ac:dyDescent="0.15">
      <c r="B11" s="123" t="s">
        <v>72</v>
      </c>
      <c r="C11" s="124"/>
      <c r="D11" s="27" t="s">
        <v>14</v>
      </c>
      <c r="E11" s="29" t="s">
        <v>14</v>
      </c>
      <c r="F11" s="28" t="s">
        <v>14</v>
      </c>
      <c r="G11" s="28" t="s">
        <v>28</v>
      </c>
    </row>
    <row r="12" spans="2:8" x14ac:dyDescent="0.15">
      <c r="B12" s="127" t="s">
        <v>49</v>
      </c>
      <c r="C12" s="128"/>
      <c r="D12" s="38"/>
      <c r="E12" s="39"/>
      <c r="F12" s="40"/>
      <c r="G12" s="40"/>
    </row>
    <row r="13" spans="2:8" ht="13" x14ac:dyDescent="0.15">
      <c r="B13" s="123" t="s">
        <v>73</v>
      </c>
      <c r="C13" s="124"/>
      <c r="D13" s="27" t="s">
        <v>14</v>
      </c>
      <c r="E13" s="29" t="s">
        <v>14</v>
      </c>
      <c r="F13" s="35" t="s">
        <v>14</v>
      </c>
      <c r="G13" s="36" t="s">
        <v>90</v>
      </c>
    </row>
    <row r="14" spans="2:8" ht="13" x14ac:dyDescent="0.15">
      <c r="B14" s="123" t="s">
        <v>74</v>
      </c>
      <c r="C14" s="124"/>
      <c r="D14" s="27"/>
      <c r="E14" s="29" t="s">
        <v>14</v>
      </c>
      <c r="F14" s="41"/>
      <c r="G14" s="36" t="s">
        <v>91</v>
      </c>
    </row>
    <row r="15" spans="2:8" x14ac:dyDescent="0.15">
      <c r="B15" s="125" t="s">
        <v>53</v>
      </c>
      <c r="C15" s="126"/>
      <c r="D15" s="43"/>
      <c r="E15" s="47"/>
      <c r="F15" s="45"/>
      <c r="G15" s="46"/>
      <c r="H15" s="42"/>
    </row>
    <row r="16" spans="2:8" x14ac:dyDescent="0.15">
      <c r="B16" s="130" t="s">
        <v>100</v>
      </c>
      <c r="C16" s="131"/>
      <c r="D16" s="27" t="s">
        <v>14</v>
      </c>
      <c r="E16" s="29" t="s">
        <v>14</v>
      </c>
      <c r="F16" s="28" t="s">
        <v>14</v>
      </c>
      <c r="G16" s="28" t="s">
        <v>92</v>
      </c>
      <c r="H16" s="10"/>
    </row>
    <row r="17" spans="2:8" x14ac:dyDescent="0.15">
      <c r="B17" s="130" t="s">
        <v>101</v>
      </c>
      <c r="C17" s="131"/>
      <c r="D17" s="27" t="s">
        <v>14</v>
      </c>
      <c r="E17" s="29" t="s">
        <v>14</v>
      </c>
      <c r="F17" s="28" t="s">
        <v>14</v>
      </c>
      <c r="G17" s="28" t="s">
        <v>93</v>
      </c>
      <c r="H17" s="10"/>
    </row>
    <row r="18" spans="2:8" x14ac:dyDescent="0.15">
      <c r="B18" s="130" t="s">
        <v>102</v>
      </c>
      <c r="C18" s="131"/>
      <c r="D18" s="27" t="s">
        <v>98</v>
      </c>
      <c r="E18" s="29" t="s">
        <v>14</v>
      </c>
      <c r="F18" s="28" t="s">
        <v>96</v>
      </c>
      <c r="G18" s="28" t="s">
        <v>94</v>
      </c>
      <c r="H18" s="10"/>
    </row>
    <row r="19" spans="2:8" x14ac:dyDescent="0.15">
      <c r="B19" s="130" t="s">
        <v>34</v>
      </c>
      <c r="C19" s="131"/>
      <c r="D19" s="27" t="s">
        <v>99</v>
      </c>
      <c r="E19" s="29" t="s">
        <v>14</v>
      </c>
      <c r="F19" s="28" t="s">
        <v>97</v>
      </c>
      <c r="G19" s="28" t="s">
        <v>95</v>
      </c>
      <c r="H19" s="10"/>
    </row>
    <row r="20" spans="2:8" x14ac:dyDescent="0.15">
      <c r="B20" s="20" t="s">
        <v>79</v>
      </c>
      <c r="C20" s="19"/>
      <c r="D20" s="17"/>
      <c r="E20" s="29"/>
      <c r="F20" s="28"/>
      <c r="G20" s="28"/>
      <c r="H20" s="10"/>
    </row>
    <row r="21" spans="2:8" x14ac:dyDescent="0.15">
      <c r="B21" s="132" t="s">
        <v>18</v>
      </c>
      <c r="C21" s="133"/>
      <c r="D21" s="32" t="s">
        <v>14</v>
      </c>
      <c r="E21" s="34" t="s">
        <v>14</v>
      </c>
      <c r="F21" s="33" t="s">
        <v>33</v>
      </c>
      <c r="G21" s="33" t="s">
        <v>71</v>
      </c>
    </row>
    <row r="22" spans="2:8" x14ac:dyDescent="0.15">
      <c r="B22" s="80"/>
      <c r="C22" s="80"/>
      <c r="D22" s="80"/>
      <c r="E22" s="80"/>
      <c r="F22" s="80"/>
      <c r="G22" s="6"/>
      <c r="H22" s="10"/>
    </row>
    <row r="23" spans="2:8" ht="127" customHeight="1" x14ac:dyDescent="0.15">
      <c r="B23" s="129" t="s">
        <v>108</v>
      </c>
      <c r="C23" s="129"/>
      <c r="D23" s="129"/>
      <c r="E23" s="129"/>
      <c r="F23" s="129"/>
      <c r="G23" s="129"/>
      <c r="H23" s="10"/>
    </row>
    <row r="24" spans="2:8" x14ac:dyDescent="0.15">
      <c r="B24" s="21"/>
      <c r="C24" s="22"/>
      <c r="D24" s="23"/>
      <c r="E24" s="23"/>
      <c r="F24" s="23"/>
    </row>
    <row r="25" spans="2:8" x14ac:dyDescent="0.15">
      <c r="B25" s="6"/>
    </row>
    <row r="26" spans="2:8" ht="42" customHeight="1" x14ac:dyDescent="0.15">
      <c r="B26" s="117"/>
      <c r="C26" s="118"/>
      <c r="D26" s="118"/>
      <c r="E26" s="118"/>
      <c r="F26" s="118"/>
    </row>
    <row r="27" spans="2:8" x14ac:dyDescent="0.15">
      <c r="B27" s="82"/>
      <c r="C27" s="82"/>
      <c r="D27" s="21"/>
      <c r="E27" s="21"/>
      <c r="F27" s="82"/>
    </row>
    <row r="28" spans="2:8" x14ac:dyDescent="0.15">
      <c r="B28" s="21"/>
      <c r="C28" s="21"/>
      <c r="D28" s="21"/>
      <c r="E28" s="21"/>
      <c r="F28" s="21"/>
    </row>
    <row r="29" spans="2:8" x14ac:dyDescent="0.15">
      <c r="B29" s="11"/>
      <c r="C29" s="5"/>
      <c r="D29" s="5"/>
      <c r="E29" s="5"/>
      <c r="F29" s="5"/>
    </row>
    <row r="30" spans="2:8" x14ac:dyDescent="0.15">
      <c r="B30" s="11"/>
      <c r="C30" s="5"/>
      <c r="D30" s="5"/>
      <c r="E30" s="5"/>
      <c r="F30" s="5"/>
    </row>
  </sheetData>
  <mergeCells count="21">
    <mergeCell ref="B17:C17"/>
    <mergeCell ref="B18:C18"/>
    <mergeCell ref="B19:C19"/>
    <mergeCell ref="B21:C21"/>
    <mergeCell ref="B4:C4"/>
    <mergeCell ref="B26:F26"/>
    <mergeCell ref="B1:H1"/>
    <mergeCell ref="B2:H2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3:G23"/>
    <mergeCell ref="B15:C15"/>
    <mergeCell ref="B16:C16"/>
  </mergeCells>
  <pageMargins left="0.70000000000000007" right="0.70000000000000007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1"/>
  <sheetViews>
    <sheetView showGridLines="0" tabSelected="1" zoomScaleNormal="110" zoomScalePageLayoutView="110" workbookViewId="0">
      <selection activeCell="J25" sqref="J25"/>
    </sheetView>
  </sheetViews>
  <sheetFormatPr baseColWidth="10" defaultColWidth="11" defaultRowHeight="11" x14ac:dyDescent="0.15"/>
  <cols>
    <col min="1" max="1" width="3.6640625" style="50" customWidth="1"/>
    <col min="2" max="2" width="10.1640625" style="50" customWidth="1"/>
    <col min="3" max="3" width="79.5" style="50" customWidth="1"/>
    <col min="4" max="4" width="9.5" style="50" customWidth="1"/>
    <col min="5" max="5" width="13" style="50" bestFit="1" customWidth="1"/>
    <col min="6" max="6" width="14.83203125" style="50" bestFit="1" customWidth="1"/>
    <col min="7" max="7" width="17" style="50" customWidth="1"/>
    <col min="8" max="1022" width="10.1640625" style="50" customWidth="1"/>
    <col min="1023" max="16384" width="11" style="51"/>
  </cols>
  <sheetData>
    <row r="1" spans="2:11" ht="8.25" customHeight="1" x14ac:dyDescent="0.15"/>
    <row r="2" spans="2:11" x14ac:dyDescent="0.15">
      <c r="B2" s="52" t="s">
        <v>115</v>
      </c>
    </row>
    <row r="3" spans="2:11" x14ac:dyDescent="0.15">
      <c r="F3" s="53"/>
    </row>
    <row r="4" spans="2:11" s="52" customFormat="1" ht="15" customHeight="1" x14ac:dyDescent="0.15">
      <c r="B4" s="136" t="s">
        <v>54</v>
      </c>
      <c r="C4" s="137"/>
      <c r="D4" s="48">
        <v>2015</v>
      </c>
      <c r="E4" s="49">
        <v>2016</v>
      </c>
      <c r="F4" s="48">
        <v>2017</v>
      </c>
      <c r="G4" s="48" t="s">
        <v>55</v>
      </c>
    </row>
    <row r="5" spans="2:11" s="52" customFormat="1" ht="12.75" customHeight="1" x14ac:dyDescent="0.15">
      <c r="B5" s="138" t="s">
        <v>47</v>
      </c>
      <c r="C5" s="139"/>
      <c r="D5" s="83"/>
      <c r="E5" s="84"/>
      <c r="F5" s="83"/>
      <c r="G5" s="83"/>
    </row>
    <row r="6" spans="2:11" ht="13.5" customHeight="1" x14ac:dyDescent="0.15">
      <c r="B6" s="140" t="s">
        <v>48</v>
      </c>
      <c r="C6" s="141"/>
      <c r="D6" s="63"/>
      <c r="E6" s="85"/>
      <c r="F6" s="86"/>
      <c r="G6" s="86"/>
    </row>
    <row r="7" spans="2:11" ht="12.75" customHeight="1" x14ac:dyDescent="0.15">
      <c r="B7" s="144" t="s">
        <v>19</v>
      </c>
      <c r="C7" s="145"/>
      <c r="D7" s="63" t="s">
        <v>14</v>
      </c>
      <c r="E7" s="66" t="s">
        <v>35</v>
      </c>
      <c r="F7" s="70" t="s">
        <v>36</v>
      </c>
      <c r="G7" s="75" t="s">
        <v>56</v>
      </c>
    </row>
    <row r="8" spans="2:11" ht="12" customHeight="1" x14ac:dyDescent="0.15">
      <c r="B8" s="140" t="s">
        <v>20</v>
      </c>
      <c r="C8" s="141"/>
      <c r="D8" s="63"/>
      <c r="E8" s="66"/>
      <c r="F8" s="70"/>
      <c r="G8" s="75"/>
    </row>
    <row r="9" spans="2:11" ht="15" customHeight="1" x14ac:dyDescent="0.15">
      <c r="B9" s="146" t="s">
        <v>21</v>
      </c>
      <c r="C9" s="147"/>
      <c r="D9" s="63" t="s">
        <v>14</v>
      </c>
      <c r="E9" s="66" t="s">
        <v>35</v>
      </c>
      <c r="F9" s="70" t="s">
        <v>37</v>
      </c>
      <c r="G9" s="75" t="s">
        <v>37</v>
      </c>
    </row>
    <row r="10" spans="2:11" ht="15" customHeight="1" x14ac:dyDescent="0.15">
      <c r="B10" s="146" t="s">
        <v>81</v>
      </c>
      <c r="C10" s="147"/>
      <c r="D10" s="63" t="s">
        <v>14</v>
      </c>
      <c r="E10" s="66" t="s">
        <v>38</v>
      </c>
      <c r="F10" s="70" t="s">
        <v>39</v>
      </c>
      <c r="G10" s="75" t="s">
        <v>39</v>
      </c>
    </row>
    <row r="11" spans="2:11" ht="15" customHeight="1" x14ac:dyDescent="0.15">
      <c r="B11" s="146" t="s">
        <v>82</v>
      </c>
      <c r="C11" s="147"/>
      <c r="D11" s="63" t="s">
        <v>14</v>
      </c>
      <c r="E11" s="66" t="s">
        <v>40</v>
      </c>
      <c r="F11" s="70" t="s">
        <v>41</v>
      </c>
      <c r="G11" s="75" t="s">
        <v>41</v>
      </c>
      <c r="H11" s="56"/>
      <c r="I11" s="56"/>
      <c r="J11" s="56"/>
      <c r="K11" s="56"/>
    </row>
    <row r="12" spans="2:11" ht="15" customHeight="1" x14ac:dyDescent="0.15">
      <c r="B12" s="146" t="s">
        <v>83</v>
      </c>
      <c r="C12" s="147"/>
      <c r="D12" s="63" t="s">
        <v>14</v>
      </c>
      <c r="E12" s="66" t="s">
        <v>42</v>
      </c>
      <c r="F12" s="70" t="s">
        <v>43</v>
      </c>
      <c r="G12" s="75" t="s">
        <v>43</v>
      </c>
    </row>
    <row r="13" spans="2:11" ht="15" customHeight="1" x14ac:dyDescent="0.15">
      <c r="B13" s="146" t="s">
        <v>84</v>
      </c>
      <c r="C13" s="147"/>
      <c r="D13" s="63" t="s">
        <v>14</v>
      </c>
      <c r="E13" s="66" t="s">
        <v>44</v>
      </c>
      <c r="F13" s="70" t="s">
        <v>31</v>
      </c>
      <c r="G13" s="75" t="s">
        <v>31</v>
      </c>
    </row>
    <row r="14" spans="2:11" ht="15" customHeight="1" x14ac:dyDescent="0.15">
      <c r="B14" s="146" t="s">
        <v>22</v>
      </c>
      <c r="C14" s="147"/>
      <c r="D14" s="63" t="s">
        <v>14</v>
      </c>
      <c r="E14" s="66" t="s">
        <v>45</v>
      </c>
      <c r="F14" s="70" t="s">
        <v>46</v>
      </c>
      <c r="G14" s="75" t="s">
        <v>46</v>
      </c>
    </row>
    <row r="15" spans="2:11" ht="15" customHeight="1" x14ac:dyDescent="0.15">
      <c r="B15" s="146" t="s">
        <v>23</v>
      </c>
      <c r="C15" s="147"/>
      <c r="D15" s="63" t="s">
        <v>14</v>
      </c>
      <c r="E15" s="66" t="s">
        <v>111</v>
      </c>
      <c r="F15" s="70" t="s">
        <v>112</v>
      </c>
      <c r="G15" s="75" t="s">
        <v>113</v>
      </c>
    </row>
    <row r="16" spans="2:11" ht="33" customHeight="1" x14ac:dyDescent="0.15">
      <c r="B16" s="148" t="s">
        <v>24</v>
      </c>
      <c r="C16" s="149"/>
      <c r="D16" s="64" t="s">
        <v>14</v>
      </c>
      <c r="E16" s="67" t="s">
        <v>104</v>
      </c>
      <c r="F16" s="71" t="s">
        <v>105</v>
      </c>
      <c r="G16" s="77" t="s">
        <v>106</v>
      </c>
    </row>
    <row r="17" spans="1:10" ht="12" customHeight="1" x14ac:dyDescent="0.15">
      <c r="B17" s="138" t="s">
        <v>110</v>
      </c>
      <c r="C17" s="139"/>
      <c r="D17" s="63"/>
      <c r="E17" s="66"/>
      <c r="F17" s="70"/>
      <c r="G17" s="75"/>
    </row>
    <row r="18" spans="1:10" ht="12" customHeight="1" x14ac:dyDescent="0.15">
      <c r="B18" s="144" t="s">
        <v>19</v>
      </c>
      <c r="C18" s="145"/>
      <c r="D18" s="63" t="s">
        <v>14</v>
      </c>
      <c r="E18" s="63" t="s">
        <v>14</v>
      </c>
      <c r="F18" s="70" t="s">
        <v>14</v>
      </c>
      <c r="G18" s="75" t="s">
        <v>57</v>
      </c>
    </row>
    <row r="19" spans="1:10" ht="15" customHeight="1" x14ac:dyDescent="0.15">
      <c r="B19" s="140" t="s">
        <v>20</v>
      </c>
      <c r="C19" s="141"/>
      <c r="D19" s="63"/>
      <c r="E19" s="63"/>
      <c r="F19" s="70"/>
      <c r="G19" s="75"/>
    </row>
    <row r="20" spans="1:10" ht="15" customHeight="1" x14ac:dyDescent="0.15">
      <c r="B20" s="146" t="s">
        <v>58</v>
      </c>
      <c r="C20" s="147"/>
      <c r="D20" s="63"/>
      <c r="E20" s="63"/>
      <c r="F20" s="70"/>
      <c r="G20" s="75" t="s">
        <v>60</v>
      </c>
    </row>
    <row r="21" spans="1:10" s="59" customFormat="1" ht="15" customHeight="1" x14ac:dyDescent="0.15">
      <c r="B21" s="146" t="s">
        <v>21</v>
      </c>
      <c r="C21" s="147"/>
      <c r="D21" s="63" t="s">
        <v>14</v>
      </c>
      <c r="E21" s="63" t="s">
        <v>14</v>
      </c>
      <c r="F21" s="70" t="s">
        <v>14</v>
      </c>
      <c r="G21" s="75" t="s">
        <v>42</v>
      </c>
    </row>
    <row r="22" spans="1:10" s="59" customFormat="1" ht="15" customHeight="1" x14ac:dyDescent="0.15">
      <c r="B22" s="146" t="s">
        <v>59</v>
      </c>
      <c r="C22" s="147"/>
      <c r="D22" s="63"/>
      <c r="E22" s="63"/>
      <c r="F22" s="70"/>
      <c r="G22" s="75" t="s">
        <v>61</v>
      </c>
    </row>
    <row r="23" spans="1:10" ht="15" customHeight="1" x14ac:dyDescent="0.15">
      <c r="B23" s="146" t="s">
        <v>62</v>
      </c>
      <c r="C23" s="147"/>
      <c r="D23" s="63" t="s">
        <v>14</v>
      </c>
      <c r="E23" s="63" t="s">
        <v>14</v>
      </c>
      <c r="F23" s="70" t="s">
        <v>14</v>
      </c>
      <c r="G23" s="75" t="s">
        <v>64</v>
      </c>
      <c r="H23" s="56"/>
      <c r="I23" s="56"/>
    </row>
    <row r="24" spans="1:10" ht="14" customHeight="1" x14ac:dyDescent="0.15">
      <c r="B24" s="146" t="s">
        <v>63</v>
      </c>
      <c r="C24" s="147"/>
      <c r="D24" s="63" t="s">
        <v>14</v>
      </c>
      <c r="E24" s="63" t="s">
        <v>14</v>
      </c>
      <c r="F24" s="70" t="s">
        <v>14</v>
      </c>
      <c r="G24" s="75" t="s">
        <v>65</v>
      </c>
    </row>
    <row r="25" spans="1:10" ht="14" customHeight="1" x14ac:dyDescent="0.15">
      <c r="B25" s="146" t="s">
        <v>23</v>
      </c>
      <c r="C25" s="147"/>
      <c r="D25" s="63" t="s">
        <v>14</v>
      </c>
      <c r="E25" s="63" t="s">
        <v>14</v>
      </c>
      <c r="F25" s="70" t="s">
        <v>14</v>
      </c>
      <c r="G25" s="75">
        <v>814</v>
      </c>
    </row>
    <row r="26" spans="1:10" ht="27" customHeight="1" x14ac:dyDescent="0.15">
      <c r="B26" s="148" t="s">
        <v>24</v>
      </c>
      <c r="C26" s="149"/>
      <c r="D26" s="64" t="s">
        <v>14</v>
      </c>
      <c r="E26" s="64" t="s">
        <v>14</v>
      </c>
      <c r="F26" s="72" t="s">
        <v>14</v>
      </c>
      <c r="G26" s="77" t="s">
        <v>107</v>
      </c>
    </row>
    <row r="27" spans="1:10" x14ac:dyDescent="0.15">
      <c r="B27" s="138" t="s">
        <v>52</v>
      </c>
      <c r="C27" s="139"/>
      <c r="D27" s="63"/>
      <c r="E27" s="66"/>
      <c r="F27" s="70"/>
      <c r="G27" s="75"/>
    </row>
    <row r="28" spans="1:10" ht="13" x14ac:dyDescent="0.15">
      <c r="A28" s="51"/>
      <c r="B28" s="140" t="s">
        <v>103</v>
      </c>
      <c r="C28" s="141"/>
      <c r="D28" s="63"/>
      <c r="E28" s="66"/>
      <c r="F28" s="70"/>
      <c r="G28" s="76"/>
    </row>
    <row r="29" spans="1:10" ht="14" customHeight="1" x14ac:dyDescent="0.15">
      <c r="B29" s="146" t="s">
        <v>85</v>
      </c>
      <c r="C29" s="147"/>
      <c r="D29" s="63">
        <v>54</v>
      </c>
      <c r="E29" s="68">
        <v>54</v>
      </c>
      <c r="F29" s="73">
        <v>47</v>
      </c>
      <c r="G29" s="76">
        <v>46</v>
      </c>
      <c r="H29" s="55"/>
      <c r="I29" s="55"/>
      <c r="J29" s="55"/>
    </row>
    <row r="30" spans="1:10" x14ac:dyDescent="0.15">
      <c r="B30" s="140" t="s">
        <v>25</v>
      </c>
      <c r="C30" s="141"/>
      <c r="D30" s="63"/>
      <c r="E30" s="66"/>
      <c r="F30" s="70"/>
      <c r="G30" s="75"/>
    </row>
    <row r="31" spans="1:10" ht="14" customHeight="1" x14ac:dyDescent="0.15">
      <c r="B31" s="146" t="s">
        <v>109</v>
      </c>
      <c r="C31" s="147"/>
      <c r="D31" s="63" t="s">
        <v>76</v>
      </c>
      <c r="E31" s="66">
        <v>10.68</v>
      </c>
      <c r="F31" s="70">
        <v>8.8800000000000008</v>
      </c>
      <c r="G31" s="75" t="s">
        <v>80</v>
      </c>
    </row>
    <row r="32" spans="1:10" ht="14" customHeight="1" x14ac:dyDescent="0.15">
      <c r="B32" s="148" t="s">
        <v>26</v>
      </c>
      <c r="C32" s="149"/>
      <c r="D32" s="65">
        <v>759</v>
      </c>
      <c r="E32" s="69">
        <v>754</v>
      </c>
      <c r="F32" s="72">
        <v>740</v>
      </c>
      <c r="G32" s="95" t="s">
        <v>66</v>
      </c>
    </row>
    <row r="33" spans="2:7" x14ac:dyDescent="0.15">
      <c r="B33" s="54"/>
      <c r="C33" s="57"/>
      <c r="D33" s="58"/>
      <c r="E33" s="58"/>
      <c r="F33" s="74"/>
    </row>
    <row r="34" spans="2:7" ht="69" customHeight="1" x14ac:dyDescent="0.15">
      <c r="B34" s="142" t="s">
        <v>114</v>
      </c>
      <c r="C34" s="143"/>
      <c r="D34" s="143"/>
      <c r="E34" s="143"/>
      <c r="F34" s="143"/>
      <c r="G34" s="143"/>
    </row>
    <row r="35" spans="2:7" x14ac:dyDescent="0.15">
      <c r="B35" s="60"/>
    </row>
    <row r="36" spans="2:7" x14ac:dyDescent="0.15">
      <c r="B36" s="60"/>
    </row>
    <row r="37" spans="2:7" x14ac:dyDescent="0.15">
      <c r="B37" s="60"/>
    </row>
    <row r="38" spans="2:7" x14ac:dyDescent="0.15">
      <c r="B38" s="51"/>
      <c r="C38" s="51"/>
    </row>
    <row r="39" spans="2:7" x14ac:dyDescent="0.15">
      <c r="B39" s="61"/>
      <c r="E39" s="56"/>
      <c r="F39" s="56"/>
      <c r="G39" s="55"/>
    </row>
    <row r="40" spans="2:7" x14ac:dyDescent="0.15">
      <c r="B40" s="60"/>
      <c r="E40" s="56"/>
    </row>
    <row r="41" spans="2:7" x14ac:dyDescent="0.15">
      <c r="B41" s="62"/>
    </row>
  </sheetData>
  <mergeCells count="30">
    <mergeCell ref="B34:G34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B4:C4"/>
    <mergeCell ref="B5:C5"/>
    <mergeCell ref="B6:C6"/>
    <mergeCell ref="B7:C7"/>
    <mergeCell ref="B8:C8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ES_2020_fiche28_tableau 1</vt:lpstr>
      <vt:lpstr>ES_2020_fiche28_tableau 2</vt:lpstr>
      <vt:lpstr>ES_2020_fiche28_tableau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LEGRIS Candice</dc:creator>
  <cp:lastModifiedBy>Utilisateur de Microsoft Office</cp:lastModifiedBy>
  <dcterms:created xsi:type="dcterms:W3CDTF">2019-01-02T12:29:31Z</dcterms:created>
  <dcterms:modified xsi:type="dcterms:W3CDTF">2020-06-30T13:23:57Z</dcterms:modified>
</cp:coreProperties>
</file>