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I:\BPC\01_PUBLICATIONS\• Les Dossiers de la Drees\2020_DOSSIERS DE LA DREES\2020 DD Isolement social\Envoi Cab\"/>
    </mc:Choice>
  </mc:AlternateContent>
  <bookViews>
    <workbookView xWindow="0" yWindow="120" windowWidth="16395" windowHeight="4755"/>
  </bookViews>
  <sheets>
    <sheet name="Sommaire" sheetId="25" r:id="rId1"/>
    <sheet name="Graphique A" sheetId="24" r:id="rId2"/>
    <sheet name="Tableau B" sheetId="23" r:id="rId3"/>
    <sheet name="Tableau 1" sheetId="3" r:id="rId4"/>
    <sheet name="Tableau 2" sheetId="5" r:id="rId5"/>
    <sheet name="Tableau 3" sheetId="4" r:id="rId6"/>
    <sheet name="Tableau 4" sheetId="15" r:id="rId7"/>
    <sheet name="Tableau 5 " sheetId="20" r:id="rId8"/>
    <sheet name="Graphique 1" sheetId="6" r:id="rId9"/>
    <sheet name="Tableau 6" sheetId="10" r:id="rId10"/>
    <sheet name="Graphique 2" sheetId="12" r:id="rId11"/>
    <sheet name="Tableau 7" sheetId="21" r:id="rId12"/>
    <sheet name="Tableau 8" sheetId="13" r:id="rId13"/>
    <sheet name="Tableau 9" sheetId="8" r:id="rId14"/>
    <sheet name="Tableau 10" sheetId="9" r:id="rId15"/>
    <sheet name="Annexe Tableau complémentaire 1" sheetId="7" r:id="rId16"/>
    <sheet name="Annexe Tableau complémentaire 2" sheetId="14" r:id="rId17"/>
  </sheets>
  <definedNames>
    <definedName name="_GoBack" localSheetId="12">'Tableau 8'!$A$57</definedName>
  </definedNames>
  <calcPr calcId="162913"/>
</workbook>
</file>

<file path=xl/calcChain.xml><?xml version="1.0" encoding="utf-8"?>
<calcChain xmlns="http://schemas.openxmlformats.org/spreadsheetml/2006/main">
  <c r="E6" i="12" l="1"/>
  <c r="E7" i="12"/>
  <c r="E8" i="12"/>
  <c r="E9" i="12"/>
  <c r="E4" i="12"/>
  <c r="E5" i="12"/>
</calcChain>
</file>

<file path=xl/sharedStrings.xml><?xml version="1.0" encoding="utf-8"?>
<sst xmlns="http://schemas.openxmlformats.org/spreadsheetml/2006/main" count="530" uniqueCount="229">
  <si>
    <t>Ensemble de la population</t>
  </si>
  <si>
    <t>RSA</t>
  </si>
  <si>
    <t>AAH</t>
  </si>
  <si>
    <t>ASS</t>
  </si>
  <si>
    <t>Personne seule</t>
  </si>
  <si>
    <t>Famille monoparentale</t>
  </si>
  <si>
    <t>Couple sans enfant</t>
  </si>
  <si>
    <t>Couple avec enfant(s)</t>
  </si>
  <si>
    <t>Ménage complexe</t>
  </si>
  <si>
    <t>Relations avec les amis</t>
  </si>
  <si>
    <t>une aide financière</t>
  </si>
  <si>
    <t>une autre aide matérielle</t>
  </si>
  <si>
    <t>un soutien moral</t>
  </si>
  <si>
    <t>En %</t>
  </si>
  <si>
    <t>Total</t>
  </si>
  <si>
    <t>Prime d'activité</t>
  </si>
  <si>
    <t>Relations avec la famille (en dehors de ceux vivant dans le logement) et les amis</t>
  </si>
  <si>
    <t>Minimum 
 vieillesse</t>
  </si>
  <si>
    <t>Ensemble des bénéficiaires de minima sociaux</t>
  </si>
  <si>
    <t>Ensemble des bénéficiaires de revenus minima garantis</t>
  </si>
  <si>
    <t>Souvent</t>
  </si>
  <si>
    <t>Parfois</t>
  </si>
  <si>
    <t>Non</t>
  </si>
  <si>
    <t>Oui</t>
  </si>
  <si>
    <t xml:space="preserve">     Une ou plusieurs fois par semaine</t>
  </si>
  <si>
    <t xml:space="preserve">     Une ou plusieurs fois par mois (mais pas chaque semaine)</t>
  </si>
  <si>
    <t xml:space="preserve">     Une ou plusieurs fois par an (mais pas chaque mois)</t>
  </si>
  <si>
    <t xml:space="preserve">     Jamais</t>
  </si>
  <si>
    <t xml:space="preserve">     N'ont pas de famille (en dehors de ceux vivant dans le logement)</t>
  </si>
  <si>
    <t>Uniquement isolé de la famille</t>
  </si>
  <si>
    <t>Uniquement isolé des amis</t>
  </si>
  <si>
    <t>Isolé de la famille et des amis</t>
  </si>
  <si>
    <t>Relations avec la famille (en dehors de ceux vivant dans le logement)</t>
  </si>
  <si>
    <t xml:space="preserve">     N'ont pas d'amis</t>
  </si>
  <si>
    <t xml:space="preserve">     N'ont pas de famille (en dehors de ceux vivant dans le logement) ni d'amis</t>
  </si>
  <si>
    <t>Participation à des activités collectives</t>
  </si>
  <si>
    <t>Adhérent d'une organisation collective</t>
  </si>
  <si>
    <t xml:space="preserve">Non </t>
  </si>
  <si>
    <t>Seulement pendant certaines périodes ou pendant les vacances</t>
  </si>
  <si>
    <t>Occasionnellement ou rarement</t>
  </si>
  <si>
    <t>Inscription sur les listes électorales</t>
  </si>
  <si>
    <t>Non, mais a déjà été inscrit</t>
  </si>
  <si>
    <t>Non et n'a jamais été inscrit</t>
  </si>
  <si>
    <t>Non car n'était pas inscrit</t>
  </si>
  <si>
    <t>Non mais était inscrit</t>
  </si>
  <si>
    <t>Configuration familiale du ménage</t>
  </si>
  <si>
    <t xml:space="preserve">Pour faire partie du même ménage, il faut être dans le même logement et faire budget commun. La configuration familiale ne prend pas forcément le bénéficiaire pour référence et inclut tous les membres du ménage. Par exemple, le ménage d’un allocataire de l’AAH, seul, sans enfant et vivant chez ses deux parents, est un « couple avec enfant(s) ». </t>
  </si>
  <si>
    <t>Pas de famille</t>
  </si>
  <si>
    <t>Pas d'amis</t>
  </si>
  <si>
    <t>Pas de famille ni d'amis</t>
  </si>
  <si>
    <t>Isolement au sens des rencontres seulement</t>
  </si>
  <si>
    <t>Non isolé de la famille ni des amis</t>
  </si>
  <si>
    <t>Isolement au sens des rencontres et contacts</t>
  </si>
  <si>
    <t>La personne peut compter sur l'aide d'un membre de la famille ou d'un proche pour obtenir</t>
  </si>
  <si>
    <t>Un membre de la famille ou un proche peut compter sur la personne pour obtenir</t>
  </si>
  <si>
    <t>La personne compte pour au moins l'une de ses relations (famille, collègue, ami, etc.)</t>
  </si>
  <si>
    <t>Jamais (simple adhérent)</t>
  </si>
  <si>
    <t>1. Pour ceux qui ont répondu Oui à la question "Adhérent d'une organisation collective".</t>
  </si>
  <si>
    <t>Présents</t>
  </si>
  <si>
    <t>Sortis</t>
  </si>
  <si>
    <t>Ensemble</t>
  </si>
  <si>
    <t xml:space="preserve">Parfois </t>
  </si>
  <si>
    <t>ns</t>
  </si>
  <si>
    <t>Âge de l'enquêté</t>
  </si>
  <si>
    <t>35 - 54 ans</t>
  </si>
  <si>
    <t>55 - 69 ans</t>
  </si>
  <si>
    <t>70 ans ou plus</t>
  </si>
  <si>
    <t>Lieu de naissance de l'enquêté</t>
  </si>
  <si>
    <t>En France</t>
  </si>
  <si>
    <t>À l'étranger</t>
  </si>
  <si>
    <t>Situation professionnelle déclarative de l'enquêté</t>
  </si>
  <si>
    <t>En emploi</t>
  </si>
  <si>
    <t>Chômeur</t>
  </si>
  <si>
    <t>Femme ou homme au foyer</t>
  </si>
  <si>
    <t>Retraité ou préretraité</t>
  </si>
  <si>
    <t>Autre inactif</t>
  </si>
  <si>
    <t>Limitations d'activité, à cause d'un problème de santé</t>
  </si>
  <si>
    <t>Fortement limité</t>
  </si>
  <si>
    <t>Limité, mais pas fortement</t>
  </si>
  <si>
    <t>Pas limité du tout</t>
  </si>
  <si>
    <t>***</t>
  </si>
  <si>
    <t>Réf.</t>
  </si>
  <si>
    <t>Proportion des bénéficiaires de revenus minima garantis (en %)</t>
  </si>
  <si>
    <t>Sexe de l'enquêté</t>
  </si>
  <si>
    <t>Femme</t>
  </si>
  <si>
    <t>Homme</t>
  </si>
  <si>
    <t>L'enquêté vit seul dans son logement</t>
  </si>
  <si>
    <t>Indicateur d'isolement au sens des rencontres et contacts de la famille et des amis</t>
  </si>
  <si>
    <t>Significativité</t>
  </si>
  <si>
    <t>*</t>
  </si>
  <si>
    <t>Ensemble des bénéficiaires de minima sociaux en 2012</t>
  </si>
  <si>
    <t>Isolés de la famille et des amis au sens des rencontres uniquement</t>
  </si>
  <si>
    <t>Isolés de la famille et des amis au sens des rencontres et contacts</t>
  </si>
  <si>
    <t>Isolés en termes de qualité des relations</t>
  </si>
  <si>
    <t>Prestation perçue au 31 décembre 2017</t>
  </si>
  <si>
    <t>Revenu de solidarité active (RSA)</t>
  </si>
  <si>
    <t>Allocation de solidarité spécifique (ASS)</t>
  </si>
  <si>
    <t xml:space="preserve">Minimum vieillesse </t>
  </si>
  <si>
    <t>Allocation aux adultes handicapés (AAH)</t>
  </si>
  <si>
    <t>Tableau 5 • Effets des caractéristiques des bénéficiaires de revenus minima garantis sur le fait d'être isolé en termes de qualité des relations</t>
  </si>
  <si>
    <t>Ont vu un membre de leur famille (en dehors de ceux vivant dans le logement) au cours des 12 derniers mois ?</t>
  </si>
  <si>
    <t>Ont communiqué  (téléphone, SMS, mails, courrier, whatsapp, …) avec un membre de leur famille 
(en dehors de ceux vivant dans le logement) au cours des 12 derniers mois ?</t>
  </si>
  <si>
    <t>Ont vu un ami au cours des 12 derniers mois ?</t>
  </si>
  <si>
    <t>Ont communiqué  (téléphone, SMS, mails, courrier, whatsapp, …) avec un ami au cours des 12 derniers mois ?</t>
  </si>
  <si>
    <t>Ont vu un membre de la famille ou un ami au cours des 12 derniers mois ?</t>
  </si>
  <si>
    <t>Ont communiqué  (téléphone, SMS, mails, courrier, whatsapp, …) avec un membre de la famille 
(en dehors de ceux vivant dans le logement) ou un ami au cours des 12 derniers mois ?</t>
  </si>
  <si>
    <t>Oui, en tant que simple adhérent</t>
  </si>
  <si>
    <t>Oui, oui en tant que participant actif</t>
  </si>
  <si>
    <t>Oui, en tant que  responsable</t>
  </si>
  <si>
    <t>Régulièrement, tout au long de l'année</t>
  </si>
  <si>
    <t>De temps en temps, tout au long de l'année</t>
  </si>
  <si>
    <t>Effet marginal moyen (en points de %)</t>
  </si>
  <si>
    <t>Moins de 25 ans</t>
  </si>
  <si>
    <t>25 - 34 ans</t>
  </si>
  <si>
    <t>Part de bénéficiaires isolés en termes de qualité des relations</t>
  </si>
  <si>
    <t>+4</t>
  </si>
  <si>
    <t>+7</t>
  </si>
  <si>
    <t>+3</t>
  </si>
  <si>
    <t>Diplôme de l'enquêté</t>
  </si>
  <si>
    <t>Baccalauréat</t>
  </si>
  <si>
    <t>+9</t>
  </si>
  <si>
    <t>-4</t>
  </si>
  <si>
    <t>+8</t>
  </si>
  <si>
    <t>L'enquêté vit en couple</t>
  </si>
  <si>
    <t>58</t>
  </si>
  <si>
    <t>Niveau collège</t>
  </si>
  <si>
    <t>CAP, BEP</t>
  </si>
  <si>
    <t>Etudes supérieures</t>
  </si>
  <si>
    <t>-3</t>
  </si>
  <si>
    <t>+2</t>
  </si>
  <si>
    <t>Nombre d'enfants dans le ménage</t>
  </si>
  <si>
    <t>Aucun enfant</t>
  </si>
  <si>
    <t>1 ou 2 enfants</t>
  </si>
  <si>
    <t>3 enfants ou plus</t>
  </si>
  <si>
    <t>-12</t>
  </si>
  <si>
    <t>+5</t>
  </si>
  <si>
    <t>+6</t>
  </si>
  <si>
    <t>**</t>
  </si>
  <si>
    <t>Isolement de la famille et des amis au sens des rencontres et contacts</t>
  </si>
  <si>
    <t>-8</t>
  </si>
  <si>
    <t>-10</t>
  </si>
  <si>
    <t>-2</t>
  </si>
  <si>
    <t>Sentiment de solitude</t>
  </si>
  <si>
    <t>-1</t>
  </si>
  <si>
    <t>Situation de logement de l'enquêté</t>
  </si>
  <si>
    <t>Dispose de son propre logement ordinaire</t>
  </si>
  <si>
    <t>Logé ou hébergé par un proche</t>
  </si>
  <si>
    <t>Autre situation de logement</t>
  </si>
  <si>
    <t>*** : significatif au seuil de 1 %. ** : significatif au seuil de 5 %. * : significatif au seuil de 10 %. ns : non significatif. Réf. : référence.</t>
  </si>
  <si>
    <t>Isolés en termes de qualité des relations et d'au moins un indicateur d'isolement en termes de fréquence</t>
  </si>
  <si>
    <t>Part de bénéficiaires qui déclarent se sentir souvent seuls (en %)</t>
  </si>
  <si>
    <t>Tableau 8 • Effets des caractéristiques des bénéficiaires de revenus minima garantis sur le fait de déclarer se sentir souvent seul</t>
  </si>
  <si>
    <t xml:space="preserve">Isolement en termes de qualité des relations </t>
  </si>
  <si>
    <t>Isolement au sens des rencontres et contacts de la famille et des amis</t>
  </si>
  <si>
    <t>Isolement en termes de qualité des relations</t>
  </si>
  <si>
    <t>Isolés selon au moins un indicateur d'isolement</t>
  </si>
  <si>
    <t>Part pami les bénéficiaires de revenus minima garantis</t>
  </si>
  <si>
    <t>Isolés de la famille et des amis en termes de fréquences des relations</t>
  </si>
  <si>
    <t xml:space="preserve"> dont vivant seule dans son logement</t>
  </si>
  <si>
    <t>Une spécification plus large a été estimée, incluant en outre les informations relatives au statut matrimonial du bénéficiaire, au statut conjugal, au lieu de naissance, à la localisation géographique (découpage rural-urbain, découpage région parisienne/hors région parisienne et catégorie de communes selon le zonage en aires urbaines) du logement, au fait de vivre seul dans son logement ainsi qu’à la situation de logement. Les coefficients associés ne sont cependant pas significatifs, et ces informations ont donc été retirées de l’estimation dont les résultats sont représentés dans ce tableau.</t>
  </si>
  <si>
    <t>Une spécification plus large a été estimée, incluant en outre les informations relatives au statut matrimonial du bénéficiaire, au statut conjugal, au nombre d’enfants, à la localisation géographique (découpage rural-urbain, découpage région parisienne/hors région parisienne et catégorie de communes selon le zonage en aires urbaines) du logement. Les coefficients associés ne sont cependant pas significatifs, et ces informations ont donc été retirées de l’estimation dont les résultats sont représentés dans ce tableau.</t>
  </si>
  <si>
    <t>nd</t>
  </si>
  <si>
    <t>nd : non disponible.</t>
  </si>
  <si>
    <r>
      <t>En %</t>
    </r>
    <r>
      <rPr>
        <sz val="8"/>
        <rFont val="Arial"/>
        <family val="2"/>
      </rPr>
      <t> </t>
    </r>
  </si>
  <si>
    <r>
      <rPr>
        <b/>
        <sz val="8"/>
        <rFont val="Arial"/>
        <family val="2"/>
      </rPr>
      <t>Lecture &gt;</t>
    </r>
    <r>
      <rPr>
        <sz val="8"/>
        <rFont val="Arial"/>
        <family val="2"/>
      </rPr>
      <t xml:space="preserve"> Fin 2012, 4 % des personnes qui bénéficiaient d'un minimum social au 31 décembre 2011 sont isolées au sens des rencontres et des contacts de leur famille et de leurs amis. En 2011, c'est le cas de 1 % de l'ensemble de la population.</t>
    </r>
  </si>
  <si>
    <r>
      <rPr>
        <b/>
        <sz val="8"/>
        <rFont val="Arial"/>
        <family val="2"/>
      </rPr>
      <t xml:space="preserve">Champ &gt; </t>
    </r>
    <r>
      <rPr>
        <sz val="8"/>
        <rFont val="Arial"/>
        <family val="2"/>
      </rPr>
      <t>Bénéficiaires au 31 décembre 2011 d’une des prestations retenues et résidant en France métropolitaine. Ensemble de la population : personnes de 16 ans ou plus appartenant à un ménage ordinaire en France métropolitaine.</t>
    </r>
  </si>
  <si>
    <r>
      <rPr>
        <b/>
        <sz val="8"/>
        <rFont val="Arial"/>
        <family val="2"/>
      </rPr>
      <t>Sources &gt;</t>
    </r>
    <r>
      <rPr>
        <sz val="8"/>
        <rFont val="Arial"/>
        <family val="2"/>
      </rPr>
      <t xml:space="preserve"> DREES, enquête auprès des bénéficiaires de minima sociaux (BMS) 2012 ; Insee, enquête statistique sur les ressources et les conditions de vie (SRCV) 2011.</t>
    </r>
  </si>
  <si>
    <r>
      <t>Lecture &gt;</t>
    </r>
    <r>
      <rPr>
        <sz val="8"/>
        <rFont val="Arial"/>
        <family val="2"/>
      </rPr>
      <t xml:space="preserve"> Fin 2018, 24 % des personnes qui bénéficiaient d'un revenu minimum garanti au 31 décembre 2017 isolées en termes de qualité des relations sont isolées au sens des rencontres de leur famille et de leurs amis. </t>
    </r>
  </si>
  <si>
    <r>
      <rPr>
        <b/>
        <sz val="8"/>
        <rFont val="Arial"/>
        <family val="2"/>
      </rPr>
      <t>Note &gt;</t>
    </r>
    <r>
      <rPr>
        <sz val="8"/>
        <rFont val="Arial"/>
        <family val="2"/>
      </rPr>
      <t xml:space="preserve"> Une personne est considérée comme isolée au sens des rencontres et contacts si elle a moins d’une relation (rencontre ou contact) avec son entourage familial ou amical par mois sur l’année écoulée. Une personne est considérée comme isolée en termes de qualité des relations si une des trois dimensions suivantes n’est pas vérifiée : compter pour quelqu’un, pouvoir compter sur quelqu’un pour recevoir un soutien moral ou que quelqu’un puisse compter sur la personne pour recevoir un soutien moral.</t>
    </r>
  </si>
  <si>
    <r>
      <rPr>
        <b/>
        <sz val="8"/>
        <rFont val="Arial"/>
        <family val="2"/>
      </rPr>
      <t>Lecture &gt;</t>
    </r>
    <r>
      <rPr>
        <sz val="8"/>
        <rFont val="Arial"/>
        <family val="2"/>
      </rPr>
      <t xml:space="preserve"> Fin 2018, 18 % des personnes qui bénéficiaient d'un revenu minimum garanti au 31 décembre 2017 sont isolées  en termes de qualité des relations.</t>
    </r>
  </si>
  <si>
    <r>
      <rPr>
        <b/>
        <sz val="8"/>
        <rFont val="Arial"/>
        <family val="2"/>
      </rPr>
      <t>Champ &gt;</t>
    </r>
    <r>
      <rPr>
        <sz val="8"/>
        <rFont val="Arial"/>
        <family val="2"/>
      </rPr>
      <t xml:space="preserve"> Bénéficiaires au 31 décembre 2017 d’une des prestations retenues et résidant en France (hors Mayotte). </t>
    </r>
  </si>
  <si>
    <r>
      <rPr>
        <b/>
        <sz val="8"/>
        <rFont val="Arial"/>
        <family val="2"/>
      </rPr>
      <t>Source &gt;</t>
    </r>
    <r>
      <rPr>
        <sz val="8"/>
        <rFont val="Arial"/>
        <family val="2"/>
      </rPr>
      <t xml:space="preserve"> DREES, enquête auprès des bénéficiaires de minima sociaux (BMS) 2018.</t>
    </r>
  </si>
  <si>
    <r>
      <t>Note &gt;</t>
    </r>
    <r>
      <rPr>
        <sz val="8"/>
        <rFont val="Arial"/>
        <family val="2"/>
      </rPr>
      <t xml:space="preserve"> L’isolement vis-à-vis de la famille est considéré par rapport aux membres de la famille ne vivant pas avec la personne interrogée. Une personne en considérée comme isolée si elle a moins d’une relation (rencontre ou contact) par mois sur l’année écoulée. Les « rencontres » sont les rencontres physiques. Les « contacts » sont les communications par téléphone, SMS, internet, courrier, etc. Les « amis » incluent aussi les collègues de travail en dehors des obligations professionnelles. </t>
    </r>
  </si>
  <si>
    <r>
      <rPr>
        <b/>
        <sz val="8"/>
        <rFont val="Arial"/>
        <family val="2"/>
      </rPr>
      <t>Lecture &gt;</t>
    </r>
    <r>
      <rPr>
        <sz val="8"/>
        <rFont val="Arial"/>
        <family val="2"/>
      </rPr>
      <t xml:space="preserve"> Fin 2018, 47 % des bénéficiaires de revenus minima garantis ont vu une ou plusieurs fois par semaine un membre de leur famille (en dehors de ceux vivant dans le logement) au cours des 12 derniers mois.</t>
    </r>
  </si>
  <si>
    <r>
      <rPr>
        <b/>
        <sz val="8"/>
        <rFont val="Arial"/>
        <family val="2"/>
      </rPr>
      <t>Champ &gt;</t>
    </r>
    <r>
      <rPr>
        <sz val="8"/>
        <rFont val="Arial"/>
        <family val="2"/>
      </rPr>
      <t xml:space="preserve"> Bénéficiaires au 31 décembre 2017 d'une des prestations retenues et résidant en France (hors Mayotte). Ensemble de la population : personnes de 16 ans ou plus appartenant à un ménage ordinaire en France métropolitaine.</t>
    </r>
  </si>
  <si>
    <r>
      <rPr>
        <b/>
        <sz val="8"/>
        <rFont val="Arial"/>
        <family val="2"/>
      </rPr>
      <t>Sources &gt;</t>
    </r>
    <r>
      <rPr>
        <sz val="8"/>
        <rFont val="Arial"/>
        <family val="2"/>
      </rPr>
      <t xml:space="preserve"> DREES, enquête auprès des bénéficiaires de minima sociaux (BMS) 2018 ; Insee, enquête statistique sur les ressources et les conditions de vie (SRCV) 2015.</t>
    </r>
  </si>
  <si>
    <r>
      <t>Vote au 1</t>
    </r>
    <r>
      <rPr>
        <b/>
        <vertAlign val="superscript"/>
        <sz val="8"/>
        <rFont val="Arial"/>
        <family val="2"/>
      </rPr>
      <t>er</t>
    </r>
    <r>
      <rPr>
        <b/>
        <sz val="8"/>
        <rFont val="Arial"/>
        <family val="2"/>
      </rPr>
      <t xml:space="preserve"> tour des municipales de 2014</t>
    </r>
  </si>
  <si>
    <r>
      <t>Vote au 1</t>
    </r>
    <r>
      <rPr>
        <b/>
        <vertAlign val="superscript"/>
        <sz val="8"/>
        <rFont val="Arial"/>
        <family val="2"/>
      </rPr>
      <t>er</t>
    </r>
    <r>
      <rPr>
        <b/>
        <sz val="8"/>
        <rFont val="Arial"/>
        <family val="2"/>
      </rPr>
      <t xml:space="preserve"> tour des présidentielles de 2017</t>
    </r>
  </si>
  <si>
    <r>
      <rPr>
        <b/>
        <sz val="8"/>
        <rFont val="Arial"/>
        <family val="2"/>
      </rPr>
      <t>Lecture &gt;</t>
    </r>
    <r>
      <rPr>
        <sz val="8"/>
        <rFont val="Arial"/>
        <family val="2"/>
      </rPr>
      <t xml:space="preserve"> Fin 2018, 70 % des personnes qui bénéficiaient d'un revenu minimum garanti au 31 décembre 2017 sont inscrits sur les listes électorales. </t>
    </r>
  </si>
  <si>
    <r>
      <rPr>
        <b/>
        <sz val="8"/>
        <rFont val="Arial"/>
        <family val="2"/>
      </rPr>
      <t>Champ &gt;</t>
    </r>
    <r>
      <rPr>
        <sz val="8"/>
        <rFont val="Arial"/>
        <family val="2"/>
      </rPr>
      <t xml:space="preserve"> Bénéficiaires au 31 décembre 2017 d’une des prestations retenues, français et résidant en France (hors Mayotte).</t>
    </r>
  </si>
  <si>
    <r>
      <t>Fréquence de participation</t>
    </r>
    <r>
      <rPr>
        <b/>
        <vertAlign val="superscript"/>
        <sz val="8"/>
        <rFont val="Arial"/>
        <family val="2"/>
      </rPr>
      <t>1</t>
    </r>
  </si>
  <si>
    <r>
      <rPr>
        <b/>
        <sz val="8"/>
        <rFont val="Arial"/>
        <family val="2"/>
      </rPr>
      <t>Lecture &gt;</t>
    </r>
    <r>
      <rPr>
        <sz val="8"/>
        <rFont val="Arial"/>
        <family val="2"/>
      </rPr>
      <t xml:space="preserve"> Fin 2018, 30 % des personnes qui bénéficiaient d'un revenu minimum garanti au 31 décembre 2017 participent à la vie associative. </t>
    </r>
  </si>
  <si>
    <r>
      <rPr>
        <b/>
        <sz val="8"/>
        <rFont val="Arial"/>
        <family val="2"/>
      </rPr>
      <t>Champ &gt;</t>
    </r>
    <r>
      <rPr>
        <sz val="8"/>
        <rFont val="Arial"/>
        <family val="2"/>
      </rPr>
      <t xml:space="preserve"> Bénéficiaires au 31 décembre 2017 d’une des prestations retenues et résidant en France (hors Mayotte).</t>
    </r>
  </si>
  <si>
    <r>
      <rPr>
        <b/>
        <sz val="8"/>
        <rFont val="Arial"/>
        <family val="2"/>
      </rPr>
      <t>Notes </t>
    </r>
    <r>
      <rPr>
        <sz val="8"/>
        <rFont val="Arial"/>
        <family val="2"/>
      </rPr>
      <t>&gt; La modélisation sous-jacente est un modèle logit simple. Le modèle dichotomique logit porte sur l’estimation de la probabilité d’apparition d’un événement (y=1) conditionnellement aux variables exogènes (x1 et x). Dans le cas d’une variable binaire x1, l’effet marginal de la variable x1 pour un individu i est l’écart P(y = 1|x1=1, x_i) - P(y = 1|x1=0, x_i). On approche la probabilité P par son estimation résultant du modèle logit. L’effet marginal moyen présenté dans le tableau est la moyenne des effets marginaux individuels.</t>
    </r>
  </si>
  <si>
    <r>
      <rPr>
        <b/>
        <sz val="8"/>
        <rFont val="Arial"/>
        <family val="2"/>
      </rPr>
      <t>Lecture</t>
    </r>
    <r>
      <rPr>
        <sz val="8"/>
        <rFont val="Arial"/>
        <family val="2"/>
      </rPr>
      <t> &gt; 45 % des personnes qui bénéficiaient d'un revenu minimum garanti au 31 décembre 2017 sont des hommes. 13 % des hommes déclarent se sentir souvent seuls et 14 % des femmes. À autres caractéristiques comparables, les hommes ont une probabilité moins forte de se sentir souvent seuls que les femmes (l’effet marginal moyen d’être un homme est de -1 point de pourcentage).</t>
    </r>
  </si>
  <si>
    <r>
      <rPr>
        <b/>
        <sz val="8"/>
        <rFont val="Arial"/>
        <family val="2"/>
      </rPr>
      <t xml:space="preserve">Champ &gt; </t>
    </r>
    <r>
      <rPr>
        <sz val="8"/>
        <rFont val="Arial"/>
        <family val="2"/>
      </rPr>
      <t xml:space="preserve">Bénéficiaires au 31 décembre 2017 d’une des prestations retenues et résidant en France (hors Mayotte). </t>
    </r>
  </si>
  <si>
    <r>
      <t xml:space="preserve">Note &gt; </t>
    </r>
    <r>
      <rPr>
        <sz val="8"/>
        <rFont val="Arial"/>
        <family val="2"/>
      </rPr>
      <t>Les modalités « Souvent », « Parfois » et « Non » sont les réponses à la question « Diriez-vous que vous vous sentez seul ? ». ». Voir les notes des tableaux 2 et 3 pour les définitions des divers indicateurs d’isolement.</t>
    </r>
  </si>
  <si>
    <r>
      <t>Lecture &gt;</t>
    </r>
    <r>
      <rPr>
        <sz val="8"/>
        <rFont val="Arial"/>
        <family val="2"/>
      </rPr>
      <t xml:space="preserve"> Fin 2018, 33 % des personnes qui bénéficiaient d'un revenu minimum garanti au 31 décembre 2017 et qui déclarent se sentir souvent seules sont isolées en termes de qualité des relations. </t>
    </r>
  </si>
  <si>
    <r>
      <t>Champ &gt;</t>
    </r>
    <r>
      <rPr>
        <sz val="8"/>
        <rFont val="Arial"/>
        <family val="2"/>
      </rPr>
      <t xml:space="preserve"> Bénéficiaires au 31 décembre 2017 d’une des prestations retenues et résidant en France (hors Mayotte).</t>
    </r>
  </si>
  <si>
    <r>
      <t xml:space="preserve">Note &gt; </t>
    </r>
    <r>
      <rPr>
        <sz val="8"/>
        <rFont val="Arial"/>
        <family val="2"/>
      </rPr>
      <t>Ce graphique représente les réponses positives à la question « Diriez-vous que vous vous sentez seul ? ».</t>
    </r>
  </si>
  <si>
    <r>
      <rPr>
        <b/>
        <sz val="8"/>
        <rFont val="Arial"/>
        <family val="2"/>
      </rPr>
      <t>Lecture &gt;</t>
    </r>
    <r>
      <rPr>
        <sz val="8"/>
        <rFont val="Arial"/>
        <family val="2"/>
      </rPr>
      <t xml:space="preserve"> Fin 2018, 20 % des personnes qui bénéficiaient d'un revenu minimum garanti au 31 décembre 2017, et qui vivent dans un ménage composé d'une personne seule, déclarent se sentir souvent seules. </t>
    </r>
  </si>
  <si>
    <r>
      <t xml:space="preserve">Champ &gt; </t>
    </r>
    <r>
      <rPr>
        <sz val="8"/>
        <rFont val="Arial"/>
        <family val="2"/>
      </rPr>
      <t xml:space="preserve">Bénéficiaires au 31 décembre 2017 d’une des prestations retenues et résidant en France (hors Mayotte). </t>
    </r>
  </si>
  <si>
    <r>
      <t>Note &gt;</t>
    </r>
    <r>
      <rPr>
        <sz val="8"/>
        <rFont val="Arial"/>
        <family val="2"/>
      </rPr>
      <t xml:space="preserve"> Les bascules entre prestations (exemple : une personne qui bascule du RSA vers la prime d'activité) sont considérées comme une sortie. Le minimum vieillesse n’est pas présenté dans ce tableau, car on ne dispose pas dans l’enquête d’informations sur la sortie de ce minimum, qui est a priori rare.</t>
    </r>
  </si>
  <si>
    <r>
      <t>Lecture</t>
    </r>
    <r>
      <rPr>
        <sz val="8"/>
        <rFont val="Arial"/>
        <family val="2"/>
      </rPr>
      <t xml:space="preserve"> </t>
    </r>
    <r>
      <rPr>
        <b/>
        <sz val="8"/>
        <rFont val="Arial"/>
        <family val="2"/>
      </rPr>
      <t>&gt;</t>
    </r>
    <r>
      <rPr>
        <sz val="8"/>
        <rFont val="Arial"/>
        <family val="2"/>
      </rPr>
      <t xml:space="preserve"> Fin 2018, 46 % des bénéficiaires du RSA au 31 décembre 2017 toujours bénéficiaires du RSA fin 2018 déclarent se sentir souvent ou parfois seuls, contre 42 % parmi ceux qui ne sont plus bénéficiaires du RSA fin décembre 2018.</t>
    </r>
  </si>
  <si>
    <r>
      <t>Champ</t>
    </r>
    <r>
      <rPr>
        <sz val="8"/>
        <rFont val="Arial"/>
        <family val="2"/>
      </rPr>
      <t xml:space="preserve"> </t>
    </r>
    <r>
      <rPr>
        <b/>
        <sz val="8"/>
        <rFont val="Arial"/>
        <family val="2"/>
      </rPr>
      <t>&gt;</t>
    </r>
    <r>
      <rPr>
        <sz val="8"/>
        <rFont val="Arial"/>
        <family val="2"/>
      </rPr>
      <t xml:space="preserve"> Bénéficiaires au 31 décembre 2017 d'une des prestations retenues et résidant en France (hors Mayotte).</t>
    </r>
    <r>
      <rPr>
        <b/>
        <sz val="6.5"/>
        <color theme="1"/>
        <rFont val="Arial"/>
        <family val="2"/>
      </rPr>
      <t/>
    </r>
  </si>
  <si>
    <r>
      <t xml:space="preserve">Source &gt; </t>
    </r>
    <r>
      <rPr>
        <sz val="8"/>
        <rFont val="Arial"/>
        <family val="2"/>
      </rPr>
      <t>DREES, enquête auprès des bénéficiaires de minima sociaux (BMS) 2018.</t>
    </r>
  </si>
  <si>
    <r>
      <rPr>
        <b/>
        <sz val="8"/>
        <rFont val="Arial"/>
        <family val="2"/>
      </rPr>
      <t>Lecture &gt;</t>
    </r>
    <r>
      <rPr>
        <sz val="8"/>
        <rFont val="Arial"/>
        <family val="2"/>
      </rPr>
      <t xml:space="preserve"> Fin 2018, 14 % des personnes qui bénéficiaient d'un revenu minimum garanti au 31 décembre 2017 déclarent se sentir souvent seules. </t>
    </r>
  </si>
  <si>
    <r>
      <rPr>
        <b/>
        <sz val="8"/>
        <rFont val="Arial"/>
        <family val="2"/>
      </rPr>
      <t>Notes </t>
    </r>
    <r>
      <rPr>
        <sz val="8"/>
        <rFont val="Arial"/>
        <family val="2"/>
      </rPr>
      <t>&gt; La modélisation est un modèle logit simple. Le modèle dichotomique logit admet pour variable expliquée, la probabilité d’apparition de cet événement, conditionnellement aux variables exogènes. Dans le cas d’une variable binaire, x1 par exemple, on calcule son effet marginal, en calculant la probabilité P(y = 1|x) pour x1 = 1 d’une part, et pour x1 = 0 d’autre part. L’effet marginal de x1 sur P(y = 1|x) est la différence de ces deux probabilités.</t>
    </r>
  </si>
  <si>
    <r>
      <rPr>
        <b/>
        <sz val="8"/>
        <rFont val="Arial"/>
        <family val="2"/>
      </rPr>
      <t>Lecture</t>
    </r>
    <r>
      <rPr>
        <sz val="8"/>
        <rFont val="Arial"/>
        <family val="2"/>
      </rPr>
      <t> &gt; 45 % des personnes qui bénéficiaient d'un revenu minimum garanti au 31 décembre 2017 sont des hommes. 22 % des hommes sont isolés en termes de qualité des relations et 16 % des femmes. À autres caractéristiques comparables, les hommes ont une probabilité plus forte d’être isolés en termes de qualité des relations que les femmes (l’effet marginal moyen d’être un homme est de +8 points de pourcentage).</t>
    </r>
  </si>
  <si>
    <r>
      <t>Indicateur d’isolement en termes de qualité des relations</t>
    </r>
    <r>
      <rPr>
        <vertAlign val="superscript"/>
        <sz val="8"/>
        <rFont val="Arial"/>
        <family val="2"/>
      </rPr>
      <t>1</t>
    </r>
  </si>
  <si>
    <r>
      <t>1.</t>
    </r>
    <r>
      <rPr>
        <sz val="8"/>
        <rFont val="Arial"/>
        <family val="2"/>
      </rPr>
      <t xml:space="preserve"> Le conseil économique, social et environnemental (Serre, 2017) considère que la qualité d’une relation est insuffisante si au moins une des trois dimensions suivantes n’est pas vérifiée : compter pour quelqu’un, pouvoir compter sur quelqu’un, que quelqu’un puisse compter sur la personne. Le Cese ne précise pas à quel type d’aide appliquer le fait de compter sur quelqu’un ou que quelqu’un compte sur la personne. On considère ici que cela s’applique au soutien moral. L’appliquer à l’aide financière reviendrait à considérer que la très grande majorité des bénéficiaires de revenus minima garantis sont isolés.  </t>
    </r>
  </si>
  <si>
    <r>
      <t>Lecture &gt;</t>
    </r>
    <r>
      <rPr>
        <sz val="8"/>
        <rFont val="Arial"/>
        <family val="2"/>
      </rPr>
      <t xml:space="preserve"> Fin 2018, 70 % des personnes qui bénéficiaient d'un revenu minimum garanti fin 2017 peuvent compter sur l'aide d'un membre de leur famille ou d'un proche (ami, voisin, …) pour obtenir une aide financière. </t>
    </r>
  </si>
  <si>
    <r>
      <t>Note &gt;</t>
    </r>
    <r>
      <rPr>
        <sz val="8"/>
        <rFont val="Arial"/>
        <family val="2"/>
      </rPr>
      <t xml:space="preserve"> L’isolement vis-à-vis de la famille est considéré par rapport aux membres de la famille ne vivant pas avec la personne interrogée. Une personne est considérée comme isolée si elle a moins d’une relation (rencontre ou contact) par mois sur l’année écoulée. Les « rencontres » sont les rencontres physiques. Les « contacts » sont les communications par téléphone, SMS, internet, courrier, etc. Les « amis » incluent aussi les collègues de travail en dehors des obligations professionnelles. </t>
    </r>
  </si>
  <si>
    <r>
      <rPr>
        <b/>
        <sz val="8"/>
        <rFont val="Arial"/>
        <family val="2"/>
      </rPr>
      <t>Lecture &gt;</t>
    </r>
    <r>
      <rPr>
        <sz val="8"/>
        <rFont val="Arial"/>
        <family val="2"/>
      </rPr>
      <t xml:space="preserve"> Fin 2018, 3 % des personnes qui bénéficiaient d'un revenu minimum garanti sont isolées au sens des rencontres et des contacts de leur famille et de leurs amis. En 2015, c'est le cas de 1 % de l'ensemble de la population.</t>
    </r>
  </si>
  <si>
    <r>
      <rPr>
        <b/>
        <sz val="8"/>
        <rFont val="Arial"/>
        <family val="2"/>
      </rPr>
      <t xml:space="preserve">Champ &gt; </t>
    </r>
    <r>
      <rPr>
        <sz val="8"/>
        <rFont val="Arial"/>
        <family val="2"/>
      </rPr>
      <t>Bénéficiaires au 31 décembre 2017 d’une des prestations retenues et résidant en France (hors Mayotte). Ensemble de la population : personnes de 16 ans ou plus appartenant à un ménage ordinaire en France métropolitaine.</t>
    </r>
  </si>
  <si>
    <r>
      <t xml:space="preserve">Note &gt; </t>
    </r>
    <r>
      <rPr>
        <sz val="8"/>
        <rFont val="Arial"/>
        <family val="2"/>
      </rPr>
      <t xml:space="preserve">Les bénéficiaires sont les allocataires et, dans le cas du RSA et de la prime d’activité, leurs éventuels conjoints. Les enfants sont considérés sans limite d’âge. </t>
    </r>
  </si>
  <si>
    <r>
      <rPr>
        <b/>
        <sz val="8"/>
        <rFont val="Arial"/>
        <family val="2"/>
      </rPr>
      <t>Lecture &gt;</t>
    </r>
    <r>
      <rPr>
        <sz val="8"/>
        <rFont val="Arial"/>
        <family val="2"/>
      </rPr>
      <t xml:space="preserve"> Fin 2018, 38 % des personnes qui bénéficiaient d'un revenu minimum garanti au 31 décembre 2017 vivent dans un ménage composé d'une personne seule, contre 16 % de l'ensemble de la population.</t>
    </r>
  </si>
  <si>
    <r>
      <rPr>
        <b/>
        <sz val="8"/>
        <rFont val="Arial"/>
        <family val="2"/>
      </rPr>
      <t>Champ &gt;</t>
    </r>
    <r>
      <rPr>
        <sz val="8"/>
        <rFont val="Arial"/>
        <family val="2"/>
      </rPr>
      <t xml:space="preserve"> Bénéficiairesau 31 décembre 2017 (au 31 décembre 2011 pour l’enquête BMS 2012) d’une des prestations retenues et résidant en France (hors Mayotte) [France métropolitaine pour l'enquête BMS 2012]. Ensemble de la population : personnes de 15 ans ou plus appartenant à un ménage ordinaire en France (hors Mayotte).</t>
    </r>
  </si>
  <si>
    <r>
      <rPr>
        <b/>
        <sz val="8"/>
        <rFont val="Arial"/>
        <family val="2"/>
      </rPr>
      <t>Sources &gt;</t>
    </r>
    <r>
      <rPr>
        <sz val="8"/>
        <rFont val="Arial"/>
        <family val="2"/>
      </rPr>
      <t xml:space="preserve"> DREES, enquêtes auprès des bénéficiaires de minima sociaux (BMS) 2012 et 2018 ; Insee, enquête emploi du quatrième trimestre 2018.</t>
    </r>
  </si>
  <si>
    <r>
      <t xml:space="preserve">Note &gt; </t>
    </r>
    <r>
      <rPr>
        <sz val="8"/>
        <rFont val="Arial"/>
        <family val="2"/>
      </rPr>
      <t>Les modalités « Souvent », « Parfois » et « Non » sont les réponses à la question « Diriez-vous que vous vous sentez seul ? ».</t>
    </r>
  </si>
  <si>
    <t>Au sens des rencontres uniquement</t>
  </si>
  <si>
    <t>Au sens des rencontres et contacts</t>
  </si>
  <si>
    <t>Tableau A •  Indicateurs d'isolement selon la fréquence et la qualité des relations avec l’entourage des bénéficiaires de revenus minima garantis, selon la prestation perçue, fin 2018</t>
  </si>
  <si>
    <t>Tableau B •  Indicateurs d'isolement des bénéficiaires de revenus minima garantis, selon leur sentiment de solitude, fin 2018</t>
  </si>
  <si>
    <t>Tableau 1 • Configuration familiale du ménage des bénéficiaires de revenus minima garantis et part vivants seuls dans leur logement, selon la prestation perçue, fin 2018</t>
  </si>
  <si>
    <t>Tableau 2 • Isolement en termes de fréquence des relations avec l’entourage des bénéficiaires de revenus minima garantis, selon le type de relations et la prestation perçue, fin 2018</t>
  </si>
  <si>
    <t>Tableau 3 •  Isolement en termes de qualité des relations avec l’entourage des bénéficiaires de revenus minima garantis, selon la prestation perçue, fin 2018</t>
  </si>
  <si>
    <t>Tableau 4 •  Indicateurs d'isolement en termes de fréquence des relations des bénéficiaires de revenus minima garantis, selon le fait d'être isolé ou non en termes de qualité des relations, fin 2018</t>
  </si>
  <si>
    <t>Graphique 1 • Part des bénéficiaires de revenus minima garantis qui déclarent se sentir seuls selon la prestation perçue, fin 2018</t>
  </si>
  <si>
    <t>Tableau 6 • Sentiment de solitude fin 2018 des bénéficiaires de revenus minima garantis fin 2017, selon leur présence ou non dans la prestation fin 2018  </t>
  </si>
  <si>
    <t>Graphique 2 • Part des bénéficiaires de revenus minima garantis qui déclarent se sentir seuls, selon la configuration familiale du ménage, fin 2018</t>
  </si>
  <si>
    <t>Tableau 7 •  Indicateurs d'isolement des bénéficiaires de revenus minima garantis, selon leur sentiment de solitude, fin 2018</t>
  </si>
  <si>
    <t>Tableau 9 • Part des bénéficiaires de revenus minima garantis selon leur participation aux activités collectives, selon la prestation perçue, fin 2018</t>
  </si>
  <si>
    <t>Tableau 10 • Participation électorale des bénéficiaires de revenus minima garantis français, selon la prestation perçue, fin 2018</t>
  </si>
  <si>
    <t>Tableau complémentaire 1 • Type et fréquence des relations des bénéficiaires de revenus minima garantis, selon la prestation perçue, fin 2018</t>
  </si>
  <si>
    <t>Tableau complémentaire 2 • Isolement en termes de fréquence des relations avec l’entourage des bénéficiaires de revenus minima garantis, selon le type de relations et la prestation perçue, fin 2012</t>
  </si>
  <si>
    <t xml:space="preserve">L’isolement social des bénéficiaires de minima sociaux et de la prime d’activité </t>
  </si>
  <si>
    <t>Sommaire</t>
  </si>
  <si>
    <t>Les Dossiers de la DREES, n° 70, décembre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</si>
</sst>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theme="1"/>
      <name val="Calibri"/>
      <family val="2"/>
      <scheme val="minor"/>
    </font>
    <font>
      <b/>
      <sz val="6.5"/>
      <color theme="1"/>
      <name val="Arial"/>
      <family val="2"/>
    </font>
    <font>
      <sz val="8"/>
      <color theme="1"/>
      <name val="Arial"/>
      <family val="2"/>
    </font>
    <font>
      <sz val="11"/>
      <color indexed="8"/>
      <name val="Calibri"/>
      <family val="2"/>
    </font>
    <font>
      <sz val="8"/>
      <name val="Arial"/>
      <family val="2"/>
    </font>
    <font>
      <b/>
      <sz val="8"/>
      <name val="Arial"/>
      <family val="2"/>
    </font>
    <font>
      <i/>
      <sz val="8"/>
      <name val="Arial"/>
      <family val="2"/>
    </font>
    <font>
      <b/>
      <vertAlign val="superscript"/>
      <sz val="8"/>
      <name val="Arial"/>
      <family val="2"/>
    </font>
    <font>
      <vertAlign val="superscript"/>
      <sz val="8"/>
      <name val="Arial"/>
      <family val="2"/>
    </font>
    <font>
      <b/>
      <sz val="8"/>
      <color theme="1"/>
      <name val="Arial"/>
      <family val="2"/>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auto="1"/>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0" fontId="10" fillId="0" borderId="0" applyNumberFormat="0" applyFill="0" applyBorder="0" applyAlignment="0" applyProtection="0"/>
  </cellStyleXfs>
  <cellXfs count="90">
    <xf numFmtId="0" fontId="0" fillId="0" borderId="0" xfId="0"/>
    <xf numFmtId="0" fontId="4" fillId="2" borderId="1" xfId="0" applyFont="1" applyFill="1" applyBorder="1" applyAlignment="1">
      <alignment horizontal="center" wrapText="1"/>
    </xf>
    <xf numFmtId="0" fontId="4" fillId="2" borderId="2" xfId="0" applyFont="1" applyFill="1" applyBorder="1" applyAlignment="1">
      <alignment horizontal="left"/>
    </xf>
    <xf numFmtId="0" fontId="4" fillId="2" borderId="3" xfId="0" applyFont="1" applyFill="1" applyBorder="1" applyAlignment="1">
      <alignment horizontal="left"/>
    </xf>
    <xf numFmtId="0" fontId="4" fillId="2" borderId="6" xfId="0" applyFont="1" applyFill="1" applyBorder="1"/>
    <xf numFmtId="1" fontId="4" fillId="2" borderId="1" xfId="0" applyNumberFormat="1" applyFont="1" applyFill="1" applyBorder="1"/>
    <xf numFmtId="0" fontId="5"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quotePrefix="1" applyFont="1" applyFill="1" applyBorder="1" applyAlignment="1">
      <alignment horizontal="center" vertical="center" wrapText="1"/>
    </xf>
    <xf numFmtId="0" fontId="6" fillId="2" borderId="1" xfId="0" quotePrefix="1" applyNumberFormat="1" applyFont="1" applyFill="1" applyBorder="1" applyAlignment="1">
      <alignment horizontal="center" vertical="center" wrapText="1"/>
    </xf>
    <xf numFmtId="0" fontId="4" fillId="2" borderId="1" xfId="0" quotePrefix="1" applyNumberFormat="1" applyFont="1" applyFill="1" applyBorder="1" applyAlignment="1">
      <alignment horizontal="center" vertical="center" wrapText="1"/>
    </xf>
    <xf numFmtId="0" fontId="4" fillId="2" borderId="1" xfId="0" quotePrefix="1" applyFont="1" applyFill="1" applyBorder="1" applyAlignment="1">
      <alignment horizontal="center" vertical="center"/>
    </xf>
    <xf numFmtId="0" fontId="4" fillId="2" borderId="3" xfId="0" applyFont="1" applyFill="1" applyBorder="1" applyAlignment="1">
      <alignment vertical="center" wrapText="1"/>
    </xf>
    <xf numFmtId="1" fontId="4" fillId="2" borderId="0" xfId="0" applyNumberFormat="1" applyFont="1" applyFill="1" applyBorder="1"/>
    <xf numFmtId="0" fontId="5" fillId="2" borderId="0" xfId="0" applyFont="1" applyFill="1"/>
    <xf numFmtId="0" fontId="4" fillId="2" borderId="0" xfId="0" applyFont="1" applyFill="1"/>
    <xf numFmtId="0" fontId="6" fillId="2" borderId="0" xfId="0" applyFont="1" applyFill="1" applyAlignment="1">
      <alignment horizontal="right"/>
    </xf>
    <xf numFmtId="0" fontId="4" fillId="2" borderId="1" xfId="0" applyFont="1" applyFill="1" applyBorder="1"/>
    <xf numFmtId="0" fontId="4" fillId="2" borderId="1" xfId="0" applyFont="1" applyFill="1" applyBorder="1" applyAlignment="1">
      <alignment horizontal="center"/>
    </xf>
    <xf numFmtId="0" fontId="4" fillId="2" borderId="0" xfId="0" applyFont="1" applyFill="1" applyBorder="1" applyAlignment="1"/>
    <xf numFmtId="0" fontId="4" fillId="2" borderId="0" xfId="0" applyFont="1" applyFill="1" applyAlignment="1"/>
    <xf numFmtId="0" fontId="4" fillId="2" borderId="4" xfId="0" applyFont="1" applyFill="1" applyBorder="1"/>
    <xf numFmtId="0" fontId="4" fillId="2" borderId="7" xfId="0" applyFont="1" applyFill="1" applyBorder="1"/>
    <xf numFmtId="1" fontId="4" fillId="2" borderId="4" xfId="0" applyNumberFormat="1" applyFont="1" applyFill="1" applyBorder="1"/>
    <xf numFmtId="0" fontId="5" fillId="2" borderId="1" xfId="0" applyFont="1" applyFill="1" applyBorder="1"/>
    <xf numFmtId="0" fontId="4" fillId="2" borderId="1" xfId="0" applyFont="1" applyFill="1" applyBorder="1" applyAlignment="1">
      <alignment horizontal="right"/>
    </xf>
    <xf numFmtId="0" fontId="4" fillId="2" borderId="3" xfId="0" applyFont="1" applyFill="1" applyBorder="1"/>
    <xf numFmtId="0" fontId="4" fillId="2" borderId="0" xfId="0" applyFont="1" applyFill="1" applyBorder="1"/>
    <xf numFmtId="0" fontId="6" fillId="2" borderId="0" xfId="0" applyFont="1" applyFill="1" applyAlignment="1">
      <alignment horizontal="right" indent="1"/>
    </xf>
    <xf numFmtId="1" fontId="4" fillId="2" borderId="2" xfId="0" applyNumberFormat="1" applyFont="1" applyFill="1" applyBorder="1"/>
    <xf numFmtId="1" fontId="4" fillId="2" borderId="3" xfId="0" applyNumberFormat="1" applyFont="1" applyFill="1" applyBorder="1"/>
    <xf numFmtId="0" fontId="4" fillId="2" borderId="1" xfId="0" applyFont="1" applyFill="1" applyBorder="1" applyAlignment="1"/>
    <xf numFmtId="0" fontId="4" fillId="2" borderId="1" xfId="0" applyFont="1" applyFill="1" applyBorder="1" applyAlignment="1">
      <alignment horizontal="left"/>
    </xf>
    <xf numFmtId="0" fontId="4" fillId="2" borderId="5" xfId="0" applyFont="1" applyFill="1" applyBorder="1"/>
    <xf numFmtId="0" fontId="4" fillId="2" borderId="8" xfId="0" applyFont="1" applyFill="1" applyBorder="1"/>
    <xf numFmtId="1" fontId="4" fillId="2" borderId="8" xfId="0" applyNumberFormat="1" applyFont="1" applyFill="1" applyBorder="1"/>
    <xf numFmtId="0" fontId="4" fillId="2" borderId="0" xfId="0" applyFont="1" applyFill="1" applyAlignment="1">
      <alignment horizontal="justify" vertical="center"/>
    </xf>
    <xf numFmtId="0" fontId="4" fillId="2" borderId="0" xfId="0" applyFont="1" applyFill="1" applyBorder="1" applyAlignment="1">
      <alignment horizontal="justify" vertical="center" wrapText="1"/>
    </xf>
    <xf numFmtId="0" fontId="4" fillId="2" borderId="5" xfId="0" applyFont="1" applyFill="1" applyBorder="1" applyAlignment="1"/>
    <xf numFmtId="2" fontId="4" fillId="2" borderId="1" xfId="0" applyNumberFormat="1" applyFont="1" applyFill="1" applyBorder="1"/>
    <xf numFmtId="1" fontId="4" fillId="2" borderId="1" xfId="0" applyNumberFormat="1" applyFont="1" applyFill="1" applyBorder="1" applyAlignment="1">
      <alignment vertical="top" wrapText="1"/>
    </xf>
    <xf numFmtId="0" fontId="5" fillId="2" borderId="0" xfId="0" applyFont="1" applyFill="1" applyAlignment="1">
      <alignment vertical="center"/>
    </xf>
    <xf numFmtId="0" fontId="5" fillId="2" borderId="0" xfId="0" applyFont="1" applyFill="1" applyAlignment="1">
      <alignment horizontal="left" vertical="center"/>
    </xf>
    <xf numFmtId="0" fontId="6" fillId="2" borderId="0" xfId="0" applyFont="1" applyFill="1"/>
    <xf numFmtId="2" fontId="4" fillId="2" borderId="2" xfId="0" applyNumberFormat="1" applyFont="1" applyFill="1" applyBorder="1"/>
    <xf numFmtId="0" fontId="5" fillId="2" borderId="0" xfId="0" applyFont="1" applyFill="1" applyBorder="1" applyAlignment="1">
      <alignment horizontal="justify" vertical="center"/>
    </xf>
    <xf numFmtId="164" fontId="4" fillId="2" borderId="1" xfId="0" applyNumberFormat="1" applyFont="1" applyFill="1" applyBorder="1"/>
    <xf numFmtId="0" fontId="4" fillId="2" borderId="2" xfId="0" applyFont="1" applyFill="1" applyBorder="1"/>
    <xf numFmtId="164" fontId="4" fillId="2" borderId="0" xfId="0" applyNumberFormat="1" applyFont="1" applyFill="1" applyBorder="1"/>
    <xf numFmtId="0" fontId="4" fillId="2" borderId="0" xfId="0" applyFont="1" applyFill="1" applyBorder="1" applyAlignment="1">
      <alignment horizontal="right"/>
    </xf>
    <xf numFmtId="1" fontId="4" fillId="2" borderId="2" xfId="0" applyNumberFormat="1" applyFont="1" applyFill="1" applyBorder="1" applyAlignment="1">
      <alignment horizontal="right"/>
    </xf>
    <xf numFmtId="1" fontId="4" fillId="2" borderId="8" xfId="0" applyNumberFormat="1" applyFont="1" applyFill="1" applyBorder="1" applyAlignment="1">
      <alignment vertical="top" wrapText="1"/>
    </xf>
    <xf numFmtId="0" fontId="5" fillId="2" borderId="1" xfId="0" applyFont="1" applyFill="1" applyBorder="1" applyAlignment="1">
      <alignment horizontal="center" vertical="center"/>
    </xf>
    <xf numFmtId="0" fontId="5" fillId="2" borderId="1" xfId="0" applyFont="1" applyFill="1" applyBorder="1" applyAlignment="1">
      <alignment horizontal="center"/>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0" xfId="0" applyFont="1" applyFill="1" applyAlignment="1">
      <alignment wrapText="1"/>
    </xf>
    <xf numFmtId="0" fontId="4" fillId="2" borderId="0" xfId="0" applyFont="1" applyFill="1" applyAlignment="1">
      <alignment wrapText="1"/>
    </xf>
    <xf numFmtId="2" fontId="5" fillId="2" borderId="1" xfId="0" applyNumberFormat="1" applyFont="1" applyFill="1" applyBorder="1" applyAlignment="1">
      <alignment horizontal="center"/>
    </xf>
    <xf numFmtId="0" fontId="2" fillId="2" borderId="0" xfId="0" applyFont="1" applyFill="1"/>
    <xf numFmtId="0" fontId="4" fillId="2" borderId="8" xfId="0" applyFont="1" applyFill="1" applyBorder="1" applyAlignment="1">
      <alignment wrapText="1"/>
    </xf>
    <xf numFmtId="0" fontId="5" fillId="2" borderId="8" xfId="0" applyFont="1" applyFill="1" applyBorder="1" applyAlignment="1">
      <alignment horizontal="justify" vertical="center" wrapText="1"/>
    </xf>
    <xf numFmtId="0" fontId="5" fillId="2" borderId="0" xfId="0" applyFont="1" applyFill="1" applyBorder="1" applyAlignment="1">
      <alignment horizontal="justify" vertical="center" wrapText="1"/>
    </xf>
    <xf numFmtId="0" fontId="4" fillId="2" borderId="0" xfId="0" applyFont="1" applyFill="1" applyBorder="1" applyAlignment="1">
      <alignment wrapText="1"/>
    </xf>
    <xf numFmtId="0" fontId="4" fillId="2" borderId="0" xfId="0" applyFont="1" applyFill="1" applyAlignment="1">
      <alignment wrapText="1"/>
    </xf>
    <xf numFmtId="0" fontId="4" fillId="2" borderId="5" xfId="0" applyFont="1" applyFill="1" applyBorder="1" applyAlignment="1">
      <alignment wrapText="1"/>
    </xf>
    <xf numFmtId="0" fontId="4" fillId="2" borderId="0" xfId="0" applyFont="1" applyFill="1" applyBorder="1" applyAlignment="1">
      <alignment horizontal="justify" vertical="center" wrapText="1"/>
    </xf>
    <xf numFmtId="0" fontId="4" fillId="2" borderId="0" xfId="0" applyFont="1" applyFill="1" applyBorder="1" applyAlignment="1"/>
    <xf numFmtId="0" fontId="5" fillId="2" borderId="0" xfId="0" applyFont="1" applyFill="1" applyAlignment="1">
      <alignment wrapText="1"/>
    </xf>
    <xf numFmtId="0" fontId="5" fillId="2" borderId="9" xfId="0" applyFont="1" applyFill="1" applyBorder="1" applyAlignment="1">
      <alignment horizontal="center" vertical="center" wrapText="1"/>
    </xf>
    <xf numFmtId="0" fontId="5" fillId="2" borderId="10" xfId="0" applyFont="1" applyFill="1" applyBorder="1" applyAlignment="1"/>
    <xf numFmtId="0" fontId="4" fillId="2" borderId="8" xfId="0" applyFont="1" applyFill="1" applyBorder="1" applyAlignment="1">
      <alignment vertical="center" wrapText="1"/>
    </xf>
    <xf numFmtId="0" fontId="4" fillId="2" borderId="0" xfId="0" applyFont="1" applyFill="1" applyAlignment="1">
      <alignment horizontal="justify" vertical="center" wrapText="1"/>
    </xf>
    <xf numFmtId="2" fontId="5" fillId="2" borderId="0" xfId="0" applyNumberFormat="1" applyFont="1" applyFill="1" applyAlignment="1">
      <alignment horizontal="justify" vertical="center" wrapText="1"/>
    </xf>
    <xf numFmtId="2" fontId="4" fillId="2" borderId="0" xfId="0" applyNumberFormat="1" applyFont="1" applyFill="1" applyAlignment="1">
      <alignment wrapText="1"/>
    </xf>
    <xf numFmtId="0" fontId="6" fillId="2" borderId="0" xfId="0" applyFont="1" applyFill="1" applyAlignment="1">
      <alignment horizontal="right" vertical="center"/>
    </xf>
    <xf numFmtId="0" fontId="5" fillId="2" borderId="0" xfId="0" applyFont="1" applyFill="1" applyAlignment="1">
      <alignment horizontal="left" vertical="center" wrapText="1"/>
    </xf>
    <xf numFmtId="0" fontId="9" fillId="0" borderId="0" xfId="0" applyFont="1"/>
    <xf numFmtId="0" fontId="9" fillId="2" borderId="0" xfId="0" applyFont="1" applyFill="1"/>
    <xf numFmtId="0" fontId="10" fillId="2" borderId="0" xfId="2" applyFill="1"/>
    <xf numFmtId="0" fontId="10" fillId="2" borderId="0" xfId="2" applyFill="1" applyAlignment="1"/>
    <xf numFmtId="0" fontId="2" fillId="2" borderId="0" xfId="0" applyFont="1" applyFill="1" applyAlignment="1"/>
    <xf numFmtId="0" fontId="10" fillId="2" borderId="0" xfId="2" applyFill="1" applyBorder="1" applyAlignment="1">
      <alignment vertical="center"/>
    </xf>
  </cellXfs>
  <cellStyles count="3">
    <cellStyle name="Lien hypertexte" xfId="2" builtinId="8"/>
    <cellStyle name="Normal" xfId="0" builtinId="0"/>
    <cellStyle name="Pourcentag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2</xdr:col>
      <xdr:colOff>1137920</xdr:colOff>
      <xdr:row>13</xdr:row>
      <xdr:rowOff>635</xdr:rowOff>
    </xdr:from>
    <xdr:ext cx="184731" cy="233205"/>
    <xdr:sp macro="" textlink="">
      <xdr:nvSpPr>
        <xdr:cNvPr id="3" name="ZoneTexte 2"/>
        <xdr:cNvSpPr txBox="1"/>
      </xdr:nvSpPr>
      <xdr:spPr>
        <a:xfrm>
          <a:off x="4833620" y="2010410"/>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900"/>
        </a:p>
      </xdr:txBody>
    </xdr:sp>
    <xdr:clientData/>
  </xdr:oneCellAnchor>
  <xdr:oneCellAnchor>
    <xdr:from>
      <xdr:col>3</xdr:col>
      <xdr:colOff>193040</xdr:colOff>
      <xdr:row>13</xdr:row>
      <xdr:rowOff>71120</xdr:rowOff>
    </xdr:from>
    <xdr:ext cx="184731" cy="233205"/>
    <xdr:sp macro="" textlink="">
      <xdr:nvSpPr>
        <xdr:cNvPr id="4" name="ZoneTexte 3"/>
        <xdr:cNvSpPr txBox="1"/>
      </xdr:nvSpPr>
      <xdr:spPr>
        <a:xfrm>
          <a:off x="5469890" y="2080895"/>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900"/>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workbookViewId="0">
      <selection activeCell="A21" sqref="A21"/>
    </sheetView>
  </sheetViews>
  <sheetFormatPr baseColWidth="10" defaultRowHeight="11.25" x14ac:dyDescent="0.2"/>
  <cols>
    <col min="1" max="16384" width="11.42578125" style="66"/>
  </cols>
  <sheetData>
    <row r="1" spans="1:3" s="85" customFormat="1" x14ac:dyDescent="0.2">
      <c r="A1" s="84" t="s">
        <v>226</v>
      </c>
    </row>
    <row r="2" spans="1:3" s="85" customFormat="1" x14ac:dyDescent="0.2">
      <c r="A2" s="85" t="s">
        <v>228</v>
      </c>
    </row>
    <row r="4" spans="1:3" x14ac:dyDescent="0.2">
      <c r="A4" s="85" t="s">
        <v>227</v>
      </c>
    </row>
    <row r="6" spans="1:3" ht="15" x14ac:dyDescent="0.25">
      <c r="A6" s="86" t="s">
        <v>212</v>
      </c>
    </row>
    <row r="7" spans="1:3" ht="15" x14ac:dyDescent="0.25">
      <c r="A7" s="86" t="s">
        <v>213</v>
      </c>
    </row>
    <row r="8" spans="1:3" ht="15" x14ac:dyDescent="0.25">
      <c r="A8" s="86" t="s">
        <v>214</v>
      </c>
    </row>
    <row r="9" spans="1:3" ht="15" x14ac:dyDescent="0.25">
      <c r="A9" s="86" t="s">
        <v>215</v>
      </c>
    </row>
    <row r="10" spans="1:3" ht="15" x14ac:dyDescent="0.25">
      <c r="A10" s="86" t="s">
        <v>216</v>
      </c>
    </row>
    <row r="11" spans="1:3" ht="15" customHeight="1" x14ac:dyDescent="0.25">
      <c r="A11" s="87" t="s">
        <v>217</v>
      </c>
      <c r="B11" s="88"/>
      <c r="C11" s="88"/>
    </row>
    <row r="12" spans="1:3" ht="15" x14ac:dyDescent="0.2">
      <c r="A12" s="89" t="s">
        <v>99</v>
      </c>
    </row>
    <row r="13" spans="1:3" ht="15" x14ac:dyDescent="0.25">
      <c r="A13" s="86" t="s">
        <v>218</v>
      </c>
    </row>
    <row r="14" spans="1:3" ht="15" x14ac:dyDescent="0.25">
      <c r="A14" s="86" t="s">
        <v>219</v>
      </c>
    </row>
    <row r="15" spans="1:3" ht="15" x14ac:dyDescent="0.25">
      <c r="A15" s="86" t="s">
        <v>220</v>
      </c>
    </row>
    <row r="16" spans="1:3" ht="15" x14ac:dyDescent="0.25">
      <c r="A16" s="86" t="s">
        <v>221</v>
      </c>
    </row>
    <row r="17" spans="1:1" ht="15" x14ac:dyDescent="0.2">
      <c r="A17" s="89" t="s">
        <v>151</v>
      </c>
    </row>
    <row r="18" spans="1:1" ht="15" x14ac:dyDescent="0.25">
      <c r="A18" s="86" t="s">
        <v>222</v>
      </c>
    </row>
    <row r="19" spans="1:1" ht="15" x14ac:dyDescent="0.25">
      <c r="A19" s="86" t="s">
        <v>223</v>
      </c>
    </row>
    <row r="20" spans="1:1" ht="15" x14ac:dyDescent="0.25">
      <c r="A20" s="86" t="s">
        <v>224</v>
      </c>
    </row>
    <row r="21" spans="1:1" ht="15" x14ac:dyDescent="0.25">
      <c r="A21" s="86" t="s">
        <v>225</v>
      </c>
    </row>
  </sheetData>
  <hyperlinks>
    <hyperlink ref="A6" location="'Graphique A'!A1" display="Tableau A •  Indicateurs d'isolement selon la fréquence et la qualité des relations avec l’entourage des bénéficiaires de revenus minima garantis, selon la prestation perçue, fin 2018"/>
    <hyperlink ref="A7" location="'Tableau B'!A1" display="Tableau B •  Indicateurs d'isolement des bénéficiaires de revenus minima garantis, selon leur sentiment de solitude, fin 2018"/>
    <hyperlink ref="A8" location="'Tableau 1'!A1" display="Tableau 1 • Configuration familiale du ménage des bénéficiaires de revenus minima garantis et part vivants seuls dans leur logement, selon la prestation perçue, fin 2018"/>
    <hyperlink ref="A9" location="'Tableau 2'!A1" display="Tableau 2 • Isolement en termes de fréquence des relations avec l’entourage des bénéficiaires de revenus minima garantis, selon le type de relations et la prestation perçue, fin 2018"/>
    <hyperlink ref="A10" location="'Tableau 3'!A1" display="Tableau 3 •  Isolement en termes de qualité des relations avec l’entourage des bénéficiaires de revenus minima garantis, selon la prestation perçue, fin 2018"/>
    <hyperlink ref="A11" location="'Tableau 4'!A1" display="Tableau 4 •  Indicateurs d'isolement en termes de fréquence des relations des bénéficiaires de revenus minima garantis, selon le fait d'être isolé ou non en termes de qualité des relations, fin 2018"/>
    <hyperlink ref="A12" location="'Tableau 5 '!A1" display="Tableau 5 • Effets des caractéristiques des bénéficiaires de revenus minima garantis sur le fait d'être isolé en termes de qualité des relations"/>
    <hyperlink ref="A13" location="'Graphique 1'!A1" display="Graphique 1 • Part des bénéficiaires de revenus minima garantis qui déclarent se sentir seuls selon la prestation perçue, fin 2018"/>
    <hyperlink ref="A14" location="'Tableau 6'!A1" display="Tableau 6 • Sentiment de solitude fin 2018 des bénéficiaires de revenus minima garantis fin 2017, selon leur présence ou non dans la prestation fin 2018  "/>
    <hyperlink ref="A15" location="'Graphique 2'!A1" display="Graphique 2 • Part des bénéficiaires de revenus minima garantis qui déclarent se sentir seuls, selon la configuration familiale du ménage, fin 2018"/>
    <hyperlink ref="A16" location="'Tableau 7'!A1" display="Tableau 7 •  Indicateurs d'isolement des bénéficiaires de revenus minima garantis, selon leur sentiment de solitude, fin 2018"/>
    <hyperlink ref="A17" location="'Tableau 8'!A1" display="Tableau 8 • Effets des caractéristiques des bénéficiaires de revenus minima garantis sur le fait de déclarer se sentir souvent seul"/>
    <hyperlink ref="A18" location="'Tableau 9'!A1" display="Tableau 9 • Part des bénéficiaires de revenus minima garantis selon leur participation aux activités collectives, selon la prestation perçue, fin 2018"/>
    <hyperlink ref="A19" location="'Tableau 10'!A1" display="Tableau 10 • Participation électorale des bénéficiaires de revenus minima garantis français, selon la prestation perçue, fin 2018"/>
    <hyperlink ref="A20" location="'Annexe Tableau complémentaire 1'!A1" display="Tableau complémentaire 1 • Type et fréquence des relations des bénéficiaires de revenus minima garantis, selon la prestation perçue, fin 2018"/>
    <hyperlink ref="A21" location="'Annexe Tableau complémentaire 2'!A1" display="Tableau complémentaire 2 • Isolement en termes de fréquence des relations avec l’entourage des bénéficiaires de revenus minima garantis, selon le type de relations et la prestation perçue, fin 20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zoomScaleNormal="100" workbookViewId="0"/>
  </sheetViews>
  <sheetFormatPr baseColWidth="10" defaultRowHeight="11.25" x14ac:dyDescent="0.2"/>
  <cols>
    <col min="1" max="4" width="11.42578125" style="22"/>
    <col min="5" max="5" width="13.7109375" style="22" customWidth="1"/>
    <col min="6" max="16384" width="11.42578125" style="22"/>
  </cols>
  <sheetData>
    <row r="1" spans="1:11" x14ac:dyDescent="0.2">
      <c r="A1" s="21" t="s">
        <v>219</v>
      </c>
    </row>
    <row r="2" spans="1:11" x14ac:dyDescent="0.2">
      <c r="A2" s="21"/>
    </row>
    <row r="3" spans="1:11" x14ac:dyDescent="0.2">
      <c r="A3" s="82" t="s">
        <v>163</v>
      </c>
      <c r="B3" s="82"/>
      <c r="C3" s="82"/>
      <c r="D3" s="82"/>
      <c r="E3" s="82"/>
    </row>
    <row r="4" spans="1:11" x14ac:dyDescent="0.2">
      <c r="A4" s="46"/>
      <c r="B4" s="65" t="s">
        <v>1</v>
      </c>
      <c r="C4" s="65" t="s">
        <v>3</v>
      </c>
      <c r="D4" s="65" t="s">
        <v>2</v>
      </c>
      <c r="E4" s="65" t="s">
        <v>15</v>
      </c>
    </row>
    <row r="5" spans="1:11" x14ac:dyDescent="0.2">
      <c r="A5" s="46" t="s">
        <v>58</v>
      </c>
      <c r="B5" s="5">
        <v>46</v>
      </c>
      <c r="C5" s="5">
        <v>46</v>
      </c>
      <c r="D5" s="5">
        <v>53</v>
      </c>
      <c r="E5" s="5">
        <v>34</v>
      </c>
    </row>
    <row r="6" spans="1:11" x14ac:dyDescent="0.2">
      <c r="A6" s="46" t="s">
        <v>59</v>
      </c>
      <c r="B6" s="5">
        <v>42</v>
      </c>
      <c r="C6" s="5">
        <v>40</v>
      </c>
      <c r="D6" s="5">
        <v>50</v>
      </c>
      <c r="E6" s="5">
        <v>32</v>
      </c>
    </row>
    <row r="7" spans="1:11" x14ac:dyDescent="0.2">
      <c r="A7" s="46" t="s">
        <v>60</v>
      </c>
      <c r="B7" s="5">
        <v>45</v>
      </c>
      <c r="C7" s="5">
        <v>44</v>
      </c>
      <c r="D7" s="5">
        <v>53</v>
      </c>
      <c r="E7" s="5">
        <v>34</v>
      </c>
    </row>
    <row r="8" spans="1:11" ht="30.75" customHeight="1" x14ac:dyDescent="0.2">
      <c r="A8" s="83" t="s">
        <v>192</v>
      </c>
      <c r="B8" s="71"/>
      <c r="C8" s="71"/>
      <c r="D8" s="71"/>
      <c r="E8" s="71"/>
      <c r="F8" s="71"/>
      <c r="G8" s="71"/>
      <c r="H8" s="71"/>
      <c r="I8" s="71"/>
      <c r="J8" s="71"/>
      <c r="K8" s="71"/>
    </row>
    <row r="9" spans="1:11" ht="24.6" customHeight="1" x14ac:dyDescent="0.2">
      <c r="A9" s="83" t="s">
        <v>193</v>
      </c>
      <c r="B9" s="71"/>
      <c r="C9" s="71"/>
      <c r="D9" s="71"/>
      <c r="E9" s="71"/>
      <c r="F9" s="71"/>
      <c r="G9" s="71"/>
      <c r="H9" s="71"/>
      <c r="I9" s="71"/>
      <c r="J9" s="71"/>
      <c r="K9" s="71"/>
    </row>
    <row r="10" spans="1:11" x14ac:dyDescent="0.2">
      <c r="A10" s="49" t="s">
        <v>194</v>
      </c>
    </row>
    <row r="11" spans="1:11" x14ac:dyDescent="0.2">
      <c r="A11" s="49" t="s">
        <v>195</v>
      </c>
    </row>
  </sheetData>
  <mergeCells count="3">
    <mergeCell ref="A3:E3"/>
    <mergeCell ref="A8:K8"/>
    <mergeCell ref="A9:K9"/>
  </mergeCells>
  <pageMargins left="0.7" right="0.7" top="0.75" bottom="0.75" header="0.3" footer="0.3"/>
  <pageSetup paperSize="9"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zoomScaleNormal="100" workbookViewId="0"/>
  </sheetViews>
  <sheetFormatPr baseColWidth="10" defaultRowHeight="11.25" x14ac:dyDescent="0.2"/>
  <cols>
    <col min="1" max="1" width="44" style="22" customWidth="1"/>
    <col min="2" max="2" width="11.42578125" style="22"/>
    <col min="3" max="3" width="15.42578125" style="22" customWidth="1"/>
    <col min="4" max="16384" width="11.42578125" style="22"/>
  </cols>
  <sheetData>
    <row r="1" spans="1:7" x14ac:dyDescent="0.2">
      <c r="A1" s="21" t="s">
        <v>220</v>
      </c>
    </row>
    <row r="3" spans="1:7" x14ac:dyDescent="0.2">
      <c r="A3" s="24"/>
      <c r="B3" s="60" t="s">
        <v>20</v>
      </c>
      <c r="C3" s="60" t="s">
        <v>61</v>
      </c>
      <c r="D3" s="60" t="s">
        <v>22</v>
      </c>
      <c r="E3" s="60"/>
    </row>
    <row r="4" spans="1:7" x14ac:dyDescent="0.2">
      <c r="A4" s="24" t="s">
        <v>19</v>
      </c>
      <c r="B4" s="47">
        <v>13.85</v>
      </c>
      <c r="C4" s="47">
        <v>26.94</v>
      </c>
      <c r="D4" s="47">
        <v>59.21</v>
      </c>
      <c r="E4" s="5">
        <f>SUM(B4:D4)</f>
        <v>100</v>
      </c>
    </row>
    <row r="5" spans="1:7" x14ac:dyDescent="0.2">
      <c r="A5" s="24" t="s">
        <v>4</v>
      </c>
      <c r="B5" s="47">
        <v>20.100000000000001</v>
      </c>
      <c r="C5" s="47">
        <v>31.47</v>
      </c>
      <c r="D5" s="47">
        <v>48.43</v>
      </c>
      <c r="E5" s="5">
        <f>SUM(B5:D5)</f>
        <v>100</v>
      </c>
    </row>
    <row r="6" spans="1:7" ht="14.45" customHeight="1" x14ac:dyDescent="0.2">
      <c r="A6" s="24" t="s">
        <v>5</v>
      </c>
      <c r="B6" s="47">
        <v>15.41</v>
      </c>
      <c r="C6" s="47">
        <v>32.08</v>
      </c>
      <c r="D6" s="47">
        <v>52.51</v>
      </c>
      <c r="E6" s="5">
        <f t="shared" ref="E6:E9" si="0">SUM(B6:D6)</f>
        <v>100</v>
      </c>
    </row>
    <row r="7" spans="1:7" ht="14.45" customHeight="1" x14ac:dyDescent="0.2">
      <c r="A7" s="24" t="s">
        <v>6</v>
      </c>
      <c r="B7" s="47">
        <v>7.59</v>
      </c>
      <c r="C7" s="47">
        <v>19.149999999999999</v>
      </c>
      <c r="D7" s="47">
        <v>73.260000000000005</v>
      </c>
      <c r="E7" s="5">
        <f t="shared" si="0"/>
        <v>100</v>
      </c>
    </row>
    <row r="8" spans="1:7" ht="14.45" customHeight="1" x14ac:dyDescent="0.2">
      <c r="A8" s="24" t="s">
        <v>7</v>
      </c>
      <c r="B8" s="47">
        <v>6.33</v>
      </c>
      <c r="C8" s="47">
        <v>20.079999999999998</v>
      </c>
      <c r="D8" s="47">
        <v>73.59</v>
      </c>
      <c r="E8" s="5">
        <f t="shared" si="0"/>
        <v>100</v>
      </c>
    </row>
    <row r="9" spans="1:7" ht="14.45" customHeight="1" x14ac:dyDescent="0.2">
      <c r="A9" s="24" t="s">
        <v>8</v>
      </c>
      <c r="B9" s="47">
        <v>11.34</v>
      </c>
      <c r="C9" s="47">
        <v>21.67</v>
      </c>
      <c r="D9" s="47">
        <v>66.989999999999995</v>
      </c>
      <c r="E9" s="5">
        <f t="shared" si="0"/>
        <v>100</v>
      </c>
    </row>
    <row r="10" spans="1:7" x14ac:dyDescent="0.2">
      <c r="A10" s="48" t="s">
        <v>189</v>
      </c>
      <c r="B10" s="20"/>
      <c r="C10" s="20"/>
      <c r="D10" s="20"/>
      <c r="E10" s="20"/>
      <c r="F10" s="20"/>
      <c r="G10" s="20"/>
    </row>
    <row r="11" spans="1:7" x14ac:dyDescent="0.2">
      <c r="A11" s="40" t="s">
        <v>190</v>
      </c>
    </row>
    <row r="12" spans="1:7" x14ac:dyDescent="0.2">
      <c r="A12" s="80" t="s">
        <v>191</v>
      </c>
      <c r="B12" s="81"/>
      <c r="C12" s="81"/>
      <c r="D12" s="81"/>
      <c r="E12" s="81"/>
      <c r="F12" s="81"/>
      <c r="G12" s="81"/>
    </row>
    <row r="13" spans="1:7" x14ac:dyDescent="0.2">
      <c r="A13" s="22" t="s">
        <v>171</v>
      </c>
    </row>
  </sheetData>
  <mergeCells count="1">
    <mergeCell ref="A12:G12"/>
  </mergeCells>
  <pageMargins left="0.7" right="0.7" top="0.75" bottom="0.75" header="0.3" footer="0.3"/>
  <pageSetup paperSize="9" orientation="portrait" horizontalDpi="90" verticalDpi="9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Normal="100" workbookViewId="0"/>
  </sheetViews>
  <sheetFormatPr baseColWidth="10" defaultColWidth="11.5703125" defaultRowHeight="11.25" x14ac:dyDescent="0.2"/>
  <cols>
    <col min="1" max="1" width="27.28515625" style="22" customWidth="1"/>
    <col min="2" max="3" width="11.5703125" style="22"/>
    <col min="4" max="4" width="12.85546875" style="22" customWidth="1"/>
    <col min="5" max="5" width="11.5703125" style="22"/>
    <col min="6" max="6" width="16.5703125" style="22" customWidth="1"/>
    <col min="7" max="16384" width="11.5703125" style="22"/>
  </cols>
  <sheetData>
    <row r="1" spans="1:7" x14ac:dyDescent="0.2">
      <c r="A1" s="21" t="s">
        <v>221</v>
      </c>
    </row>
    <row r="2" spans="1:7" x14ac:dyDescent="0.2">
      <c r="A2" s="21"/>
    </row>
    <row r="3" spans="1:7" x14ac:dyDescent="0.2">
      <c r="F3" s="23" t="s">
        <v>13</v>
      </c>
    </row>
    <row r="4" spans="1:7" ht="107.25" customHeight="1" x14ac:dyDescent="0.2">
      <c r="A4" s="13" t="s">
        <v>142</v>
      </c>
      <c r="B4" s="9" t="s">
        <v>91</v>
      </c>
      <c r="C4" s="9" t="s">
        <v>92</v>
      </c>
      <c r="D4" s="9" t="s">
        <v>93</v>
      </c>
      <c r="E4" s="9" t="s">
        <v>155</v>
      </c>
      <c r="F4" s="9" t="s">
        <v>149</v>
      </c>
    </row>
    <row r="5" spans="1:7" x14ac:dyDescent="0.2">
      <c r="A5" s="46" t="s">
        <v>20</v>
      </c>
      <c r="B5" s="5">
        <v>24</v>
      </c>
      <c r="C5" s="5">
        <v>9</v>
      </c>
      <c r="D5" s="5">
        <v>33</v>
      </c>
      <c r="E5" s="37">
        <v>46</v>
      </c>
      <c r="F5" s="24">
        <v>12</v>
      </c>
    </row>
    <row r="6" spans="1:7" x14ac:dyDescent="0.2">
      <c r="A6" s="46" t="s">
        <v>61</v>
      </c>
      <c r="B6" s="5">
        <v>11</v>
      </c>
      <c r="C6" s="5">
        <v>3</v>
      </c>
      <c r="D6" s="5">
        <v>16</v>
      </c>
      <c r="E6" s="24">
        <v>24</v>
      </c>
      <c r="F6" s="24">
        <v>4</v>
      </c>
    </row>
    <row r="7" spans="1:7" x14ac:dyDescent="0.2">
      <c r="A7" s="46" t="s">
        <v>22</v>
      </c>
      <c r="B7" s="5">
        <v>7</v>
      </c>
      <c r="C7" s="5">
        <v>2</v>
      </c>
      <c r="D7" s="5">
        <v>14</v>
      </c>
      <c r="E7" s="24">
        <v>20</v>
      </c>
      <c r="F7" s="24">
        <v>3</v>
      </c>
    </row>
    <row r="8" spans="1:7" x14ac:dyDescent="0.2">
      <c r="A8" s="46" t="s">
        <v>60</v>
      </c>
      <c r="B8" s="5">
        <v>10</v>
      </c>
      <c r="C8" s="5">
        <v>3</v>
      </c>
      <c r="D8" s="5">
        <v>18</v>
      </c>
      <c r="E8" s="24">
        <v>24</v>
      </c>
      <c r="F8" s="24">
        <v>4</v>
      </c>
    </row>
    <row r="9" spans="1:7" ht="25.5" customHeight="1" x14ac:dyDescent="0.2">
      <c r="A9" s="68" t="s">
        <v>186</v>
      </c>
      <c r="B9" s="67"/>
      <c r="C9" s="67"/>
      <c r="D9" s="67"/>
      <c r="E9" s="67"/>
      <c r="F9" s="67"/>
    </row>
    <row r="10" spans="1:7" ht="18" customHeight="1" x14ac:dyDescent="0.2">
      <c r="A10" s="69" t="s">
        <v>187</v>
      </c>
      <c r="B10" s="70"/>
      <c r="C10" s="70"/>
      <c r="D10" s="70"/>
      <c r="E10" s="71"/>
      <c r="F10" s="71"/>
      <c r="G10" s="26"/>
    </row>
    <row r="11" spans="1:7" ht="17.25" customHeight="1" x14ac:dyDescent="0.2">
      <c r="A11" s="69" t="s">
        <v>188</v>
      </c>
      <c r="B11" s="70"/>
      <c r="C11" s="70"/>
      <c r="D11" s="70"/>
      <c r="E11" s="71"/>
      <c r="F11" s="71"/>
    </row>
    <row r="12" spans="1:7" x14ac:dyDescent="0.2">
      <c r="A12" s="70" t="s">
        <v>171</v>
      </c>
      <c r="B12" s="71"/>
      <c r="C12" s="71"/>
      <c r="D12" s="71"/>
      <c r="E12" s="71"/>
      <c r="F12" s="71"/>
      <c r="G12" s="34"/>
    </row>
  </sheetData>
  <mergeCells count="4">
    <mergeCell ref="A12:F12"/>
    <mergeCell ref="A9:F9"/>
    <mergeCell ref="A10:F10"/>
    <mergeCell ref="A11:F1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zoomScaleNormal="100" workbookViewId="0"/>
  </sheetViews>
  <sheetFormatPr baseColWidth="10" defaultRowHeight="11.25" x14ac:dyDescent="0.2"/>
  <cols>
    <col min="1" max="1" width="41" style="22" customWidth="1"/>
    <col min="2" max="4" width="14.140625" style="22" customWidth="1"/>
    <col min="5" max="5" width="13.42578125" style="22" customWidth="1"/>
    <col min="6" max="16384" width="11.42578125" style="22"/>
  </cols>
  <sheetData>
    <row r="1" spans="1:5" x14ac:dyDescent="0.2">
      <c r="A1" s="6" t="s">
        <v>151</v>
      </c>
      <c r="B1" s="7"/>
      <c r="C1" s="7"/>
      <c r="D1" s="7"/>
    </row>
    <row r="2" spans="1:5" x14ac:dyDescent="0.2">
      <c r="A2" s="8"/>
      <c r="B2" s="8"/>
      <c r="C2" s="8"/>
      <c r="D2" s="8"/>
    </row>
    <row r="3" spans="1:5" ht="75.599999999999994" customHeight="1" x14ac:dyDescent="0.2">
      <c r="A3" s="24"/>
      <c r="B3" s="9" t="s">
        <v>82</v>
      </c>
      <c r="C3" s="9" t="s">
        <v>150</v>
      </c>
      <c r="D3" s="9" t="s">
        <v>111</v>
      </c>
      <c r="E3" s="9" t="s">
        <v>88</v>
      </c>
    </row>
    <row r="4" spans="1:5" ht="13.9" customHeight="1" x14ac:dyDescent="0.2">
      <c r="A4" s="10" t="s">
        <v>94</v>
      </c>
      <c r="B4" s="9"/>
      <c r="C4" s="9"/>
      <c r="D4" s="24"/>
      <c r="E4" s="9"/>
    </row>
    <row r="5" spans="1:5" ht="13.9" customHeight="1" x14ac:dyDescent="0.2">
      <c r="A5" s="11" t="s">
        <v>95</v>
      </c>
      <c r="B5" s="12">
        <v>31</v>
      </c>
      <c r="C5" s="13">
        <v>17</v>
      </c>
      <c r="D5" s="14" t="s">
        <v>81</v>
      </c>
      <c r="E5" s="9"/>
    </row>
    <row r="6" spans="1:5" ht="13.9" customHeight="1" x14ac:dyDescent="0.2">
      <c r="A6" s="11" t="s">
        <v>96</v>
      </c>
      <c r="B6" s="12">
        <v>6</v>
      </c>
      <c r="C6" s="13">
        <v>15</v>
      </c>
      <c r="D6" s="15" t="s">
        <v>143</v>
      </c>
      <c r="E6" s="13" t="s">
        <v>89</v>
      </c>
    </row>
    <row r="7" spans="1:5" ht="13.9" customHeight="1" x14ac:dyDescent="0.2">
      <c r="A7" s="11" t="s">
        <v>97</v>
      </c>
      <c r="B7" s="12">
        <v>6</v>
      </c>
      <c r="C7" s="13">
        <v>21</v>
      </c>
      <c r="D7" s="15"/>
      <c r="E7" s="13" t="s">
        <v>62</v>
      </c>
    </row>
    <row r="8" spans="1:5" ht="13.9" customHeight="1" x14ac:dyDescent="0.2">
      <c r="A8" s="11" t="s">
        <v>98</v>
      </c>
      <c r="B8" s="12">
        <v>14</v>
      </c>
      <c r="C8" s="13">
        <v>23</v>
      </c>
      <c r="D8" s="15"/>
      <c r="E8" s="13" t="s">
        <v>62</v>
      </c>
    </row>
    <row r="9" spans="1:5" ht="16.899999999999999" customHeight="1" x14ac:dyDescent="0.2">
      <c r="A9" s="11" t="s">
        <v>15</v>
      </c>
      <c r="B9" s="12">
        <v>52</v>
      </c>
      <c r="C9" s="13">
        <v>9</v>
      </c>
      <c r="D9" s="15" t="s">
        <v>143</v>
      </c>
      <c r="E9" s="13" t="s">
        <v>89</v>
      </c>
    </row>
    <row r="10" spans="1:5" ht="20.45" customHeight="1" x14ac:dyDescent="0.2">
      <c r="A10" s="10" t="s">
        <v>83</v>
      </c>
      <c r="B10" s="14"/>
      <c r="C10" s="14"/>
      <c r="D10" s="14"/>
      <c r="E10" s="14"/>
    </row>
    <row r="11" spans="1:5" ht="13.9" customHeight="1" x14ac:dyDescent="0.2">
      <c r="A11" s="11" t="s">
        <v>84</v>
      </c>
      <c r="B11" s="16">
        <v>55</v>
      </c>
      <c r="C11" s="17">
        <v>14</v>
      </c>
      <c r="D11" s="14" t="s">
        <v>81</v>
      </c>
      <c r="E11" s="14"/>
    </row>
    <row r="12" spans="1:5" ht="16.899999999999999" customHeight="1" x14ac:dyDescent="0.2">
      <c r="A12" s="11" t="s">
        <v>85</v>
      </c>
      <c r="B12" s="16">
        <v>45</v>
      </c>
      <c r="C12" s="17">
        <v>13</v>
      </c>
      <c r="D12" s="14">
        <v>-1</v>
      </c>
      <c r="E12" s="14" t="s">
        <v>80</v>
      </c>
    </row>
    <row r="13" spans="1:5" ht="15.6" customHeight="1" x14ac:dyDescent="0.2">
      <c r="A13" s="10" t="s">
        <v>63</v>
      </c>
      <c r="B13" s="16"/>
      <c r="C13" s="17"/>
      <c r="D13" s="16"/>
      <c r="E13" s="14"/>
    </row>
    <row r="14" spans="1:5" ht="15.6" customHeight="1" x14ac:dyDescent="0.2">
      <c r="A14" s="11" t="s">
        <v>112</v>
      </c>
      <c r="B14" s="16">
        <v>9</v>
      </c>
      <c r="C14" s="17">
        <v>6</v>
      </c>
      <c r="D14" s="17" t="s">
        <v>141</v>
      </c>
      <c r="E14" s="14" t="s">
        <v>80</v>
      </c>
    </row>
    <row r="15" spans="1:5" x14ac:dyDescent="0.2">
      <c r="A15" s="11" t="s">
        <v>113</v>
      </c>
      <c r="B15" s="16">
        <v>25</v>
      </c>
      <c r="C15" s="17">
        <v>10</v>
      </c>
      <c r="D15" s="14"/>
      <c r="E15" s="14" t="s">
        <v>62</v>
      </c>
    </row>
    <row r="16" spans="1:5" x14ac:dyDescent="0.2">
      <c r="A16" s="11" t="s">
        <v>64</v>
      </c>
      <c r="B16" s="16">
        <v>44</v>
      </c>
      <c r="C16" s="17">
        <v>15</v>
      </c>
      <c r="D16" s="14" t="s">
        <v>81</v>
      </c>
      <c r="E16" s="14"/>
    </row>
    <row r="17" spans="1:5" x14ac:dyDescent="0.2">
      <c r="A17" s="11" t="s">
        <v>65</v>
      </c>
      <c r="B17" s="16">
        <v>18</v>
      </c>
      <c r="C17" s="17">
        <v>19</v>
      </c>
      <c r="D17" s="14">
        <v>-1</v>
      </c>
      <c r="E17" s="14" t="s">
        <v>137</v>
      </c>
    </row>
    <row r="18" spans="1:5" x14ac:dyDescent="0.2">
      <c r="A18" s="11" t="s">
        <v>66</v>
      </c>
      <c r="B18" s="16">
        <v>4</v>
      </c>
      <c r="C18" s="17">
        <v>19</v>
      </c>
      <c r="D18" s="14">
        <v>-3</v>
      </c>
      <c r="E18" s="14" t="s">
        <v>80</v>
      </c>
    </row>
    <row r="19" spans="1:5" ht="16.899999999999999" customHeight="1" x14ac:dyDescent="0.2">
      <c r="A19" s="10" t="s">
        <v>67</v>
      </c>
      <c r="B19" s="16"/>
      <c r="C19" s="17"/>
      <c r="D19" s="14"/>
      <c r="E19" s="14"/>
    </row>
    <row r="20" spans="1:5" x14ac:dyDescent="0.2">
      <c r="A20" s="11" t="s">
        <v>68</v>
      </c>
      <c r="B20" s="16">
        <v>78</v>
      </c>
      <c r="C20" s="17">
        <v>13</v>
      </c>
      <c r="D20" s="14" t="s">
        <v>81</v>
      </c>
      <c r="E20" s="14"/>
    </row>
    <row r="21" spans="1:5" x14ac:dyDescent="0.2">
      <c r="A21" s="11" t="s">
        <v>69</v>
      </c>
      <c r="B21" s="16">
        <v>22</v>
      </c>
      <c r="C21" s="17">
        <v>17</v>
      </c>
      <c r="D21" s="18" t="s">
        <v>115</v>
      </c>
      <c r="E21" s="14" t="s">
        <v>80</v>
      </c>
    </row>
    <row r="22" spans="1:5" x14ac:dyDescent="0.2">
      <c r="A22" s="10" t="s">
        <v>86</v>
      </c>
      <c r="B22" s="16"/>
      <c r="C22" s="17"/>
      <c r="D22" s="14"/>
      <c r="E22" s="14"/>
    </row>
    <row r="23" spans="1:5" x14ac:dyDescent="0.2">
      <c r="A23" s="11" t="s">
        <v>23</v>
      </c>
      <c r="B23" s="16">
        <v>30</v>
      </c>
      <c r="C23" s="17">
        <v>22</v>
      </c>
      <c r="D23" s="18" t="s">
        <v>136</v>
      </c>
      <c r="E23" s="14" t="s">
        <v>80</v>
      </c>
    </row>
    <row r="24" spans="1:5" x14ac:dyDescent="0.2">
      <c r="A24" s="11" t="s">
        <v>22</v>
      </c>
      <c r="B24" s="16">
        <v>70</v>
      </c>
      <c r="C24" s="17">
        <v>10</v>
      </c>
      <c r="D24" s="14" t="s">
        <v>81</v>
      </c>
      <c r="E24" s="14"/>
    </row>
    <row r="25" spans="1:5" x14ac:dyDescent="0.2">
      <c r="A25" s="10" t="s">
        <v>123</v>
      </c>
      <c r="B25" s="16"/>
      <c r="C25" s="17"/>
      <c r="D25" s="14"/>
      <c r="E25" s="14"/>
    </row>
    <row r="26" spans="1:5" x14ac:dyDescent="0.2">
      <c r="A26" s="11" t="s">
        <v>23</v>
      </c>
      <c r="B26" s="16">
        <v>42</v>
      </c>
      <c r="C26" s="17">
        <v>7</v>
      </c>
      <c r="D26" s="18" t="s">
        <v>121</v>
      </c>
      <c r="E26" s="14" t="s">
        <v>80</v>
      </c>
    </row>
    <row r="27" spans="1:5" x14ac:dyDescent="0.2">
      <c r="A27" s="11" t="s">
        <v>22</v>
      </c>
      <c r="B27" s="16" t="s">
        <v>124</v>
      </c>
      <c r="C27" s="17">
        <v>18</v>
      </c>
      <c r="D27" s="14" t="s">
        <v>81</v>
      </c>
      <c r="E27" s="14"/>
    </row>
    <row r="28" spans="1:5" ht="21.6" customHeight="1" x14ac:dyDescent="0.2">
      <c r="A28" s="10" t="s">
        <v>70</v>
      </c>
      <c r="B28" s="16"/>
      <c r="C28" s="17"/>
      <c r="D28" s="18"/>
      <c r="E28" s="24"/>
    </row>
    <row r="29" spans="1:5" x14ac:dyDescent="0.2">
      <c r="A29" s="11" t="s">
        <v>71</v>
      </c>
      <c r="B29" s="16">
        <v>45</v>
      </c>
      <c r="C29" s="17">
        <v>9</v>
      </c>
      <c r="D29" s="14" t="s">
        <v>81</v>
      </c>
      <c r="E29" s="24"/>
    </row>
    <row r="30" spans="1:5" x14ac:dyDescent="0.2">
      <c r="A30" s="11" t="s">
        <v>72</v>
      </c>
      <c r="B30" s="16">
        <v>26</v>
      </c>
      <c r="C30" s="17">
        <v>16</v>
      </c>
      <c r="D30" s="18" t="s">
        <v>117</v>
      </c>
      <c r="E30" s="14" t="s">
        <v>80</v>
      </c>
    </row>
    <row r="31" spans="1:5" x14ac:dyDescent="0.2">
      <c r="A31" s="11" t="s">
        <v>73</v>
      </c>
      <c r="B31" s="16">
        <v>8</v>
      </c>
      <c r="C31" s="17">
        <v>14</v>
      </c>
      <c r="D31" s="18" t="s">
        <v>115</v>
      </c>
      <c r="E31" s="14" t="s">
        <v>80</v>
      </c>
    </row>
    <row r="32" spans="1:5" ht="24" customHeight="1" x14ac:dyDescent="0.2">
      <c r="A32" s="11" t="s">
        <v>74</v>
      </c>
      <c r="B32" s="16">
        <v>8</v>
      </c>
      <c r="C32" s="17">
        <v>19</v>
      </c>
      <c r="D32" s="18"/>
      <c r="E32" s="14" t="s">
        <v>62</v>
      </c>
    </row>
    <row r="33" spans="1:5" x14ac:dyDescent="0.2">
      <c r="A33" s="11" t="s">
        <v>75</v>
      </c>
      <c r="B33" s="16">
        <v>13</v>
      </c>
      <c r="C33" s="17">
        <v>24</v>
      </c>
      <c r="D33" s="18" t="s">
        <v>117</v>
      </c>
      <c r="E33" s="14" t="s">
        <v>80</v>
      </c>
    </row>
    <row r="34" spans="1:5" x14ac:dyDescent="0.2">
      <c r="A34" s="10" t="s">
        <v>144</v>
      </c>
      <c r="B34" s="16"/>
      <c r="C34" s="17"/>
      <c r="D34" s="14"/>
      <c r="E34" s="24"/>
    </row>
    <row r="35" spans="1:5" x14ac:dyDescent="0.2">
      <c r="A35" s="11" t="s">
        <v>145</v>
      </c>
      <c r="B35" s="16">
        <v>80</v>
      </c>
      <c r="C35" s="17">
        <v>14</v>
      </c>
      <c r="D35" s="14" t="s">
        <v>81</v>
      </c>
      <c r="E35" s="14"/>
    </row>
    <row r="36" spans="1:5" x14ac:dyDescent="0.2">
      <c r="A36" s="11" t="s">
        <v>146</v>
      </c>
      <c r="B36" s="16">
        <v>17</v>
      </c>
      <c r="C36" s="17">
        <v>11</v>
      </c>
      <c r="D36" s="18" t="s">
        <v>141</v>
      </c>
      <c r="E36" s="14" t="s">
        <v>137</v>
      </c>
    </row>
    <row r="37" spans="1:5" x14ac:dyDescent="0.2">
      <c r="A37" s="19" t="s">
        <v>147</v>
      </c>
      <c r="B37" s="16">
        <v>3</v>
      </c>
      <c r="C37" s="17">
        <v>23</v>
      </c>
      <c r="D37" s="18"/>
      <c r="E37" s="14" t="s">
        <v>62</v>
      </c>
    </row>
    <row r="38" spans="1:5" ht="20.45" customHeight="1" x14ac:dyDescent="0.2">
      <c r="A38" s="10" t="s">
        <v>152</v>
      </c>
      <c r="B38" s="16"/>
      <c r="C38" s="17"/>
      <c r="D38" s="14"/>
      <c r="E38" s="24"/>
    </row>
    <row r="39" spans="1:5" ht="20.45" customHeight="1" x14ac:dyDescent="0.2">
      <c r="A39" s="11" t="s">
        <v>23</v>
      </c>
      <c r="B39" s="16">
        <v>19</v>
      </c>
      <c r="C39" s="17">
        <v>25</v>
      </c>
      <c r="D39" s="18" t="s">
        <v>116</v>
      </c>
      <c r="E39" s="14" t="s">
        <v>80</v>
      </c>
    </row>
    <row r="40" spans="1:5" x14ac:dyDescent="0.2">
      <c r="A40" s="11" t="s">
        <v>22</v>
      </c>
      <c r="B40" s="16">
        <v>81</v>
      </c>
      <c r="C40" s="17">
        <v>11</v>
      </c>
      <c r="D40" s="14" t="s">
        <v>81</v>
      </c>
      <c r="E40" s="24"/>
    </row>
    <row r="41" spans="1:5" ht="22.5" x14ac:dyDescent="0.2">
      <c r="A41" s="10" t="s">
        <v>153</v>
      </c>
      <c r="B41" s="16"/>
      <c r="C41" s="17"/>
      <c r="D41" s="14"/>
      <c r="E41" s="24"/>
    </row>
    <row r="42" spans="1:5" ht="21.6" customHeight="1" x14ac:dyDescent="0.2">
      <c r="A42" s="11" t="s">
        <v>23</v>
      </c>
      <c r="B42" s="16">
        <v>3</v>
      </c>
      <c r="C42" s="17">
        <v>36</v>
      </c>
      <c r="D42" s="18" t="s">
        <v>116</v>
      </c>
      <c r="E42" s="14" t="s">
        <v>80</v>
      </c>
    </row>
    <row r="43" spans="1:5" x14ac:dyDescent="0.2">
      <c r="A43" s="11" t="s">
        <v>22</v>
      </c>
      <c r="B43" s="16">
        <v>97</v>
      </c>
      <c r="C43" s="17">
        <v>13</v>
      </c>
      <c r="D43" s="14" t="s">
        <v>81</v>
      </c>
      <c r="E43" s="24"/>
    </row>
    <row r="44" spans="1:5" ht="24.6" customHeight="1" x14ac:dyDescent="0.2">
      <c r="A44" s="10" t="s">
        <v>76</v>
      </c>
      <c r="B44" s="16"/>
      <c r="C44" s="17"/>
      <c r="D44" s="14"/>
      <c r="E44" s="24"/>
    </row>
    <row r="45" spans="1:5" ht="23.45" customHeight="1" x14ac:dyDescent="0.2">
      <c r="A45" s="11" t="s">
        <v>77</v>
      </c>
      <c r="B45" s="16">
        <v>19</v>
      </c>
      <c r="C45" s="17">
        <v>25</v>
      </c>
      <c r="D45" s="18" t="s">
        <v>120</v>
      </c>
      <c r="E45" s="14" t="s">
        <v>80</v>
      </c>
    </row>
    <row r="46" spans="1:5" x14ac:dyDescent="0.2">
      <c r="A46" s="11" t="s">
        <v>78</v>
      </c>
      <c r="B46" s="16">
        <v>20</v>
      </c>
      <c r="C46" s="17">
        <v>17</v>
      </c>
      <c r="D46" s="18" t="s">
        <v>135</v>
      </c>
      <c r="E46" s="14" t="s">
        <v>80</v>
      </c>
    </row>
    <row r="47" spans="1:5" x14ac:dyDescent="0.2">
      <c r="A47" s="11" t="s">
        <v>79</v>
      </c>
      <c r="B47" s="16">
        <v>61</v>
      </c>
      <c r="C47" s="17">
        <v>9</v>
      </c>
      <c r="D47" s="14" t="s">
        <v>81</v>
      </c>
      <c r="E47" s="14"/>
    </row>
    <row r="48" spans="1:5" ht="27" customHeight="1" x14ac:dyDescent="0.2">
      <c r="A48" s="10" t="s">
        <v>87</v>
      </c>
      <c r="B48" s="16"/>
      <c r="C48" s="17"/>
      <c r="D48" s="14"/>
      <c r="E48" s="24"/>
    </row>
    <row r="49" spans="1:10" x14ac:dyDescent="0.2">
      <c r="A49" s="11" t="s">
        <v>23</v>
      </c>
      <c r="B49" s="16">
        <v>3</v>
      </c>
      <c r="C49" s="17">
        <v>62</v>
      </c>
      <c r="D49" s="18" t="s">
        <v>121</v>
      </c>
      <c r="E49" s="14" t="s">
        <v>80</v>
      </c>
    </row>
    <row r="50" spans="1:10" x14ac:dyDescent="0.2">
      <c r="A50" s="11" t="s">
        <v>22</v>
      </c>
      <c r="B50" s="16">
        <v>97</v>
      </c>
      <c r="C50" s="17">
        <v>40</v>
      </c>
      <c r="D50" s="14" t="s">
        <v>81</v>
      </c>
      <c r="E50" s="24"/>
    </row>
    <row r="51" spans="1:10" ht="23.45" customHeight="1" x14ac:dyDescent="0.2">
      <c r="A51" s="10" t="s">
        <v>76</v>
      </c>
      <c r="B51" s="16"/>
      <c r="C51" s="17"/>
      <c r="D51" s="14"/>
      <c r="E51" s="24"/>
    </row>
    <row r="52" spans="1:10" x14ac:dyDescent="0.2">
      <c r="A52" s="11" t="s">
        <v>77</v>
      </c>
      <c r="B52" s="16">
        <v>19</v>
      </c>
      <c r="C52" s="17">
        <v>54</v>
      </c>
      <c r="D52" s="18"/>
      <c r="E52" s="14" t="s">
        <v>62</v>
      </c>
    </row>
    <row r="53" spans="1:10" x14ac:dyDescent="0.2">
      <c r="A53" s="11" t="s">
        <v>78</v>
      </c>
      <c r="B53" s="16">
        <v>20</v>
      </c>
      <c r="C53" s="17">
        <v>49</v>
      </c>
      <c r="D53" s="18" t="s">
        <v>134</v>
      </c>
      <c r="E53" s="14" t="s">
        <v>89</v>
      </c>
    </row>
    <row r="54" spans="1:10" x14ac:dyDescent="0.2">
      <c r="A54" s="11" t="s">
        <v>79</v>
      </c>
      <c r="B54" s="16">
        <v>61</v>
      </c>
      <c r="C54" s="17">
        <v>34</v>
      </c>
      <c r="D54" s="14" t="s">
        <v>81</v>
      </c>
      <c r="E54" s="14"/>
    </row>
    <row r="55" spans="1:10" x14ac:dyDescent="0.2">
      <c r="A55" s="78" t="s">
        <v>148</v>
      </c>
      <c r="B55" s="67"/>
      <c r="C55" s="67"/>
      <c r="D55" s="67"/>
      <c r="E55" s="67"/>
    </row>
    <row r="56" spans="1:10" ht="47.25" customHeight="1" x14ac:dyDescent="0.2">
      <c r="A56" s="73" t="s">
        <v>183</v>
      </c>
      <c r="B56" s="71"/>
      <c r="C56" s="71"/>
      <c r="D56" s="71"/>
      <c r="E56" s="71"/>
      <c r="G56" s="43"/>
    </row>
    <row r="57" spans="1:10" ht="45.75" customHeight="1" x14ac:dyDescent="0.2">
      <c r="A57" s="73" t="s">
        <v>160</v>
      </c>
      <c r="B57" s="71"/>
      <c r="C57" s="71"/>
      <c r="D57" s="71"/>
      <c r="E57" s="71"/>
    </row>
    <row r="58" spans="1:10" ht="35.25" customHeight="1" x14ac:dyDescent="0.2">
      <c r="A58" s="73" t="s">
        <v>184</v>
      </c>
      <c r="B58" s="71"/>
      <c r="C58" s="71"/>
      <c r="D58" s="71"/>
      <c r="E58" s="71"/>
    </row>
    <row r="59" spans="1:10" ht="14.25" customHeight="1" x14ac:dyDescent="0.2">
      <c r="A59" s="73" t="s">
        <v>185</v>
      </c>
      <c r="B59" s="71"/>
      <c r="C59" s="71"/>
      <c r="D59" s="71"/>
      <c r="E59" s="71"/>
      <c r="F59" s="73"/>
      <c r="G59" s="71"/>
      <c r="H59" s="71"/>
      <c r="I59" s="71"/>
      <c r="J59" s="44"/>
    </row>
    <row r="60" spans="1:10" ht="14.45" customHeight="1" x14ac:dyDescent="0.2">
      <c r="A60" s="45" t="s">
        <v>171</v>
      </c>
      <c r="B60" s="27"/>
      <c r="C60" s="27"/>
      <c r="D60" s="27"/>
      <c r="E60" s="27"/>
      <c r="F60" s="27"/>
      <c r="G60" s="27"/>
      <c r="H60" s="27"/>
      <c r="I60" s="27"/>
      <c r="J60" s="27"/>
    </row>
  </sheetData>
  <mergeCells count="6">
    <mergeCell ref="A55:E55"/>
    <mergeCell ref="A59:E59"/>
    <mergeCell ref="F59:I59"/>
    <mergeCell ref="A57:E57"/>
    <mergeCell ref="A56:E56"/>
    <mergeCell ref="A58:E58"/>
  </mergeCells>
  <pageMargins left="0.7" right="0.7" top="0.75" bottom="0.75" header="0.3" footer="0.3"/>
  <pageSetup paperSize="9" orientation="portrait" r:id="rId1"/>
  <ignoredErrors>
    <ignoredError sqref="D6:D5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Normal="100" workbookViewId="0"/>
  </sheetViews>
  <sheetFormatPr baseColWidth="10" defaultRowHeight="11.25" x14ac:dyDescent="0.2"/>
  <cols>
    <col min="1" max="1" width="54.85546875" style="22" customWidth="1"/>
    <col min="2" max="16384" width="11.42578125" style="22"/>
  </cols>
  <sheetData>
    <row r="1" spans="1:8" x14ac:dyDescent="0.2">
      <c r="A1" s="21" t="s">
        <v>222</v>
      </c>
    </row>
    <row r="2" spans="1:8" x14ac:dyDescent="0.2">
      <c r="A2" s="21"/>
      <c r="H2" s="23" t="s">
        <v>13</v>
      </c>
    </row>
    <row r="3" spans="1:8" ht="67.5" x14ac:dyDescent="0.2">
      <c r="A3" s="24"/>
      <c r="B3" s="9" t="s">
        <v>19</v>
      </c>
      <c r="C3" s="9" t="s">
        <v>18</v>
      </c>
      <c r="D3" s="59" t="s">
        <v>1</v>
      </c>
      <c r="E3" s="59" t="s">
        <v>3</v>
      </c>
      <c r="F3" s="9" t="s">
        <v>17</v>
      </c>
      <c r="G3" s="59" t="s">
        <v>2</v>
      </c>
      <c r="H3" s="9" t="s">
        <v>15</v>
      </c>
    </row>
    <row r="4" spans="1:8" x14ac:dyDescent="0.2">
      <c r="A4" s="31" t="s">
        <v>35</v>
      </c>
      <c r="B4" s="13"/>
      <c r="C4" s="13"/>
      <c r="D4" s="25"/>
      <c r="E4" s="25"/>
      <c r="F4" s="1"/>
      <c r="G4" s="25"/>
      <c r="H4" s="1"/>
    </row>
    <row r="5" spans="1:8" x14ac:dyDescent="0.2">
      <c r="A5" s="24" t="s">
        <v>23</v>
      </c>
      <c r="B5" s="5">
        <v>30</v>
      </c>
      <c r="C5" s="5">
        <v>25.1</v>
      </c>
      <c r="D5" s="5">
        <v>26</v>
      </c>
      <c r="E5" s="5">
        <v>27</v>
      </c>
      <c r="F5" s="5">
        <v>16</v>
      </c>
      <c r="G5" s="5">
        <v>25.1</v>
      </c>
      <c r="H5" s="5">
        <v>35</v>
      </c>
    </row>
    <row r="6" spans="1:8" x14ac:dyDescent="0.2">
      <c r="A6" s="24" t="s">
        <v>22</v>
      </c>
      <c r="B6" s="5">
        <v>70</v>
      </c>
      <c r="C6" s="5">
        <v>74.900000000000006</v>
      </c>
      <c r="D6" s="5">
        <v>74</v>
      </c>
      <c r="E6" s="5">
        <v>73</v>
      </c>
      <c r="F6" s="5">
        <v>84</v>
      </c>
      <c r="G6" s="5">
        <v>74.900000000000006</v>
      </c>
      <c r="H6" s="5">
        <v>65</v>
      </c>
    </row>
    <row r="7" spans="1:8" x14ac:dyDescent="0.2">
      <c r="A7" s="31" t="s">
        <v>36</v>
      </c>
      <c r="B7" s="24"/>
      <c r="C7" s="24"/>
      <c r="D7" s="24"/>
      <c r="E7" s="24"/>
      <c r="F7" s="24"/>
      <c r="G7" s="24"/>
      <c r="H7" s="24"/>
    </row>
    <row r="8" spans="1:8" x14ac:dyDescent="0.2">
      <c r="A8" s="24" t="s">
        <v>106</v>
      </c>
      <c r="B8" s="5">
        <v>8.6999999999999993</v>
      </c>
      <c r="C8" s="5">
        <v>6.8</v>
      </c>
      <c r="D8" s="5">
        <v>6.2</v>
      </c>
      <c r="E8" s="5">
        <v>8.4</v>
      </c>
      <c r="F8" s="5">
        <v>6.4</v>
      </c>
      <c r="G8" s="5">
        <v>7.4</v>
      </c>
      <c r="H8" s="5">
        <v>10.8</v>
      </c>
    </row>
    <row r="9" spans="1:8" x14ac:dyDescent="0.2">
      <c r="A9" s="24" t="s">
        <v>107</v>
      </c>
      <c r="B9" s="5">
        <v>7.1</v>
      </c>
      <c r="C9" s="5">
        <v>6.3</v>
      </c>
      <c r="D9" s="5">
        <v>6.4</v>
      </c>
      <c r="E9" s="5">
        <v>7.5</v>
      </c>
      <c r="F9" s="5">
        <v>4.4000000000000004</v>
      </c>
      <c r="G9" s="5">
        <v>6.3</v>
      </c>
      <c r="H9" s="5">
        <v>8</v>
      </c>
    </row>
    <row r="10" spans="1:8" x14ac:dyDescent="0.2">
      <c r="A10" s="24" t="s">
        <v>108</v>
      </c>
      <c r="B10" s="5">
        <v>1.8</v>
      </c>
      <c r="C10" s="5">
        <v>1.3</v>
      </c>
      <c r="D10" s="5">
        <v>1.3</v>
      </c>
      <c r="E10" s="5">
        <v>2.9</v>
      </c>
      <c r="F10" s="5">
        <v>0.6</v>
      </c>
      <c r="G10" s="5">
        <v>1.1000000000000001</v>
      </c>
      <c r="H10" s="5">
        <v>2.2999999999999998</v>
      </c>
    </row>
    <row r="11" spans="1:8" x14ac:dyDescent="0.2">
      <c r="A11" s="24" t="s">
        <v>37</v>
      </c>
      <c r="B11" s="5">
        <v>82.4</v>
      </c>
      <c r="C11" s="5">
        <v>85.6</v>
      </c>
      <c r="D11" s="5">
        <v>86.1</v>
      </c>
      <c r="E11" s="5">
        <v>81.2</v>
      </c>
      <c r="F11" s="5">
        <v>88.6</v>
      </c>
      <c r="G11" s="5">
        <v>85.2</v>
      </c>
      <c r="H11" s="5">
        <v>78.900000000000006</v>
      </c>
    </row>
    <row r="12" spans="1:8" x14ac:dyDescent="0.2">
      <c r="A12" s="31" t="s">
        <v>180</v>
      </c>
      <c r="B12" s="5"/>
      <c r="C12" s="5"/>
      <c r="D12" s="5"/>
      <c r="E12" s="5"/>
      <c r="F12" s="5"/>
      <c r="G12" s="5"/>
      <c r="H12" s="5"/>
    </row>
    <row r="13" spans="1:8" x14ac:dyDescent="0.2">
      <c r="A13" s="24" t="s">
        <v>109</v>
      </c>
      <c r="B13" s="5">
        <v>61.6</v>
      </c>
      <c r="C13" s="5">
        <v>62.1</v>
      </c>
      <c r="D13" s="5">
        <v>58</v>
      </c>
      <c r="E13" s="5">
        <v>62.3</v>
      </c>
      <c r="F13" s="5">
        <v>67.599999999999994</v>
      </c>
      <c r="G13" s="5">
        <v>69.900000000000006</v>
      </c>
      <c r="H13" s="5">
        <v>61</v>
      </c>
    </row>
    <row r="14" spans="1:8" x14ac:dyDescent="0.2">
      <c r="A14" s="24" t="s">
        <v>110</v>
      </c>
      <c r="B14" s="5">
        <v>17.899999999999999</v>
      </c>
      <c r="C14" s="5">
        <v>20.8</v>
      </c>
      <c r="D14" s="5">
        <v>24.7</v>
      </c>
      <c r="E14" s="5">
        <v>18.399999999999999</v>
      </c>
      <c r="F14" s="5">
        <v>15</v>
      </c>
      <c r="G14" s="5">
        <v>15.4</v>
      </c>
      <c r="H14" s="5">
        <v>16.2</v>
      </c>
    </row>
    <row r="15" spans="1:8" x14ac:dyDescent="0.2">
      <c r="A15" s="24" t="s">
        <v>38</v>
      </c>
      <c r="B15" s="5">
        <v>5.0999999999999996</v>
      </c>
      <c r="C15" s="5">
        <v>4.4000000000000004</v>
      </c>
      <c r="D15" s="5">
        <v>5.2</v>
      </c>
      <c r="E15" s="5">
        <v>2.8</v>
      </c>
      <c r="F15" s="5">
        <v>4.2</v>
      </c>
      <c r="G15" s="5">
        <v>3.6</v>
      </c>
      <c r="H15" s="5">
        <v>5.6</v>
      </c>
    </row>
    <row r="16" spans="1:8" x14ac:dyDescent="0.2">
      <c r="A16" s="24" t="s">
        <v>39</v>
      </c>
      <c r="B16" s="5">
        <v>8</v>
      </c>
      <c r="C16" s="5">
        <v>7.5</v>
      </c>
      <c r="D16" s="5">
        <v>8</v>
      </c>
      <c r="E16" s="5">
        <v>6.4</v>
      </c>
      <c r="F16" s="5">
        <v>6.2</v>
      </c>
      <c r="G16" s="5">
        <v>7.2</v>
      </c>
      <c r="H16" s="5">
        <v>8.4</v>
      </c>
    </row>
    <row r="17" spans="1:8" x14ac:dyDescent="0.2">
      <c r="A17" s="24" t="s">
        <v>56</v>
      </c>
      <c r="B17" s="5">
        <v>7.4</v>
      </c>
      <c r="C17" s="5">
        <v>5.2</v>
      </c>
      <c r="D17" s="5">
        <v>4.0999999999999996</v>
      </c>
      <c r="E17" s="5">
        <v>10.1</v>
      </c>
      <c r="F17" s="5">
        <v>7</v>
      </c>
      <c r="G17" s="5">
        <v>3.9</v>
      </c>
      <c r="H17" s="5">
        <v>8.8000000000000007</v>
      </c>
    </row>
    <row r="18" spans="1:8" x14ac:dyDescent="0.2">
      <c r="A18" s="41" t="s">
        <v>57</v>
      </c>
      <c r="B18" s="42"/>
      <c r="C18" s="42"/>
      <c r="D18" s="42"/>
      <c r="E18" s="42"/>
      <c r="F18" s="42"/>
      <c r="G18" s="42"/>
      <c r="H18" s="42"/>
    </row>
    <row r="19" spans="1:8" x14ac:dyDescent="0.2">
      <c r="A19" s="70" t="s">
        <v>181</v>
      </c>
      <c r="B19" s="70"/>
      <c r="C19" s="70"/>
      <c r="D19" s="70"/>
      <c r="E19" s="70"/>
      <c r="F19" s="70"/>
      <c r="G19" s="70"/>
      <c r="H19" s="70"/>
    </row>
    <row r="20" spans="1:8" x14ac:dyDescent="0.2">
      <c r="A20" s="34" t="s">
        <v>182</v>
      </c>
      <c r="B20" s="34"/>
      <c r="C20" s="34"/>
      <c r="D20" s="34"/>
    </row>
    <row r="21" spans="1:8" x14ac:dyDescent="0.2">
      <c r="A21" s="34" t="s">
        <v>171</v>
      </c>
      <c r="B21" s="34"/>
      <c r="C21" s="40"/>
      <c r="D21" s="34"/>
      <c r="E21" s="34"/>
      <c r="F21" s="34"/>
      <c r="G21" s="34"/>
      <c r="H21" s="34"/>
    </row>
  </sheetData>
  <mergeCells count="1">
    <mergeCell ref="A19:H19"/>
  </mergeCells>
  <pageMargins left="0.7" right="0.7" top="0.75" bottom="0.75" header="0.3" footer="0.3"/>
  <pageSetup paperSize="9"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zoomScaleNormal="100" workbookViewId="0"/>
  </sheetViews>
  <sheetFormatPr baseColWidth="10" defaultRowHeight="11.25" x14ac:dyDescent="0.2"/>
  <cols>
    <col min="1" max="1" width="40.140625" style="22" customWidth="1"/>
    <col min="2" max="2" width="17.140625" style="22" customWidth="1"/>
    <col min="3" max="3" width="13.28515625" style="22" customWidth="1"/>
    <col min="4" max="16384" width="11.42578125" style="22"/>
  </cols>
  <sheetData>
    <row r="1" spans="1:8" x14ac:dyDescent="0.2">
      <c r="A1" s="21" t="s">
        <v>223</v>
      </c>
      <c r="B1" s="21"/>
    </row>
    <row r="2" spans="1:8" x14ac:dyDescent="0.2">
      <c r="A2" s="21"/>
      <c r="B2" s="21"/>
    </row>
    <row r="3" spans="1:8" x14ac:dyDescent="0.2">
      <c r="A3" s="21"/>
      <c r="B3" s="21"/>
      <c r="H3" s="23" t="s">
        <v>13</v>
      </c>
    </row>
    <row r="4" spans="1:8" ht="45" x14ac:dyDescent="0.2">
      <c r="A4" s="24"/>
      <c r="B4" s="9" t="s">
        <v>19</v>
      </c>
      <c r="C4" s="9" t="s">
        <v>18</v>
      </c>
      <c r="D4" s="59" t="s">
        <v>1</v>
      </c>
      <c r="E4" s="59" t="s">
        <v>3</v>
      </c>
      <c r="F4" s="9" t="s">
        <v>17</v>
      </c>
      <c r="G4" s="59" t="s">
        <v>2</v>
      </c>
      <c r="H4" s="9" t="s">
        <v>15</v>
      </c>
    </row>
    <row r="5" spans="1:8" x14ac:dyDescent="0.2">
      <c r="A5" s="31" t="s">
        <v>40</v>
      </c>
      <c r="B5" s="13"/>
      <c r="C5" s="13"/>
      <c r="D5" s="25"/>
      <c r="E5" s="25"/>
      <c r="F5" s="1"/>
      <c r="G5" s="25"/>
      <c r="H5" s="1"/>
    </row>
    <row r="6" spans="1:8" x14ac:dyDescent="0.2">
      <c r="A6" s="24" t="s">
        <v>23</v>
      </c>
      <c r="B6" s="5">
        <v>70</v>
      </c>
      <c r="C6" s="5">
        <v>64.400000000000006</v>
      </c>
      <c r="D6" s="5">
        <v>60.8</v>
      </c>
      <c r="E6" s="5">
        <v>73.5</v>
      </c>
      <c r="F6" s="5">
        <v>77.2</v>
      </c>
      <c r="G6" s="5">
        <v>63</v>
      </c>
      <c r="H6" s="5">
        <v>75.8</v>
      </c>
    </row>
    <row r="7" spans="1:8" x14ac:dyDescent="0.2">
      <c r="A7" s="24" t="s">
        <v>41</v>
      </c>
      <c r="B7" s="5">
        <v>13</v>
      </c>
      <c r="C7" s="5">
        <v>13.8</v>
      </c>
      <c r="D7" s="5">
        <v>15.6</v>
      </c>
      <c r="E7" s="5">
        <v>13.7</v>
      </c>
      <c r="F7" s="5">
        <v>9.8000000000000007</v>
      </c>
      <c r="G7" s="5">
        <v>12</v>
      </c>
      <c r="H7" s="5">
        <v>11.3</v>
      </c>
    </row>
    <row r="8" spans="1:8" x14ac:dyDescent="0.2">
      <c r="A8" s="24" t="s">
        <v>42</v>
      </c>
      <c r="B8" s="5">
        <v>17</v>
      </c>
      <c r="C8" s="5">
        <v>21.8</v>
      </c>
      <c r="D8" s="5">
        <v>23.6</v>
      </c>
      <c r="E8" s="5">
        <v>12.8</v>
      </c>
      <c r="F8" s="5">
        <v>13.1</v>
      </c>
      <c r="G8" s="5">
        <v>25</v>
      </c>
      <c r="H8" s="5">
        <v>12.9</v>
      </c>
    </row>
    <row r="9" spans="1:8" x14ac:dyDescent="0.2">
      <c r="A9" s="31" t="s">
        <v>176</v>
      </c>
      <c r="B9" s="5"/>
      <c r="C9" s="5"/>
      <c r="D9" s="5"/>
      <c r="E9" s="5"/>
      <c r="F9" s="5"/>
      <c r="G9" s="5"/>
      <c r="H9" s="5"/>
    </row>
    <row r="10" spans="1:8" x14ac:dyDescent="0.2">
      <c r="A10" s="24" t="s">
        <v>23</v>
      </c>
      <c r="B10" s="5">
        <v>52</v>
      </c>
      <c r="C10" s="5">
        <v>49</v>
      </c>
      <c r="D10" s="5">
        <v>43</v>
      </c>
      <c r="E10" s="5">
        <v>59</v>
      </c>
      <c r="F10" s="5">
        <v>67</v>
      </c>
      <c r="G10" s="5">
        <v>48</v>
      </c>
      <c r="H10" s="5">
        <v>56</v>
      </c>
    </row>
    <row r="11" spans="1:8" x14ac:dyDescent="0.2">
      <c r="A11" s="24" t="s">
        <v>44</v>
      </c>
      <c r="B11" s="5">
        <v>17</v>
      </c>
      <c r="C11" s="5">
        <v>16</v>
      </c>
      <c r="D11" s="5">
        <v>18</v>
      </c>
      <c r="E11" s="5">
        <v>16</v>
      </c>
      <c r="F11" s="5">
        <v>12</v>
      </c>
      <c r="G11" s="5">
        <v>15</v>
      </c>
      <c r="H11" s="5">
        <v>17</v>
      </c>
    </row>
    <row r="12" spans="1:8" x14ac:dyDescent="0.2">
      <c r="A12" s="24" t="s">
        <v>43</v>
      </c>
      <c r="B12" s="5">
        <v>31</v>
      </c>
      <c r="C12" s="5">
        <v>35</v>
      </c>
      <c r="D12" s="5">
        <v>39</v>
      </c>
      <c r="E12" s="5">
        <v>25</v>
      </c>
      <c r="F12" s="5">
        <v>21</v>
      </c>
      <c r="G12" s="5">
        <v>37</v>
      </c>
      <c r="H12" s="5">
        <v>27</v>
      </c>
    </row>
    <row r="13" spans="1:8" x14ac:dyDescent="0.2">
      <c r="A13" s="31" t="s">
        <v>177</v>
      </c>
      <c r="B13" s="5"/>
      <c r="C13" s="5"/>
      <c r="D13" s="5"/>
      <c r="E13" s="5"/>
      <c r="F13" s="5"/>
      <c r="G13" s="5"/>
      <c r="H13" s="5"/>
    </row>
    <row r="14" spans="1:8" x14ac:dyDescent="0.2">
      <c r="A14" s="24" t="s">
        <v>23</v>
      </c>
      <c r="B14" s="5">
        <v>61</v>
      </c>
      <c r="C14" s="5">
        <v>54</v>
      </c>
      <c r="D14" s="5">
        <v>50</v>
      </c>
      <c r="E14" s="5">
        <v>65</v>
      </c>
      <c r="F14" s="5">
        <v>64</v>
      </c>
      <c r="G14" s="5">
        <v>54</v>
      </c>
      <c r="H14" s="5">
        <v>68</v>
      </c>
    </row>
    <row r="15" spans="1:8" x14ac:dyDescent="0.2">
      <c r="A15" s="24" t="s">
        <v>44</v>
      </c>
      <c r="B15" s="5">
        <v>12</v>
      </c>
      <c r="C15" s="5">
        <v>13</v>
      </c>
      <c r="D15" s="5">
        <v>14</v>
      </c>
      <c r="E15" s="5">
        <v>11</v>
      </c>
      <c r="F15" s="5">
        <v>15</v>
      </c>
      <c r="G15" s="5">
        <v>11</v>
      </c>
      <c r="H15" s="5">
        <v>11</v>
      </c>
    </row>
    <row r="16" spans="1:8" x14ac:dyDescent="0.2">
      <c r="A16" s="24" t="s">
        <v>43</v>
      </c>
      <c r="B16" s="5">
        <v>27</v>
      </c>
      <c r="C16" s="5">
        <v>33</v>
      </c>
      <c r="D16" s="5">
        <v>36</v>
      </c>
      <c r="E16" s="5">
        <v>24</v>
      </c>
      <c r="F16" s="5">
        <v>21</v>
      </c>
      <c r="G16" s="5">
        <v>35</v>
      </c>
      <c r="H16" s="5">
        <v>21</v>
      </c>
    </row>
    <row r="17" spans="1:8" x14ac:dyDescent="0.2">
      <c r="A17" s="67" t="s">
        <v>178</v>
      </c>
      <c r="B17" s="67"/>
      <c r="C17" s="67"/>
      <c r="D17" s="67"/>
      <c r="E17" s="67"/>
      <c r="F17" s="67"/>
      <c r="G17" s="67"/>
      <c r="H17" s="67"/>
    </row>
    <row r="18" spans="1:8" x14ac:dyDescent="0.2">
      <c r="A18" s="34" t="s">
        <v>179</v>
      </c>
      <c r="B18" s="34"/>
      <c r="C18" s="34"/>
      <c r="D18" s="34"/>
    </row>
    <row r="19" spans="1:8" ht="14.45" customHeight="1" x14ac:dyDescent="0.2">
      <c r="A19" s="34" t="s">
        <v>171</v>
      </c>
      <c r="B19" s="34"/>
      <c r="C19" s="40"/>
      <c r="D19" s="34"/>
      <c r="E19" s="34"/>
      <c r="F19" s="34"/>
      <c r="G19" s="34"/>
      <c r="H19" s="34"/>
    </row>
  </sheetData>
  <mergeCells count="1">
    <mergeCell ref="A17:H17"/>
  </mergeCells>
  <pageMargins left="0.7" right="0.7" top="0.75" bottom="0.75" header="0.3" footer="0.3"/>
  <pageSetup paperSize="9"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zoomScaleNormal="100" workbookViewId="0"/>
  </sheetViews>
  <sheetFormatPr baseColWidth="10" defaultRowHeight="11.25" x14ac:dyDescent="0.2"/>
  <cols>
    <col min="1" max="1" width="66.5703125" style="22" customWidth="1"/>
    <col min="2" max="16384" width="11.42578125" style="22"/>
  </cols>
  <sheetData>
    <row r="1" spans="1:9" x14ac:dyDescent="0.2">
      <c r="A1" s="21" t="s">
        <v>224</v>
      </c>
      <c r="B1" s="21"/>
      <c r="C1" s="21"/>
      <c r="I1" s="21"/>
    </row>
    <row r="2" spans="1:9" x14ac:dyDescent="0.2">
      <c r="I2" s="35" t="s">
        <v>13</v>
      </c>
    </row>
    <row r="3" spans="1:9" ht="67.5" x14ac:dyDescent="0.2">
      <c r="A3" s="24"/>
      <c r="B3" s="9" t="s">
        <v>19</v>
      </c>
      <c r="C3" s="9" t="s">
        <v>18</v>
      </c>
      <c r="D3" s="59" t="s">
        <v>1</v>
      </c>
      <c r="E3" s="59" t="s">
        <v>3</v>
      </c>
      <c r="F3" s="9" t="s">
        <v>17</v>
      </c>
      <c r="G3" s="59" t="s">
        <v>2</v>
      </c>
      <c r="H3" s="9" t="s">
        <v>15</v>
      </c>
      <c r="I3" s="9" t="s">
        <v>0</v>
      </c>
    </row>
    <row r="4" spans="1:9" x14ac:dyDescent="0.2">
      <c r="A4" s="31" t="s">
        <v>32</v>
      </c>
      <c r="B4" s="24"/>
      <c r="C4" s="24"/>
      <c r="D4" s="24"/>
      <c r="E4" s="24"/>
      <c r="F4" s="24"/>
      <c r="G4" s="24"/>
      <c r="H4" s="24"/>
      <c r="I4" s="24"/>
    </row>
    <row r="5" spans="1:9" x14ac:dyDescent="0.2">
      <c r="A5" s="24" t="s">
        <v>100</v>
      </c>
      <c r="B5" s="24"/>
      <c r="C5" s="24"/>
      <c r="D5" s="24"/>
      <c r="E5" s="24"/>
      <c r="F5" s="24"/>
      <c r="G5" s="24"/>
      <c r="H5" s="24"/>
      <c r="I5" s="24"/>
    </row>
    <row r="6" spans="1:9" x14ac:dyDescent="0.2">
      <c r="A6" s="2" t="s">
        <v>24</v>
      </c>
      <c r="B6" s="36">
        <v>47.003202684154338</v>
      </c>
      <c r="C6" s="36">
        <v>45.489443378119006</v>
      </c>
      <c r="D6" s="36">
        <v>45.957863792258699</v>
      </c>
      <c r="E6" s="36">
        <v>43.79562043795621</v>
      </c>
      <c r="F6" s="36">
        <v>43.243243243243242</v>
      </c>
      <c r="G6" s="36">
        <v>45.495495495495497</v>
      </c>
      <c r="H6" s="36">
        <v>48.736037624926517</v>
      </c>
      <c r="I6" s="36">
        <v>48.305464013995689</v>
      </c>
    </row>
    <row r="7" spans="1:9" x14ac:dyDescent="0.2">
      <c r="A7" s="3" t="s">
        <v>25</v>
      </c>
      <c r="B7" s="37">
        <v>23.333841695897515</v>
      </c>
      <c r="C7" s="37">
        <v>21.27776254455717</v>
      </c>
      <c r="D7" s="37">
        <v>21.215090641842234</v>
      </c>
      <c r="E7" s="37">
        <v>22.871046228710462</v>
      </c>
      <c r="F7" s="37">
        <v>20.393120393120391</v>
      </c>
      <c r="G7" s="37">
        <v>20.833333333333336</v>
      </c>
      <c r="H7" s="37">
        <v>25.396825396825395</v>
      </c>
      <c r="I7" s="37">
        <v>32.096505146669926</v>
      </c>
    </row>
    <row r="8" spans="1:9" x14ac:dyDescent="0.2">
      <c r="A8" s="4" t="s">
        <v>26</v>
      </c>
      <c r="B8" s="37">
        <v>21.061461034009454</v>
      </c>
      <c r="C8" s="37">
        <v>22.100356457362217</v>
      </c>
      <c r="D8" s="37">
        <v>21.999020088192061</v>
      </c>
      <c r="E8" s="37">
        <v>23.844282238442823</v>
      </c>
      <c r="F8" s="37">
        <v>22.604422604422606</v>
      </c>
      <c r="G8" s="37">
        <v>21.846846846846844</v>
      </c>
      <c r="H8" s="37">
        <v>19.958847736625515</v>
      </c>
      <c r="I8" s="37">
        <v>17.268806704910698</v>
      </c>
    </row>
    <row r="9" spans="1:9" x14ac:dyDescent="0.2">
      <c r="A9" s="3" t="s">
        <v>27</v>
      </c>
      <c r="B9" s="37">
        <v>7.5339332011590665</v>
      </c>
      <c r="C9" s="37">
        <v>9.5969289827255277</v>
      </c>
      <c r="D9" s="37">
        <v>9.5051445369916703</v>
      </c>
      <c r="E9" s="37">
        <v>8.2725060827250605</v>
      </c>
      <c r="F9" s="37">
        <v>11.302211302211303</v>
      </c>
      <c r="G9" s="37">
        <v>10.022522522522523</v>
      </c>
      <c r="H9" s="37">
        <v>5.2910052910052912</v>
      </c>
      <c r="I9" s="37">
        <v>1.8287969404776436</v>
      </c>
    </row>
    <row r="10" spans="1:9" x14ac:dyDescent="0.2">
      <c r="A10" s="28" t="s">
        <v>28</v>
      </c>
      <c r="B10" s="30">
        <v>1.0675613847796248</v>
      </c>
      <c r="C10" s="30">
        <v>1.5355086372360844</v>
      </c>
      <c r="D10" s="30">
        <v>1.3228809407153355</v>
      </c>
      <c r="E10" s="30">
        <v>1.2165450121654502</v>
      </c>
      <c r="F10" s="30">
        <v>2.4570024570024569</v>
      </c>
      <c r="G10" s="30">
        <v>1.8018018018018018</v>
      </c>
      <c r="H10" s="30">
        <v>0.61728395061728392</v>
      </c>
      <c r="I10" s="30">
        <v>0.50042719394605151</v>
      </c>
    </row>
    <row r="11" spans="1:9" ht="15" customHeight="1" x14ac:dyDescent="0.2">
      <c r="A11" s="38" t="s">
        <v>101</v>
      </c>
      <c r="B11" s="5"/>
      <c r="C11" s="5"/>
      <c r="D11" s="5"/>
      <c r="E11" s="5"/>
      <c r="F11" s="5"/>
      <c r="G11" s="5"/>
      <c r="H11" s="5"/>
      <c r="I11" s="5"/>
    </row>
    <row r="12" spans="1:9" x14ac:dyDescent="0.2">
      <c r="A12" s="2" t="s">
        <v>24</v>
      </c>
      <c r="B12" s="36">
        <v>67.058105841085862</v>
      </c>
      <c r="C12" s="36">
        <v>62.225877192982459</v>
      </c>
      <c r="D12" s="36">
        <v>64.65981399902104</v>
      </c>
      <c r="E12" s="36">
        <v>61.650485436893199</v>
      </c>
      <c r="F12" s="36">
        <v>57.777777777777771</v>
      </c>
      <c r="G12" s="36">
        <v>57.770270270270274</v>
      </c>
      <c r="H12" s="36">
        <v>72.281011169900054</v>
      </c>
      <c r="I12" s="36">
        <v>68.727954818847223</v>
      </c>
    </row>
    <row r="13" spans="1:9" x14ac:dyDescent="0.2">
      <c r="A13" s="3" t="s">
        <v>25</v>
      </c>
      <c r="B13" s="37">
        <v>19.292359310660363</v>
      </c>
      <c r="C13" s="37">
        <v>19.62719298245614</v>
      </c>
      <c r="D13" s="37">
        <v>19.627998042094958</v>
      </c>
      <c r="E13" s="37">
        <v>21.601941747572813</v>
      </c>
      <c r="F13" s="37">
        <v>19.012345679012345</v>
      </c>
      <c r="G13" s="37">
        <v>19.594594594594593</v>
      </c>
      <c r="H13" s="37">
        <v>18.871252204585538</v>
      </c>
      <c r="I13" s="37">
        <v>23.406120659775318</v>
      </c>
    </row>
    <row r="14" spans="1:9" x14ac:dyDescent="0.2">
      <c r="A14" s="4" t="s">
        <v>26</v>
      </c>
      <c r="B14" s="37">
        <v>6.2223577855726706</v>
      </c>
      <c r="C14" s="37">
        <v>7.8399122807017534</v>
      </c>
      <c r="D14" s="37">
        <v>7.2442486539402839</v>
      </c>
      <c r="E14" s="37">
        <v>7.2815533980582519</v>
      </c>
      <c r="F14" s="37">
        <v>9.1358024691358022</v>
      </c>
      <c r="G14" s="37">
        <v>8.7837837837837842</v>
      </c>
      <c r="H14" s="37">
        <v>4.5267489711934159</v>
      </c>
      <c r="I14" s="37">
        <v>4.7077293208555062</v>
      </c>
    </row>
    <row r="15" spans="1:9" x14ac:dyDescent="0.2">
      <c r="A15" s="3" t="s">
        <v>27</v>
      </c>
      <c r="B15" s="37">
        <v>6.3596156779014796</v>
      </c>
      <c r="C15" s="37">
        <v>8.7719298245614024</v>
      </c>
      <c r="D15" s="37">
        <v>7.1463534018600106</v>
      </c>
      <c r="E15" s="37">
        <v>8.2524271844660202</v>
      </c>
      <c r="F15" s="37">
        <v>11.604938271604938</v>
      </c>
      <c r="G15" s="37">
        <v>12.04954954954955</v>
      </c>
      <c r="H15" s="37">
        <v>3.7037037037037033</v>
      </c>
      <c r="I15" s="37">
        <v>2.6566354720981917</v>
      </c>
    </row>
    <row r="16" spans="1:9" x14ac:dyDescent="0.2">
      <c r="A16" s="28" t="s">
        <v>28</v>
      </c>
      <c r="B16" s="30">
        <v>1.0675613847796248</v>
      </c>
      <c r="C16" s="30">
        <v>1.5350877192982455</v>
      </c>
      <c r="D16" s="30">
        <v>1.3215859030837005</v>
      </c>
      <c r="E16" s="30">
        <v>1.2135922330097086</v>
      </c>
      <c r="F16" s="30">
        <v>2.4691358024691357</v>
      </c>
      <c r="G16" s="30">
        <v>1.8018018018018018</v>
      </c>
      <c r="H16" s="30">
        <v>0.61728395061728392</v>
      </c>
      <c r="I16" s="30">
        <v>0.50155972842375673</v>
      </c>
    </row>
    <row r="17" spans="1:9" x14ac:dyDescent="0.2">
      <c r="A17" s="31" t="s">
        <v>9</v>
      </c>
      <c r="B17" s="5"/>
      <c r="C17" s="5"/>
      <c r="D17" s="5"/>
      <c r="E17" s="5"/>
      <c r="F17" s="5"/>
      <c r="G17" s="5"/>
      <c r="H17" s="5"/>
      <c r="I17" s="5"/>
    </row>
    <row r="18" spans="1:9" x14ac:dyDescent="0.2">
      <c r="A18" s="24" t="s">
        <v>102</v>
      </c>
      <c r="B18" s="5"/>
      <c r="C18" s="5"/>
      <c r="D18" s="5"/>
      <c r="E18" s="5"/>
      <c r="F18" s="5"/>
      <c r="G18" s="5"/>
      <c r="H18" s="5"/>
      <c r="I18" s="5"/>
    </row>
    <row r="19" spans="1:9" x14ac:dyDescent="0.2">
      <c r="A19" s="2" t="s">
        <v>24</v>
      </c>
      <c r="B19" s="36">
        <v>43.498168498168496</v>
      </c>
      <c r="C19" s="36">
        <v>41.3783635365184</v>
      </c>
      <c r="D19" s="36">
        <v>42.569887199607656</v>
      </c>
      <c r="E19" s="36">
        <v>42.439024390243901</v>
      </c>
      <c r="F19" s="36">
        <v>39.603960396039604</v>
      </c>
      <c r="G19" s="36">
        <v>38.78241262683202</v>
      </c>
      <c r="H19" s="36">
        <v>46.355085243974131</v>
      </c>
      <c r="I19" s="36">
        <v>48.544954688931881</v>
      </c>
    </row>
    <row r="20" spans="1:9" x14ac:dyDescent="0.2">
      <c r="A20" s="3" t="s">
        <v>25</v>
      </c>
      <c r="B20" s="37">
        <v>29.929792429792428</v>
      </c>
      <c r="C20" s="37">
        <v>27.210323997803403</v>
      </c>
      <c r="D20" s="37">
        <v>29.180971064247181</v>
      </c>
      <c r="E20" s="37">
        <v>29.024390243902438</v>
      </c>
      <c r="F20" s="37">
        <v>21.03960396039604</v>
      </c>
      <c r="G20" s="37">
        <v>24.577226606538897</v>
      </c>
      <c r="H20" s="37">
        <v>32.833627278071717</v>
      </c>
      <c r="I20" s="37">
        <v>36.269219020466345</v>
      </c>
    </row>
    <row r="21" spans="1:9" x14ac:dyDescent="0.2">
      <c r="A21" s="4" t="s">
        <v>26</v>
      </c>
      <c r="B21" s="37">
        <v>13.553113553113553</v>
      </c>
      <c r="C21" s="37">
        <v>14.085667215815487</v>
      </c>
      <c r="D21" s="37">
        <v>13.928396272682688</v>
      </c>
      <c r="E21" s="37">
        <v>16.341463414634148</v>
      </c>
      <c r="F21" s="37">
        <v>13.613861386138614</v>
      </c>
      <c r="G21" s="37">
        <v>13.86696730552424</v>
      </c>
      <c r="H21" s="37">
        <v>12.815990593768372</v>
      </c>
      <c r="I21" s="37">
        <v>10.616026881172996</v>
      </c>
    </row>
    <row r="22" spans="1:9" x14ac:dyDescent="0.2">
      <c r="A22" s="3" t="s">
        <v>27</v>
      </c>
      <c r="B22" s="37">
        <v>6.1813186813186816</v>
      </c>
      <c r="C22" s="37">
        <v>8.0999450851180672</v>
      </c>
      <c r="D22" s="37">
        <v>7.503678273663561</v>
      </c>
      <c r="E22" s="37">
        <v>5.1219512195121952</v>
      </c>
      <c r="F22" s="37">
        <v>8.6633663366336631</v>
      </c>
      <c r="G22" s="37">
        <v>10.372040586245772</v>
      </c>
      <c r="H22" s="37">
        <v>3.9388594944150501</v>
      </c>
      <c r="I22" s="37">
        <v>1.7615314122798085</v>
      </c>
    </row>
    <row r="23" spans="1:9" x14ac:dyDescent="0.2">
      <c r="A23" s="29" t="s">
        <v>33</v>
      </c>
      <c r="B23" s="30">
        <v>6.8376068376068382</v>
      </c>
      <c r="C23" s="30">
        <v>9.2257001647446462</v>
      </c>
      <c r="D23" s="30">
        <v>6.8170671897989212</v>
      </c>
      <c r="E23" s="30">
        <v>7.0731707317073162</v>
      </c>
      <c r="F23" s="30">
        <v>17.079207920792079</v>
      </c>
      <c r="G23" s="30">
        <v>12.401352874859075</v>
      </c>
      <c r="H23" s="30">
        <v>4.0564373897707231</v>
      </c>
      <c r="I23" s="30">
        <v>2.8082679971489668</v>
      </c>
    </row>
    <row r="24" spans="1:9" x14ac:dyDescent="0.2">
      <c r="A24" s="39" t="s">
        <v>103</v>
      </c>
      <c r="B24" s="5"/>
      <c r="C24" s="5"/>
      <c r="D24" s="5"/>
      <c r="E24" s="5"/>
      <c r="F24" s="5"/>
      <c r="G24" s="5"/>
      <c r="H24" s="5"/>
      <c r="I24" s="5"/>
    </row>
    <row r="25" spans="1:9" x14ac:dyDescent="0.2">
      <c r="A25" s="2" t="s">
        <v>24</v>
      </c>
      <c r="B25" s="36">
        <v>54.532967032967029</v>
      </c>
      <c r="C25" s="36">
        <v>48.188803512623494</v>
      </c>
      <c r="D25" s="36">
        <v>54.019607843137251</v>
      </c>
      <c r="E25" s="36">
        <v>48.418491484184919</v>
      </c>
      <c r="F25" s="36">
        <v>32.920792079207921</v>
      </c>
      <c r="G25" s="36">
        <v>41.011235955056179</v>
      </c>
      <c r="H25" s="36">
        <v>61.694616063548104</v>
      </c>
      <c r="I25" s="36">
        <v>56.493639301345766</v>
      </c>
    </row>
    <row r="26" spans="1:9" x14ac:dyDescent="0.2">
      <c r="A26" s="3" t="s">
        <v>25</v>
      </c>
      <c r="B26" s="37">
        <v>23.382173382173381</v>
      </c>
      <c r="C26" s="37">
        <v>22.502744237102085</v>
      </c>
      <c r="D26" s="37">
        <v>22.598039215686274</v>
      </c>
      <c r="E26" s="37">
        <v>25.304136253041364</v>
      </c>
      <c r="F26" s="37">
        <v>21.534653465346533</v>
      </c>
      <c r="G26" s="37">
        <v>21.235955056179776</v>
      </c>
      <c r="H26" s="37">
        <v>24.183583406884381</v>
      </c>
      <c r="I26" s="37">
        <v>29.889147952714033</v>
      </c>
    </row>
    <row r="27" spans="1:9" x14ac:dyDescent="0.2">
      <c r="A27" s="4" t="s">
        <v>26</v>
      </c>
      <c r="B27" s="37">
        <v>6.8223443223443221</v>
      </c>
      <c r="C27" s="37">
        <v>7.9034028540065862</v>
      </c>
      <c r="D27" s="37">
        <v>7.5</v>
      </c>
      <c r="E27" s="37">
        <v>9.2457420924574212</v>
      </c>
      <c r="F27" s="37">
        <v>8.6633663366336631</v>
      </c>
      <c r="G27" s="37">
        <v>8.2022471910112351</v>
      </c>
      <c r="H27" s="37">
        <v>5.7075610473668732</v>
      </c>
      <c r="I27" s="37">
        <v>6.779973002822433</v>
      </c>
    </row>
    <row r="28" spans="1:9" x14ac:dyDescent="0.2">
      <c r="A28" s="3" t="s">
        <v>27</v>
      </c>
      <c r="B28" s="37">
        <v>8.4249084249084252</v>
      </c>
      <c r="C28" s="37">
        <v>12.184412733260155</v>
      </c>
      <c r="D28" s="37">
        <v>9.0686274509803919</v>
      </c>
      <c r="E28" s="37">
        <v>9.9756690997566917</v>
      </c>
      <c r="F28" s="37">
        <v>19.801980198019802</v>
      </c>
      <c r="G28" s="37">
        <v>17.191011235955056</v>
      </c>
      <c r="H28" s="37">
        <v>4.354221829949986</v>
      </c>
      <c r="I28" s="37">
        <v>4.0168527835726264</v>
      </c>
    </row>
    <row r="29" spans="1:9" x14ac:dyDescent="0.2">
      <c r="A29" s="29" t="s">
        <v>33</v>
      </c>
      <c r="B29" s="30">
        <v>6.8376068376068382</v>
      </c>
      <c r="C29" s="30">
        <v>9.2206366630076833</v>
      </c>
      <c r="D29" s="30">
        <v>6.8137254901960782</v>
      </c>
      <c r="E29" s="30">
        <v>7.0559610705596105</v>
      </c>
      <c r="F29" s="30">
        <v>17.079207920792079</v>
      </c>
      <c r="G29" s="30">
        <v>12.359550561797752</v>
      </c>
      <c r="H29" s="30">
        <v>4.0600176522506626</v>
      </c>
      <c r="I29" s="30">
        <v>2.8203869595451385</v>
      </c>
    </row>
    <row r="30" spans="1:9" x14ac:dyDescent="0.2">
      <c r="A30" s="31" t="s">
        <v>16</v>
      </c>
      <c r="B30" s="5"/>
      <c r="C30" s="5"/>
      <c r="D30" s="5"/>
      <c r="E30" s="5"/>
      <c r="F30" s="5"/>
      <c r="G30" s="5"/>
      <c r="H30" s="5"/>
      <c r="I30" s="5"/>
    </row>
    <row r="31" spans="1:9" x14ac:dyDescent="0.2">
      <c r="A31" s="39" t="s">
        <v>104</v>
      </c>
      <c r="B31" s="5"/>
      <c r="C31" s="5"/>
      <c r="D31" s="5"/>
      <c r="E31" s="5"/>
      <c r="F31" s="5"/>
      <c r="G31" s="5"/>
      <c r="H31" s="5"/>
      <c r="I31" s="5"/>
    </row>
    <row r="32" spans="1:9" x14ac:dyDescent="0.2">
      <c r="A32" s="2" t="s">
        <v>24</v>
      </c>
      <c r="B32" s="36">
        <v>66.40815085158151</v>
      </c>
      <c r="C32" s="36">
        <v>64.826455315660013</v>
      </c>
      <c r="D32" s="36">
        <v>64.84375</v>
      </c>
      <c r="E32" s="36">
        <v>65.77669902912622</v>
      </c>
      <c r="F32" s="36">
        <v>63.882063882063875</v>
      </c>
      <c r="G32" s="36">
        <v>64.421997755331091</v>
      </c>
      <c r="H32" s="36">
        <v>68.425681618293751</v>
      </c>
      <c r="I32" s="36">
        <v>70.542919283696165</v>
      </c>
    </row>
    <row r="33" spans="1:9" x14ac:dyDescent="0.2">
      <c r="A33" s="3" t="s">
        <v>25</v>
      </c>
      <c r="B33" s="37">
        <v>22.886253041362529</v>
      </c>
      <c r="C33" s="37">
        <v>22.41049467067505</v>
      </c>
      <c r="D33" s="37">
        <v>23.388671875</v>
      </c>
      <c r="E33" s="37">
        <v>22.330097087378643</v>
      </c>
      <c r="F33" s="37">
        <v>19.901719901719904</v>
      </c>
      <c r="G33" s="37">
        <v>21.43658810325477</v>
      </c>
      <c r="H33" s="37">
        <v>23.394898856640282</v>
      </c>
      <c r="I33" s="37">
        <v>24.690529910360386</v>
      </c>
    </row>
    <row r="34" spans="1:9" x14ac:dyDescent="0.2">
      <c r="A34" s="4" t="s">
        <v>26</v>
      </c>
      <c r="B34" s="37">
        <v>8.3789537712895381</v>
      </c>
      <c r="C34" s="37">
        <v>9.6201147854605082</v>
      </c>
      <c r="D34" s="37">
        <v>8.837890625</v>
      </c>
      <c r="E34" s="37">
        <v>9.2233009708737868</v>
      </c>
      <c r="F34" s="37">
        <v>11.793611793611793</v>
      </c>
      <c r="G34" s="37">
        <v>10.662177328843995</v>
      </c>
      <c r="H34" s="37">
        <v>6.8308413954851943</v>
      </c>
      <c r="I34" s="37">
        <v>4.3254670000203266</v>
      </c>
    </row>
    <row r="35" spans="1:9" x14ac:dyDescent="0.2">
      <c r="A35" s="3" t="s">
        <v>27</v>
      </c>
      <c r="B35" s="37">
        <v>2.1137469586374693</v>
      </c>
      <c r="C35" s="37">
        <v>2.7876468980595792</v>
      </c>
      <c r="D35" s="37">
        <v>2.685546875</v>
      </c>
      <c r="E35" s="37">
        <v>2.4271844660194173</v>
      </c>
      <c r="F35" s="37">
        <v>3.4398034398034398</v>
      </c>
      <c r="G35" s="37">
        <v>3.0303030303030303</v>
      </c>
      <c r="H35" s="37">
        <v>1.2606273819994136</v>
      </c>
      <c r="I35" s="37">
        <v>0.35368010244527109</v>
      </c>
    </row>
    <row r="36" spans="1:9" x14ac:dyDescent="0.2">
      <c r="A36" s="29" t="s">
        <v>34</v>
      </c>
      <c r="B36" s="30">
        <v>0.21289537712895376</v>
      </c>
      <c r="C36" s="30">
        <v>0.35528833014484829</v>
      </c>
      <c r="D36" s="30">
        <v>0.244140625</v>
      </c>
      <c r="E36" s="30">
        <v>0.24271844660194172</v>
      </c>
      <c r="F36" s="30">
        <v>0.98280098280098283</v>
      </c>
      <c r="G36" s="30">
        <v>0.44893378226711567</v>
      </c>
      <c r="H36" s="30">
        <v>8.7950747581354446E-2</v>
      </c>
      <c r="I36" s="30">
        <v>8.7403703477854339E-2</v>
      </c>
    </row>
    <row r="37" spans="1:9" ht="16.149999999999999" customHeight="1" x14ac:dyDescent="0.2">
      <c r="A37" s="39" t="s">
        <v>105</v>
      </c>
      <c r="B37" s="5"/>
      <c r="C37" s="5"/>
      <c r="D37" s="5"/>
      <c r="E37" s="5"/>
      <c r="F37" s="5"/>
      <c r="G37" s="5"/>
      <c r="H37" s="5"/>
      <c r="I37" s="5"/>
    </row>
    <row r="38" spans="1:9" x14ac:dyDescent="0.2">
      <c r="A38" s="2" t="s">
        <v>24</v>
      </c>
      <c r="B38" s="36">
        <v>79.308769792935436</v>
      </c>
      <c r="C38" s="36">
        <v>74.904319300164019</v>
      </c>
      <c r="D38" s="36">
        <v>77.967757694186616</v>
      </c>
      <c r="E38" s="36">
        <v>74.334140435835351</v>
      </c>
      <c r="F38" s="36">
        <v>66.17647058823529</v>
      </c>
      <c r="G38" s="36">
        <v>71.011235955056179</v>
      </c>
      <c r="H38" s="36">
        <v>83.909730363423208</v>
      </c>
      <c r="I38" s="36">
        <v>81.981614724526608</v>
      </c>
    </row>
    <row r="39" spans="1:9" x14ac:dyDescent="0.2">
      <c r="A39" s="3" t="s">
        <v>25</v>
      </c>
      <c r="B39" s="37">
        <v>14.190012180267967</v>
      </c>
      <c r="C39" s="37">
        <v>15.527610716238382</v>
      </c>
      <c r="D39" s="37">
        <v>14.948705422569613</v>
      </c>
      <c r="E39" s="37">
        <v>17.433414043583532</v>
      </c>
      <c r="F39" s="37">
        <v>17.156862745098039</v>
      </c>
      <c r="G39" s="37">
        <v>16.067415730337078</v>
      </c>
      <c r="H39" s="37">
        <v>12.749120750293082</v>
      </c>
      <c r="I39" s="37">
        <v>13.405760176107295</v>
      </c>
    </row>
    <row r="40" spans="1:9" x14ac:dyDescent="0.2">
      <c r="A40" s="4" t="s">
        <v>26</v>
      </c>
      <c r="B40" s="37">
        <v>3.1820950060901341</v>
      </c>
      <c r="C40" s="37">
        <v>4.3739748496446147</v>
      </c>
      <c r="D40" s="37">
        <v>3.6638983878847093</v>
      </c>
      <c r="E40" s="37">
        <v>4.3583535108958831</v>
      </c>
      <c r="F40" s="37">
        <v>7.1078431372549016</v>
      </c>
      <c r="G40" s="37">
        <v>4.9438202247191008</v>
      </c>
      <c r="H40" s="37">
        <v>1.8171160609613128</v>
      </c>
      <c r="I40" s="37">
        <v>2.6681070504066366</v>
      </c>
    </row>
    <row r="41" spans="1:9" x14ac:dyDescent="0.2">
      <c r="A41" s="3" t="s">
        <v>27</v>
      </c>
      <c r="B41" s="37">
        <v>3.1059683313032886</v>
      </c>
      <c r="C41" s="37">
        <v>4.838709677419355</v>
      </c>
      <c r="D41" s="37">
        <v>3.1753786028334146</v>
      </c>
      <c r="E41" s="37">
        <v>3.6319612590799029</v>
      </c>
      <c r="F41" s="37">
        <v>8.5784313725490193</v>
      </c>
      <c r="G41" s="37">
        <v>7.5280898876404487</v>
      </c>
      <c r="H41" s="37">
        <v>1.4361078546307151</v>
      </c>
      <c r="I41" s="37">
        <v>1.8568720572348711</v>
      </c>
    </row>
    <row r="42" spans="1:9" x14ac:dyDescent="0.2">
      <c r="A42" s="29" t="s">
        <v>34</v>
      </c>
      <c r="B42" s="30">
        <v>0.21315468940316687</v>
      </c>
      <c r="C42" s="30">
        <v>0.35538545653362491</v>
      </c>
      <c r="D42" s="30">
        <v>0.24425989252564728</v>
      </c>
      <c r="E42" s="30">
        <v>0.24213075060532688</v>
      </c>
      <c r="F42" s="30">
        <v>0.98039215686274506</v>
      </c>
      <c r="G42" s="30">
        <v>0.44943820224719105</v>
      </c>
      <c r="H42" s="30">
        <v>8.7924970691676443E-2</v>
      </c>
      <c r="I42" s="30">
        <v>8.7645991724587757E-2</v>
      </c>
    </row>
    <row r="43" spans="1:9" x14ac:dyDescent="0.2">
      <c r="A43" s="40" t="s">
        <v>173</v>
      </c>
      <c r="B43" s="34"/>
      <c r="C43" s="34"/>
      <c r="I43" s="34"/>
    </row>
    <row r="44" spans="1:9" x14ac:dyDescent="0.2">
      <c r="A44" s="40" t="s">
        <v>174</v>
      </c>
      <c r="B44" s="34"/>
      <c r="C44" s="34"/>
      <c r="I44" s="34"/>
    </row>
    <row r="45" spans="1:9" x14ac:dyDescent="0.2">
      <c r="A45" s="22" t="s">
        <v>175</v>
      </c>
    </row>
  </sheetData>
  <pageMargins left="0.7" right="0.7" top="0.75" bottom="0.75" header="0.3" footer="0.3"/>
  <pageSetup paperSize="9" orientation="portrait" horizontalDpi="90" verticalDpi="9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Normal="100" workbookViewId="0"/>
  </sheetViews>
  <sheetFormatPr baseColWidth="10" defaultColWidth="11.5703125" defaultRowHeight="11.25" x14ac:dyDescent="0.2"/>
  <cols>
    <col min="1" max="1" width="41.7109375" style="22" customWidth="1"/>
    <col min="2" max="2" width="16.7109375" style="22" customWidth="1"/>
    <col min="3" max="3" width="14.140625" style="22" customWidth="1"/>
    <col min="4" max="16384" width="11.5703125" style="22"/>
  </cols>
  <sheetData>
    <row r="1" spans="1:8" x14ac:dyDescent="0.2">
      <c r="A1" s="21" t="s">
        <v>225</v>
      </c>
    </row>
    <row r="3" spans="1:8" x14ac:dyDescent="0.2">
      <c r="G3" s="23" t="s">
        <v>13</v>
      </c>
    </row>
    <row r="4" spans="1:8" ht="33.75" x14ac:dyDescent="0.2">
      <c r="A4" s="24"/>
      <c r="B4" s="61" t="s">
        <v>18</v>
      </c>
      <c r="C4" s="62" t="s">
        <v>1</v>
      </c>
      <c r="D4" s="62" t="s">
        <v>3</v>
      </c>
      <c r="E4" s="61" t="s">
        <v>17</v>
      </c>
      <c r="F4" s="62" t="s">
        <v>2</v>
      </c>
      <c r="G4" s="61" t="s">
        <v>0</v>
      </c>
    </row>
    <row r="5" spans="1:8" x14ac:dyDescent="0.2">
      <c r="A5" s="28" t="s">
        <v>47</v>
      </c>
      <c r="B5" s="5">
        <v>1</v>
      </c>
      <c r="C5" s="5">
        <v>1</v>
      </c>
      <c r="D5" s="5">
        <v>1</v>
      </c>
      <c r="E5" s="5">
        <v>2</v>
      </c>
      <c r="F5" s="5">
        <v>1</v>
      </c>
      <c r="G5" s="5">
        <v>0</v>
      </c>
    </row>
    <row r="6" spans="1:8" x14ac:dyDescent="0.2">
      <c r="A6" s="29" t="s">
        <v>48</v>
      </c>
      <c r="B6" s="30">
        <v>8</v>
      </c>
      <c r="C6" s="30">
        <v>6</v>
      </c>
      <c r="D6" s="30">
        <v>6</v>
      </c>
      <c r="E6" s="30">
        <v>13</v>
      </c>
      <c r="F6" s="30">
        <v>12</v>
      </c>
      <c r="G6" s="30">
        <v>3</v>
      </c>
    </row>
    <row r="7" spans="1:8" x14ac:dyDescent="0.2">
      <c r="A7" s="29" t="s">
        <v>49</v>
      </c>
      <c r="B7" s="30">
        <v>0</v>
      </c>
      <c r="C7" s="30">
        <v>0</v>
      </c>
      <c r="D7" s="30">
        <v>0</v>
      </c>
      <c r="E7" s="30">
        <v>1</v>
      </c>
      <c r="F7" s="30">
        <v>0</v>
      </c>
      <c r="G7" s="30">
        <v>0</v>
      </c>
    </row>
    <row r="8" spans="1:8" x14ac:dyDescent="0.2">
      <c r="A8" s="31" t="s">
        <v>50</v>
      </c>
      <c r="B8" s="5"/>
      <c r="C8" s="5"/>
      <c r="D8" s="5"/>
      <c r="E8" s="5"/>
      <c r="F8" s="5"/>
      <c r="G8" s="24"/>
    </row>
    <row r="9" spans="1:8" x14ac:dyDescent="0.2">
      <c r="A9" s="32" t="s">
        <v>29</v>
      </c>
      <c r="B9" s="5">
        <v>17</v>
      </c>
      <c r="C9" s="5">
        <v>18</v>
      </c>
      <c r="D9" s="5">
        <v>16</v>
      </c>
      <c r="E9" s="5">
        <v>16</v>
      </c>
      <c r="F9" s="5">
        <v>16</v>
      </c>
      <c r="G9" s="24">
        <v>15</v>
      </c>
    </row>
    <row r="10" spans="1:8" x14ac:dyDescent="0.2">
      <c r="A10" s="32" t="s">
        <v>30</v>
      </c>
      <c r="B10" s="5">
        <v>20</v>
      </c>
      <c r="C10" s="5">
        <v>16</v>
      </c>
      <c r="D10" s="5">
        <v>17</v>
      </c>
      <c r="E10" s="5">
        <v>26</v>
      </c>
      <c r="F10" s="5">
        <v>26</v>
      </c>
      <c r="G10" s="24">
        <v>10</v>
      </c>
    </row>
    <row r="11" spans="1:8" x14ac:dyDescent="0.2">
      <c r="A11" s="32" t="s">
        <v>31</v>
      </c>
      <c r="B11" s="5">
        <v>9</v>
      </c>
      <c r="C11" s="5">
        <v>7</v>
      </c>
      <c r="D11" s="5">
        <v>9</v>
      </c>
      <c r="E11" s="5">
        <v>13</v>
      </c>
      <c r="F11" s="5">
        <v>10</v>
      </c>
      <c r="G11" s="33">
        <v>5</v>
      </c>
    </row>
    <row r="12" spans="1:8" x14ac:dyDescent="0.2">
      <c r="A12" s="32" t="s">
        <v>51</v>
      </c>
      <c r="B12" s="5">
        <v>55</v>
      </c>
      <c r="C12" s="5">
        <v>59</v>
      </c>
      <c r="D12" s="5">
        <v>58</v>
      </c>
      <c r="E12" s="5">
        <v>45</v>
      </c>
      <c r="F12" s="5">
        <v>49</v>
      </c>
      <c r="G12" s="5">
        <v>70</v>
      </c>
    </row>
    <row r="13" spans="1:8" ht="27.6" customHeight="1" x14ac:dyDescent="0.2">
      <c r="A13" s="31" t="s">
        <v>52</v>
      </c>
      <c r="B13" s="5"/>
      <c r="C13" s="5"/>
      <c r="D13" s="5"/>
      <c r="E13" s="5"/>
      <c r="F13" s="5"/>
      <c r="G13" s="24"/>
      <c r="H13" s="34"/>
    </row>
    <row r="14" spans="1:8" x14ac:dyDescent="0.2">
      <c r="A14" s="32" t="s">
        <v>29</v>
      </c>
      <c r="B14" s="5">
        <v>7</v>
      </c>
      <c r="C14" s="5">
        <v>7</v>
      </c>
      <c r="D14" s="5">
        <v>6</v>
      </c>
      <c r="E14" s="5">
        <v>7</v>
      </c>
      <c r="F14" s="5">
        <v>7</v>
      </c>
      <c r="G14" s="33">
        <v>4</v>
      </c>
    </row>
    <row r="15" spans="1:8" ht="14.45" customHeight="1" x14ac:dyDescent="0.2">
      <c r="A15" s="32" t="s">
        <v>30</v>
      </c>
      <c r="B15" s="5">
        <v>19</v>
      </c>
      <c r="C15" s="5">
        <v>15</v>
      </c>
      <c r="D15" s="5">
        <v>16</v>
      </c>
      <c r="E15" s="5">
        <v>28</v>
      </c>
      <c r="F15" s="5">
        <v>24</v>
      </c>
      <c r="G15" s="5">
        <v>9</v>
      </c>
    </row>
    <row r="16" spans="1:8" x14ac:dyDescent="0.2">
      <c r="A16" s="32" t="s">
        <v>31</v>
      </c>
      <c r="B16" s="5">
        <v>4</v>
      </c>
      <c r="C16" s="5">
        <v>2</v>
      </c>
      <c r="D16" s="5">
        <v>4</v>
      </c>
      <c r="E16" s="5">
        <v>6</v>
      </c>
      <c r="F16" s="5">
        <v>5</v>
      </c>
      <c r="G16" s="5">
        <v>1</v>
      </c>
    </row>
    <row r="17" spans="1:7" x14ac:dyDescent="0.2">
      <c r="A17" s="32" t="s">
        <v>51</v>
      </c>
      <c r="B17" s="5">
        <v>71</v>
      </c>
      <c r="C17" s="5">
        <v>76</v>
      </c>
      <c r="D17" s="5">
        <v>74</v>
      </c>
      <c r="E17" s="5">
        <v>59</v>
      </c>
      <c r="F17" s="5">
        <v>64</v>
      </c>
      <c r="G17" s="5">
        <v>86</v>
      </c>
    </row>
    <row r="18" spans="1:7" ht="37.5" customHeight="1" x14ac:dyDescent="0.2">
      <c r="A18" s="68" t="s">
        <v>172</v>
      </c>
      <c r="B18" s="67"/>
      <c r="C18" s="67"/>
      <c r="D18" s="67"/>
      <c r="E18" s="67"/>
      <c r="F18" s="67"/>
      <c r="G18" s="67"/>
    </row>
    <row r="19" spans="1:7" ht="20.25" customHeight="1" x14ac:dyDescent="0.2">
      <c r="A19" s="70" t="s">
        <v>164</v>
      </c>
      <c r="B19" s="74"/>
      <c r="C19" s="74"/>
      <c r="D19" s="74"/>
      <c r="E19" s="74"/>
      <c r="F19" s="74"/>
      <c r="G19" s="74"/>
    </row>
    <row r="20" spans="1:7" ht="21.75" customHeight="1" x14ac:dyDescent="0.2">
      <c r="A20" s="70" t="s">
        <v>165</v>
      </c>
      <c r="B20" s="71"/>
      <c r="C20" s="71"/>
      <c r="D20" s="71"/>
      <c r="E20" s="71"/>
      <c r="F20" s="71"/>
      <c r="G20" s="71"/>
    </row>
    <row r="21" spans="1:7" ht="13.5" customHeight="1" x14ac:dyDescent="0.2">
      <c r="A21" s="72" t="s">
        <v>166</v>
      </c>
      <c r="B21" s="71"/>
      <c r="C21" s="71"/>
      <c r="D21" s="71"/>
      <c r="E21" s="71"/>
      <c r="F21" s="71"/>
      <c r="G21" s="71"/>
    </row>
  </sheetData>
  <mergeCells count="4">
    <mergeCell ref="A18:G18"/>
    <mergeCell ref="A19:G19"/>
    <mergeCell ref="A20:G20"/>
    <mergeCell ref="A21:G21"/>
  </mergeCell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zoomScaleNormal="100" workbookViewId="0"/>
  </sheetViews>
  <sheetFormatPr baseColWidth="10" defaultRowHeight="11.25" x14ac:dyDescent="0.2"/>
  <cols>
    <col min="1" max="1" width="57.5703125" style="22" customWidth="1"/>
    <col min="2" max="16384" width="11.42578125" style="22"/>
  </cols>
  <sheetData>
    <row r="1" spans="1:10" x14ac:dyDescent="0.2">
      <c r="A1" s="21" t="s">
        <v>212</v>
      </c>
      <c r="B1" s="21"/>
    </row>
    <row r="2" spans="1:10" x14ac:dyDescent="0.2">
      <c r="H2" s="23" t="s">
        <v>13</v>
      </c>
    </row>
    <row r="3" spans="1:10" ht="67.5" x14ac:dyDescent="0.2">
      <c r="A3" s="24"/>
      <c r="B3" s="9" t="s">
        <v>19</v>
      </c>
      <c r="C3" s="9" t="s">
        <v>18</v>
      </c>
      <c r="D3" s="59" t="s">
        <v>1</v>
      </c>
      <c r="E3" s="59" t="s">
        <v>3</v>
      </c>
      <c r="F3" s="9" t="s">
        <v>17</v>
      </c>
      <c r="G3" s="59" t="s">
        <v>2</v>
      </c>
      <c r="H3" s="9" t="s">
        <v>15</v>
      </c>
    </row>
    <row r="4" spans="1:10" x14ac:dyDescent="0.2">
      <c r="A4" s="5" t="s">
        <v>138</v>
      </c>
      <c r="B4" s="5">
        <v>3.4</v>
      </c>
      <c r="C4" s="5">
        <v>4.9000000000000004</v>
      </c>
      <c r="D4" s="5">
        <v>4</v>
      </c>
      <c r="E4" s="5">
        <v>3.9</v>
      </c>
      <c r="F4" s="5">
        <v>8</v>
      </c>
      <c r="G4" s="5">
        <v>5.9</v>
      </c>
      <c r="H4" s="5">
        <v>1.8</v>
      </c>
    </row>
    <row r="5" spans="1:10" x14ac:dyDescent="0.2">
      <c r="A5" s="5" t="s">
        <v>154</v>
      </c>
      <c r="B5" s="5">
        <v>19</v>
      </c>
      <c r="C5" s="5">
        <v>23</v>
      </c>
      <c r="D5" s="5">
        <v>20</v>
      </c>
      <c r="E5" s="5">
        <v>23</v>
      </c>
      <c r="F5" s="5">
        <v>28</v>
      </c>
      <c r="G5" s="5">
        <v>31</v>
      </c>
      <c r="H5" s="5">
        <v>13</v>
      </c>
    </row>
    <row r="6" spans="1:10" ht="34.5" customHeight="1" x14ac:dyDescent="0.2">
      <c r="A6" s="67" t="s">
        <v>168</v>
      </c>
      <c r="B6" s="67"/>
      <c r="C6" s="67"/>
      <c r="D6" s="67"/>
      <c r="E6" s="67"/>
      <c r="F6" s="67"/>
      <c r="G6" s="67"/>
      <c r="H6" s="67"/>
    </row>
    <row r="7" spans="1:10" x14ac:dyDescent="0.2">
      <c r="A7" s="26" t="s">
        <v>169</v>
      </c>
      <c r="B7" s="26"/>
      <c r="C7" s="26"/>
      <c r="D7" s="26"/>
      <c r="E7" s="26"/>
      <c r="F7" s="26"/>
      <c r="G7" s="26"/>
      <c r="H7" s="26"/>
      <c r="I7" s="26"/>
      <c r="J7" s="26"/>
    </row>
    <row r="8" spans="1:10" x14ac:dyDescent="0.2">
      <c r="A8" s="26" t="s">
        <v>170</v>
      </c>
      <c r="B8" s="27"/>
      <c r="C8" s="27"/>
      <c r="D8" s="27"/>
      <c r="E8" s="27"/>
      <c r="F8" s="27"/>
      <c r="G8" s="27"/>
      <c r="H8" s="27"/>
      <c r="I8" s="27"/>
      <c r="J8" s="27"/>
    </row>
    <row r="9" spans="1:10" x14ac:dyDescent="0.2">
      <c r="A9" s="26" t="s">
        <v>171</v>
      </c>
      <c r="B9" s="26"/>
      <c r="C9" s="26"/>
      <c r="D9" s="26"/>
      <c r="E9" s="26"/>
      <c r="F9" s="26"/>
      <c r="G9" s="26"/>
      <c r="H9" s="26"/>
      <c r="I9" s="26"/>
      <c r="J9" s="26"/>
    </row>
  </sheetData>
  <mergeCells count="1">
    <mergeCell ref="A6:H6"/>
  </mergeCell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Normal="100" workbookViewId="0"/>
  </sheetViews>
  <sheetFormatPr baseColWidth="10" defaultRowHeight="11.25" x14ac:dyDescent="0.2"/>
  <cols>
    <col min="1" max="1" width="36.28515625" style="22" customWidth="1"/>
    <col min="2" max="2" width="13.7109375" style="22" customWidth="1"/>
    <col min="3" max="3" width="11.5703125" style="22" customWidth="1"/>
    <col min="4" max="16384" width="11.42578125" style="22"/>
  </cols>
  <sheetData>
    <row r="1" spans="1:6" x14ac:dyDescent="0.2">
      <c r="A1" s="21" t="s">
        <v>213</v>
      </c>
    </row>
    <row r="2" spans="1:6" x14ac:dyDescent="0.2">
      <c r="B2" s="21"/>
      <c r="C2" s="21"/>
    </row>
    <row r="3" spans="1:6" x14ac:dyDescent="0.2">
      <c r="F3" s="23" t="s">
        <v>13</v>
      </c>
    </row>
    <row r="4" spans="1:6" ht="67.5" x14ac:dyDescent="0.2">
      <c r="A4" s="13" t="s">
        <v>142</v>
      </c>
      <c r="B4" s="9" t="s">
        <v>156</v>
      </c>
      <c r="C4" s="9" t="s">
        <v>91</v>
      </c>
      <c r="D4" s="9" t="s">
        <v>92</v>
      </c>
      <c r="E4" s="9" t="s">
        <v>93</v>
      </c>
      <c r="F4" s="9" t="s">
        <v>155</v>
      </c>
    </row>
    <row r="5" spans="1:6" x14ac:dyDescent="0.2">
      <c r="A5" s="46" t="s">
        <v>20</v>
      </c>
      <c r="B5" s="5">
        <v>14</v>
      </c>
      <c r="C5" s="5">
        <v>24</v>
      </c>
      <c r="D5" s="5">
        <v>9</v>
      </c>
      <c r="E5" s="5">
        <v>33</v>
      </c>
      <c r="F5" s="37">
        <v>46</v>
      </c>
    </row>
    <row r="6" spans="1:6" x14ac:dyDescent="0.2">
      <c r="A6" s="46" t="s">
        <v>61</v>
      </c>
      <c r="B6" s="5">
        <v>27</v>
      </c>
      <c r="C6" s="5">
        <v>11</v>
      </c>
      <c r="D6" s="5">
        <v>3</v>
      </c>
      <c r="E6" s="5">
        <v>16</v>
      </c>
      <c r="F6" s="24">
        <v>24</v>
      </c>
    </row>
    <row r="7" spans="1:6" x14ac:dyDescent="0.2">
      <c r="A7" s="46" t="s">
        <v>22</v>
      </c>
      <c r="B7" s="5">
        <v>59</v>
      </c>
      <c r="C7" s="5">
        <v>7</v>
      </c>
      <c r="D7" s="5">
        <v>2</v>
      </c>
      <c r="E7" s="5">
        <v>14</v>
      </c>
      <c r="F7" s="24">
        <v>20</v>
      </c>
    </row>
    <row r="8" spans="1:6" x14ac:dyDescent="0.2">
      <c r="A8" s="46" t="s">
        <v>60</v>
      </c>
      <c r="B8" s="5">
        <v>100</v>
      </c>
      <c r="C8" s="5">
        <v>11</v>
      </c>
      <c r="D8" s="5">
        <v>3</v>
      </c>
      <c r="E8" s="5">
        <v>19</v>
      </c>
      <c r="F8" s="24">
        <v>24</v>
      </c>
    </row>
    <row r="9" spans="1:6" ht="15.75" customHeight="1" x14ac:dyDescent="0.2">
      <c r="A9" s="68" t="s">
        <v>209</v>
      </c>
      <c r="B9" s="68"/>
      <c r="C9" s="68"/>
      <c r="D9" s="68"/>
      <c r="E9" s="68"/>
      <c r="F9" s="68"/>
    </row>
    <row r="10" spans="1:6" ht="21.75" customHeight="1" x14ac:dyDescent="0.2">
      <c r="A10" s="69" t="s">
        <v>187</v>
      </c>
      <c r="B10" s="69"/>
      <c r="C10" s="69"/>
      <c r="D10" s="70"/>
      <c r="E10" s="70"/>
      <c r="F10" s="71"/>
    </row>
    <row r="11" spans="1:6" ht="14.25" customHeight="1" x14ac:dyDescent="0.2">
      <c r="A11" s="69" t="s">
        <v>188</v>
      </c>
      <c r="B11" s="69"/>
      <c r="C11" s="69"/>
      <c r="D11" s="70"/>
      <c r="E11" s="70"/>
      <c r="F11" s="71"/>
    </row>
    <row r="12" spans="1:6" ht="9.75" customHeight="1" x14ac:dyDescent="0.2">
      <c r="A12" s="70" t="s">
        <v>171</v>
      </c>
      <c r="B12" s="70"/>
      <c r="C12" s="70"/>
      <c r="D12" s="71"/>
      <c r="E12" s="71"/>
      <c r="F12" s="71"/>
    </row>
  </sheetData>
  <mergeCells count="4">
    <mergeCell ref="A9:F9"/>
    <mergeCell ref="A10:F10"/>
    <mergeCell ref="A11:F11"/>
    <mergeCell ref="A12:F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Normal="100" workbookViewId="0"/>
  </sheetViews>
  <sheetFormatPr baseColWidth="10" defaultRowHeight="11.25" x14ac:dyDescent="0.2"/>
  <cols>
    <col min="1" max="1" width="31.85546875" style="22" customWidth="1"/>
    <col min="2" max="4" width="12.85546875" style="22" customWidth="1"/>
    <col min="5" max="5" width="15.42578125" style="22" customWidth="1"/>
    <col min="6" max="16384" width="11.42578125" style="22"/>
  </cols>
  <sheetData>
    <row r="1" spans="1:10" x14ac:dyDescent="0.2">
      <c r="A1" s="21" t="s">
        <v>214</v>
      </c>
      <c r="B1" s="21"/>
      <c r="C1" s="21"/>
      <c r="D1" s="21"/>
      <c r="E1" s="21"/>
    </row>
    <row r="2" spans="1:10" x14ac:dyDescent="0.2">
      <c r="A2" s="21"/>
      <c r="B2" s="21"/>
      <c r="C2" s="21"/>
      <c r="D2" s="21"/>
      <c r="E2" s="21"/>
      <c r="J2" s="23" t="s">
        <v>13</v>
      </c>
    </row>
    <row r="3" spans="1:10" ht="74.45" customHeight="1" x14ac:dyDescent="0.2">
      <c r="A3" s="13" t="s">
        <v>45</v>
      </c>
      <c r="B3" s="9" t="s">
        <v>19</v>
      </c>
      <c r="C3" s="9" t="s">
        <v>18</v>
      </c>
      <c r="D3" s="9" t="s">
        <v>90</v>
      </c>
      <c r="E3" s="59" t="s">
        <v>1</v>
      </c>
      <c r="F3" s="59" t="s">
        <v>3</v>
      </c>
      <c r="G3" s="9" t="s">
        <v>17</v>
      </c>
      <c r="H3" s="59" t="s">
        <v>2</v>
      </c>
      <c r="I3" s="9" t="s">
        <v>15</v>
      </c>
      <c r="J3" s="9" t="s">
        <v>0</v>
      </c>
    </row>
    <row r="4" spans="1:10" x14ac:dyDescent="0.2">
      <c r="A4" s="24" t="s">
        <v>4</v>
      </c>
      <c r="B4" s="47">
        <v>37.9</v>
      </c>
      <c r="C4" s="47">
        <v>44.775034201430451</v>
      </c>
      <c r="D4" s="47">
        <v>41</v>
      </c>
      <c r="E4" s="47">
        <v>36.521419698870126</v>
      </c>
      <c r="F4" s="47">
        <v>45.616811857034399</v>
      </c>
      <c r="G4" s="47">
        <v>66.602274958250419</v>
      </c>
      <c r="H4" s="47">
        <v>53.245058640566775</v>
      </c>
      <c r="I4" s="47">
        <v>30.037750327705965</v>
      </c>
      <c r="J4" s="47">
        <v>20</v>
      </c>
    </row>
    <row r="5" spans="1:10" x14ac:dyDescent="0.2">
      <c r="A5" s="24" t="s">
        <v>158</v>
      </c>
      <c r="B5" s="5">
        <v>29.8</v>
      </c>
      <c r="C5" s="5">
        <v>36</v>
      </c>
      <c r="D5" s="5">
        <v>34</v>
      </c>
      <c r="E5" s="5">
        <v>27.6</v>
      </c>
      <c r="F5" s="5">
        <v>38.700000000000003</v>
      </c>
      <c r="G5" s="5">
        <v>59.1</v>
      </c>
      <c r="H5" s="5">
        <v>43.7</v>
      </c>
      <c r="I5" s="5">
        <v>22.5</v>
      </c>
      <c r="J5" s="57" t="s">
        <v>161</v>
      </c>
    </row>
    <row r="6" spans="1:10" x14ac:dyDescent="0.2">
      <c r="A6" s="24" t="s">
        <v>5</v>
      </c>
      <c r="B6" s="47">
        <v>21.6</v>
      </c>
      <c r="C6" s="47">
        <v>22.441554277643043</v>
      </c>
      <c r="D6" s="47">
        <v>21</v>
      </c>
      <c r="E6" s="47">
        <v>30.70314708688419</v>
      </c>
      <c r="F6" s="47">
        <v>15.56709343131179</v>
      </c>
      <c r="G6" s="47">
        <v>6.1946924104232162</v>
      </c>
      <c r="H6" s="47">
        <v>13.87235984527929</v>
      </c>
      <c r="I6" s="47">
        <v>21.129337730735323</v>
      </c>
      <c r="J6" s="47">
        <v>9.5791989235886419</v>
      </c>
    </row>
    <row r="7" spans="1:10" x14ac:dyDescent="0.2">
      <c r="A7" s="24" t="s">
        <v>6</v>
      </c>
      <c r="B7" s="47">
        <v>11.312765944007799</v>
      </c>
      <c r="C7" s="47">
        <v>9.7950134693519431</v>
      </c>
      <c r="D7" s="47">
        <v>11</v>
      </c>
      <c r="E7" s="47">
        <v>5.9026642888907528</v>
      </c>
      <c r="F7" s="47">
        <v>14.526088350810825</v>
      </c>
      <c r="G7" s="47">
        <v>17.113328598886515</v>
      </c>
      <c r="H7" s="47">
        <v>13.524991470865807</v>
      </c>
      <c r="I7" s="47">
        <v>12.477200528061427</v>
      </c>
      <c r="J7" s="47">
        <v>29</v>
      </c>
    </row>
    <row r="8" spans="1:10" x14ac:dyDescent="0.2">
      <c r="A8" s="24" t="s">
        <v>7</v>
      </c>
      <c r="B8" s="47">
        <v>25.3</v>
      </c>
      <c r="C8" s="47">
        <v>18.51689274453075</v>
      </c>
      <c r="D8" s="47">
        <v>22</v>
      </c>
      <c r="E8" s="47">
        <v>22.064882940256464</v>
      </c>
      <c r="F8" s="47">
        <v>21.010734583609985</v>
      </c>
      <c r="G8" s="47">
        <v>4.5855460408794437</v>
      </c>
      <c r="H8" s="47">
        <v>15.564229918873535</v>
      </c>
      <c r="I8" s="47">
        <v>33.184135765898986</v>
      </c>
      <c r="J8" s="47">
        <v>37</v>
      </c>
    </row>
    <row r="9" spans="1:10" x14ac:dyDescent="0.2">
      <c r="A9" s="24" t="s">
        <v>8</v>
      </c>
      <c r="B9" s="47">
        <v>3.9361893793539471</v>
      </c>
      <c r="C9" s="47">
        <v>4.4715053070438158</v>
      </c>
      <c r="D9" s="47">
        <v>5</v>
      </c>
      <c r="E9" s="47">
        <v>4.8078859850984674</v>
      </c>
      <c r="F9" s="47">
        <v>3.2792717772329896</v>
      </c>
      <c r="G9" s="47">
        <v>5.5041579915604038</v>
      </c>
      <c r="H9" s="47">
        <v>3.7933601244145914</v>
      </c>
      <c r="I9" s="47">
        <v>3.1715756475983001</v>
      </c>
      <c r="J9" s="47">
        <v>3.7192535836039395</v>
      </c>
    </row>
    <row r="10" spans="1:10" x14ac:dyDescent="0.2">
      <c r="A10" s="24" t="s">
        <v>14</v>
      </c>
      <c r="B10" s="47">
        <v>100</v>
      </c>
      <c r="C10" s="47">
        <v>100</v>
      </c>
      <c r="D10" s="47">
        <v>100</v>
      </c>
      <c r="E10" s="47">
        <v>100</v>
      </c>
      <c r="F10" s="47">
        <v>100</v>
      </c>
      <c r="G10" s="47">
        <v>100</v>
      </c>
      <c r="H10" s="47">
        <v>100</v>
      </c>
      <c r="I10" s="47">
        <v>100</v>
      </c>
      <c r="J10" s="47">
        <v>100</v>
      </c>
    </row>
    <row r="11" spans="1:10" x14ac:dyDescent="0.2">
      <c r="A11" s="41" t="s">
        <v>162</v>
      </c>
      <c r="B11" s="58"/>
      <c r="C11" s="58"/>
      <c r="D11" s="58"/>
      <c r="E11" s="58"/>
      <c r="F11" s="58"/>
      <c r="G11" s="58"/>
      <c r="H11" s="58"/>
      <c r="I11" s="58"/>
      <c r="J11" s="58"/>
    </row>
    <row r="12" spans="1:10" ht="18" customHeight="1" x14ac:dyDescent="0.2">
      <c r="A12" s="68" t="s">
        <v>205</v>
      </c>
      <c r="B12" s="67"/>
      <c r="C12" s="67"/>
      <c r="D12" s="67"/>
      <c r="E12" s="67"/>
      <c r="F12" s="67"/>
      <c r="G12" s="67"/>
      <c r="H12" s="67"/>
      <c r="I12" s="67"/>
      <c r="J12" s="67"/>
    </row>
    <row r="13" spans="1:10" ht="25.5" customHeight="1" x14ac:dyDescent="0.2">
      <c r="A13" s="73" t="s">
        <v>46</v>
      </c>
      <c r="B13" s="71"/>
      <c r="C13" s="71"/>
      <c r="D13" s="71"/>
      <c r="E13" s="71"/>
      <c r="F13" s="71"/>
      <c r="G13" s="71"/>
      <c r="H13" s="71"/>
      <c r="I13" s="71"/>
      <c r="J13" s="71"/>
    </row>
    <row r="14" spans="1:10" ht="22.5" customHeight="1" x14ac:dyDescent="0.2">
      <c r="A14" s="70" t="s">
        <v>206</v>
      </c>
      <c r="B14" s="70"/>
      <c r="C14" s="70"/>
      <c r="D14" s="70"/>
      <c r="E14" s="70"/>
      <c r="F14" s="70"/>
      <c r="G14" s="70"/>
      <c r="H14" s="70"/>
      <c r="I14" s="70"/>
      <c r="J14" s="70"/>
    </row>
    <row r="15" spans="1:10" ht="23.25" customHeight="1" x14ac:dyDescent="0.2">
      <c r="A15" s="70" t="s">
        <v>207</v>
      </c>
      <c r="B15" s="71"/>
      <c r="C15" s="71"/>
      <c r="D15" s="71"/>
      <c r="E15" s="71"/>
      <c r="F15" s="71"/>
      <c r="G15" s="71"/>
      <c r="H15" s="71"/>
      <c r="I15" s="71"/>
      <c r="J15" s="71"/>
    </row>
    <row r="16" spans="1:10" ht="12" customHeight="1" x14ac:dyDescent="0.2">
      <c r="A16" s="72" t="s">
        <v>208</v>
      </c>
      <c r="B16" s="71"/>
      <c r="C16" s="71"/>
      <c r="D16" s="71"/>
      <c r="E16" s="71"/>
      <c r="F16" s="71"/>
      <c r="G16" s="71"/>
      <c r="H16" s="71"/>
      <c r="I16" s="71"/>
      <c r="J16" s="71"/>
    </row>
  </sheetData>
  <mergeCells count="5">
    <mergeCell ref="A15:J15"/>
    <mergeCell ref="A16:J16"/>
    <mergeCell ref="A12:J12"/>
    <mergeCell ref="A13:J13"/>
    <mergeCell ref="A14:J14"/>
  </mergeCell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Normal="100" workbookViewId="0"/>
  </sheetViews>
  <sheetFormatPr baseColWidth="10" defaultRowHeight="11.25" x14ac:dyDescent="0.2"/>
  <cols>
    <col min="1" max="1" width="41.7109375" style="22" customWidth="1"/>
    <col min="2" max="3" width="16.7109375" style="22" customWidth="1"/>
    <col min="4" max="4" width="14.140625" style="22" customWidth="1"/>
    <col min="5" max="16384" width="11.42578125" style="22"/>
  </cols>
  <sheetData>
    <row r="1" spans="1:10" x14ac:dyDescent="0.2">
      <c r="A1" s="21" t="s">
        <v>215</v>
      </c>
    </row>
    <row r="3" spans="1:10" x14ac:dyDescent="0.2">
      <c r="I3" s="23" t="s">
        <v>13</v>
      </c>
    </row>
    <row r="4" spans="1:10" ht="45" x14ac:dyDescent="0.2">
      <c r="A4" s="24"/>
      <c r="B4" s="61" t="s">
        <v>19</v>
      </c>
      <c r="C4" s="61" t="s">
        <v>18</v>
      </c>
      <c r="D4" s="62" t="s">
        <v>1</v>
      </c>
      <c r="E4" s="62" t="s">
        <v>3</v>
      </c>
      <c r="F4" s="61" t="s">
        <v>17</v>
      </c>
      <c r="G4" s="62" t="s">
        <v>2</v>
      </c>
      <c r="H4" s="61" t="s">
        <v>15</v>
      </c>
      <c r="I4" s="61" t="s">
        <v>0</v>
      </c>
    </row>
    <row r="5" spans="1:10" x14ac:dyDescent="0.2">
      <c r="A5" s="28" t="s">
        <v>47</v>
      </c>
      <c r="B5" s="5">
        <v>1.0675613847796248</v>
      </c>
      <c r="C5" s="5">
        <v>1.5355086372360844</v>
      </c>
      <c r="D5" s="5">
        <v>1.3228809407153355</v>
      </c>
      <c r="E5" s="5">
        <v>1.2165450121654502</v>
      </c>
      <c r="F5" s="5">
        <v>2.4570024570024569</v>
      </c>
      <c r="G5" s="5">
        <v>1.8018018018018018</v>
      </c>
      <c r="H5" s="5">
        <v>0.61728395061728392</v>
      </c>
      <c r="I5" s="5">
        <v>0.50042719394605151</v>
      </c>
    </row>
    <row r="6" spans="1:10" x14ac:dyDescent="0.2">
      <c r="A6" s="29" t="s">
        <v>48</v>
      </c>
      <c r="B6" s="30">
        <v>6.8376068376068382</v>
      </c>
      <c r="C6" s="30">
        <v>9.2257001647446462</v>
      </c>
      <c r="D6" s="30">
        <v>6.8170671897989212</v>
      </c>
      <c r="E6" s="30">
        <v>7.0731707317073162</v>
      </c>
      <c r="F6" s="30">
        <v>17.079207920792079</v>
      </c>
      <c r="G6" s="30">
        <v>12.401352874859075</v>
      </c>
      <c r="H6" s="30">
        <v>4.0564373897707231</v>
      </c>
      <c r="I6" s="30">
        <v>2.8082679971489668</v>
      </c>
    </row>
    <row r="7" spans="1:10" x14ac:dyDescent="0.2">
      <c r="A7" s="29" t="s">
        <v>49</v>
      </c>
      <c r="B7" s="30">
        <v>0.21289537712895376</v>
      </c>
      <c r="C7" s="30">
        <v>0.35528833014484829</v>
      </c>
      <c r="D7" s="30">
        <v>0.244140625</v>
      </c>
      <c r="E7" s="30">
        <v>0.24271844660194172</v>
      </c>
      <c r="F7" s="30">
        <v>0.98280098280098283</v>
      </c>
      <c r="G7" s="30">
        <v>0.44893378226711567</v>
      </c>
      <c r="H7" s="30">
        <v>8.7950747581354446E-2</v>
      </c>
      <c r="I7" s="30">
        <v>8.7403703477854339E-2</v>
      </c>
    </row>
    <row r="8" spans="1:10" x14ac:dyDescent="0.2">
      <c r="A8" s="31" t="s">
        <v>50</v>
      </c>
      <c r="B8" s="5"/>
      <c r="C8" s="5"/>
      <c r="D8" s="5"/>
      <c r="E8" s="5"/>
      <c r="F8" s="5"/>
      <c r="G8" s="5"/>
      <c r="H8" s="5"/>
      <c r="I8" s="24"/>
    </row>
    <row r="9" spans="1:10" x14ac:dyDescent="0.2">
      <c r="A9" s="32" t="s">
        <v>29</v>
      </c>
      <c r="B9" s="5">
        <v>19.100000000000001</v>
      </c>
      <c r="C9" s="5">
        <v>20.7</v>
      </c>
      <c r="D9" s="5">
        <v>21.3</v>
      </c>
      <c r="E9" s="5">
        <v>21.7</v>
      </c>
      <c r="F9" s="5">
        <v>20.3</v>
      </c>
      <c r="G9" s="5">
        <v>19.7</v>
      </c>
      <c r="H9" s="5">
        <v>17.8</v>
      </c>
      <c r="I9" s="24">
        <v>15</v>
      </c>
    </row>
    <row r="10" spans="1:10" x14ac:dyDescent="0.2">
      <c r="A10" s="32" t="s">
        <v>30</v>
      </c>
      <c r="B10" s="5">
        <v>16</v>
      </c>
      <c r="C10" s="5">
        <v>18.8</v>
      </c>
      <c r="D10" s="5">
        <v>16.7</v>
      </c>
      <c r="E10" s="5">
        <v>17</v>
      </c>
      <c r="F10" s="5">
        <v>23.1</v>
      </c>
      <c r="G10" s="5">
        <v>22.5</v>
      </c>
      <c r="H10" s="5">
        <v>12.8</v>
      </c>
      <c r="I10" s="24">
        <v>10</v>
      </c>
    </row>
    <row r="11" spans="1:10" x14ac:dyDescent="0.2">
      <c r="A11" s="32" t="s">
        <v>31</v>
      </c>
      <c r="B11" s="5">
        <v>10.5</v>
      </c>
      <c r="C11" s="5">
        <v>12.5</v>
      </c>
      <c r="D11" s="5">
        <v>11.5</v>
      </c>
      <c r="E11" s="5">
        <v>11.5</v>
      </c>
      <c r="F11" s="5">
        <v>16.100000000000001</v>
      </c>
      <c r="G11" s="5">
        <v>14</v>
      </c>
      <c r="H11" s="5">
        <v>8</v>
      </c>
      <c r="I11" s="24">
        <v>5</v>
      </c>
    </row>
    <row r="12" spans="1:10" x14ac:dyDescent="0.2">
      <c r="A12" s="32" t="s">
        <v>51</v>
      </c>
      <c r="B12" s="5">
        <v>54.4</v>
      </c>
      <c r="C12" s="5">
        <v>48</v>
      </c>
      <c r="D12" s="5">
        <v>50.5</v>
      </c>
      <c r="E12" s="5">
        <v>49.8</v>
      </c>
      <c r="F12" s="5">
        <v>40.5</v>
      </c>
      <c r="G12" s="5">
        <v>43.8</v>
      </c>
      <c r="H12" s="5">
        <v>61.4</v>
      </c>
      <c r="I12" s="5">
        <v>70</v>
      </c>
    </row>
    <row r="13" spans="1:10" ht="27.6" customHeight="1" x14ac:dyDescent="0.2">
      <c r="A13" s="31" t="s">
        <v>52</v>
      </c>
      <c r="B13" s="5"/>
      <c r="C13" s="5"/>
      <c r="D13" s="5"/>
      <c r="E13" s="5"/>
      <c r="F13" s="5"/>
      <c r="G13" s="5"/>
      <c r="H13" s="5"/>
      <c r="I13" s="24"/>
      <c r="J13" s="34"/>
    </row>
    <row r="14" spans="1:10" x14ac:dyDescent="0.2">
      <c r="A14" s="32" t="s">
        <v>29</v>
      </c>
      <c r="B14" s="5">
        <v>6.8</v>
      </c>
      <c r="C14" s="5">
        <v>8.6</v>
      </c>
      <c r="D14" s="5">
        <v>8</v>
      </c>
      <c r="E14" s="5">
        <v>8.5</v>
      </c>
      <c r="F14" s="5">
        <v>8.5</v>
      </c>
      <c r="G14" s="5">
        <v>10.4</v>
      </c>
      <c r="H14" s="5">
        <v>4.9000000000000004</v>
      </c>
      <c r="I14" s="24">
        <v>4</v>
      </c>
    </row>
    <row r="15" spans="1:10" ht="14.45" customHeight="1" x14ac:dyDescent="0.2">
      <c r="A15" s="32" t="s">
        <v>30</v>
      </c>
      <c r="B15" s="5">
        <v>13.5</v>
      </c>
      <c r="C15" s="5">
        <v>17.399999999999999</v>
      </c>
      <c r="D15" s="5">
        <v>14.4</v>
      </c>
      <c r="E15" s="5">
        <v>15.6</v>
      </c>
      <c r="F15" s="5">
        <v>24.6</v>
      </c>
      <c r="G15" s="5">
        <v>21.8</v>
      </c>
      <c r="H15" s="5">
        <v>9.1999999999999993</v>
      </c>
      <c r="I15" s="24">
        <v>8</v>
      </c>
    </row>
    <row r="16" spans="1:10" x14ac:dyDescent="0.2">
      <c r="A16" s="32" t="s">
        <v>31</v>
      </c>
      <c r="B16" s="5">
        <v>3.4</v>
      </c>
      <c r="C16" s="5">
        <v>4.9000000000000004</v>
      </c>
      <c r="D16" s="5">
        <v>4</v>
      </c>
      <c r="E16" s="5">
        <v>3.9</v>
      </c>
      <c r="F16" s="5">
        <v>8</v>
      </c>
      <c r="G16" s="5">
        <v>5.9</v>
      </c>
      <c r="H16" s="5">
        <v>1.8</v>
      </c>
      <c r="I16" s="24">
        <v>1</v>
      </c>
    </row>
    <row r="17" spans="1:9" x14ac:dyDescent="0.2">
      <c r="A17" s="32" t="s">
        <v>51</v>
      </c>
      <c r="B17" s="5">
        <v>76.3</v>
      </c>
      <c r="C17" s="5">
        <v>69.099999999999994</v>
      </c>
      <c r="D17" s="5">
        <v>73.599999999999994</v>
      </c>
      <c r="E17" s="5">
        <v>72</v>
      </c>
      <c r="F17" s="5">
        <v>58.9</v>
      </c>
      <c r="G17" s="5">
        <v>61.9</v>
      </c>
      <c r="H17" s="5">
        <v>84.1</v>
      </c>
      <c r="I17" s="5">
        <v>87</v>
      </c>
    </row>
    <row r="18" spans="1:9" ht="36" customHeight="1" x14ac:dyDescent="0.2">
      <c r="A18" s="68" t="s">
        <v>202</v>
      </c>
      <c r="B18" s="67"/>
      <c r="C18" s="67"/>
      <c r="D18" s="67"/>
      <c r="E18" s="67"/>
      <c r="F18" s="67"/>
      <c r="G18" s="67"/>
      <c r="H18" s="67"/>
      <c r="I18" s="67"/>
    </row>
    <row r="19" spans="1:9" ht="23.25" customHeight="1" x14ac:dyDescent="0.2">
      <c r="A19" s="70" t="s">
        <v>203</v>
      </c>
      <c r="B19" s="74"/>
      <c r="C19" s="74"/>
      <c r="D19" s="74"/>
      <c r="E19" s="74"/>
      <c r="F19" s="74"/>
      <c r="G19" s="74"/>
      <c r="H19" s="74"/>
      <c r="I19" s="74"/>
    </row>
    <row r="20" spans="1:9" ht="23.25" customHeight="1" x14ac:dyDescent="0.2">
      <c r="A20" s="70" t="s">
        <v>204</v>
      </c>
      <c r="B20" s="71"/>
      <c r="C20" s="71"/>
      <c r="D20" s="71"/>
      <c r="E20" s="71"/>
      <c r="F20" s="71"/>
      <c r="G20" s="71"/>
      <c r="H20" s="71"/>
      <c r="I20" s="71"/>
    </row>
    <row r="21" spans="1:9" ht="13.9" customHeight="1" x14ac:dyDescent="0.2">
      <c r="A21" s="72" t="s">
        <v>175</v>
      </c>
      <c r="B21" s="71"/>
      <c r="C21" s="71"/>
      <c r="D21" s="71"/>
      <c r="E21" s="71"/>
      <c r="F21" s="71"/>
      <c r="G21" s="71"/>
      <c r="H21" s="71"/>
      <c r="I21" s="71"/>
    </row>
  </sheetData>
  <mergeCells count="4">
    <mergeCell ref="A21:I21"/>
    <mergeCell ref="A18:I18"/>
    <mergeCell ref="A19:I19"/>
    <mergeCell ref="A20:I20"/>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Normal="100" workbookViewId="0"/>
  </sheetViews>
  <sheetFormatPr baseColWidth="10" defaultRowHeight="11.25" x14ac:dyDescent="0.2"/>
  <cols>
    <col min="1" max="1" width="50.42578125" style="22" customWidth="1"/>
    <col min="2" max="2" width="14.28515625" style="22" customWidth="1"/>
    <col min="3" max="3" width="16.7109375" style="22" customWidth="1"/>
    <col min="4" max="7" width="14.7109375" style="22" customWidth="1"/>
    <col min="8" max="11" width="11.42578125" style="22"/>
    <col min="12" max="12" width="13.85546875" style="22" customWidth="1"/>
    <col min="13" max="16384" width="11.42578125" style="22"/>
  </cols>
  <sheetData>
    <row r="1" spans="1:8" x14ac:dyDescent="0.2">
      <c r="A1" s="21" t="s">
        <v>216</v>
      </c>
      <c r="B1" s="21"/>
    </row>
    <row r="2" spans="1:8" x14ac:dyDescent="0.2">
      <c r="H2" s="23" t="s">
        <v>13</v>
      </c>
    </row>
    <row r="3" spans="1:8" ht="55.15" customHeight="1" x14ac:dyDescent="0.2">
      <c r="A3" s="24"/>
      <c r="B3" s="9" t="s">
        <v>19</v>
      </c>
      <c r="C3" s="9" t="s">
        <v>18</v>
      </c>
      <c r="D3" s="59" t="s">
        <v>1</v>
      </c>
      <c r="E3" s="59" t="s">
        <v>3</v>
      </c>
      <c r="F3" s="9" t="s">
        <v>17</v>
      </c>
      <c r="G3" s="59" t="s">
        <v>2</v>
      </c>
      <c r="H3" s="9" t="s">
        <v>15</v>
      </c>
    </row>
    <row r="4" spans="1:8" x14ac:dyDescent="0.2">
      <c r="A4" s="24" t="s">
        <v>53</v>
      </c>
      <c r="B4" s="53"/>
      <c r="C4" s="53"/>
      <c r="D4" s="53"/>
      <c r="E4" s="53"/>
      <c r="F4" s="53"/>
      <c r="G4" s="53"/>
      <c r="H4" s="53"/>
    </row>
    <row r="5" spans="1:8" x14ac:dyDescent="0.2">
      <c r="A5" s="54" t="s">
        <v>10</v>
      </c>
      <c r="B5" s="36">
        <v>70</v>
      </c>
      <c r="C5" s="36">
        <v>66</v>
      </c>
      <c r="D5" s="36">
        <v>70.400000000000006</v>
      </c>
      <c r="E5" s="36">
        <v>67</v>
      </c>
      <c r="F5" s="36">
        <v>55</v>
      </c>
      <c r="G5" s="36">
        <v>60</v>
      </c>
      <c r="H5" s="36">
        <v>75</v>
      </c>
    </row>
    <row r="6" spans="1:8" x14ac:dyDescent="0.2">
      <c r="A6" s="33" t="s">
        <v>11</v>
      </c>
      <c r="B6" s="37">
        <v>71</v>
      </c>
      <c r="C6" s="37">
        <v>67.400000000000006</v>
      </c>
      <c r="D6" s="37">
        <v>68.400000000000006</v>
      </c>
      <c r="E6" s="37">
        <v>69</v>
      </c>
      <c r="F6" s="37">
        <v>61</v>
      </c>
      <c r="G6" s="37">
        <v>64</v>
      </c>
      <c r="H6" s="37">
        <v>76</v>
      </c>
    </row>
    <row r="7" spans="1:8" x14ac:dyDescent="0.2">
      <c r="A7" s="28" t="s">
        <v>12</v>
      </c>
      <c r="B7" s="30">
        <v>86.4</v>
      </c>
      <c r="C7" s="30">
        <v>82</v>
      </c>
      <c r="D7" s="30">
        <v>84</v>
      </c>
      <c r="E7" s="30">
        <v>81</v>
      </c>
      <c r="F7" s="30">
        <v>79</v>
      </c>
      <c r="G7" s="30">
        <v>80</v>
      </c>
      <c r="H7" s="30">
        <v>89</v>
      </c>
    </row>
    <row r="8" spans="1:8" x14ac:dyDescent="0.2">
      <c r="A8" s="24" t="s">
        <v>54</v>
      </c>
      <c r="B8" s="5"/>
      <c r="C8" s="5"/>
      <c r="D8" s="5"/>
      <c r="E8" s="5"/>
      <c r="F8" s="5"/>
      <c r="G8" s="5"/>
      <c r="H8" s="5"/>
    </row>
    <row r="9" spans="1:8" x14ac:dyDescent="0.2">
      <c r="A9" s="54" t="s">
        <v>10</v>
      </c>
      <c r="B9" s="36">
        <v>39.299999999999997</v>
      </c>
      <c r="C9" s="36">
        <v>30</v>
      </c>
      <c r="D9" s="36">
        <v>30</v>
      </c>
      <c r="E9" s="36">
        <v>31.1</v>
      </c>
      <c r="F9" s="36">
        <v>25</v>
      </c>
      <c r="G9" s="36">
        <v>32</v>
      </c>
      <c r="H9" s="36">
        <v>47.8</v>
      </c>
    </row>
    <row r="10" spans="1:8" x14ac:dyDescent="0.2">
      <c r="A10" s="33" t="s">
        <v>11</v>
      </c>
      <c r="B10" s="37">
        <v>67</v>
      </c>
      <c r="C10" s="37">
        <v>58</v>
      </c>
      <c r="D10" s="37">
        <v>62</v>
      </c>
      <c r="E10" s="37">
        <v>66.2</v>
      </c>
      <c r="F10" s="37">
        <v>45</v>
      </c>
      <c r="G10" s="37">
        <v>51</v>
      </c>
      <c r="H10" s="37">
        <v>77</v>
      </c>
    </row>
    <row r="11" spans="1:8" x14ac:dyDescent="0.2">
      <c r="A11" s="28" t="s">
        <v>12</v>
      </c>
      <c r="B11" s="30">
        <v>91</v>
      </c>
      <c r="C11" s="30">
        <v>88</v>
      </c>
      <c r="D11" s="30">
        <v>91</v>
      </c>
      <c r="E11" s="30">
        <v>90</v>
      </c>
      <c r="F11" s="30">
        <v>83</v>
      </c>
      <c r="G11" s="30">
        <v>80</v>
      </c>
      <c r="H11" s="30">
        <v>94.9</v>
      </c>
    </row>
    <row r="12" spans="1:8" x14ac:dyDescent="0.2">
      <c r="A12" s="24" t="s">
        <v>55</v>
      </c>
      <c r="B12" s="5"/>
      <c r="C12" s="5"/>
      <c r="D12" s="5"/>
      <c r="E12" s="5"/>
      <c r="F12" s="5"/>
      <c r="G12" s="5"/>
      <c r="H12" s="5"/>
    </row>
    <row r="13" spans="1:8" x14ac:dyDescent="0.2">
      <c r="A13" s="36" t="s">
        <v>23</v>
      </c>
      <c r="B13" s="36">
        <v>96</v>
      </c>
      <c r="C13" s="36">
        <v>95</v>
      </c>
      <c r="D13" s="36">
        <v>96.4</v>
      </c>
      <c r="E13" s="36">
        <v>96</v>
      </c>
      <c r="F13" s="36">
        <v>92</v>
      </c>
      <c r="G13" s="36">
        <v>94</v>
      </c>
      <c r="H13" s="36">
        <v>98.4</v>
      </c>
    </row>
    <row r="14" spans="1:8" x14ac:dyDescent="0.2">
      <c r="A14" s="30" t="s">
        <v>22</v>
      </c>
      <c r="B14" s="30">
        <v>4</v>
      </c>
      <c r="C14" s="30">
        <v>5</v>
      </c>
      <c r="D14" s="30">
        <v>3.6</v>
      </c>
      <c r="E14" s="30">
        <v>4</v>
      </c>
      <c r="F14" s="30">
        <v>8</v>
      </c>
      <c r="G14" s="30">
        <v>6</v>
      </c>
      <c r="H14" s="30">
        <v>1.6</v>
      </c>
    </row>
    <row r="15" spans="1:8" ht="31.9" customHeight="1" x14ac:dyDescent="0.2">
      <c r="A15" s="24" t="s">
        <v>199</v>
      </c>
      <c r="B15" s="5">
        <v>19</v>
      </c>
      <c r="C15" s="5">
        <v>23</v>
      </c>
      <c r="D15" s="5">
        <v>20</v>
      </c>
      <c r="E15" s="5">
        <v>23</v>
      </c>
      <c r="F15" s="5">
        <v>28</v>
      </c>
      <c r="G15" s="5">
        <v>31</v>
      </c>
      <c r="H15" s="5">
        <v>13</v>
      </c>
    </row>
    <row r="16" spans="1:8" ht="37.5" customHeight="1" x14ac:dyDescent="0.2">
      <c r="A16" s="68" t="s">
        <v>200</v>
      </c>
      <c r="B16" s="67"/>
      <c r="C16" s="67"/>
      <c r="D16" s="67"/>
      <c r="E16" s="67"/>
      <c r="F16" s="67"/>
      <c r="G16" s="67"/>
      <c r="H16" s="67"/>
    </row>
    <row r="17" spans="1:14" ht="17.25" customHeight="1" x14ac:dyDescent="0.2">
      <c r="A17" s="69" t="s">
        <v>201</v>
      </c>
      <c r="B17" s="70"/>
      <c r="C17" s="70"/>
      <c r="D17" s="70"/>
      <c r="E17" s="70"/>
      <c r="F17" s="70"/>
      <c r="G17" s="70"/>
      <c r="H17" s="70"/>
    </row>
    <row r="18" spans="1:14" x14ac:dyDescent="0.2">
      <c r="A18" s="40" t="s">
        <v>182</v>
      </c>
      <c r="B18" s="34"/>
      <c r="C18" s="34"/>
    </row>
    <row r="19" spans="1:14" x14ac:dyDescent="0.2">
      <c r="A19" s="22" t="s">
        <v>171</v>
      </c>
    </row>
    <row r="21" spans="1:14" x14ac:dyDescent="0.2">
      <c r="I21" s="55"/>
      <c r="J21" s="55"/>
      <c r="K21" s="55"/>
      <c r="L21" s="56"/>
      <c r="M21" s="55"/>
      <c r="N21" s="55"/>
    </row>
  </sheetData>
  <mergeCells count="2">
    <mergeCell ref="A16:H16"/>
    <mergeCell ref="A17:H17"/>
  </mergeCell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Normal="100" workbookViewId="0">
      <selection sqref="A1:C1"/>
    </sheetView>
  </sheetViews>
  <sheetFormatPr baseColWidth="10" defaultRowHeight="11.25" x14ac:dyDescent="0.2"/>
  <cols>
    <col min="1" max="1" width="47.5703125" style="22" customWidth="1"/>
    <col min="2" max="3" width="11.42578125" style="22"/>
    <col min="4" max="4" width="12.85546875" style="22" customWidth="1"/>
    <col min="5" max="16384" width="11.42578125" style="22"/>
  </cols>
  <sheetData>
    <row r="1" spans="1:7" ht="36.75" customHeight="1" x14ac:dyDescent="0.2">
      <c r="A1" s="75" t="s">
        <v>217</v>
      </c>
      <c r="B1" s="71"/>
      <c r="C1" s="71"/>
    </row>
    <row r="2" spans="1:7" ht="16.5" customHeight="1" x14ac:dyDescent="0.2">
      <c r="A2" s="63"/>
      <c r="B2" s="64"/>
      <c r="C2" s="64"/>
    </row>
    <row r="3" spans="1:7" x14ac:dyDescent="0.2">
      <c r="C3" s="23" t="s">
        <v>13</v>
      </c>
    </row>
    <row r="4" spans="1:7" ht="64.150000000000006" customHeight="1" x14ac:dyDescent="0.2">
      <c r="A4" s="51" t="s">
        <v>93</v>
      </c>
      <c r="B4" s="76" t="s">
        <v>157</v>
      </c>
      <c r="C4" s="77"/>
    </row>
    <row r="5" spans="1:7" ht="33.75" x14ac:dyDescent="0.2">
      <c r="A5" s="28"/>
      <c r="B5" s="9" t="s">
        <v>210</v>
      </c>
      <c r="C5" s="9" t="s">
        <v>211</v>
      </c>
    </row>
    <row r="6" spans="1:7" x14ac:dyDescent="0.2">
      <c r="A6" s="46" t="s">
        <v>23</v>
      </c>
      <c r="B6" s="5">
        <v>24</v>
      </c>
      <c r="C6" s="5">
        <v>12</v>
      </c>
    </row>
    <row r="7" spans="1:7" x14ac:dyDescent="0.2">
      <c r="A7" s="46" t="s">
        <v>22</v>
      </c>
      <c r="B7" s="5">
        <v>8</v>
      </c>
      <c r="C7" s="5">
        <v>1</v>
      </c>
    </row>
    <row r="8" spans="1:7" x14ac:dyDescent="0.2">
      <c r="A8" s="46" t="s">
        <v>60</v>
      </c>
      <c r="B8" s="5">
        <v>11</v>
      </c>
      <c r="C8" s="5">
        <v>3</v>
      </c>
      <c r="D8" s="40"/>
    </row>
    <row r="9" spans="1:7" ht="38.450000000000003" customHeight="1" x14ac:dyDescent="0.2">
      <c r="A9" s="68" t="s">
        <v>167</v>
      </c>
      <c r="B9" s="67"/>
      <c r="C9" s="67"/>
      <c r="D9" s="26"/>
      <c r="E9" s="26"/>
      <c r="F9" s="26"/>
      <c r="G9" s="26"/>
    </row>
    <row r="10" spans="1:7" ht="26.45" customHeight="1" x14ac:dyDescent="0.2">
      <c r="A10" s="69" t="s">
        <v>188</v>
      </c>
      <c r="B10" s="70"/>
      <c r="C10" s="70"/>
      <c r="D10" s="52"/>
    </row>
    <row r="11" spans="1:7" x14ac:dyDescent="0.2">
      <c r="A11" s="34" t="s">
        <v>171</v>
      </c>
      <c r="B11" s="34"/>
      <c r="C11" s="40"/>
      <c r="D11" s="34"/>
      <c r="E11" s="34"/>
      <c r="F11" s="34"/>
      <c r="G11" s="34"/>
    </row>
  </sheetData>
  <mergeCells count="4">
    <mergeCell ref="A1:C1"/>
    <mergeCell ref="A9:C9"/>
    <mergeCell ref="A10:C10"/>
    <mergeCell ref="B4:C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zoomScaleNormal="100" workbookViewId="0"/>
  </sheetViews>
  <sheetFormatPr baseColWidth="10" defaultColWidth="11.5703125" defaultRowHeight="11.25" x14ac:dyDescent="0.2"/>
  <cols>
    <col min="1" max="1" width="41" style="22" customWidth="1"/>
    <col min="2" max="3" width="13.7109375" style="22" customWidth="1"/>
    <col min="4" max="4" width="11.5703125" style="22"/>
    <col min="5" max="5" width="13.42578125" style="22" customWidth="1"/>
    <col min="6" max="16384" width="11.5703125" style="22"/>
  </cols>
  <sheetData>
    <row r="1" spans="1:5" x14ac:dyDescent="0.2">
      <c r="A1" s="6" t="s">
        <v>99</v>
      </c>
      <c r="B1" s="7"/>
      <c r="C1" s="7"/>
      <c r="D1" s="7"/>
    </row>
    <row r="2" spans="1:5" x14ac:dyDescent="0.2">
      <c r="A2" s="8"/>
      <c r="B2" s="8"/>
      <c r="C2" s="8"/>
      <c r="D2" s="8"/>
    </row>
    <row r="3" spans="1:5" ht="82.9" customHeight="1" x14ac:dyDescent="0.2">
      <c r="A3" s="24"/>
      <c r="B3" s="9" t="s">
        <v>82</v>
      </c>
      <c r="C3" s="9" t="s">
        <v>114</v>
      </c>
      <c r="D3" s="9" t="s">
        <v>111</v>
      </c>
      <c r="E3" s="9" t="s">
        <v>88</v>
      </c>
    </row>
    <row r="4" spans="1:5" x14ac:dyDescent="0.2">
      <c r="A4" s="10" t="s">
        <v>94</v>
      </c>
      <c r="B4" s="9"/>
      <c r="C4" s="9"/>
      <c r="D4" s="24"/>
      <c r="E4" s="9"/>
    </row>
    <row r="5" spans="1:5" x14ac:dyDescent="0.2">
      <c r="A5" s="11" t="s">
        <v>95</v>
      </c>
      <c r="B5" s="12">
        <v>31</v>
      </c>
      <c r="C5" s="13">
        <v>20</v>
      </c>
      <c r="D5" s="14" t="s">
        <v>81</v>
      </c>
      <c r="E5" s="9"/>
    </row>
    <row r="6" spans="1:5" x14ac:dyDescent="0.2">
      <c r="A6" s="11" t="s">
        <v>96</v>
      </c>
      <c r="B6" s="12">
        <v>6</v>
      </c>
      <c r="C6" s="13">
        <v>23</v>
      </c>
      <c r="D6" s="9"/>
      <c r="E6" s="13" t="s">
        <v>62</v>
      </c>
    </row>
    <row r="7" spans="1:5" x14ac:dyDescent="0.2">
      <c r="A7" s="11" t="s">
        <v>97</v>
      </c>
      <c r="B7" s="12">
        <v>6</v>
      </c>
      <c r="C7" s="13">
        <v>28</v>
      </c>
      <c r="D7" s="15" t="s">
        <v>136</v>
      </c>
      <c r="E7" s="14" t="s">
        <v>137</v>
      </c>
    </row>
    <row r="8" spans="1:5" x14ac:dyDescent="0.2">
      <c r="A8" s="11" t="s">
        <v>98</v>
      </c>
      <c r="B8" s="12">
        <v>14</v>
      </c>
      <c r="C8" s="13">
        <v>31</v>
      </c>
      <c r="D8" s="15" t="s">
        <v>136</v>
      </c>
      <c r="E8" s="14" t="s">
        <v>80</v>
      </c>
    </row>
    <row r="9" spans="1:5" x14ac:dyDescent="0.2">
      <c r="A9" s="11" t="s">
        <v>15</v>
      </c>
      <c r="B9" s="12">
        <v>52</v>
      </c>
      <c r="C9" s="13">
        <v>13</v>
      </c>
      <c r="D9" s="13">
        <v>-3</v>
      </c>
      <c r="E9" s="14" t="s">
        <v>137</v>
      </c>
    </row>
    <row r="10" spans="1:5" ht="15" customHeight="1" x14ac:dyDescent="0.2">
      <c r="A10" s="10" t="s">
        <v>83</v>
      </c>
      <c r="B10" s="14"/>
      <c r="C10" s="14"/>
      <c r="D10" s="14"/>
      <c r="E10" s="14"/>
    </row>
    <row r="11" spans="1:5" ht="13.9" customHeight="1" x14ac:dyDescent="0.2">
      <c r="A11" s="11" t="s">
        <v>84</v>
      </c>
      <c r="B11" s="16">
        <v>55</v>
      </c>
      <c r="C11" s="17">
        <v>16</v>
      </c>
      <c r="D11" s="14" t="s">
        <v>81</v>
      </c>
      <c r="E11" s="14"/>
    </row>
    <row r="12" spans="1:5" ht="16.899999999999999" customHeight="1" x14ac:dyDescent="0.2">
      <c r="A12" s="11" t="s">
        <v>85</v>
      </c>
      <c r="B12" s="16">
        <v>45</v>
      </c>
      <c r="C12" s="17">
        <v>22</v>
      </c>
      <c r="D12" s="18" t="s">
        <v>122</v>
      </c>
      <c r="E12" s="14" t="s">
        <v>80</v>
      </c>
    </row>
    <row r="13" spans="1:5" ht="15.6" customHeight="1" x14ac:dyDescent="0.2">
      <c r="A13" s="10" t="s">
        <v>63</v>
      </c>
      <c r="B13" s="16"/>
      <c r="C13" s="16"/>
      <c r="D13" s="16"/>
      <c r="E13" s="16"/>
    </row>
    <row r="14" spans="1:5" ht="15.6" customHeight="1" x14ac:dyDescent="0.2">
      <c r="A14" s="11" t="s">
        <v>112</v>
      </c>
      <c r="B14" s="16">
        <v>9</v>
      </c>
      <c r="C14" s="17">
        <v>9</v>
      </c>
      <c r="D14" s="17">
        <v>-8</v>
      </c>
      <c r="E14" s="14" t="s">
        <v>80</v>
      </c>
    </row>
    <row r="15" spans="1:5" x14ac:dyDescent="0.2">
      <c r="A15" s="11" t="s">
        <v>113</v>
      </c>
      <c r="B15" s="16">
        <v>25</v>
      </c>
      <c r="C15" s="17">
        <v>14</v>
      </c>
      <c r="D15" s="14">
        <v>-4</v>
      </c>
      <c r="E15" s="14" t="s">
        <v>80</v>
      </c>
    </row>
    <row r="16" spans="1:5" x14ac:dyDescent="0.2">
      <c r="A16" s="11" t="s">
        <v>64</v>
      </c>
      <c r="B16" s="16">
        <v>44</v>
      </c>
      <c r="C16" s="17">
        <v>20</v>
      </c>
      <c r="D16" s="14" t="s">
        <v>81</v>
      </c>
      <c r="E16" s="14" t="s">
        <v>80</v>
      </c>
    </row>
    <row r="17" spans="1:5" x14ac:dyDescent="0.2">
      <c r="A17" s="11" t="s">
        <v>65</v>
      </c>
      <c r="B17" s="16">
        <v>18</v>
      </c>
      <c r="C17" s="17">
        <v>26</v>
      </c>
      <c r="D17" s="18" t="s">
        <v>129</v>
      </c>
      <c r="E17" s="14" t="s">
        <v>89</v>
      </c>
    </row>
    <row r="18" spans="1:5" x14ac:dyDescent="0.2">
      <c r="A18" s="11" t="s">
        <v>66</v>
      </c>
      <c r="B18" s="16">
        <v>4</v>
      </c>
      <c r="C18" s="17">
        <v>29</v>
      </c>
      <c r="D18" s="14"/>
      <c r="E18" s="14" t="s">
        <v>62</v>
      </c>
    </row>
    <row r="19" spans="1:5" x14ac:dyDescent="0.2">
      <c r="A19" s="10" t="s">
        <v>130</v>
      </c>
      <c r="B19" s="16"/>
      <c r="C19" s="17"/>
      <c r="D19" s="14"/>
      <c r="E19" s="14"/>
    </row>
    <row r="20" spans="1:5" x14ac:dyDescent="0.2">
      <c r="A20" s="11" t="s">
        <v>131</v>
      </c>
      <c r="B20" s="16">
        <v>58</v>
      </c>
      <c r="C20" s="17">
        <v>20</v>
      </c>
      <c r="D20" s="14" t="s">
        <v>81</v>
      </c>
      <c r="E20" s="14"/>
    </row>
    <row r="21" spans="1:5" x14ac:dyDescent="0.2">
      <c r="A21" s="11" t="s">
        <v>132</v>
      </c>
      <c r="B21" s="16">
        <v>31</v>
      </c>
      <c r="C21" s="17">
        <v>16</v>
      </c>
      <c r="D21" s="18" t="s">
        <v>128</v>
      </c>
      <c r="E21" s="14" t="s">
        <v>137</v>
      </c>
    </row>
    <row r="22" spans="1:5" x14ac:dyDescent="0.2">
      <c r="A22" s="11" t="s">
        <v>133</v>
      </c>
      <c r="B22" s="16">
        <v>11</v>
      </c>
      <c r="C22" s="17">
        <v>21</v>
      </c>
      <c r="D22" s="14"/>
      <c r="E22" s="14" t="s">
        <v>62</v>
      </c>
    </row>
    <row r="23" spans="1:5" ht="24" customHeight="1" x14ac:dyDescent="0.2">
      <c r="A23" s="10" t="s">
        <v>70</v>
      </c>
      <c r="B23" s="16"/>
      <c r="C23" s="16"/>
      <c r="D23" s="18"/>
      <c r="E23" s="24"/>
    </row>
    <row r="24" spans="1:5" x14ac:dyDescent="0.2">
      <c r="A24" s="11" t="s">
        <v>71</v>
      </c>
      <c r="B24" s="16">
        <v>45</v>
      </c>
      <c r="C24" s="17">
        <v>13</v>
      </c>
      <c r="D24" s="14" t="s">
        <v>81</v>
      </c>
      <c r="E24" s="24"/>
    </row>
    <row r="25" spans="1:5" x14ac:dyDescent="0.2">
      <c r="A25" s="11" t="s">
        <v>72</v>
      </c>
      <c r="B25" s="16">
        <v>26</v>
      </c>
      <c r="C25" s="17">
        <v>21</v>
      </c>
      <c r="D25" s="18" t="s">
        <v>136</v>
      </c>
      <c r="E25" s="14" t="s">
        <v>80</v>
      </c>
    </row>
    <row r="26" spans="1:5" x14ac:dyDescent="0.2">
      <c r="A26" s="11" t="s">
        <v>73</v>
      </c>
      <c r="B26" s="16">
        <v>8</v>
      </c>
      <c r="C26" s="17">
        <v>18</v>
      </c>
      <c r="D26" s="18" t="s">
        <v>115</v>
      </c>
      <c r="E26" s="14" t="s">
        <v>137</v>
      </c>
    </row>
    <row r="27" spans="1:5" x14ac:dyDescent="0.2">
      <c r="A27" s="11" t="s">
        <v>74</v>
      </c>
      <c r="B27" s="16">
        <v>8</v>
      </c>
      <c r="C27" s="17">
        <v>27</v>
      </c>
      <c r="D27" s="14"/>
      <c r="E27" s="14" t="s">
        <v>62</v>
      </c>
    </row>
    <row r="28" spans="1:5" x14ac:dyDescent="0.2">
      <c r="A28" s="11" t="s">
        <v>75</v>
      </c>
      <c r="B28" s="16">
        <v>13</v>
      </c>
      <c r="C28" s="17">
        <v>30</v>
      </c>
      <c r="D28" s="18" t="s">
        <v>116</v>
      </c>
      <c r="E28" s="14" t="s">
        <v>80</v>
      </c>
    </row>
    <row r="29" spans="1:5" ht="23.45" customHeight="1" x14ac:dyDescent="0.2">
      <c r="A29" s="10" t="s">
        <v>118</v>
      </c>
      <c r="B29" s="16"/>
      <c r="C29" s="16"/>
      <c r="D29" s="14"/>
      <c r="E29" s="24"/>
    </row>
    <row r="30" spans="1:5" x14ac:dyDescent="0.2">
      <c r="A30" s="11" t="s">
        <v>125</v>
      </c>
      <c r="B30" s="16">
        <v>34</v>
      </c>
      <c r="C30" s="17">
        <v>26</v>
      </c>
      <c r="D30" s="14" t="s">
        <v>81</v>
      </c>
      <c r="E30" s="14"/>
    </row>
    <row r="31" spans="1:5" x14ac:dyDescent="0.2">
      <c r="A31" s="11" t="s">
        <v>126</v>
      </c>
      <c r="B31" s="16">
        <v>28</v>
      </c>
      <c r="C31" s="17">
        <v>19</v>
      </c>
      <c r="D31" s="18" t="s">
        <v>128</v>
      </c>
      <c r="E31" s="14" t="s">
        <v>80</v>
      </c>
    </row>
    <row r="32" spans="1:5" ht="27" customHeight="1" x14ac:dyDescent="0.2">
      <c r="A32" s="11" t="s">
        <v>119</v>
      </c>
      <c r="B32" s="16">
        <v>19</v>
      </c>
      <c r="C32" s="17">
        <v>12</v>
      </c>
      <c r="D32" s="18" t="s">
        <v>139</v>
      </c>
      <c r="E32" s="14" t="s">
        <v>80</v>
      </c>
    </row>
    <row r="33" spans="1:10" x14ac:dyDescent="0.2">
      <c r="A33" s="11" t="s">
        <v>127</v>
      </c>
      <c r="B33" s="16">
        <v>19</v>
      </c>
      <c r="C33" s="17">
        <v>9</v>
      </c>
      <c r="D33" s="18" t="s">
        <v>140</v>
      </c>
      <c r="E33" s="14" t="s">
        <v>80</v>
      </c>
    </row>
    <row r="34" spans="1:10" ht="23.45" customHeight="1" x14ac:dyDescent="0.2">
      <c r="A34" s="10" t="s">
        <v>76</v>
      </c>
      <c r="B34" s="16"/>
      <c r="C34" s="16"/>
      <c r="D34" s="14"/>
      <c r="E34" s="24"/>
    </row>
    <row r="35" spans="1:10" x14ac:dyDescent="0.2">
      <c r="A35" s="11" t="s">
        <v>77</v>
      </c>
      <c r="B35" s="16">
        <v>19</v>
      </c>
      <c r="C35" s="17">
        <v>28</v>
      </c>
      <c r="D35" s="18" t="s">
        <v>117</v>
      </c>
      <c r="E35" s="14" t="s">
        <v>137</v>
      </c>
    </row>
    <row r="36" spans="1:10" x14ac:dyDescent="0.2">
      <c r="A36" s="11" t="s">
        <v>78</v>
      </c>
      <c r="B36" s="16">
        <v>20</v>
      </c>
      <c r="C36" s="17">
        <v>20</v>
      </c>
      <c r="D36" s="18" t="s">
        <v>141</v>
      </c>
      <c r="E36" s="14" t="s">
        <v>89</v>
      </c>
    </row>
    <row r="37" spans="1:10" x14ac:dyDescent="0.2">
      <c r="A37" s="11" t="s">
        <v>79</v>
      </c>
      <c r="B37" s="16">
        <v>61</v>
      </c>
      <c r="C37" s="17">
        <v>15</v>
      </c>
      <c r="D37" s="14" t="s">
        <v>81</v>
      </c>
      <c r="E37" s="24"/>
    </row>
    <row r="38" spans="1:10" x14ac:dyDescent="0.2">
      <c r="A38" s="78" t="s">
        <v>148</v>
      </c>
      <c r="B38" s="67"/>
      <c r="C38" s="67"/>
      <c r="D38" s="67"/>
      <c r="E38" s="67"/>
    </row>
    <row r="39" spans="1:10" ht="54.6" customHeight="1" x14ac:dyDescent="0.2">
      <c r="A39" s="73" t="s">
        <v>197</v>
      </c>
      <c r="B39" s="71"/>
      <c r="C39" s="71"/>
      <c r="D39" s="71"/>
      <c r="E39" s="71"/>
    </row>
    <row r="40" spans="1:10" ht="54.6" customHeight="1" x14ac:dyDescent="0.2">
      <c r="A40" s="79" t="s">
        <v>159</v>
      </c>
      <c r="B40" s="71"/>
      <c r="C40" s="71"/>
      <c r="D40" s="71"/>
      <c r="E40" s="71"/>
    </row>
    <row r="41" spans="1:10" ht="40.15" customHeight="1" x14ac:dyDescent="0.2">
      <c r="A41" s="73" t="s">
        <v>198</v>
      </c>
      <c r="B41" s="71"/>
      <c r="C41" s="71"/>
      <c r="D41" s="71"/>
      <c r="E41" s="71"/>
    </row>
    <row r="42" spans="1:10" ht="15.75" customHeight="1" x14ac:dyDescent="0.2">
      <c r="A42" s="73" t="s">
        <v>185</v>
      </c>
      <c r="B42" s="71"/>
      <c r="C42" s="71"/>
      <c r="D42" s="71"/>
      <c r="E42" s="71"/>
      <c r="F42" s="73"/>
      <c r="G42" s="71"/>
      <c r="H42" s="71"/>
      <c r="I42" s="71"/>
      <c r="J42" s="44"/>
    </row>
    <row r="43" spans="1:10" ht="14.45" customHeight="1" x14ac:dyDescent="0.2">
      <c r="A43" s="45" t="s">
        <v>171</v>
      </c>
      <c r="B43" s="27"/>
      <c r="C43" s="27"/>
      <c r="D43" s="27"/>
      <c r="E43" s="27"/>
      <c r="F43" s="27"/>
      <c r="G43" s="27"/>
      <c r="H43" s="27"/>
      <c r="I43" s="27"/>
      <c r="J43" s="27"/>
    </row>
  </sheetData>
  <mergeCells count="6">
    <mergeCell ref="F42:I42"/>
    <mergeCell ref="A38:E38"/>
    <mergeCell ref="A39:E39"/>
    <mergeCell ref="A40:E40"/>
    <mergeCell ref="A41:E41"/>
    <mergeCell ref="A42:E42"/>
  </mergeCells>
  <pageMargins left="0.7" right="0.7" top="0.75" bottom="0.75" header="0.3" footer="0.3"/>
  <pageSetup paperSize="9" orientation="portrait" r:id="rId1"/>
  <ignoredErrors>
    <ignoredError sqref="D7:D3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zoomScaleNormal="100" workbookViewId="0">
      <selection activeCell="D17" sqref="D17"/>
    </sheetView>
  </sheetViews>
  <sheetFormatPr baseColWidth="10" defaultRowHeight="11.25" x14ac:dyDescent="0.2"/>
  <cols>
    <col min="1" max="1" width="39.85546875" style="22" customWidth="1"/>
    <col min="2" max="16384" width="11.42578125" style="22"/>
  </cols>
  <sheetData>
    <row r="1" spans="1:8" x14ac:dyDescent="0.2">
      <c r="A1" s="21" t="s">
        <v>218</v>
      </c>
    </row>
    <row r="2" spans="1:8" x14ac:dyDescent="0.2">
      <c r="F2" s="50"/>
    </row>
    <row r="3" spans="1:8" x14ac:dyDescent="0.2">
      <c r="H3" s="23" t="s">
        <v>13</v>
      </c>
    </row>
    <row r="4" spans="1:8" ht="72" customHeight="1" x14ac:dyDescent="0.2">
      <c r="A4" s="24"/>
      <c r="B4" s="9" t="s">
        <v>19</v>
      </c>
      <c r="C4" s="9" t="s">
        <v>18</v>
      </c>
      <c r="D4" s="59" t="s">
        <v>1</v>
      </c>
      <c r="E4" s="59" t="s">
        <v>3</v>
      </c>
      <c r="F4" s="9" t="s">
        <v>17</v>
      </c>
      <c r="G4" s="59" t="s">
        <v>2</v>
      </c>
      <c r="H4" s="9" t="s">
        <v>15</v>
      </c>
    </row>
    <row r="5" spans="1:8" x14ac:dyDescent="0.2">
      <c r="A5" s="24" t="s">
        <v>20</v>
      </c>
      <c r="B5" s="5">
        <v>13.9</v>
      </c>
      <c r="C5" s="5">
        <v>18.3</v>
      </c>
      <c r="D5" s="5">
        <v>16.5</v>
      </c>
      <c r="E5" s="5">
        <v>15.4</v>
      </c>
      <c r="F5" s="5">
        <v>20.9</v>
      </c>
      <c r="G5" s="5">
        <v>22.5</v>
      </c>
      <c r="H5" s="5">
        <v>9.1</v>
      </c>
    </row>
    <row r="6" spans="1:8" x14ac:dyDescent="0.2">
      <c r="A6" s="24" t="s">
        <v>21</v>
      </c>
      <c r="B6" s="5">
        <v>26.9</v>
      </c>
      <c r="C6" s="5">
        <v>29</v>
      </c>
      <c r="D6" s="5">
        <v>28.7</v>
      </c>
      <c r="E6" s="5">
        <v>28.7</v>
      </c>
      <c r="F6" s="5">
        <v>28.3</v>
      </c>
      <c r="G6" s="5">
        <v>30.2</v>
      </c>
      <c r="H6" s="5">
        <v>24.5</v>
      </c>
    </row>
    <row r="7" spans="1:8" x14ac:dyDescent="0.2">
      <c r="A7" s="24" t="s">
        <v>22</v>
      </c>
      <c r="B7" s="5">
        <v>59.2</v>
      </c>
      <c r="C7" s="5">
        <v>52.7</v>
      </c>
      <c r="D7" s="5">
        <v>54.8</v>
      </c>
      <c r="E7" s="5">
        <v>55.9</v>
      </c>
      <c r="F7" s="5">
        <v>50.8</v>
      </c>
      <c r="G7" s="5">
        <v>47.3</v>
      </c>
      <c r="H7" s="5">
        <v>66.400000000000006</v>
      </c>
    </row>
    <row r="8" spans="1:8" x14ac:dyDescent="0.2">
      <c r="A8" s="48" t="s">
        <v>189</v>
      </c>
      <c r="B8" s="20"/>
      <c r="C8" s="20"/>
      <c r="D8" s="20"/>
      <c r="E8" s="20"/>
      <c r="F8" s="20"/>
      <c r="G8" s="20"/>
    </row>
    <row r="9" spans="1:8" x14ac:dyDescent="0.2">
      <c r="A9" s="40" t="s">
        <v>196</v>
      </c>
    </row>
    <row r="10" spans="1:8" x14ac:dyDescent="0.2">
      <c r="A10" s="80" t="s">
        <v>191</v>
      </c>
      <c r="B10" s="81"/>
      <c r="C10" s="81"/>
      <c r="D10" s="81"/>
      <c r="E10" s="81"/>
      <c r="F10" s="81"/>
      <c r="G10" s="81"/>
    </row>
    <row r="11" spans="1:8" x14ac:dyDescent="0.2">
      <c r="A11" s="22" t="s">
        <v>171</v>
      </c>
    </row>
  </sheetData>
  <mergeCells count="1">
    <mergeCell ref="A10:G10"/>
  </mergeCells>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1</vt:i4>
      </vt:variant>
    </vt:vector>
  </HeadingPairs>
  <TitlesOfParts>
    <vt:vector size="18" baseType="lpstr">
      <vt:lpstr>Sommaire</vt:lpstr>
      <vt:lpstr>Graphique A</vt:lpstr>
      <vt:lpstr>Tableau B</vt:lpstr>
      <vt:lpstr>Tableau 1</vt:lpstr>
      <vt:lpstr>Tableau 2</vt:lpstr>
      <vt:lpstr>Tableau 3</vt:lpstr>
      <vt:lpstr>Tableau 4</vt:lpstr>
      <vt:lpstr>Tableau 5 </vt:lpstr>
      <vt:lpstr>Graphique 1</vt:lpstr>
      <vt:lpstr>Tableau 6</vt:lpstr>
      <vt:lpstr>Graphique 2</vt:lpstr>
      <vt:lpstr>Tableau 7</vt:lpstr>
      <vt:lpstr>Tableau 8</vt:lpstr>
      <vt:lpstr>Tableau 9</vt:lpstr>
      <vt:lpstr>Tableau 10</vt:lpstr>
      <vt:lpstr>Annexe Tableau complémentaire 1</vt:lpstr>
      <vt:lpstr>Annexe Tableau complémentaire 2</vt:lpstr>
      <vt:lpstr>'Tableau 8'!_GoBack</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RICHET-MASTAIN, Lucile (DREES)</dc:creator>
  <cp:lastModifiedBy>GOLBERG, Elisabeth (DREES)</cp:lastModifiedBy>
  <cp:lastPrinted>2020-07-22T13:20:27Z</cp:lastPrinted>
  <dcterms:created xsi:type="dcterms:W3CDTF">2020-03-25T09:08:09Z</dcterms:created>
  <dcterms:modified xsi:type="dcterms:W3CDTF">2020-12-16T15:37:23Z</dcterms:modified>
</cp:coreProperties>
</file>