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1715" windowHeight="11760"/>
  </bookViews>
  <sheets>
    <sheet name="graphique 1" sheetId="1" r:id="rId1"/>
    <sheet name="graphique 2" sheetId="3" r:id="rId2"/>
    <sheet name="graphique 3" sheetId="2" r:id="rId3"/>
  </sheets>
  <definedNames>
    <definedName name="_xlnm.Print_Area" localSheetId="0">'graphique 1'!$B$1:$I$36</definedName>
    <definedName name="_xlnm.Print_Area" localSheetId="1">'graphique 2'!$B$1:$J$38</definedName>
    <definedName name="_xlnm.Print_Area" localSheetId="2">'graphique 3'!$D$1:$L$35</definedName>
  </definedName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5" i="1"/>
</calcChain>
</file>

<file path=xl/sharedStrings.xml><?xml version="1.0" encoding="utf-8"?>
<sst xmlns="http://schemas.openxmlformats.org/spreadsheetml/2006/main" count="33" uniqueCount="29">
  <si>
    <t>Dépenses 2011</t>
  </si>
  <si>
    <t>Dépenses 2015</t>
  </si>
  <si>
    <t>Unités administrées</t>
  </si>
  <si>
    <t>Nom du médicament</t>
  </si>
  <si>
    <t>Graphique 1 - Dépenses et unités administrées pour les médicaments de la liste en sus entre 2011 et 2015</t>
  </si>
  <si>
    <t>Secteur public</t>
  </si>
  <si>
    <t>Secteur privé</t>
  </si>
  <si>
    <r>
      <t xml:space="preserve">Champ &gt; </t>
    </r>
    <r>
      <rPr>
        <sz val="8"/>
        <color rgb="FF000000"/>
        <rFont val="Arial"/>
        <family val="2"/>
      </rPr>
      <t>France métropolitaine et DROM (non compris Mayotte), y compris le SSA, champs MCO et HAD confondus.</t>
    </r>
  </si>
  <si>
    <r>
      <rPr>
        <b/>
        <sz val="8"/>
        <color rgb="FF000000"/>
        <rFont val="Arial"/>
        <family val="2"/>
      </rPr>
      <t>Source &gt;</t>
    </r>
    <r>
      <rPr>
        <sz val="8"/>
        <color rgb="FF000000"/>
        <rFont val="Arial"/>
        <family val="2"/>
      </rPr>
      <t xml:space="preserve"> ATIH, données ScanSanté.</t>
    </r>
  </si>
  <si>
    <r>
      <rPr>
        <b/>
        <sz val="8"/>
        <color theme="1"/>
        <rFont val="Arial"/>
        <family val="2"/>
      </rPr>
      <t>Champ &gt;</t>
    </r>
    <r>
      <rPr>
        <sz val="8"/>
        <color theme="1"/>
        <rFont val="Arial"/>
        <family val="2"/>
      </rPr>
      <t xml:space="preserve"> France métropolitaine et DROM (non compris Mayotte), y compris le SSA, champs MCO.</t>
    </r>
  </si>
  <si>
    <t>Graphique 3 - Dépense pour les dispositifs de la liste en sus entre 2011 et 2015</t>
  </si>
  <si>
    <r>
      <t xml:space="preserve">Source &gt; </t>
    </r>
    <r>
      <rPr>
        <sz val="8"/>
        <color rgb="FF000000"/>
        <rFont val="Arial"/>
        <family val="2"/>
      </rPr>
      <t>ATIH, données ScanSanté.</t>
    </r>
  </si>
  <si>
    <t>Avastin (L01)</t>
  </si>
  <si>
    <t>Remicade (L04)</t>
  </si>
  <si>
    <t>Mabthera (L01)</t>
  </si>
  <si>
    <t>Herceptin (L01)</t>
  </si>
  <si>
    <t>Soliris (L04)</t>
  </si>
  <si>
    <t>Alimta (L01)</t>
  </si>
  <si>
    <t>Velcade (L01)</t>
  </si>
  <si>
    <t>Erbitux (L01)</t>
  </si>
  <si>
    <t>Privigen (J06)</t>
  </si>
  <si>
    <t>Tysabri (L04)</t>
  </si>
  <si>
    <t>Montant des dépenses (en millions d'euros)</t>
  </si>
  <si>
    <t>Dépenses du secteur public</t>
  </si>
  <si>
    <t>Dépenses du secteur privé</t>
  </si>
  <si>
    <r>
      <rPr>
        <b/>
        <sz val="8"/>
        <color rgb="FF000000"/>
        <rFont val="Arial"/>
        <family val="2"/>
      </rPr>
      <t xml:space="preserve">Lecture &gt; </t>
    </r>
    <r>
      <rPr>
        <sz val="8"/>
        <color rgb="FF000000"/>
        <rFont val="Arial"/>
        <family val="2"/>
      </rPr>
      <t xml:space="preserve"> Les pourcentages représentent l'évolution des dépenses pour les médicaments de la liste en sus. Entre 2014 et 2015, elles ont augmenté de 4,9 %, secteurs public et privé confondus.</t>
    </r>
  </si>
  <si>
    <r>
      <rPr>
        <b/>
        <sz val="8"/>
        <color rgb="FF000000"/>
        <rFont val="Arial"/>
        <family val="2"/>
      </rPr>
      <t>Champ &gt;</t>
    </r>
    <r>
      <rPr>
        <sz val="8"/>
        <color rgb="FF000000"/>
        <rFont val="Arial"/>
        <family val="2"/>
      </rPr>
      <t xml:space="preserve"> France métropolitaine et DROM (non compris Mayotte pour les dépenses, y compris Mayotte pour les unités administrées), y compris le SSA, champs MCO et HAD confondus.</t>
    </r>
  </si>
  <si>
    <t>Graphique 2 - Dépenses en 2011 et 2015 pour les dix médicaments les plus coûteux de la liste en sus en 2015</t>
  </si>
  <si>
    <r>
      <rPr>
        <b/>
        <sz val="8"/>
        <color rgb="FF000000"/>
        <rFont val="Arial"/>
        <family val="2"/>
      </rPr>
      <t>Lecture &gt;</t>
    </r>
    <r>
      <rPr>
        <sz val="8"/>
        <color rgb="FF000000"/>
        <rFont val="Arial"/>
        <family val="2"/>
      </rPr>
      <t xml:space="preserve"> Les pourcentages représentent l'évolution des dépenses pour les dispositifs médicaux de la liste en sus. Entre 2014 et 2015, elles ont augmenté de 4,0 %, secteurs public et privé confondus.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</si>
</sst>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8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left"/>
    </xf>
    <xf numFmtId="3" fontId="19" fillId="0" borderId="14" xfId="0" applyNumberFormat="1" applyFont="1" applyBorder="1" applyAlignment="1">
      <alignment horizontal="right" indent="8"/>
    </xf>
    <xf numFmtId="3" fontId="19" fillId="0" borderId="14" xfId="0" applyNumberFormat="1" applyFont="1" applyBorder="1" applyAlignment="1">
      <alignment horizontal="right" indent="6"/>
    </xf>
    <xf numFmtId="3" fontId="19" fillId="0" borderId="14" xfId="0" applyNumberFormat="1" applyFont="1" applyBorder="1" applyAlignment="1">
      <alignment horizontal="right" indent="10"/>
    </xf>
    <xf numFmtId="0" fontId="20" fillId="0" borderId="0" xfId="0" applyFont="1"/>
    <xf numFmtId="0" fontId="19" fillId="0" borderId="12" xfId="0" applyFont="1" applyBorder="1" applyAlignment="1">
      <alignment horizontal="left"/>
    </xf>
    <xf numFmtId="3" fontId="19" fillId="0" borderId="12" xfId="0" applyNumberFormat="1" applyFont="1" applyBorder="1" applyAlignment="1">
      <alignment horizontal="right" indent="8"/>
    </xf>
    <xf numFmtId="3" fontId="19" fillId="0" borderId="12" xfId="0" applyNumberFormat="1" applyFont="1" applyBorder="1" applyAlignment="1">
      <alignment horizontal="right" indent="6"/>
    </xf>
    <xf numFmtId="3" fontId="19" fillId="0" borderId="12" xfId="0" applyNumberFormat="1" applyFont="1" applyBorder="1" applyAlignment="1">
      <alignment horizontal="right" indent="10"/>
    </xf>
    <xf numFmtId="0" fontId="19" fillId="0" borderId="17" xfId="0" applyFont="1" applyBorder="1" applyAlignment="1">
      <alignment horizontal="left"/>
    </xf>
    <xf numFmtId="3" fontId="19" fillId="0" borderId="17" xfId="0" applyNumberFormat="1" applyFont="1" applyBorder="1" applyAlignment="1">
      <alignment horizontal="right" indent="8"/>
    </xf>
    <xf numFmtId="3" fontId="19" fillId="0" borderId="17" xfId="0" applyNumberFormat="1" applyFont="1" applyBorder="1" applyAlignment="1">
      <alignment horizontal="right" indent="6"/>
    </xf>
    <xf numFmtId="3" fontId="19" fillId="0" borderId="17" xfId="0" applyNumberFormat="1" applyFont="1" applyBorder="1" applyAlignment="1">
      <alignment horizontal="right" indent="10"/>
    </xf>
    <xf numFmtId="0" fontId="23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3" fontId="19" fillId="0" borderId="0" xfId="0" applyNumberFormat="1" applyFont="1" applyBorder="1"/>
    <xf numFmtId="1" fontId="19" fillId="0" borderId="11" xfId="0" applyNumberFormat="1" applyFont="1" applyBorder="1" applyAlignment="1">
      <alignment horizontal="right" indent="5"/>
    </xf>
    <xf numFmtId="1" fontId="19" fillId="0" borderId="10" xfId="0" applyNumberFormat="1" applyFont="1" applyBorder="1" applyAlignment="1">
      <alignment horizontal="right" indent="5"/>
    </xf>
    <xf numFmtId="1" fontId="19" fillId="0" borderId="20" xfId="0" applyNumberFormat="1" applyFont="1" applyBorder="1" applyAlignment="1">
      <alignment horizontal="right" indent="5"/>
    </xf>
    <xf numFmtId="1" fontId="19" fillId="0" borderId="18" xfId="0" applyNumberFormat="1" applyFont="1" applyBorder="1" applyAlignment="1">
      <alignment horizontal="right" indent="5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0" fontId="19" fillId="0" borderId="11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20" fillId="0" borderId="0" xfId="0" applyFont="1" applyFill="1"/>
    <xf numFmtId="0" fontId="21" fillId="0" borderId="11" xfId="0" applyFont="1" applyBorder="1" applyAlignment="1">
      <alignment horizontal="left" indent="4"/>
    </xf>
    <xf numFmtId="0" fontId="21" fillId="0" borderId="20" xfId="0" applyFont="1" applyBorder="1" applyAlignment="1">
      <alignment horizontal="left" indent="4"/>
    </xf>
    <xf numFmtId="3" fontId="21" fillId="0" borderId="13" xfId="0" applyNumberFormat="1" applyFont="1" applyBorder="1" applyAlignment="1">
      <alignment horizontal="right" indent="4"/>
    </xf>
    <xf numFmtId="3" fontId="21" fillId="0" borderId="11" xfId="0" applyNumberFormat="1" applyFont="1" applyBorder="1" applyAlignment="1">
      <alignment horizontal="right" indent="4"/>
    </xf>
    <xf numFmtId="3" fontId="21" fillId="0" borderId="20" xfId="0" applyNumberFormat="1" applyFont="1" applyBorder="1" applyAlignment="1">
      <alignment horizontal="right" indent="4"/>
    </xf>
    <xf numFmtId="0" fontId="19" fillId="0" borderId="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13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3" fillId="0" borderId="0" xfId="0" applyFont="1" applyAlignment="1">
      <alignment vertical="top"/>
    </xf>
    <xf numFmtId="0" fontId="18" fillId="0" borderId="16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3" fontId="19" fillId="0" borderId="15" xfId="0" applyNumberFormat="1" applyFont="1" applyBorder="1" applyAlignment="1">
      <alignment horizontal="right" indent="3"/>
    </xf>
    <xf numFmtId="3" fontId="19" fillId="0" borderId="10" xfId="0" applyNumberFormat="1" applyFont="1" applyBorder="1" applyAlignment="1">
      <alignment horizontal="right" indent="3"/>
    </xf>
    <xf numFmtId="3" fontId="19" fillId="0" borderId="18" xfId="0" applyNumberFormat="1" applyFont="1" applyBorder="1" applyAlignment="1">
      <alignment horizontal="right" indent="3"/>
    </xf>
    <xf numFmtId="3" fontId="19" fillId="0" borderId="13" xfId="0" applyNumberFormat="1" applyFont="1" applyBorder="1" applyAlignment="1">
      <alignment horizontal="right" indent="4"/>
    </xf>
    <xf numFmtId="3" fontId="19" fillId="0" borderId="11" xfId="0" applyNumberFormat="1" applyFont="1" applyBorder="1" applyAlignment="1">
      <alignment horizontal="right" indent="4"/>
    </xf>
    <xf numFmtId="3" fontId="19" fillId="0" borderId="20" xfId="0" applyNumberFormat="1" applyFont="1" applyBorder="1" applyAlignment="1">
      <alignment horizontal="right" indent="4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0"/>
  <sheetViews>
    <sheetView tabSelected="1" workbookViewId="0">
      <selection activeCell="C20" sqref="C20"/>
    </sheetView>
  </sheetViews>
  <sheetFormatPr baseColWidth="10" defaultRowHeight="11.25" x14ac:dyDescent="0.2"/>
  <cols>
    <col min="1" max="1" width="4.7109375" style="2" customWidth="1"/>
    <col min="2" max="2" width="14.28515625" style="2" customWidth="1"/>
    <col min="3" max="3" width="26" style="2" customWidth="1"/>
    <col min="4" max="4" width="25" style="2" customWidth="1"/>
    <col min="5" max="5" width="22.7109375" style="2" customWidth="1"/>
    <col min="6" max="6" width="31.5703125" style="2" customWidth="1"/>
    <col min="7" max="7" width="18.5703125" style="2" customWidth="1"/>
    <col min="8" max="16384" width="11.42578125" style="2"/>
  </cols>
  <sheetData>
    <row r="1" spans="2:8" s="1" customFormat="1" x14ac:dyDescent="0.2">
      <c r="B1" s="1" t="s">
        <v>4</v>
      </c>
    </row>
    <row r="3" spans="2:8" x14ac:dyDescent="0.2">
      <c r="C3" s="39" t="s">
        <v>22</v>
      </c>
      <c r="D3" s="40"/>
      <c r="E3" s="41" t="s">
        <v>2</v>
      </c>
      <c r="F3" s="42"/>
      <c r="G3" s="43" t="s">
        <v>2</v>
      </c>
    </row>
    <row r="4" spans="2:8" s="4" customFormat="1" x14ac:dyDescent="0.25">
      <c r="B4" s="3"/>
      <c r="C4" s="44" t="s">
        <v>23</v>
      </c>
      <c r="D4" s="45" t="s">
        <v>24</v>
      </c>
      <c r="E4" s="45" t="s">
        <v>5</v>
      </c>
      <c r="F4" s="45" t="s">
        <v>6</v>
      </c>
      <c r="G4" s="46"/>
    </row>
    <row r="5" spans="2:8" x14ac:dyDescent="0.2">
      <c r="B5" s="5">
        <v>2011</v>
      </c>
      <c r="C5" s="6">
        <v>2022.7083929999999</v>
      </c>
      <c r="D5" s="6">
        <v>557.527064</v>
      </c>
      <c r="E5" s="7">
        <v>4035.473</v>
      </c>
      <c r="F5" s="8">
        <v>1914.9760000000001</v>
      </c>
      <c r="G5" s="35">
        <f>E5+F5</f>
        <v>5950.4490000000005</v>
      </c>
      <c r="H5" s="9"/>
    </row>
    <row r="6" spans="2:8" x14ac:dyDescent="0.2">
      <c r="B6" s="10">
        <v>2012</v>
      </c>
      <c r="C6" s="11">
        <v>2106.38717</v>
      </c>
      <c r="D6" s="11">
        <v>513.79549599999996</v>
      </c>
      <c r="E6" s="12">
        <v>4016.6959999999999</v>
      </c>
      <c r="F6" s="13">
        <v>1846.7380000000001</v>
      </c>
      <c r="G6" s="36">
        <f t="shared" ref="G6:G9" si="0">E6+F6</f>
        <v>5863.4340000000002</v>
      </c>
    </row>
    <row r="7" spans="2:8" x14ac:dyDescent="0.2">
      <c r="B7" s="10">
        <v>2013</v>
      </c>
      <c r="C7" s="11">
        <v>2294.0615990000001</v>
      </c>
      <c r="D7" s="11">
        <v>529.96985400000005</v>
      </c>
      <c r="E7" s="12">
        <v>4228.21</v>
      </c>
      <c r="F7" s="13">
        <v>1787.7760000000001</v>
      </c>
      <c r="G7" s="36">
        <f t="shared" si="0"/>
        <v>6015.9859999999999</v>
      </c>
    </row>
    <row r="8" spans="2:8" x14ac:dyDescent="0.2">
      <c r="B8" s="10">
        <v>2014</v>
      </c>
      <c r="C8" s="11">
        <v>2407.242444</v>
      </c>
      <c r="D8" s="11">
        <v>507.89513599999998</v>
      </c>
      <c r="E8" s="12">
        <v>3866.4560000000001</v>
      </c>
      <c r="F8" s="13">
        <v>959.96799999999996</v>
      </c>
      <c r="G8" s="36">
        <f t="shared" si="0"/>
        <v>4826.424</v>
      </c>
    </row>
    <row r="9" spans="2:8" x14ac:dyDescent="0.2">
      <c r="B9" s="14">
        <v>2015</v>
      </c>
      <c r="C9" s="15">
        <v>2528.6825429999999</v>
      </c>
      <c r="D9" s="15">
        <v>529.22552199999996</v>
      </c>
      <c r="E9" s="16">
        <v>3907.5129999999999</v>
      </c>
      <c r="F9" s="17">
        <v>767.05799999999999</v>
      </c>
      <c r="G9" s="37">
        <f t="shared" si="0"/>
        <v>4674.5709999999999</v>
      </c>
    </row>
    <row r="11" spans="2:8" ht="13.5" customHeight="1" x14ac:dyDescent="0.2">
      <c r="B11" s="18" t="s">
        <v>25</v>
      </c>
      <c r="C11" s="18"/>
      <c r="D11" s="19"/>
      <c r="E11" s="19"/>
      <c r="F11" s="19"/>
    </row>
    <row r="12" spans="2:8" ht="12.75" customHeight="1" x14ac:dyDescent="0.2">
      <c r="B12" s="47" t="s">
        <v>26</v>
      </c>
      <c r="C12" s="18"/>
    </row>
    <row r="13" spans="2:8" ht="13.5" customHeight="1" x14ac:dyDescent="0.2">
      <c r="B13" s="18" t="s">
        <v>8</v>
      </c>
      <c r="C13" s="18"/>
      <c r="D13" s="19"/>
      <c r="E13" s="19"/>
      <c r="F13" s="19"/>
    </row>
    <row r="14" spans="2:8" ht="13.5" customHeight="1" x14ac:dyDescent="0.2">
      <c r="B14" s="18"/>
      <c r="C14" s="18"/>
      <c r="D14" s="19"/>
      <c r="E14" s="19"/>
      <c r="F14" s="19"/>
    </row>
    <row r="17" spans="2:6" x14ac:dyDescent="0.2">
      <c r="B17" s="20"/>
      <c r="C17" s="21"/>
      <c r="D17" s="21"/>
      <c r="E17" s="21"/>
      <c r="F17" s="21"/>
    </row>
    <row r="18" spans="2:6" x14ac:dyDescent="0.2">
      <c r="B18" s="38"/>
      <c r="C18" s="22"/>
      <c r="D18" s="22"/>
    </row>
    <row r="19" spans="2:6" x14ac:dyDescent="0.2">
      <c r="B19" s="38"/>
      <c r="E19" s="22"/>
      <c r="F19" s="22"/>
    </row>
    <row r="20" spans="2:6" x14ac:dyDescent="0.2">
      <c r="B20" s="38"/>
      <c r="C20" s="22"/>
      <c r="D20" s="22"/>
    </row>
    <row r="21" spans="2:6" x14ac:dyDescent="0.2">
      <c r="B21" s="38"/>
      <c r="E21" s="22"/>
      <c r="F21" s="22"/>
    </row>
    <row r="22" spans="2:6" x14ac:dyDescent="0.2">
      <c r="B22" s="38"/>
      <c r="C22" s="22"/>
      <c r="D22" s="22"/>
    </row>
    <row r="23" spans="2:6" x14ac:dyDescent="0.2">
      <c r="B23" s="38"/>
      <c r="E23" s="22"/>
      <c r="F23" s="22"/>
    </row>
    <row r="24" spans="2:6" x14ac:dyDescent="0.2">
      <c r="B24" s="38"/>
      <c r="C24" s="22"/>
      <c r="D24" s="22"/>
    </row>
    <row r="25" spans="2:6" x14ac:dyDescent="0.2">
      <c r="B25" s="38"/>
      <c r="E25" s="22"/>
      <c r="F25" s="22"/>
    </row>
    <row r="26" spans="2:6" x14ac:dyDescent="0.2">
      <c r="B26" s="38"/>
      <c r="C26" s="22"/>
      <c r="D26" s="22"/>
    </row>
    <row r="27" spans="2:6" x14ac:dyDescent="0.2">
      <c r="B27" s="38"/>
      <c r="E27" s="22"/>
      <c r="F27" s="22"/>
    </row>
    <row r="40" spans="3:3" x14ac:dyDescent="0.2">
      <c r="C40" s="32"/>
    </row>
  </sheetData>
  <mergeCells count="8">
    <mergeCell ref="G3:G4"/>
    <mergeCell ref="B24:B25"/>
    <mergeCell ref="B26:B27"/>
    <mergeCell ref="C3:D3"/>
    <mergeCell ref="E3:F3"/>
    <mergeCell ref="B18:B19"/>
    <mergeCell ref="B20:B21"/>
    <mergeCell ref="B22:B23"/>
  </mergeCells>
  <pageMargins left="0.15748031496062992" right="0.23622047244094491" top="0.74803149606299213" bottom="0.47244094488188981" header="0.31496062992125984" footer="0.31496062992125984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6"/>
  <sheetViews>
    <sheetView workbookViewId="0">
      <selection activeCell="B21" sqref="B21"/>
    </sheetView>
  </sheetViews>
  <sheetFormatPr baseColWidth="10" defaultRowHeight="11.25" x14ac:dyDescent="0.2"/>
  <cols>
    <col min="1" max="1" width="4.5703125" style="2" customWidth="1"/>
    <col min="2" max="2" width="21.7109375" style="2" customWidth="1"/>
    <col min="3" max="3" width="17.28515625" style="2" customWidth="1"/>
    <col min="4" max="4" width="18.42578125" style="2" customWidth="1"/>
    <col min="5" max="16384" width="11.42578125" style="2"/>
  </cols>
  <sheetData>
    <row r="1" spans="2:4" s="1" customFormat="1" x14ac:dyDescent="0.2">
      <c r="B1" s="1" t="s">
        <v>27</v>
      </c>
    </row>
    <row r="3" spans="2:4" x14ac:dyDescent="0.2">
      <c r="B3" s="48" t="s">
        <v>3</v>
      </c>
      <c r="C3" s="48" t="s">
        <v>0</v>
      </c>
      <c r="D3" s="49" t="s">
        <v>1</v>
      </c>
    </row>
    <row r="4" spans="2:4" x14ac:dyDescent="0.2">
      <c r="B4" s="33" t="s">
        <v>12</v>
      </c>
      <c r="C4" s="23">
        <v>364.327606</v>
      </c>
      <c r="D4" s="24">
        <v>361.58996500000001</v>
      </c>
    </row>
    <row r="5" spans="2:4" x14ac:dyDescent="0.2">
      <c r="B5" s="33" t="s">
        <v>13</v>
      </c>
      <c r="C5" s="23">
        <v>238.887396</v>
      </c>
      <c r="D5" s="24">
        <v>321.74208700000003</v>
      </c>
    </row>
    <row r="6" spans="2:4" x14ac:dyDescent="0.2">
      <c r="B6" s="33" t="s">
        <v>14</v>
      </c>
      <c r="C6" s="23">
        <v>225.95975999999999</v>
      </c>
      <c r="D6" s="24">
        <v>269.87968100000001</v>
      </c>
    </row>
    <row r="7" spans="2:4" x14ac:dyDescent="0.2">
      <c r="B7" s="33" t="s">
        <v>15</v>
      </c>
      <c r="C7" s="23">
        <v>257.50659400000001</v>
      </c>
      <c r="D7" s="24">
        <v>269.69657799999999</v>
      </c>
    </row>
    <row r="8" spans="2:4" x14ac:dyDescent="0.2">
      <c r="B8" s="33" t="s">
        <v>16</v>
      </c>
      <c r="C8" s="23">
        <v>56.164178</v>
      </c>
      <c r="D8" s="24">
        <v>161.030483</v>
      </c>
    </row>
    <row r="9" spans="2:4" x14ac:dyDescent="0.2">
      <c r="B9" s="33" t="s">
        <v>17</v>
      </c>
      <c r="C9" s="23">
        <v>135.41385</v>
      </c>
      <c r="D9" s="24">
        <v>148.93240800000001</v>
      </c>
    </row>
    <row r="10" spans="2:4" x14ac:dyDescent="0.2">
      <c r="B10" s="33" t="s">
        <v>18</v>
      </c>
      <c r="C10" s="23">
        <v>76.429407999999995</v>
      </c>
      <c r="D10" s="24">
        <v>109.80874300000001</v>
      </c>
    </row>
    <row r="11" spans="2:4" x14ac:dyDescent="0.2">
      <c r="B11" s="33" t="s">
        <v>19</v>
      </c>
      <c r="C11" s="23">
        <v>126.27649700000001</v>
      </c>
      <c r="D11" s="24">
        <v>109.49561799999999</v>
      </c>
    </row>
    <row r="12" spans="2:4" x14ac:dyDescent="0.2">
      <c r="B12" s="33" t="s">
        <v>20</v>
      </c>
      <c r="C12" s="23">
        <v>44.274428</v>
      </c>
      <c r="D12" s="24">
        <v>97.486389000000003</v>
      </c>
    </row>
    <row r="13" spans="2:4" x14ac:dyDescent="0.2">
      <c r="B13" s="34" t="s">
        <v>21</v>
      </c>
      <c r="C13" s="25">
        <v>93.293402999999998</v>
      </c>
      <c r="D13" s="26">
        <v>85.107695000000007</v>
      </c>
    </row>
    <row r="15" spans="2:4" x14ac:dyDescent="0.2">
      <c r="B15" s="28" t="s">
        <v>7</v>
      </c>
      <c r="C15" s="18"/>
    </row>
    <row r="16" spans="2:4" x14ac:dyDescent="0.2">
      <c r="B16" s="27" t="s">
        <v>11</v>
      </c>
      <c r="C16" s="18"/>
    </row>
  </sheetData>
  <pageMargins left="0.70866141732283472" right="0.70866141732283472" top="0.48" bottom="0.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workbookViewId="0">
      <selection activeCell="B18" sqref="B18"/>
    </sheetView>
  </sheetViews>
  <sheetFormatPr baseColWidth="10" defaultRowHeight="11.25" x14ac:dyDescent="0.2"/>
  <cols>
    <col min="1" max="2" width="11.42578125" style="2"/>
    <col min="3" max="3" width="12.85546875" style="2" customWidth="1"/>
    <col min="4" max="4" width="11.42578125" style="2"/>
    <col min="5" max="5" width="11" style="2" customWidth="1"/>
    <col min="6" max="6" width="10.7109375" style="2" customWidth="1"/>
    <col min="7" max="16384" width="11.42578125" style="2"/>
  </cols>
  <sheetData>
    <row r="1" spans="2:10" s="1" customFormat="1" x14ac:dyDescent="0.2">
      <c r="B1" s="1" t="s">
        <v>10</v>
      </c>
    </row>
    <row r="3" spans="2:10" x14ac:dyDescent="0.2">
      <c r="C3" s="50" t="s">
        <v>5</v>
      </c>
      <c r="D3" s="51" t="s">
        <v>6</v>
      </c>
    </row>
    <row r="4" spans="2:10" x14ac:dyDescent="0.2">
      <c r="B4" s="31">
        <v>2011</v>
      </c>
      <c r="C4" s="55">
        <v>669.34080300000005</v>
      </c>
      <c r="D4" s="52">
        <v>723.62236399999995</v>
      </c>
    </row>
    <row r="5" spans="2:10" x14ac:dyDescent="0.2">
      <c r="B5" s="29">
        <v>2012</v>
      </c>
      <c r="C5" s="56">
        <v>718.47233000000006</v>
      </c>
      <c r="D5" s="53">
        <v>758.32075299999997</v>
      </c>
    </row>
    <row r="6" spans="2:10" x14ac:dyDescent="0.2">
      <c r="B6" s="29">
        <v>2013</v>
      </c>
      <c r="C6" s="56">
        <v>782.39285099999995</v>
      </c>
      <c r="D6" s="53">
        <v>790.69631600000002</v>
      </c>
    </row>
    <row r="7" spans="2:10" x14ac:dyDescent="0.2">
      <c r="B7" s="29">
        <v>2014</v>
      </c>
      <c r="C7" s="56">
        <v>841.99721299999999</v>
      </c>
      <c r="D7" s="53">
        <v>804.44190700000001</v>
      </c>
    </row>
    <row r="8" spans="2:10" x14ac:dyDescent="0.2">
      <c r="B8" s="30">
        <v>2015</v>
      </c>
      <c r="C8" s="57">
        <v>896.16089899999997</v>
      </c>
      <c r="D8" s="54">
        <v>815.33552999999995</v>
      </c>
    </row>
    <row r="10" spans="2:10" x14ac:dyDescent="0.2">
      <c r="B10" s="18" t="s">
        <v>28</v>
      </c>
      <c r="E10" s="18"/>
    </row>
    <row r="11" spans="2:10" x14ac:dyDescent="0.2">
      <c r="B11" s="2" t="s">
        <v>9</v>
      </c>
    </row>
    <row r="12" spans="2:10" x14ac:dyDescent="0.2">
      <c r="B12" s="18" t="s">
        <v>8</v>
      </c>
      <c r="E12" s="18"/>
    </row>
    <row r="15" spans="2:10" x14ac:dyDescent="0.2">
      <c r="J15" s="32"/>
    </row>
  </sheetData>
  <pageMargins left="0.7" right="0.2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graphique 1</vt:lpstr>
      <vt:lpstr>graphique 2</vt:lpstr>
      <vt:lpstr>graphique 3</vt:lpstr>
      <vt:lpstr>'graphique 1'!Zone_d_impression</vt:lpstr>
      <vt:lpstr>'graphique 2'!Zone_d_impression</vt:lpstr>
      <vt:lpstr>'graphique 3'!Zone_d_impression</vt:lpstr>
    </vt:vector>
  </TitlesOfParts>
  <Company>MSS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DAHMOUH Athemane</dc:creator>
  <cp:lastModifiedBy>DHERBECOURT, Laura (DREES/DIRECTION)</cp:lastModifiedBy>
  <cp:lastPrinted>2017-01-24T14:03:54Z</cp:lastPrinted>
  <dcterms:created xsi:type="dcterms:W3CDTF">2017-01-09T10:08:58Z</dcterms:created>
  <dcterms:modified xsi:type="dcterms:W3CDTF">2017-06-23T12:11:52Z</dcterms:modified>
</cp:coreProperties>
</file>