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095" yWindow="2265" windowWidth="28365" windowHeight="15870"/>
  </bookViews>
  <sheets>
    <sheet name="CMUC_métro+dom" sheetId="1" r:id="rId1"/>
    <sheet name="données_carte" sheetId="2" r:id="rId2"/>
  </sheets>
  <externalReferences>
    <externalReference r:id="rId3"/>
  </externalReferences>
  <definedNames>
    <definedName name="FRANCE_CAISSE">#REF!</definedName>
    <definedName name="liboc">#REF!</definedName>
    <definedName name="source">#REF!</definedName>
    <definedName name="sourcetcd4">[1]OC!$A$4:$F$916</definedName>
  </definedNames>
  <calcPr calcId="15000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4" i="2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<sst xmlns="http://schemas.openxmlformats.org/spreadsheetml/2006/main" count="29" uniqueCount="29">
  <si>
    <t>bénéficiaires de la CMUC en milliers de personnes</t>
  </si>
  <si>
    <t>2007</t>
  </si>
  <si>
    <t>2008</t>
  </si>
  <si>
    <t>2009</t>
  </si>
  <si>
    <t>2010</t>
  </si>
  <si>
    <t>2011</t>
  </si>
  <si>
    <t>2012</t>
  </si>
  <si>
    <t>2013</t>
  </si>
  <si>
    <t>2014</t>
  </si>
  <si>
    <t>Département</t>
  </si>
  <si>
    <t>CMUC_Population</t>
  </si>
  <si>
    <t>var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</si>
  <si>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</si>
  <si>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</si>
  <si>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</si>
  <si>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</si>
  <si>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</si>
  <si>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</si>
  <si>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</si>
  <si>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</si>
  <si>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</si>
  <si>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</si>
  <si>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</si>
  <si>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Graphique  Nombre de bénéficiaires de la CMU-C (moyenne annuelle) de 2007 à 2014</t>
  </si>
  <si>
    <t>Champ &gt; France entière, tous régimes d’assurance maladie.</t>
  </si>
  <si>
    <t>Sources &gt; CNAMTS, RSI, CCMSA, autres régimes d’assurance maladie obligatoire, calculs Fonds CMU.</t>
  </si>
  <si>
    <t>Carte : Taux de bénéficiaires moyen de la CMU-C en 2014</t>
  </si>
  <si>
    <t>Champ &gt; France entière, pour trois régimes d’assurance maladie, hors Mayotte.</t>
  </si>
  <si>
    <t>Sources &gt; CNAMTS, RSI, CCMSA, INSEE, calculs Fonds CMU.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</si>
</sst>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AFCB51"/>
        <bgColor indexed="64"/>
      </patternFill>
    </fill>
    <fill>
      <patternFill patternType="solid">
        <fgColor rgb="FFE3ECC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" fontId="2" fillId="2" borderId="1">
      <alignment horizontal="left" vertical="center" indent="1"/>
    </xf>
    <xf numFmtId="0" fontId="3" fillId="3" borderId="1">
      <alignment horizontal="center" vertical="center" wrapText="1"/>
    </xf>
    <xf numFmtId="0" fontId="4" fillId="4" borderId="1">
      <alignment horizontal="left" vertical="center" wrapText="1" indent="1"/>
    </xf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5" fillId="5" borderId="0" xfId="0" applyFont="1" applyFill="1"/>
    <xf numFmtId="14" fontId="5" fillId="5" borderId="0" xfId="0" applyNumberFormat="1" applyFont="1" applyFill="1" applyBorder="1"/>
    <xf numFmtId="0" fontId="5" fillId="5" borderId="0" xfId="0" applyFont="1" applyFill="1" applyBorder="1"/>
    <xf numFmtId="49" fontId="5" fillId="5" borderId="0" xfId="0" applyNumberFormat="1" applyFont="1" applyFill="1" applyBorder="1"/>
    <xf numFmtId="3" fontId="5" fillId="5" borderId="0" xfId="0" applyNumberFormat="1" applyFont="1" applyFill="1"/>
    <xf numFmtId="3" fontId="5" fillId="5" borderId="0" xfId="0" applyNumberFormat="1" applyFont="1" applyFill="1" applyBorder="1"/>
    <xf numFmtId="0" fontId="1" fillId="5" borderId="0" xfId="0" applyFont="1" applyFill="1"/>
    <xf numFmtId="0" fontId="5" fillId="5" borderId="2" xfId="0" applyFont="1" applyFill="1" applyBorder="1"/>
    <xf numFmtId="49" fontId="5" fillId="5" borderId="2" xfId="0" applyNumberFormat="1" applyFont="1" applyFill="1" applyBorder="1"/>
    <xf numFmtId="3" fontId="5" fillId="5" borderId="2" xfId="1" applyFont="1" applyFill="1" applyBorder="1" applyAlignment="1">
      <alignment horizontal="right" vertical="center" indent="1"/>
    </xf>
    <xf numFmtId="3" fontId="5" fillId="5" borderId="2" xfId="0" applyNumberFormat="1" applyFont="1" applyFill="1" applyBorder="1"/>
    <xf numFmtId="0" fontId="5" fillId="5" borderId="3" xfId="0" applyFont="1" applyFill="1" applyBorder="1"/>
    <xf numFmtId="49" fontId="5" fillId="5" borderId="2" xfId="2" applyNumberFormat="1" applyFont="1" applyFill="1" applyBorder="1">
      <alignment horizontal="center" vertical="center" wrapText="1"/>
    </xf>
    <xf numFmtId="0" fontId="5" fillId="5" borderId="2" xfId="2" applyFont="1" applyFill="1" applyBorder="1">
      <alignment horizontal="center" vertical="center" wrapText="1"/>
    </xf>
    <xf numFmtId="49" fontId="5" fillId="5" borderId="2" xfId="3" applyNumberFormat="1" applyFont="1" applyFill="1" applyBorder="1" applyAlignment="1">
      <alignment horizontal="center" vertical="center" wrapText="1"/>
    </xf>
    <xf numFmtId="164" fontId="5" fillId="5" borderId="2" xfId="4" applyNumberFormat="1" applyFont="1" applyFill="1" applyBorder="1" applyAlignment="1">
      <alignment horizontal="right" vertical="center" indent="1"/>
    </xf>
  </cellXfs>
  <cellStyles count="5">
    <cellStyle name="Gris 1" xfId="1"/>
    <cellStyle name="Normal" xfId="0" builtinId="0"/>
    <cellStyle name="Pourcentage 2" xfId="4"/>
    <cellStyle name="Vert 2" xfId="2"/>
    <cellStyle name="Vert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365507436570401"/>
          <c:y val="0.17902809852163704"/>
          <c:w val="0.86578937007874213"/>
          <c:h val="0.51823986726258608"/>
        </c:manualLayout>
      </c:layout>
      <c:lineChart>
        <c:grouping val="standard"/>
        <c:ser>
          <c:idx val="0"/>
          <c:order val="0"/>
          <c:marker>
            <c:symbol val="none"/>
          </c:marker>
          <c:cat>
            <c:strRef>
              <c:f>'CMUC_métro+dom'!$B$5:$B$20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9">
                  <c:v>Champ &gt; France entière, tous régimes d’assurance maladie.</c:v>
                </c:pt>
                <c:pt idx="10">
                  <c:v>Sources &gt; CNAMTS, RSI, CCMSA, autres régimes d’assurance maladie obligatoire, calculs Fonds CMU.</c:v>
                </c:pt>
              </c:strCache>
            </c:strRef>
          </c:cat>
          <c:val>
            <c:numRef>
              <c:f>'CMUC_métro+dom'!$C$5:$C$12</c:f>
              <c:numCache>
                <c:formatCode>#,##0</c:formatCode>
                <c:ptCount val="8"/>
                <c:pt idx="0">
                  <c:v>4473266.458333333</c:v>
                </c:pt>
                <c:pt idx="1">
                  <c:v>4275038.5</c:v>
                </c:pt>
                <c:pt idx="2">
                  <c:v>4220537.833333334</c:v>
                </c:pt>
                <c:pt idx="3">
                  <c:v>4264999.666666667</c:v>
                </c:pt>
                <c:pt idx="4">
                  <c:v>4385285.416666667</c:v>
                </c:pt>
                <c:pt idx="5">
                  <c:v>4484493.25</c:v>
                </c:pt>
                <c:pt idx="6">
                  <c:v>4693500</c:v>
                </c:pt>
                <c:pt idx="7">
                  <c:v>5090189</c:v>
                </c:pt>
              </c:numCache>
            </c:numRef>
          </c:val>
        </c:ser>
        <c:dLbls/>
        <c:marker val="1"/>
        <c:axId val="125540224"/>
        <c:axId val="125541760"/>
      </c:lineChart>
      <c:catAx>
        <c:axId val="125540224"/>
        <c:scaling>
          <c:orientation val="minMax"/>
        </c:scaling>
        <c:axPos val="b"/>
        <c:numFmt formatCode="General" sourceLinked="1"/>
        <c:tickLblPos val="nextTo"/>
        <c:crossAx val="125541760"/>
        <c:crosses val="autoZero"/>
        <c:auto val="1"/>
        <c:lblAlgn val="ctr"/>
        <c:lblOffset val="100"/>
      </c:catAx>
      <c:valAx>
        <c:axId val="12554176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En milliers</a:t>
                </a:r>
              </a:p>
            </c:rich>
          </c:tx>
          <c:layout>
            <c:manualLayout>
              <c:xMode val="edge"/>
              <c:yMode val="edge"/>
              <c:x val="1.6666666666666705E-2"/>
              <c:y val="1.4540317876932005E-2"/>
            </c:manualLayout>
          </c:layout>
        </c:title>
        <c:numFmt formatCode="#,##0" sourceLinked="1"/>
        <c:tickLblPos val="nextTo"/>
        <c:crossAx val="12554022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111" l="0.70000000000000107" r="0.70000000000000107" t="0.750000000000001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1</xdr:row>
      <xdr:rowOff>152399</xdr:rowOff>
    </xdr:from>
    <xdr:to>
      <xdr:col>14</xdr:col>
      <xdr:colOff>561975</xdr:colOff>
      <xdr:row>17</xdr:row>
      <xdr:rowOff>114300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0.28542</cdr:x>
      <cdr:y>0.07595</cdr:y>
    </cdr:from>
    <cdr:to>
      <cdr:x>0.48542</cdr:x>
      <cdr:y>0.37975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304925" y="2286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p/Th&#232;mes%20DEPP%20CNAMTS/CMU/macros/cmu_applin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nce_macro"/>
      <sheetName val="France"/>
      <sheetName val="cpam"/>
      <sheetName val="dpt"/>
      <sheetName val="entrées_france"/>
      <sheetName val="entrées_caisse"/>
      <sheetName val="entrées_dpt"/>
      <sheetName val="agesexe"/>
      <sheetName val="OC"/>
      <sheetName val="oc_caisses"/>
      <sheetName val="répart OC"/>
      <sheetName val="liste_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 t="str">
            <v>N°</v>
          </cell>
          <cell r="B4" t="str">
            <v>Nom</v>
          </cell>
          <cell r="C4" t="str">
            <v>effectifs</v>
          </cell>
          <cell r="D4" t="str">
            <v>%</v>
          </cell>
          <cell r="E4" t="str">
            <v>% cumulé</v>
          </cell>
          <cell r="F4" t="str">
            <v>concernées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showGridLines="0" tabSelected="1" workbookViewId="0"/>
  </sheetViews>
  <sheetFormatPr baseColWidth="10" defaultRowHeight="12.75"/>
  <cols>
    <col min="1" max="16384" width="11.42578125" style="1"/>
  </cols>
  <sheetData>
    <row r="2" spans="1:6">
      <c r="B2" s="7" t="s">
        <v>23</v>
      </c>
    </row>
    <row r="3" spans="1:6">
      <c r="A3" s="3"/>
      <c r="B3" s="3"/>
      <c r="C3" s="3"/>
    </row>
    <row r="4" spans="1:6">
      <c r="A4" s="3"/>
      <c r="B4" s="12"/>
      <c r="C4" s="8" t="s">
        <v>0</v>
      </c>
      <c r="D4" s="8"/>
      <c r="E4" s="8"/>
      <c r="F4" s="8"/>
    </row>
    <row r="5" spans="1:6">
      <c r="A5" s="2"/>
      <c r="B5" s="9" t="s">
        <v>1</v>
      </c>
      <c r="C5" s="10">
        <v>4473266.458333333</v>
      </c>
      <c r="D5" s="8"/>
      <c r="E5" s="8"/>
      <c r="F5" s="8"/>
    </row>
    <row r="6" spans="1:6">
      <c r="A6" s="2"/>
      <c r="B6" s="9" t="s">
        <v>2</v>
      </c>
      <c r="C6" s="10">
        <v>4275038.5</v>
      </c>
      <c r="D6" s="8"/>
      <c r="E6" s="8"/>
      <c r="F6" s="8"/>
    </row>
    <row r="7" spans="1:6">
      <c r="A7" s="2"/>
      <c r="B7" s="9" t="s">
        <v>3</v>
      </c>
      <c r="C7" s="10">
        <v>4220537.833333334</v>
      </c>
      <c r="D7" s="8"/>
      <c r="E7" s="8"/>
      <c r="F7" s="8"/>
    </row>
    <row r="8" spans="1:6">
      <c r="A8" s="2"/>
      <c r="B8" s="9" t="s">
        <v>4</v>
      </c>
      <c r="C8" s="10">
        <v>4264999.666666667</v>
      </c>
      <c r="D8" s="8"/>
      <c r="E8" s="8"/>
      <c r="F8" s="8"/>
    </row>
    <row r="9" spans="1:6">
      <c r="A9" s="2"/>
      <c r="B9" s="9" t="s">
        <v>5</v>
      </c>
      <c r="C9" s="10">
        <v>4385285.416666667</v>
      </c>
      <c r="D9" s="8"/>
      <c r="E9" s="8"/>
      <c r="F9" s="8"/>
    </row>
    <row r="10" spans="1:6">
      <c r="A10" s="2"/>
      <c r="B10" s="9" t="s">
        <v>6</v>
      </c>
      <c r="C10" s="10">
        <v>4484493.25</v>
      </c>
      <c r="D10" s="11"/>
      <c r="E10" s="8"/>
      <c r="F10" s="8"/>
    </row>
    <row r="11" spans="1:6">
      <c r="A11" s="2"/>
      <c r="B11" s="9" t="s">
        <v>7</v>
      </c>
      <c r="C11" s="10">
        <v>4693500</v>
      </c>
      <c r="D11" s="11"/>
      <c r="E11" s="8"/>
      <c r="F11" s="8"/>
    </row>
    <row r="12" spans="1:6">
      <c r="A12" s="2"/>
      <c r="B12" s="9" t="s">
        <v>8</v>
      </c>
      <c r="C12" s="10">
        <v>5090189</v>
      </c>
      <c r="D12" s="11"/>
      <c r="E12" s="8"/>
      <c r="F12" s="8"/>
    </row>
    <row r="13" spans="1:6">
      <c r="A13" s="2"/>
      <c r="B13" s="4"/>
      <c r="C13" s="6"/>
      <c r="D13" s="5"/>
    </row>
    <row r="14" spans="1:6">
      <c r="B14" s="4" t="s">
        <v>24</v>
      </c>
      <c r="C14" s="6"/>
      <c r="D14" s="5"/>
    </row>
    <row r="15" spans="1:6">
      <c r="B15" s="4" t="s">
        <v>25</v>
      </c>
      <c r="C15" s="6"/>
      <c r="D15" s="5"/>
    </row>
    <row r="16" spans="1:6">
      <c r="A16" s="2"/>
      <c r="B16" s="4"/>
      <c r="C16" s="3"/>
      <c r="D16" s="5"/>
    </row>
    <row r="17" spans="1:8">
      <c r="A17" s="2"/>
      <c r="B17" s="4"/>
      <c r="C17" s="3"/>
      <c r="D17" s="5"/>
    </row>
    <row r="18" spans="1:8">
      <c r="A18" s="2"/>
      <c r="B18" s="4"/>
      <c r="C18" s="3"/>
      <c r="D18" s="5"/>
    </row>
    <row r="19" spans="1:8">
      <c r="A19" s="2"/>
      <c r="B19" s="4"/>
      <c r="C19" s="3"/>
      <c r="D19" s="5"/>
    </row>
    <row r="20" spans="1:8">
      <c r="A20" s="3"/>
      <c r="B20" s="2"/>
      <c r="C20" s="3"/>
      <c r="D20" s="5"/>
    </row>
    <row r="21" spans="1:8">
      <c r="H21" s="5"/>
    </row>
    <row r="22" spans="1:8">
      <c r="H22" s="5"/>
    </row>
    <row r="23" spans="1:8">
      <c r="H23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04"/>
  <sheetViews>
    <sheetView showGridLines="0" workbookViewId="0">
      <selection activeCell="B2" sqref="B2"/>
    </sheetView>
  </sheetViews>
  <sheetFormatPr baseColWidth="10" defaultRowHeight="12.75"/>
  <cols>
    <col min="1" max="16384" width="11.42578125" style="1"/>
  </cols>
  <sheetData>
    <row r="2" spans="2:6">
      <c r="B2" s="7" t="s">
        <v>26</v>
      </c>
    </row>
    <row r="4" spans="2:6" ht="25.5">
      <c r="B4" s="13" t="s">
        <v>9</v>
      </c>
      <c r="C4" s="14" t="s">
        <v>10</v>
      </c>
      <c r="D4" s="8" t="s">
        <v>11</v>
      </c>
    </row>
    <row r="5" spans="2:6">
      <c r="B5" s="15" t="s">
        <v>12</v>
      </c>
      <c r="C5" s="16">
        <v>3.6280577847078214E-2</v>
      </c>
      <c r="D5" s="8">
        <f>100*C5</f>
        <v>3.6280577847078215</v>
      </c>
    </row>
    <row r="6" spans="2:6">
      <c r="B6" s="15" t="s">
        <v>13</v>
      </c>
      <c r="C6" s="16">
        <v>8.9765934461649266E-2</v>
      </c>
      <c r="D6" s="8">
        <f>100*C6</f>
        <v>8.9765934461649266</v>
      </c>
      <c r="F6" s="1" t="s">
        <v>27</v>
      </c>
    </row>
    <row r="7" spans="2:6">
      <c r="B7" s="15" t="s">
        <v>14</v>
      </c>
      <c r="C7" s="16">
        <v>6.8309336836085907E-2</v>
      </c>
      <c r="D7" s="8">
        <f>100*C7</f>
        <v>6.830933683608591</v>
      </c>
      <c r="F7" s="1" t="s">
        <v>28</v>
      </c>
    </row>
    <row r="8" spans="2:6">
      <c r="B8" s="15" t="s">
        <v>15</v>
      </c>
      <c r="C8" s="16">
        <v>5.7721445922220352E-2</v>
      </c>
      <c r="D8" s="8">
        <f t="shared" ref="D8:D71" si="0">100*C8</f>
        <v>5.7721445922220349</v>
      </c>
    </row>
    <row r="9" spans="2:6">
      <c r="B9" s="15" t="s">
        <v>16</v>
      </c>
      <c r="C9" s="16">
        <v>3.628837530182822E-2</v>
      </c>
      <c r="D9" s="8">
        <f t="shared" si="0"/>
        <v>3.628837530182822</v>
      </c>
    </row>
    <row r="10" spans="2:6">
      <c r="B10" s="15" t="s">
        <v>17</v>
      </c>
      <c r="C10" s="16">
        <v>5.7781540604388851E-2</v>
      </c>
      <c r="D10" s="8">
        <f t="shared" si="0"/>
        <v>5.7781540604388848</v>
      </c>
    </row>
    <row r="11" spans="2:6">
      <c r="B11" s="15" t="s">
        <v>18</v>
      </c>
      <c r="C11" s="16">
        <v>5.4624012383108517E-2</v>
      </c>
      <c r="D11" s="8">
        <f t="shared" si="0"/>
        <v>5.4624012383108518</v>
      </c>
    </row>
    <row r="12" spans="2:6">
      <c r="B12" s="15" t="s">
        <v>19</v>
      </c>
      <c r="C12" s="16">
        <v>0.10311272682291577</v>
      </c>
      <c r="D12" s="8">
        <f t="shared" si="0"/>
        <v>10.311272682291577</v>
      </c>
    </row>
    <row r="13" spans="2:6">
      <c r="B13" s="15" t="s">
        <v>20</v>
      </c>
      <c r="C13" s="16">
        <v>8.5492621116127321E-2</v>
      </c>
      <c r="D13" s="8">
        <f t="shared" si="0"/>
        <v>8.5492621116127321</v>
      </c>
    </row>
    <row r="14" spans="2:6">
      <c r="B14" s="15">
        <v>10</v>
      </c>
      <c r="C14" s="16">
        <v>8.4567303403718472E-2</v>
      </c>
      <c r="D14" s="8">
        <f t="shared" si="0"/>
        <v>8.4567303403718466</v>
      </c>
    </row>
    <row r="15" spans="2:6">
      <c r="B15" s="15">
        <v>11</v>
      </c>
      <c r="C15" s="16">
        <v>0.10285312107967839</v>
      </c>
      <c r="D15" s="8">
        <f t="shared" si="0"/>
        <v>10.28531210796784</v>
      </c>
    </row>
    <row r="16" spans="2:6">
      <c r="B16" s="15">
        <v>12</v>
      </c>
      <c r="C16" s="16">
        <v>4.0520350513887825E-2</v>
      </c>
      <c r="D16" s="8">
        <f t="shared" si="0"/>
        <v>4.0520350513887822</v>
      </c>
    </row>
    <row r="17" spans="2:4">
      <c r="B17" s="15">
        <v>13</v>
      </c>
      <c r="C17" s="16">
        <v>0.10848651562365054</v>
      </c>
      <c r="D17" s="8">
        <f t="shared" si="0"/>
        <v>10.848651562365054</v>
      </c>
    </row>
    <row r="18" spans="2:4">
      <c r="B18" s="15">
        <v>14</v>
      </c>
      <c r="C18" s="16">
        <v>5.7428179293097743E-2</v>
      </c>
      <c r="D18" s="8">
        <f t="shared" si="0"/>
        <v>5.7428179293097745</v>
      </c>
    </row>
    <row r="19" spans="2:4">
      <c r="B19" s="15">
        <v>15</v>
      </c>
      <c r="C19" s="16">
        <v>3.9401571104209616E-2</v>
      </c>
      <c r="D19" s="8">
        <f t="shared" si="0"/>
        <v>3.9401571104209618</v>
      </c>
    </row>
    <row r="20" spans="2:4">
      <c r="B20" s="15">
        <v>16</v>
      </c>
      <c r="C20" s="16">
        <v>7.1921281654197658E-2</v>
      </c>
      <c r="D20" s="8">
        <f t="shared" si="0"/>
        <v>7.1921281654197662</v>
      </c>
    </row>
    <row r="21" spans="2:4">
      <c r="B21" s="15">
        <v>17</v>
      </c>
      <c r="C21" s="16">
        <v>5.9270312685658556E-2</v>
      </c>
      <c r="D21" s="8">
        <f t="shared" si="0"/>
        <v>5.9270312685658553</v>
      </c>
    </row>
    <row r="22" spans="2:4">
      <c r="B22" s="15">
        <v>18</v>
      </c>
      <c r="C22" s="16">
        <v>7.1242644967955029E-2</v>
      </c>
      <c r="D22" s="8">
        <f t="shared" si="0"/>
        <v>7.1242644967955027</v>
      </c>
    </row>
    <row r="23" spans="2:4">
      <c r="B23" s="15">
        <v>19</v>
      </c>
      <c r="C23" s="16">
        <v>4.3100826075819672E-2</v>
      </c>
      <c r="D23" s="8">
        <f t="shared" si="0"/>
        <v>4.3100826075819674</v>
      </c>
    </row>
    <row r="24" spans="2:4">
      <c r="B24" s="15" t="s">
        <v>21</v>
      </c>
      <c r="C24" s="16">
        <v>4.9877218024258742E-2</v>
      </c>
      <c r="D24" s="8">
        <f t="shared" si="0"/>
        <v>4.9877218024258738</v>
      </c>
    </row>
    <row r="25" spans="2:4">
      <c r="B25" s="15" t="s">
        <v>22</v>
      </c>
      <c r="C25" s="16">
        <v>5.2677949314461098E-2</v>
      </c>
      <c r="D25" s="8">
        <f t="shared" si="0"/>
        <v>5.2677949314461099</v>
      </c>
    </row>
    <row r="26" spans="2:4">
      <c r="B26" s="15">
        <v>21</v>
      </c>
      <c r="C26" s="16">
        <v>4.933917125408805E-2</v>
      </c>
      <c r="D26" s="8">
        <f t="shared" si="0"/>
        <v>4.9339171254088052</v>
      </c>
    </row>
    <row r="27" spans="2:4">
      <c r="B27" s="15">
        <v>22</v>
      </c>
      <c r="C27" s="16">
        <v>4.2666307366889984E-2</v>
      </c>
      <c r="D27" s="8">
        <f t="shared" si="0"/>
        <v>4.2666307366889988</v>
      </c>
    </row>
    <row r="28" spans="2:4">
      <c r="B28" s="15">
        <v>23</v>
      </c>
      <c r="C28" s="16">
        <v>7.6293761016828582E-2</v>
      </c>
      <c r="D28" s="8">
        <f t="shared" si="0"/>
        <v>7.6293761016828583</v>
      </c>
    </row>
    <row r="29" spans="2:4">
      <c r="B29" s="15">
        <v>24</v>
      </c>
      <c r="C29" s="16">
        <v>6.3060838450571671E-2</v>
      </c>
      <c r="D29" s="8">
        <f t="shared" si="0"/>
        <v>6.3060838450571675</v>
      </c>
    </row>
    <row r="30" spans="2:4">
      <c r="B30" s="15">
        <v>25</v>
      </c>
      <c r="C30" s="16">
        <v>6.0966718447740195E-2</v>
      </c>
      <c r="D30" s="8">
        <f t="shared" si="0"/>
        <v>6.0966718447740194</v>
      </c>
    </row>
    <row r="31" spans="2:4">
      <c r="B31" s="15">
        <v>26</v>
      </c>
      <c r="C31" s="16">
        <v>5.919677604156378E-2</v>
      </c>
      <c r="D31" s="8">
        <f t="shared" si="0"/>
        <v>5.9196776041563783</v>
      </c>
    </row>
    <row r="32" spans="2:4">
      <c r="B32" s="15">
        <v>27</v>
      </c>
      <c r="C32" s="16">
        <v>6.2810845236414725E-2</v>
      </c>
      <c r="D32" s="8">
        <f t="shared" si="0"/>
        <v>6.2810845236414723</v>
      </c>
    </row>
    <row r="33" spans="2:4">
      <c r="B33" s="15">
        <v>28</v>
      </c>
      <c r="C33" s="16">
        <v>5.7732981577938623E-2</v>
      </c>
      <c r="D33" s="8">
        <f t="shared" si="0"/>
        <v>5.773298157793862</v>
      </c>
    </row>
    <row r="34" spans="2:4">
      <c r="B34" s="15">
        <v>29</v>
      </c>
      <c r="C34" s="16">
        <v>3.6941952800740918E-2</v>
      </c>
      <c r="D34" s="8">
        <f t="shared" si="0"/>
        <v>3.6941952800740916</v>
      </c>
    </row>
    <row r="35" spans="2:4">
      <c r="B35" s="15">
        <v>30</v>
      </c>
      <c r="C35" s="16">
        <v>0.11160213404162755</v>
      </c>
      <c r="D35" s="8">
        <f t="shared" si="0"/>
        <v>11.160213404162755</v>
      </c>
    </row>
    <row r="36" spans="2:4">
      <c r="B36" s="15">
        <v>31</v>
      </c>
      <c r="C36" s="16">
        <v>6.9478801799215242E-2</v>
      </c>
      <c r="D36" s="8">
        <f t="shared" si="0"/>
        <v>6.9478801799215244</v>
      </c>
    </row>
    <row r="37" spans="2:4">
      <c r="B37" s="15">
        <v>32</v>
      </c>
      <c r="C37" s="16">
        <v>5.4963692682679123E-2</v>
      </c>
      <c r="D37" s="8">
        <f t="shared" si="0"/>
        <v>5.4963692682679124</v>
      </c>
    </row>
    <row r="38" spans="2:4">
      <c r="B38" s="15">
        <v>33</v>
      </c>
      <c r="C38" s="16">
        <v>5.9550324450282861E-2</v>
      </c>
      <c r="D38" s="8">
        <f t="shared" si="0"/>
        <v>5.9550324450282863</v>
      </c>
    </row>
    <row r="39" spans="2:4">
      <c r="B39" s="15">
        <v>34</v>
      </c>
      <c r="C39" s="16">
        <v>9.9441500683197709E-2</v>
      </c>
      <c r="D39" s="8">
        <f t="shared" si="0"/>
        <v>9.9441500683197717</v>
      </c>
    </row>
    <row r="40" spans="2:4">
      <c r="B40" s="15">
        <v>35</v>
      </c>
      <c r="C40" s="16">
        <v>4.5961082088940057E-2</v>
      </c>
      <c r="D40" s="8">
        <f t="shared" si="0"/>
        <v>4.5961082088940053</v>
      </c>
    </row>
    <row r="41" spans="2:4">
      <c r="B41" s="15">
        <v>36</v>
      </c>
      <c r="C41" s="16">
        <v>6.1032565393547948E-2</v>
      </c>
      <c r="D41" s="8">
        <f t="shared" si="0"/>
        <v>6.1032565393547946</v>
      </c>
    </row>
    <row r="42" spans="2:4">
      <c r="B42" s="15">
        <v>37</v>
      </c>
      <c r="C42" s="16">
        <v>5.4841949681939554E-2</v>
      </c>
      <c r="D42" s="8">
        <f t="shared" si="0"/>
        <v>5.4841949681939557</v>
      </c>
    </row>
    <row r="43" spans="2:4">
      <c r="B43" s="15">
        <v>38</v>
      </c>
      <c r="C43" s="16">
        <v>4.8291460894679318E-2</v>
      </c>
      <c r="D43" s="8">
        <f t="shared" si="0"/>
        <v>4.8291460894679314</v>
      </c>
    </row>
    <row r="44" spans="2:4">
      <c r="B44" s="15">
        <v>39</v>
      </c>
      <c r="C44" s="16">
        <v>4.2886247002088866E-2</v>
      </c>
      <c r="D44" s="8">
        <f t="shared" si="0"/>
        <v>4.2886247002088869</v>
      </c>
    </row>
    <row r="45" spans="2:4">
      <c r="B45" s="15">
        <v>40</v>
      </c>
      <c r="C45" s="16">
        <v>4.9327817231182201E-2</v>
      </c>
      <c r="D45" s="8">
        <f t="shared" si="0"/>
        <v>4.9327817231182198</v>
      </c>
    </row>
    <row r="46" spans="2:4">
      <c r="B46" s="15">
        <v>41</v>
      </c>
      <c r="C46" s="16">
        <v>5.8856187760063586E-2</v>
      </c>
      <c r="D46" s="8">
        <f t="shared" si="0"/>
        <v>5.8856187760063587</v>
      </c>
    </row>
    <row r="47" spans="2:4">
      <c r="B47" s="15">
        <v>42</v>
      </c>
      <c r="C47" s="16">
        <v>6.7559281120400536E-2</v>
      </c>
      <c r="D47" s="8">
        <f t="shared" si="0"/>
        <v>6.7559281120400536</v>
      </c>
    </row>
    <row r="48" spans="2:4">
      <c r="B48" s="15">
        <v>43</v>
      </c>
      <c r="C48" s="16">
        <v>3.5445076406496266E-2</v>
      </c>
      <c r="D48" s="8">
        <f t="shared" si="0"/>
        <v>3.5445076406496265</v>
      </c>
    </row>
    <row r="49" spans="2:4">
      <c r="B49" s="15">
        <v>44</v>
      </c>
      <c r="C49" s="16">
        <v>5.0443498820769574E-2</v>
      </c>
      <c r="D49" s="8">
        <f t="shared" si="0"/>
        <v>5.0443498820769577</v>
      </c>
    </row>
    <row r="50" spans="2:4">
      <c r="B50" s="15">
        <v>45</v>
      </c>
      <c r="C50" s="16">
        <v>6.9477275997451127E-2</v>
      </c>
      <c r="D50" s="8">
        <f t="shared" si="0"/>
        <v>6.9477275997451127</v>
      </c>
    </row>
    <row r="51" spans="2:4">
      <c r="B51" s="15">
        <v>46</v>
      </c>
      <c r="C51" s="16">
        <v>5.1025308420500647E-2</v>
      </c>
      <c r="D51" s="8">
        <f t="shared" si="0"/>
        <v>5.102530842050065</v>
      </c>
    </row>
    <row r="52" spans="2:4">
      <c r="B52" s="15">
        <v>47</v>
      </c>
      <c r="C52" s="16">
        <v>7.2591957492352061E-2</v>
      </c>
      <c r="D52" s="8">
        <f t="shared" si="0"/>
        <v>7.2591957492352064</v>
      </c>
    </row>
    <row r="53" spans="2:4">
      <c r="B53" s="15">
        <v>48</v>
      </c>
      <c r="C53" s="16">
        <v>4.2490752157829839E-2</v>
      </c>
      <c r="D53" s="8">
        <f t="shared" si="0"/>
        <v>4.2490752157829839</v>
      </c>
    </row>
    <row r="54" spans="2:4">
      <c r="B54" s="15">
        <v>49</v>
      </c>
      <c r="C54" s="16">
        <v>5.2798139048972008E-2</v>
      </c>
      <c r="D54" s="8">
        <f t="shared" si="0"/>
        <v>5.2798139048972006</v>
      </c>
    </row>
    <row r="55" spans="2:4">
      <c r="B55" s="15">
        <v>50</v>
      </c>
      <c r="C55" s="16">
        <v>4.7127595087239717E-2</v>
      </c>
      <c r="D55" s="8">
        <f t="shared" si="0"/>
        <v>4.7127595087239715</v>
      </c>
    </row>
    <row r="56" spans="2:4">
      <c r="B56" s="15">
        <v>51</v>
      </c>
      <c r="C56" s="16">
        <v>6.9701399827724067E-2</v>
      </c>
      <c r="D56" s="8">
        <f t="shared" si="0"/>
        <v>6.9701399827724071</v>
      </c>
    </row>
    <row r="57" spans="2:4">
      <c r="B57" s="15">
        <v>52</v>
      </c>
      <c r="C57" s="16">
        <v>6.5048528267119918E-2</v>
      </c>
      <c r="D57" s="8">
        <f t="shared" si="0"/>
        <v>6.5048528267119918</v>
      </c>
    </row>
    <row r="58" spans="2:4">
      <c r="B58" s="15">
        <v>53</v>
      </c>
      <c r="C58" s="16">
        <v>4.4128878956748038E-2</v>
      </c>
      <c r="D58" s="8">
        <f t="shared" si="0"/>
        <v>4.4128878956748041</v>
      </c>
    </row>
    <row r="59" spans="2:4">
      <c r="B59" s="15">
        <v>54</v>
      </c>
      <c r="C59" s="16">
        <v>7.4649561927332492E-2</v>
      </c>
      <c r="D59" s="8">
        <f t="shared" si="0"/>
        <v>7.4649561927332488</v>
      </c>
    </row>
    <row r="60" spans="2:4">
      <c r="B60" s="15">
        <v>55</v>
      </c>
      <c r="C60" s="16">
        <v>6.6402428316985673E-2</v>
      </c>
      <c r="D60" s="8">
        <f t="shared" si="0"/>
        <v>6.6402428316985675</v>
      </c>
    </row>
    <row r="61" spans="2:4">
      <c r="B61" s="15">
        <v>56</v>
      </c>
      <c r="C61" s="16">
        <v>4.0435234585992824E-2</v>
      </c>
      <c r="D61" s="8">
        <f t="shared" si="0"/>
        <v>4.0435234585992825</v>
      </c>
    </row>
    <row r="62" spans="2:4">
      <c r="B62" s="15">
        <v>57</v>
      </c>
      <c r="C62" s="16">
        <v>5.8849681351008078E-2</v>
      </c>
      <c r="D62" s="8">
        <f t="shared" si="0"/>
        <v>5.8849681351008076</v>
      </c>
    </row>
    <row r="63" spans="2:4">
      <c r="B63" s="15">
        <v>58</v>
      </c>
      <c r="C63" s="16">
        <v>6.3543853549603513E-2</v>
      </c>
      <c r="D63" s="8">
        <f t="shared" si="0"/>
        <v>6.3543853549603515</v>
      </c>
    </row>
    <row r="64" spans="2:4">
      <c r="B64" s="15">
        <v>59</v>
      </c>
      <c r="C64" s="16">
        <v>0.11678620189987961</v>
      </c>
      <c r="D64" s="8">
        <f t="shared" si="0"/>
        <v>11.67862018998796</v>
      </c>
    </row>
    <row r="65" spans="2:4">
      <c r="B65" s="15">
        <v>60</v>
      </c>
      <c r="C65" s="16">
        <v>5.9462335304979186E-2</v>
      </c>
      <c r="D65" s="8">
        <f t="shared" si="0"/>
        <v>5.9462335304979188</v>
      </c>
    </row>
    <row r="66" spans="2:4">
      <c r="B66" s="15">
        <v>61</v>
      </c>
      <c r="C66" s="16">
        <v>6.5738109470014461E-2</v>
      </c>
      <c r="D66" s="8">
        <f t="shared" si="0"/>
        <v>6.5738109470014461</v>
      </c>
    </row>
    <row r="67" spans="2:4">
      <c r="B67" s="15">
        <v>62</v>
      </c>
      <c r="C67" s="16">
        <v>0.11161240122885392</v>
      </c>
      <c r="D67" s="8">
        <f t="shared" si="0"/>
        <v>11.161240122885392</v>
      </c>
    </row>
    <row r="68" spans="2:4">
      <c r="B68" s="15">
        <v>63</v>
      </c>
      <c r="C68" s="16">
        <v>5.8994840563968157E-2</v>
      </c>
      <c r="D68" s="8">
        <f t="shared" si="0"/>
        <v>5.8994840563968154</v>
      </c>
    </row>
    <row r="69" spans="2:4">
      <c r="B69" s="15">
        <v>64</v>
      </c>
      <c r="C69" s="16">
        <v>5.002702777928339E-2</v>
      </c>
      <c r="D69" s="8">
        <f t="shared" si="0"/>
        <v>5.0027027779283388</v>
      </c>
    </row>
    <row r="70" spans="2:4">
      <c r="B70" s="15">
        <v>65</v>
      </c>
      <c r="C70" s="16">
        <v>6.4178298367904937E-2</v>
      </c>
      <c r="D70" s="8">
        <f t="shared" si="0"/>
        <v>6.417829836790494</v>
      </c>
    </row>
    <row r="71" spans="2:4">
      <c r="B71" s="15">
        <v>66</v>
      </c>
      <c r="C71" s="16">
        <v>0.11523809115685905</v>
      </c>
      <c r="D71" s="8">
        <f t="shared" si="0"/>
        <v>11.523809115685905</v>
      </c>
    </row>
    <row r="72" spans="2:4">
      <c r="B72" s="15">
        <v>67</v>
      </c>
      <c r="C72" s="16">
        <v>5.5304268636487332E-2</v>
      </c>
      <c r="D72" s="8">
        <f t="shared" ref="D72:D104" si="1">100*C72</f>
        <v>5.5304268636487333</v>
      </c>
    </row>
    <row r="73" spans="2:4">
      <c r="B73" s="15">
        <v>68</v>
      </c>
      <c r="C73" s="16">
        <v>5.6166641612714278E-2</v>
      </c>
      <c r="D73" s="8">
        <f t="shared" si="1"/>
        <v>5.6166641612714274</v>
      </c>
    </row>
    <row r="74" spans="2:4">
      <c r="B74" s="15">
        <v>69</v>
      </c>
      <c r="C74" s="16">
        <v>7.2407795894886731E-2</v>
      </c>
      <c r="D74" s="8">
        <f t="shared" si="1"/>
        <v>7.2407795894886728</v>
      </c>
    </row>
    <row r="75" spans="2:4">
      <c r="B75" s="15">
        <v>70</v>
      </c>
      <c r="C75" s="16">
        <v>5.3035012230465563E-2</v>
      </c>
      <c r="D75" s="8">
        <f t="shared" si="1"/>
        <v>5.3035012230465561</v>
      </c>
    </row>
    <row r="76" spans="2:4">
      <c r="B76" s="15">
        <v>71</v>
      </c>
      <c r="C76" s="16">
        <v>5.1399468047119805E-2</v>
      </c>
      <c r="D76" s="8">
        <f t="shared" si="1"/>
        <v>5.1399468047119807</v>
      </c>
    </row>
    <row r="77" spans="2:4">
      <c r="B77" s="15">
        <v>72</v>
      </c>
      <c r="C77" s="16">
        <v>6.6070630002073222E-2</v>
      </c>
      <c r="D77" s="8">
        <f t="shared" si="1"/>
        <v>6.6070630002073223</v>
      </c>
    </row>
    <row r="78" spans="2:4">
      <c r="B78" s="15">
        <v>73</v>
      </c>
      <c r="C78" s="16">
        <v>3.4415749977604382E-2</v>
      </c>
      <c r="D78" s="8">
        <f t="shared" si="1"/>
        <v>3.441574997760438</v>
      </c>
    </row>
    <row r="79" spans="2:4">
      <c r="B79" s="15">
        <v>74</v>
      </c>
      <c r="C79" s="16">
        <v>2.6075779691186289E-2</v>
      </c>
      <c r="D79" s="8">
        <f t="shared" si="1"/>
        <v>2.6075779691186289</v>
      </c>
    </row>
    <row r="80" spans="2:4">
      <c r="B80" s="15">
        <v>75</v>
      </c>
      <c r="C80" s="16">
        <v>6.4238448006651697E-2</v>
      </c>
      <c r="D80" s="8">
        <f t="shared" si="1"/>
        <v>6.4238448006651696</v>
      </c>
    </row>
    <row r="81" spans="2:4">
      <c r="B81" s="15">
        <v>76</v>
      </c>
      <c r="C81" s="16">
        <v>8.258571590407475E-2</v>
      </c>
      <c r="D81" s="8">
        <f t="shared" si="1"/>
        <v>8.2585715904074757</v>
      </c>
    </row>
    <row r="82" spans="2:4">
      <c r="B82" s="15">
        <v>77</v>
      </c>
      <c r="C82" s="16">
        <v>5.2629362240415013E-2</v>
      </c>
      <c r="D82" s="8">
        <f t="shared" si="1"/>
        <v>5.2629362240415016</v>
      </c>
    </row>
    <row r="83" spans="2:4">
      <c r="B83" s="15">
        <v>78</v>
      </c>
      <c r="C83" s="16">
        <v>4.1528903528078684E-2</v>
      </c>
      <c r="D83" s="8">
        <f t="shared" si="1"/>
        <v>4.1528903528078684</v>
      </c>
    </row>
    <row r="84" spans="2:4">
      <c r="B84" s="15">
        <v>79</v>
      </c>
      <c r="C84" s="16">
        <v>4.9459312022509742E-2</v>
      </c>
      <c r="D84" s="8">
        <f t="shared" si="1"/>
        <v>4.945931202250974</v>
      </c>
    </row>
    <row r="85" spans="2:4">
      <c r="B85" s="15">
        <v>80</v>
      </c>
      <c r="C85" s="16">
        <v>8.6357430757661668E-2</v>
      </c>
      <c r="D85" s="8">
        <f t="shared" si="1"/>
        <v>8.6357430757661664</v>
      </c>
    </row>
    <row r="86" spans="2:4">
      <c r="B86" s="15">
        <v>81</v>
      </c>
      <c r="C86" s="16">
        <v>7.0569341871074651E-2</v>
      </c>
      <c r="D86" s="8">
        <f t="shared" si="1"/>
        <v>7.0569341871074647</v>
      </c>
    </row>
    <row r="87" spans="2:4">
      <c r="B87" s="15">
        <v>82</v>
      </c>
      <c r="C87" s="16">
        <v>8.2487765057556478E-2</v>
      </c>
      <c r="D87" s="8">
        <f t="shared" si="1"/>
        <v>8.2487765057556484</v>
      </c>
    </row>
    <row r="88" spans="2:4">
      <c r="B88" s="15">
        <v>83</v>
      </c>
      <c r="C88" s="16">
        <v>7.1847618754466852E-2</v>
      </c>
      <c r="D88" s="8">
        <f t="shared" si="1"/>
        <v>7.1847618754466849</v>
      </c>
    </row>
    <row r="89" spans="2:4">
      <c r="B89" s="15">
        <v>84</v>
      </c>
      <c r="C89" s="16">
        <v>8.9718826471520144E-2</v>
      </c>
      <c r="D89" s="8">
        <f t="shared" si="1"/>
        <v>8.9718826471520146</v>
      </c>
    </row>
    <row r="90" spans="2:4">
      <c r="B90" s="15">
        <v>85</v>
      </c>
      <c r="C90" s="16">
        <v>3.4912662253161302E-2</v>
      </c>
      <c r="D90" s="8">
        <f t="shared" si="1"/>
        <v>3.4912662253161302</v>
      </c>
    </row>
    <row r="91" spans="2:4">
      <c r="B91" s="15">
        <v>86</v>
      </c>
      <c r="C91" s="16">
        <v>6.8347385904527116E-2</v>
      </c>
      <c r="D91" s="8">
        <f t="shared" si="1"/>
        <v>6.8347385904527114</v>
      </c>
    </row>
    <row r="92" spans="2:4">
      <c r="B92" s="15">
        <v>87</v>
      </c>
      <c r="C92" s="16">
        <v>7.3977389730736032E-2</v>
      </c>
      <c r="D92" s="8">
        <f t="shared" si="1"/>
        <v>7.3977389730736034</v>
      </c>
    </row>
    <row r="93" spans="2:4">
      <c r="B93" s="15">
        <v>88</v>
      </c>
      <c r="C93" s="16">
        <v>6.9851351247610591E-2</v>
      </c>
      <c r="D93" s="8">
        <f t="shared" si="1"/>
        <v>6.9851351247610589</v>
      </c>
    </row>
    <row r="94" spans="2:4">
      <c r="B94" s="15">
        <v>89</v>
      </c>
      <c r="C94" s="16">
        <v>6.5111268603827072E-2</v>
      </c>
      <c r="D94" s="8">
        <f t="shared" si="1"/>
        <v>6.5111268603827073</v>
      </c>
    </row>
    <row r="95" spans="2:4">
      <c r="B95" s="15">
        <v>90</v>
      </c>
      <c r="C95" s="16">
        <v>8.3604468304321888E-2</v>
      </c>
      <c r="D95" s="8">
        <f t="shared" si="1"/>
        <v>8.3604468304321884</v>
      </c>
    </row>
    <row r="96" spans="2:4">
      <c r="B96" s="15">
        <v>91</v>
      </c>
      <c r="C96" s="16">
        <v>5.6532478431902886E-2</v>
      </c>
      <c r="D96" s="8">
        <f t="shared" si="1"/>
        <v>5.6532478431902886</v>
      </c>
    </row>
    <row r="97" spans="2:4">
      <c r="B97" s="15">
        <v>92</v>
      </c>
      <c r="C97" s="16">
        <v>4.5309478418632337E-2</v>
      </c>
      <c r="D97" s="8">
        <f t="shared" si="1"/>
        <v>4.5309478418632336</v>
      </c>
    </row>
    <row r="98" spans="2:4">
      <c r="B98" s="15">
        <v>93</v>
      </c>
      <c r="C98" s="16">
        <v>0.13935204309487614</v>
      </c>
      <c r="D98" s="8">
        <f t="shared" si="1"/>
        <v>13.935204309487615</v>
      </c>
    </row>
    <row r="99" spans="2:4">
      <c r="B99" s="15">
        <v>94</v>
      </c>
      <c r="C99" s="16">
        <v>6.9064314925482193E-2</v>
      </c>
      <c r="D99" s="8">
        <f t="shared" si="1"/>
        <v>6.9064314925482195</v>
      </c>
    </row>
    <row r="100" spans="2:4">
      <c r="B100" s="15">
        <v>95</v>
      </c>
      <c r="C100" s="16">
        <v>7.7947870290384746E-2</v>
      </c>
      <c r="D100" s="8">
        <f t="shared" si="1"/>
        <v>7.7947870290384742</v>
      </c>
    </row>
    <row r="101" spans="2:4" ht="15" customHeight="1">
      <c r="B101" s="15">
        <v>971</v>
      </c>
      <c r="C101" s="16">
        <v>0.26149609465436779</v>
      </c>
      <c r="D101" s="8">
        <f t="shared" si="1"/>
        <v>26.149609465436779</v>
      </c>
    </row>
    <row r="102" spans="2:4">
      <c r="B102" s="15">
        <v>972</v>
      </c>
      <c r="C102" s="16">
        <v>0.23642181420510497</v>
      </c>
      <c r="D102" s="8">
        <f t="shared" si="1"/>
        <v>23.642181420510497</v>
      </c>
    </row>
    <row r="103" spans="2:4">
      <c r="B103" s="15">
        <v>973</v>
      </c>
      <c r="C103" s="16">
        <v>0.35911988161473535</v>
      </c>
      <c r="D103" s="8">
        <f t="shared" si="1"/>
        <v>35.911988161473538</v>
      </c>
    </row>
    <row r="104" spans="2:4">
      <c r="B104" s="15">
        <v>974</v>
      </c>
      <c r="C104" s="16">
        <v>0.3664494669974645</v>
      </c>
      <c r="D104" s="8">
        <f t="shared" si="1"/>
        <v>36.644946699746448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CMUC_métro+dom</vt:lpstr>
      <vt:lpstr>données_carte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ctitouhi</cp:lastModifiedBy>
  <dcterms:created xsi:type="dcterms:W3CDTF">2012-03-08T09:43:54Z</dcterms:created>
  <dcterms:modified xsi:type="dcterms:W3CDTF">2016-04-12T16:14:56Z</dcterms:modified>
</cp:coreProperties>
</file>