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3360" yWindow="11205" windowWidth="22875" windowHeight="14280" tabRatio="404" activeTab="4"/>
  </bookViews>
  <sheets>
    <sheet name="Graphique 1" sheetId="15" r:id="rId1"/>
    <sheet name="Tableau 1" sheetId="2" r:id="rId2"/>
    <sheet name="Tableau 2" sheetId="3" r:id="rId3"/>
    <sheet name="Tableau 3" sheetId="16" r:id="rId4"/>
    <sheet name="Tableau encadré 2" sheetId="13" r:id="rId5"/>
    <sheet name="Tableau complémentaire" sheetId="17" r:id="rId6"/>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9" i="16" l="1"/>
  <c r="C7" i="16"/>
  <c r="C8" i="16"/>
  <c r="C6" i="16"/>
  <c r="L21" i="3"/>
  <c r="L22" i="3"/>
  <c r="L23" i="3"/>
  <c r="L24" i="3"/>
  <c r="L25" i="3"/>
  <c r="L26" i="3"/>
  <c r="L27" i="3"/>
  <c r="L28" i="3"/>
  <c r="L29" i="3"/>
  <c r="L30" i="3"/>
  <c r="L31" i="3"/>
  <c r="L32" i="3"/>
  <c r="L33" i="3"/>
  <c r="L34" i="3"/>
  <c r="L35" i="3"/>
  <c r="L36" i="3"/>
  <c r="L37" i="3"/>
  <c r="L38" i="3"/>
  <c r="L39" i="3"/>
  <c r="L40" i="3"/>
  <c r="L41" i="3"/>
  <c r="L6" i="3"/>
  <c r="L9" i="3"/>
  <c r="L10" i="3"/>
  <c r="L11" i="3"/>
  <c r="L12" i="3"/>
  <c r="L13" i="3"/>
  <c r="L14" i="3"/>
  <c r="L15" i="3"/>
  <c r="L16" i="3"/>
  <c r="L17" i="3"/>
  <c r="L18" i="3"/>
  <c r="L19" i="3"/>
  <c r="L20" i="3"/>
  <c r="L8" i="3"/>
  <c r="L7"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6" i="3"/>
  <c r="H13" i="3"/>
  <c r="H12" i="3"/>
  <c r="H11" i="3"/>
  <c r="H10" i="3"/>
  <c r="H9" i="3"/>
  <c r="H8" i="3"/>
  <c r="H7" i="3"/>
  <c r="B10" i="16" l="1"/>
  <c r="C10" i="16" s="1"/>
  <c r="D10" i="16"/>
  <c r="E9" i="16" l="1"/>
</calcChain>
</file>

<file path=xl/sharedStrings.xml><?xml version="1.0" encoding="utf-8"?>
<sst xmlns="http://schemas.openxmlformats.org/spreadsheetml/2006/main" count="218" uniqueCount="169">
  <si>
    <t>Ensemble</t>
  </si>
  <si>
    <t>avec enfant(s)</t>
  </si>
  <si>
    <t>Taux de pauvreté</t>
  </si>
  <si>
    <t>Intensité de la pauvreté</t>
  </si>
  <si>
    <t>avec 1 enfant</t>
  </si>
  <si>
    <t>avec 2 enfants ou plus</t>
  </si>
  <si>
    <t>avec 2 enfants</t>
  </si>
  <si>
    <t>Personne seule</t>
  </si>
  <si>
    <t>Famille monoparentale</t>
  </si>
  <si>
    <t>Couple</t>
  </si>
  <si>
    <t>Ménage complexe</t>
  </si>
  <si>
    <t>Niveau 
(en %)</t>
  </si>
  <si>
    <t>Niveau 
(en euros)</t>
  </si>
  <si>
    <t>sans enfant</t>
  </si>
  <si>
    <t>Allocations logement</t>
  </si>
  <si>
    <t>Avant redistribution
(en %)</t>
  </si>
  <si>
    <t>Revenu disponible</t>
  </si>
  <si>
    <t>Moins de 20 ans</t>
  </si>
  <si>
    <t>Retraités</t>
  </si>
  <si>
    <t>Actifs occupés</t>
  </si>
  <si>
    <t xml:space="preserve">   dont salariés</t>
  </si>
  <si>
    <t>Autres inactifs</t>
  </si>
  <si>
    <t>60 ans ou plus</t>
  </si>
  <si>
    <t>Chômeurs</t>
  </si>
  <si>
    <t>Après redistribution
(en %)</t>
  </si>
  <si>
    <t>avec 3 enfants</t>
  </si>
  <si>
    <t>avec 4 enfants ou plus</t>
  </si>
  <si>
    <t xml:space="preserve">     dont au moins 1 enfant est mineur</t>
  </si>
  <si>
    <t>Seuil de pauvreté</t>
  </si>
  <si>
    <t>Personnes en situation de handicap ou de perte d'autonomie</t>
  </si>
  <si>
    <t>Prime d'activité</t>
  </si>
  <si>
    <t>Rapport entre le neuvième 
et le premier déciles 
du niveau de vie</t>
  </si>
  <si>
    <t>Rapport entre le niveau de vie total des individus situés au-dessus du huitième décile 
et celui des individus situés 
en dessous du deuxième décile</t>
  </si>
  <si>
    <t>partpop</t>
  </si>
  <si>
    <t>Seniors sans emploi ni retraite</t>
  </si>
  <si>
    <t xml:space="preserve">Seuil de pauvreté </t>
  </si>
  <si>
    <t>à 50 %</t>
  </si>
  <si>
    <t>Niveau (en %)</t>
  </si>
  <si>
    <t>Niveau (en euros)</t>
  </si>
  <si>
    <t xml:space="preserve">Taux de pauvreté  </t>
  </si>
  <si>
    <t xml:space="preserve">Intensité de la pauvreté </t>
  </si>
  <si>
    <t>Effet en niveau
 (en points)</t>
  </si>
  <si>
    <t>Sexe</t>
  </si>
  <si>
    <t>Femme</t>
  </si>
  <si>
    <t xml:space="preserve">Homme </t>
  </si>
  <si>
    <t>Tableau 1 - Effet de chaque étape de la redistribution sur le taux de pauvreté, l’intensité de la pauvreté et le seuil de pauvreté à 60 % du niveau de vie médian, en 2016</t>
  </si>
  <si>
    <t>Revenu initial</t>
  </si>
  <si>
    <r>
      <t>Impôts directs</t>
    </r>
    <r>
      <rPr>
        <vertAlign val="superscript"/>
        <sz val="8"/>
        <color theme="1"/>
        <rFont val="Arial"/>
        <family val="2"/>
      </rPr>
      <t>1</t>
    </r>
  </si>
  <si>
    <r>
      <t>Prestations familiales</t>
    </r>
    <r>
      <rPr>
        <vertAlign val="superscript"/>
        <sz val="8"/>
        <rFont val="Arial"/>
        <family val="2"/>
      </rPr>
      <t>2</t>
    </r>
  </si>
  <si>
    <r>
      <t>Minima sociaux</t>
    </r>
    <r>
      <rPr>
        <vertAlign val="superscript"/>
        <sz val="8"/>
        <color theme="1"/>
        <rFont val="Arial"/>
        <family val="2"/>
      </rPr>
      <t>3</t>
    </r>
  </si>
  <si>
    <t>Effet en niveau
(en points)</t>
  </si>
  <si>
    <t>Effet en niveau
(en euros)</t>
  </si>
  <si>
    <t>Effet en niveau 
 (en points)</t>
  </si>
  <si>
    <t>Effet en niveau
 (en euros)</t>
  </si>
  <si>
    <t>Tableau 2 - Effet de la redistribution sur le taux de pauvreté et l’intensité de la pauvreté à 60 % du niveau de vie médian, en 2016, selon diverses caractéristiques</t>
  </si>
  <si>
    <t>Effet 
en niveau
 (en points)</t>
  </si>
  <si>
    <t>Effet
en termes relatifs
 (en %)</t>
  </si>
  <si>
    <t>Effet
en niveau
 (en points)</t>
  </si>
  <si>
    <t>Effet 
en termes relatifs
 (en %)</t>
  </si>
  <si>
    <t>Actifs</t>
  </si>
  <si>
    <t xml:space="preserve">Inactifs </t>
  </si>
  <si>
    <t>-0,6</t>
  </si>
  <si>
    <t>-1,0</t>
  </si>
  <si>
    <t>-1,5</t>
  </si>
  <si>
    <t>-0,9</t>
  </si>
  <si>
    <t>-4,2</t>
  </si>
  <si>
    <t xml:space="preserve">     dont celles qui ont 60 ans ou plus</t>
  </si>
  <si>
    <t xml:space="preserve">     dont celles qui ont moins de 60 ans</t>
  </si>
  <si>
    <t>Personnes qui ne sont pas en situation de handicap ou de perte d'autonomie</t>
  </si>
  <si>
    <t>20 à 29 ans</t>
  </si>
  <si>
    <t>30 à 39 ans</t>
  </si>
  <si>
    <t>40 à 49 ans</t>
  </si>
  <si>
    <t>50 à 59 ans</t>
  </si>
  <si>
    <t xml:space="preserve">     dont l'enfant est mineur</t>
  </si>
  <si>
    <t xml:space="preserve">   dont non-salariés</t>
  </si>
  <si>
    <t>Effet en niveau (en points)</t>
  </si>
  <si>
    <t>Niveau</t>
  </si>
  <si>
    <t>Graphique  1 - Concentration des différents transferts selon le revenu initial par unité
de consommation (UC), en 2016</t>
  </si>
  <si>
    <t xml:space="preserve">1 à 3 : voir encadré 1, fiche 02.
Lecture &gt; En 2016, la moitié des personnes dont les revenus initiaux (avant redistribution) par UC sont les plus faibles s’acquittent
de 15 % de la masse des impôts directs et perçoivent 77 % des prestations familiales.
Champ &gt; France métropolitaine, personnes appartenant à un ménage vivant dans un logement ordinaire, dont le revenu
déclaré au fisc est positif ou nul et dont la personne de référence n’est pas étudiante.
Sources &gt; Insee-DGFiP-CNAF-CNAV-CCMSA, enquête Revenus fiscaux et sociaux 2016.
</t>
  </si>
  <si>
    <t xml:space="preserve">1 à 3 : voir encadré 1, fiche 02.
Note &gt; Le revenu initial comprend les revenus d’activité, les revenus de remplacement, les pensions alimentaires et les revenus
du patrimoine (voir encadré 1, fiche 02). Les prestations sociales non contributives soumises à la CRDS sont présentées sans
déduction de cette dernière.
Lecture &gt; Avant redistribution (c’est-à-dire en effectuant le calcul sur le revenu initial), le taux de pauvreté à 60 % du niveau
de vie médian s’élève à 22,2 % en 2016, en France métropolitaine. Après la prise en compte des impôts directs, il est réduit
de 0,8 point ; l’ajout des prestations familiales le diminue de 2,3 points supplémentaires. Après la prise en compte de l’ensemble
de la redistribution (c’est-à-dire en effectuant le calcul sur le revenu disponible), le taux de pauvreté à 60 % du niveau de vie
médian s’établit à 14,0 % en 2016, soit une baisse de 8,2 points par rapport à son niveau initial.
Champ &gt; France métropolitaine, personnes appartenant à un ménage vivant dans un logement ordinaire, dont le revenu
déclaré au fisc est positif ou nul et dont la personne de référence n’est pas étudiante.
Sources &gt; Insee-DGFiP-CNAF-CNAV-CCMSA, enquête Revenus fiscaux et sociaux 2016.
</t>
  </si>
  <si>
    <t xml:space="preserve">Type de ménage </t>
  </si>
  <si>
    <t>Tranche d’âge</t>
  </si>
  <si>
    <t>Statut
d’activité
(personnes
de 18 ans
ou plus)</t>
  </si>
  <si>
    <t>Situation
face au
handicap
(personnes
de 15 ans
ou plus)</t>
  </si>
  <si>
    <t>Note &gt; Voir encadré 1 pour la définition de la redistribution. Les enfants sont définis comme les enfants célibataires dans le
ménage, sans limite d’âge. Une personne est dite en situation de handicap ou de perte d’autonomie si elle déclare « être fortement
limitée, depuis au moins six mois, à cause d’un problème de santé, dans les activités que les gens font habituellement ».
Les seniors sans emploi ni retraite sont définis comme les personnes âgées de 53 à 69 ans n’ayant déclaré au cours de l’année
2016 ni revenu d’activité ni pension de retraite, en propre ou de réversion.
Lecture &gt; Avant redistribution, le taux de pauvreté des personnes seules calculé sur le revenu initial s’élève à 23,5 % en 2016 en France
métropolitaine. Après la prise en compte de l’ensemble de la redistribution, leur taux de pauvreté calculé sur le revenu disponible s’établit
à 15,9 % en 2016, soit une baisse en niveau de 7,6 points et une baisse en termes relatifs de 32 % par rapport à son niveau initial.
Champ &gt; France métropolitaine, personnes appartenant à un ménage vivant dans un logement ordinaire, dont le revenu
déclaré au fisc est positif ou nul et dont la personne de référence n’est pas étudiante.
Sources &gt; Insee-DGFiP-CNAF-CNAV-CCMSA, enquête Revenus fiscaux et sociaux 2016.</t>
  </si>
  <si>
    <t>Tableau 3 - Effet de chaque étape de la redistribution sur deux indicateurs d‘inégalités, en 2016</t>
  </si>
  <si>
    <t>1 à 3 : voir encadré 1, fiche 02.
Note &gt; Le revenu initial comprend les revenus d’activité, les revenus de remplacement, les pensions alimentaires et les revenus
du patrimoine (voir encadré 1, fiche 02). Les prestations sociales non contributives soumises à la CRDS sont présentées sans
déduction de cette dernière. Si on choisit un scénario de décomposition de la redistribution plaçant les impôts directs après le
versement de toutes les prestations, l’incidence des impôts directs sur le rapport entre le neuvième et le premier déciles est de
-0,5 point. Son incidence sur le rapport entre la masse des niveaux de vie détenue par les 20 % les plus aisés et celle détenue par
les 20 % les plus modestes est de -0,8 point. La répercussion des prestations sociales non contributives est toujours beaucoup
plus forte que celle des impôts directs.
Lecture &gt; En 2016, en France métropolitaine, le rapport entre le neuvième et le premier déciles du niveau de vie calculé sur
le revenu initial (avant redistribution) s’élève à 6,2 ; le rapport entre le niveau de vie total des individus dont le niveau de vie est
supérieur au huitième décile et celui des individus dont le niveau de vie est inférieur au deuxième décile s’établit à 8,5. Après
la prise en compte des impôts directs, ces indicateurs s’élèvent respectivement à 5,6 et 7,5 : les impôts directs ont un impact de
respectivement -0,6 point et -1,0 point. Ces indicateurs d’inégalités calculés sur le revenu disponible (après la prise en compte
de l’ensemble de la redistribution) s’établissent respectivement à 3,4 et 4,3.
Champ &gt; France métropolitaine, personnes appartenant à un ménage vivant dans un logement ordinaire, dont le revenu
déclaré au fisc est positif ou nul et dont la personne de référence n’est pas étudiante.
Sources &gt; Insee-DGFiP-CNAF-CNAV-CCMSA, enquête Revenus fiscaux et sociaux 2016.</t>
  </si>
  <si>
    <r>
      <t>Prestations familiales</t>
    </r>
    <r>
      <rPr>
        <vertAlign val="superscript"/>
        <sz val="8"/>
        <color theme="1"/>
        <rFont val="Arial"/>
        <family val="2"/>
      </rPr>
      <t>2</t>
    </r>
  </si>
  <si>
    <t xml:space="preserve">Note &gt; Le revenu initial comprend les revenus d’activité, les revenus de remplacement, les pensions alimentaires
et les revenus du patrimoine (voir encadré 1, fiche 02).
Lecture &gt; Avant redistribution (c’est-à-dire en effectuant le calcul sur le revenu initial), le taux de pauvreté à 50 % du niveau
de vie médian s’élève à 17,1 % en 2016, en France métropolitaine. Après la prise en compte de l’ensemble de la redistribution
(c’est-à-dire en effectuant le calcul sur le revenu disponible), le taux de pauvreté à 50 % du niveau de vie médian s’établit
à 8,0 % en 2016, soit une baisse de 9,1 points par rapport à son niveau initial.
Champ &gt; France métropolitaine, personnes appartenant à un ménage vivant dans un logement ordinaire, dont le revenu
déclaré au fisc est positif ou nul et dont la personne de référence n’est pas étudiante.
Sources &gt; Insee-DGFiP-CNAF-CNAV-CCMSA, enquête Revenus fiscaux et sociaux 2016.
</t>
  </si>
  <si>
    <t>Tableau complémentaire - Effet de la redistribution sur le taux de pauvreté et l’intensité de la pauvreté à 60 % du niveau de vie médian, en 2016, selon la catégorie de commune dans le zonage en aires urbaines</t>
  </si>
  <si>
    <t>Avant redistribution</t>
  </si>
  <si>
    <t>(en %)</t>
  </si>
  <si>
    <t>Après redistribution</t>
  </si>
  <si>
    <t>Effet en niveau</t>
  </si>
  <si>
    <t> (en points)</t>
  </si>
  <si>
    <t>Effet en termes relatifs</t>
  </si>
  <si>
    <t> (en %)</t>
  </si>
  <si>
    <t>Commune appartenant à un grand pôle urbain</t>
  </si>
  <si>
    <t>25,4 </t>
  </si>
  <si>
    <t>16,2 </t>
  </si>
  <si>
    <t>-9,2 </t>
  </si>
  <si>
    <t>-36 </t>
  </si>
  <si>
    <t>44,5 </t>
  </si>
  <si>
    <t>20,6 </t>
  </si>
  <si>
    <t>-23,9 </t>
  </si>
  <si>
    <t>-54 </t>
  </si>
  <si>
    <t>Commune appartenant à la couronne d’un grand pôle</t>
  </si>
  <si>
    <t>14,3 </t>
  </si>
  <si>
    <t>8,2 </t>
  </si>
  <si>
    <t>-6,1 </t>
  </si>
  <si>
    <t>-43 </t>
  </si>
  <si>
    <t>26,6 </t>
  </si>
  <si>
    <t>16,7 </t>
  </si>
  <si>
    <t>-9,9 </t>
  </si>
  <si>
    <t>-37 </t>
  </si>
  <si>
    <t>Commune multipolarisée des grandes aires urbaines</t>
  </si>
  <si>
    <t>17,7 </t>
  </si>
  <si>
    <t>11,4 </t>
  </si>
  <si>
    <t>-6,3 </t>
  </si>
  <si>
    <t>33,4 </t>
  </si>
  <si>
    <t>17,5 </t>
  </si>
  <si>
    <t>-15,9 </t>
  </si>
  <si>
    <t>-48 </t>
  </si>
  <si>
    <t>Commune appartenant à un moyen/petit pôle</t>
  </si>
  <si>
    <t>26,2 </t>
  </si>
  <si>
    <t>-8,5 </t>
  </si>
  <si>
    <t>-32 </t>
  </si>
  <si>
    <t>44,1 </t>
  </si>
  <si>
    <t>19,7 </t>
  </si>
  <si>
    <t>-24,4 </t>
  </si>
  <si>
    <t>-55 </t>
  </si>
  <si>
    <t>Commune appartenant à la couronne d’un moyen/petit pôle</t>
  </si>
  <si>
    <t>19,6 </t>
  </si>
  <si>
    <t>14,2 </t>
  </si>
  <si>
    <t>-5,4 </t>
  </si>
  <si>
    <t>-28 </t>
  </si>
  <si>
    <t>33,8 </t>
  </si>
  <si>
    <t>18,9 </t>
  </si>
  <si>
    <t>-14,9 </t>
  </si>
  <si>
    <t>-44 </t>
  </si>
  <si>
    <t>Autre commune multipolarisée</t>
  </si>
  <si>
    <t>18,4 </t>
  </si>
  <si>
    <t>11,0 </t>
  </si>
  <si>
    <t>-7,4 </t>
  </si>
  <si>
    <t>-40 </t>
  </si>
  <si>
    <t>28,8 </t>
  </si>
  <si>
    <t>19,8 </t>
  </si>
  <si>
    <t>-9,0 </t>
  </si>
  <si>
    <t>-31 </t>
  </si>
  <si>
    <t>Commune isolée hors influence des pôles</t>
  </si>
  <si>
    <t>22,4 </t>
  </si>
  <si>
    <t>14,4 </t>
  </si>
  <si>
    <t>-8,0 </t>
  </si>
  <si>
    <t>32,2 </t>
  </si>
  <si>
    <t>-11,6 </t>
  </si>
  <si>
    <t>22,2 </t>
  </si>
  <si>
    <t>14,0 </t>
  </si>
  <si>
    <t>-8,2 </t>
  </si>
  <si>
    <t>39,6 </t>
  </si>
  <si>
    <t>-19,9 </t>
  </si>
  <si>
    <t>-50 </t>
  </si>
  <si>
    <r>
      <t xml:space="preserve">Note &gt; </t>
    </r>
    <r>
      <rPr>
        <sz val="8"/>
        <color theme="1"/>
        <rFont val="Arial"/>
        <family val="2"/>
      </rPr>
      <t>Voir encadré 1 de la fiche 03 pour la définition de la redistribution. Le zonage en aires urbaines utilisé ici est le zonage 2010. Il permet d’obtenir une vision des aires d’influence des villes sur le territoire. Il  partage le territoire en quatre grands types d’espaces : espace des grandes aires urbaines, espace des autres aires, autres communes multipolarisées et communes isolées, hors influence des pôles. Dans les espaces des grandes aires urbaines et des autres aires, on distingue les pôles et les couronnes de ceux-ci. Le zonage en aire urbaine 2010 est basé sur les données du recensement de la population de 2008 et plus particulièrement sur celles relatives à l’emploi et aux déplacements entre le domicile et le lieu de travail. Un grand pôle urbain contient au moins 10 000 emplois tandis que les moyens/petits pôles contiennent entre 1 500 et 10 000 emplois.</t>
    </r>
  </si>
  <si>
    <r>
      <t xml:space="preserve">Lecture &gt; </t>
    </r>
    <r>
      <rPr>
        <sz val="8"/>
        <color theme="1"/>
        <rFont val="Arial"/>
        <family val="2"/>
      </rPr>
      <t>Avant redistribution, le taux de pauvreté des personnes vivant dans une commune isolée hors influence des pôles calculé sur le revenu initial s’élève à 22,4 % en 2016 en France métropolitaine. Après la prise en compte de l’ensemble de la redistribution, le taux de pauvreté de ces personnes calculé sur le revenu disponible s’établit à 14,4 % en 2016, soit une baisse de 8,0 points par rapport à son niveau initial.</t>
    </r>
  </si>
  <si>
    <r>
      <t>Champ &gt;</t>
    </r>
    <r>
      <rPr>
        <sz val="8"/>
        <color theme="1"/>
        <rFont val="Arial"/>
        <family val="2"/>
      </rPr>
      <t xml:space="preserve"> France métropolitaine, personnes appartenant à un ménage vivant dans un logement ordinaire, dont le revenu déclaré au fisc est positif ou nul et dont la personne de référence n’est pas étudiante.</t>
    </r>
  </si>
  <si>
    <r>
      <t>Sources &gt;</t>
    </r>
    <r>
      <rPr>
        <sz val="8"/>
        <color theme="1"/>
        <rFont val="Arial"/>
        <family val="2"/>
      </rPr>
      <t xml:space="preserve"> Insee-DGFiP-CNAF-CNAV-CCMSA, enquête Revenus fiscaux et sociaux 2016.</t>
    </r>
  </si>
  <si>
    <t>Impôts directs¹</t>
  </si>
  <si>
    <t>Prestations familiales²</t>
  </si>
  <si>
    <t>Minima sociaux³</t>
  </si>
  <si>
    <t>Effet de la redistribution sur le taux de pauvreté, l’intensité de la pauvreté et le seuil de pauvreté
à 50 % du niveau de vie médian, en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</si>
</sst>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 _€_-;\-* #,##0.0\ _€_-;_-* &quot;-&quot;??\ _€_-;_-@_-"/>
    <numFmt numFmtId="165" formatCode="#,##0.0_ ;\-#,##0.0\ "/>
    <numFmt numFmtId="166" formatCode="#,##0.0"/>
    <numFmt numFmtId="167" formatCode="#,##0.00000_ ;\-#,##0.00000\ "/>
    <numFmt numFmtId="168" formatCode="#,##0_ ;\-#,##0\ "/>
  </numFmts>
  <fonts count="14" x14ac:knownFonts="1">
    <font>
      <sz val="11"/>
      <color theme="1"/>
      <name val="Calibri"/>
      <family val="2"/>
      <scheme val="minor"/>
    </font>
    <font>
      <sz val="11"/>
      <color theme="1"/>
      <name val="Calibri"/>
      <family val="2"/>
      <scheme val="minor"/>
    </font>
    <font>
      <sz val="8"/>
      <color theme="1"/>
      <name val="Arial"/>
      <family val="2"/>
    </font>
    <font>
      <sz val="10"/>
      <color theme="1"/>
      <name val="Arial"/>
      <family val="2"/>
    </font>
    <font>
      <b/>
      <sz val="8"/>
      <color theme="1"/>
      <name val="Arial"/>
      <family val="2"/>
    </font>
    <font>
      <sz val="8"/>
      <name val="Arial"/>
      <family val="2"/>
    </font>
    <font>
      <vertAlign val="superscript"/>
      <sz val="8"/>
      <name val="Arial"/>
      <family val="2"/>
    </font>
    <font>
      <b/>
      <sz val="8"/>
      <name val="Arial"/>
      <family val="2"/>
    </font>
    <font>
      <vertAlign val="superscript"/>
      <sz val="8"/>
      <color theme="1"/>
      <name val="Arial"/>
      <family val="2"/>
    </font>
    <font>
      <i/>
      <sz val="8"/>
      <color theme="1"/>
      <name val="Arial"/>
      <family val="2"/>
    </font>
    <font>
      <sz val="8"/>
      <color theme="1"/>
      <name val="Calibri"/>
      <family val="2"/>
      <scheme val="minor"/>
    </font>
    <font>
      <sz val="8"/>
      <color rgb="FF000000"/>
      <name val="Arial"/>
      <family val="2"/>
    </font>
    <font>
      <b/>
      <sz val="8"/>
      <color rgb="FF000000"/>
      <name val="Arial"/>
      <family val="2"/>
    </font>
    <font>
      <i/>
      <sz val="10"/>
      <color theme="1"/>
      <name val="Arial"/>
      <family val="2"/>
    </font>
  </fonts>
  <fills count="3">
    <fill>
      <patternFill patternType="none"/>
    </fill>
    <fill>
      <patternFill patternType="gray125"/>
    </fill>
    <fill>
      <patternFill patternType="solid">
        <fgColor theme="0"/>
        <bgColor indexed="64"/>
      </patternFill>
    </fill>
  </fills>
  <borders count="32">
    <border>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38">
    <xf numFmtId="0" fontId="0" fillId="0" borderId="0" xfId="0"/>
    <xf numFmtId="0" fontId="2" fillId="0" borderId="0" xfId="0" applyFont="1"/>
    <xf numFmtId="0" fontId="3" fillId="0" borderId="0" xfId="0" applyFont="1"/>
    <xf numFmtId="0" fontId="2" fillId="0" borderId="0" xfId="0" applyFont="1" applyAlignment="1">
      <alignment vertical="center"/>
    </xf>
    <xf numFmtId="0" fontId="2" fillId="2" borderId="6" xfId="0" applyFont="1" applyFill="1" applyBorder="1" applyAlignment="1">
      <alignment vertical="center"/>
    </xf>
    <xf numFmtId="166" fontId="2" fillId="2" borderId="6" xfId="1" quotePrefix="1" applyNumberFormat="1" applyFont="1" applyFill="1" applyBorder="1" applyAlignment="1">
      <alignment horizontal="right" vertical="center"/>
    </xf>
    <xf numFmtId="3" fontId="2" fillId="2" borderId="6" xfId="1" quotePrefix="1" applyNumberFormat="1" applyFont="1" applyFill="1" applyBorder="1" applyAlignment="1">
      <alignment horizontal="right" vertical="center"/>
    </xf>
    <xf numFmtId="0" fontId="5"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166" fontId="4" fillId="2" borderId="8" xfId="1" quotePrefix="1" applyNumberFormat="1" applyFont="1" applyFill="1" applyBorder="1" applyAlignment="1">
      <alignment horizontal="right" vertical="center"/>
    </xf>
    <xf numFmtId="3" fontId="4" fillId="2" borderId="8" xfId="1" quotePrefix="1" applyNumberFormat="1" applyFont="1" applyFill="1" applyBorder="1" applyAlignment="1">
      <alignment horizontal="right" vertical="center"/>
    </xf>
    <xf numFmtId="0" fontId="2" fillId="2" borderId="7" xfId="0" applyFont="1" applyFill="1" applyBorder="1" applyAlignment="1">
      <alignment vertical="center"/>
    </xf>
    <xf numFmtId="166" fontId="2" fillId="2" borderId="7" xfId="1" quotePrefix="1" applyNumberFormat="1" applyFont="1" applyFill="1" applyBorder="1" applyAlignment="1">
      <alignment horizontal="right" vertical="center"/>
    </xf>
    <xf numFmtId="166" fontId="5" fillId="2" borderId="7" xfId="1" quotePrefix="1" applyNumberFormat="1" applyFont="1" applyFill="1" applyBorder="1" applyAlignment="1">
      <alignment horizontal="right" vertical="center"/>
    </xf>
    <xf numFmtId="3" fontId="2" fillId="2" borderId="7" xfId="1" quotePrefix="1" applyNumberFormat="1" applyFont="1" applyFill="1" applyBorder="1" applyAlignment="1">
      <alignment horizontal="right" vertical="center"/>
    </xf>
    <xf numFmtId="0" fontId="2" fillId="2" borderId="8" xfId="0" applyFont="1" applyFill="1" applyBorder="1" applyAlignment="1">
      <alignment vertical="center"/>
    </xf>
    <xf numFmtId="166" fontId="2" fillId="2" borderId="8" xfId="1" quotePrefix="1" applyNumberFormat="1" applyFont="1" applyFill="1" applyBorder="1" applyAlignment="1">
      <alignment horizontal="right" vertical="center"/>
    </xf>
    <xf numFmtId="3" fontId="2" fillId="2" borderId="8" xfId="1" quotePrefix="1" applyNumberFormat="1" applyFont="1" applyFill="1" applyBorder="1" applyAlignment="1">
      <alignment horizontal="right" vertical="center"/>
    </xf>
    <xf numFmtId="166" fontId="4" fillId="2" borderId="6" xfId="1" quotePrefix="1" applyNumberFormat="1" applyFont="1" applyFill="1" applyBorder="1" applyAlignment="1">
      <alignment horizontal="right" vertical="center"/>
    </xf>
    <xf numFmtId="166" fontId="4" fillId="2" borderId="6" xfId="0" quotePrefix="1" applyNumberFormat="1" applyFont="1" applyFill="1" applyBorder="1" applyAlignment="1">
      <alignment horizontal="right" vertical="center"/>
    </xf>
    <xf numFmtId="3" fontId="4" fillId="2" borderId="6" xfId="0" applyNumberFormat="1" applyFont="1" applyFill="1" applyBorder="1" applyAlignment="1">
      <alignment horizontal="right" vertical="center"/>
    </xf>
    <xf numFmtId="166" fontId="4" fillId="2" borderId="6" xfId="0" applyNumberFormat="1" applyFont="1" applyFill="1" applyBorder="1" applyAlignment="1">
      <alignment horizontal="right" vertical="center"/>
    </xf>
    <xf numFmtId="164" fontId="4" fillId="2" borderId="5" xfId="1" applyNumberFormat="1"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NumberFormat="1" applyFont="1" applyFill="1" applyBorder="1" applyAlignment="1">
      <alignment vertical="center" wrapText="1"/>
    </xf>
    <xf numFmtId="0" fontId="5" fillId="2" borderId="6" xfId="0" applyNumberFormat="1" applyFont="1" applyFill="1" applyBorder="1" applyAlignment="1">
      <alignment vertical="center" wrapText="1"/>
    </xf>
    <xf numFmtId="0" fontId="2" fillId="0" borderId="6" xfId="0" applyFont="1" applyBorder="1"/>
    <xf numFmtId="0" fontId="5" fillId="2" borderId="8" xfId="0" applyNumberFormat="1" applyFont="1" applyFill="1" applyBorder="1" applyAlignment="1">
      <alignment vertical="center" wrapText="1"/>
    </xf>
    <xf numFmtId="0" fontId="2" fillId="0" borderId="0" xfId="0" applyFont="1" applyBorder="1" applyAlignment="1">
      <alignment vertical="center"/>
    </xf>
    <xf numFmtId="0" fontId="4" fillId="2" borderId="0" xfId="0" applyFont="1" applyFill="1" applyAlignment="1">
      <alignment vertical="center" wrapText="1"/>
    </xf>
    <xf numFmtId="165" fontId="2" fillId="2" borderId="7" xfId="1" quotePrefix="1" applyNumberFormat="1" applyFont="1" applyFill="1" applyBorder="1" applyAlignment="1">
      <alignment horizontal="center" vertical="center"/>
    </xf>
    <xf numFmtId="165" fontId="2" fillId="2" borderId="6" xfId="1" quotePrefix="1" applyNumberFormat="1" applyFont="1" applyFill="1" applyBorder="1" applyAlignment="1">
      <alignment horizontal="center" vertical="center"/>
    </xf>
    <xf numFmtId="165" fontId="2" fillId="2" borderId="8" xfId="1" quotePrefix="1" applyNumberFormat="1" applyFont="1" applyFill="1" applyBorder="1" applyAlignment="1">
      <alignment horizontal="center" vertical="center"/>
    </xf>
    <xf numFmtId="0" fontId="4" fillId="2" borderId="0" xfId="0" applyFont="1" applyFill="1" applyAlignment="1">
      <alignment vertical="center" wrapText="1"/>
    </xf>
    <xf numFmtId="0" fontId="2" fillId="0" borderId="25" xfId="0" applyFont="1" applyBorder="1"/>
    <xf numFmtId="165" fontId="9" fillId="2" borderId="5" xfId="1" quotePrefix="1" applyNumberFormat="1" applyFont="1" applyFill="1" applyBorder="1" applyAlignment="1">
      <alignment horizontal="center" vertical="center"/>
    </xf>
    <xf numFmtId="167" fontId="0" fillId="0" borderId="0" xfId="0" applyNumberFormat="1"/>
    <xf numFmtId="0" fontId="4"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168" fontId="2" fillId="2" borderId="7" xfId="1" quotePrefix="1" applyNumberFormat="1" applyFont="1" applyFill="1" applyBorder="1" applyAlignment="1">
      <alignment horizontal="center" vertical="center"/>
    </xf>
    <xf numFmtId="168" fontId="2" fillId="2" borderId="8" xfId="1" quotePrefix="1" applyNumberFormat="1" applyFont="1" applyFill="1" applyBorder="1" applyAlignment="1">
      <alignment horizontal="center" vertical="center"/>
    </xf>
    <xf numFmtId="168" fontId="2" fillId="2" borderId="6" xfId="1" quotePrefix="1" applyNumberFormat="1" applyFont="1" applyFill="1" applyBorder="1" applyAlignment="1">
      <alignment horizontal="center" vertical="center"/>
    </xf>
    <xf numFmtId="168" fontId="9" fillId="2" borderId="7" xfId="1" quotePrefix="1" applyNumberFormat="1" applyFont="1" applyFill="1" applyBorder="1" applyAlignment="1">
      <alignment horizontal="center" vertical="center"/>
    </xf>
    <xf numFmtId="0" fontId="2" fillId="0" borderId="0" xfId="0" applyFont="1" applyBorder="1" applyAlignment="1">
      <alignment horizontal="left" wrapText="1"/>
    </xf>
    <xf numFmtId="0" fontId="10" fillId="0" borderId="0" xfId="0" applyFont="1"/>
    <xf numFmtId="165" fontId="4" fillId="2" borderId="24" xfId="1" quotePrefix="1" applyNumberFormat="1" applyFont="1" applyFill="1" applyBorder="1" applyAlignment="1">
      <alignment horizontal="center" vertical="center"/>
    </xf>
    <xf numFmtId="168" fontId="4" fillId="2" borderId="24" xfId="1" quotePrefix="1" applyNumberFormat="1" applyFont="1" applyFill="1" applyBorder="1" applyAlignment="1">
      <alignment horizontal="center" vertical="center"/>
    </xf>
    <xf numFmtId="0" fontId="11" fillId="0" borderId="20" xfId="0" applyFont="1" applyBorder="1"/>
    <xf numFmtId="0" fontId="11" fillId="0" borderId="1" xfId="0" applyFont="1" applyBorder="1"/>
    <xf numFmtId="0" fontId="12" fillId="0" borderId="23" xfId="0" applyFont="1" applyBorder="1" applyAlignment="1">
      <alignment horizontal="center" vertical="center" wrapText="1"/>
    </xf>
    <xf numFmtId="0" fontId="4" fillId="2" borderId="24" xfId="0" applyFont="1" applyFill="1" applyBorder="1" applyAlignment="1">
      <alignment vertical="center"/>
    </xf>
    <xf numFmtId="165" fontId="12" fillId="0" borderId="23" xfId="1" applyNumberFormat="1" applyFont="1" applyBorder="1" applyAlignment="1">
      <alignment horizontal="center" vertical="center"/>
    </xf>
    <xf numFmtId="0" fontId="2" fillId="2" borderId="25" xfId="0" applyFont="1" applyFill="1" applyBorder="1" applyAlignment="1">
      <alignment vertical="center"/>
    </xf>
    <xf numFmtId="165" fontId="11" fillId="0" borderId="23" xfId="1" applyNumberFormat="1" applyFont="1" applyBorder="1" applyAlignment="1">
      <alignment horizontal="center" vertical="center"/>
    </xf>
    <xf numFmtId="165" fontId="11" fillId="0" borderId="23" xfId="1" quotePrefix="1" applyNumberFormat="1" applyFont="1" applyBorder="1" applyAlignment="1">
      <alignment horizontal="center" vertical="center"/>
    </xf>
    <xf numFmtId="165" fontId="11" fillId="0" borderId="25" xfId="1" applyNumberFormat="1" applyFont="1" applyBorder="1" applyAlignment="1">
      <alignment horizontal="center" vertical="center"/>
    </xf>
    <xf numFmtId="165" fontId="11" fillId="0" borderId="25" xfId="1" quotePrefix="1" applyNumberFormat="1" applyFont="1" applyBorder="1" applyAlignment="1">
      <alignment horizontal="center" vertical="center"/>
    </xf>
    <xf numFmtId="165" fontId="12" fillId="0" borderId="24" xfId="1" applyNumberFormat="1" applyFont="1" applyBorder="1" applyAlignment="1">
      <alignment horizontal="center" vertical="center"/>
    </xf>
    <xf numFmtId="165" fontId="12" fillId="0" borderId="24" xfId="1" quotePrefix="1" applyNumberFormat="1" applyFont="1" applyBorder="1" applyAlignment="1">
      <alignment horizontal="center" vertical="center"/>
    </xf>
    <xf numFmtId="0" fontId="4" fillId="0" borderId="0" xfId="0" applyFont="1"/>
    <xf numFmtId="0" fontId="4" fillId="0" borderId="24" xfId="0" applyFont="1" applyBorder="1"/>
    <xf numFmtId="165" fontId="2" fillId="2" borderId="31" xfId="1" quotePrefix="1" applyNumberFormat="1" applyFont="1" applyFill="1" applyBorder="1" applyAlignment="1">
      <alignment horizontal="center" vertical="center"/>
    </xf>
    <xf numFmtId="168" fontId="2" fillId="2" borderId="31" xfId="1" quotePrefix="1" applyNumberFormat="1" applyFont="1" applyFill="1" applyBorder="1" applyAlignment="1">
      <alignment horizontal="center" vertical="center"/>
    </xf>
    <xf numFmtId="0" fontId="13" fillId="0" borderId="0" xfId="0" applyFont="1"/>
    <xf numFmtId="0" fontId="7" fillId="0" borderId="0" xfId="0" applyFont="1" applyBorder="1" applyAlignment="1">
      <alignment horizontal="left" vertical="center" wrapText="1"/>
    </xf>
    <xf numFmtId="0" fontId="2" fillId="0" borderId="24" xfId="0" applyFont="1" applyBorder="1"/>
    <xf numFmtId="0" fontId="2" fillId="0" borderId="24" xfId="0" applyFont="1" applyBorder="1" applyAlignment="1">
      <alignment horizontal="center" vertical="center" wrapText="1"/>
    </xf>
    <xf numFmtId="0" fontId="2" fillId="0" borderId="26" xfId="0" applyFont="1" applyBorder="1"/>
    <xf numFmtId="0" fontId="2" fillId="0" borderId="24" xfId="0" applyFont="1" applyBorder="1"/>
    <xf numFmtId="0" fontId="4" fillId="2" borderId="24" xfId="0" applyFont="1" applyFill="1" applyBorder="1" applyAlignment="1">
      <alignment horizontal="center" vertical="center"/>
    </xf>
    <xf numFmtId="0" fontId="2" fillId="2" borderId="24" xfId="0" applyFont="1" applyFill="1" applyBorder="1" applyAlignment="1">
      <alignment vertical="center"/>
    </xf>
    <xf numFmtId="166" fontId="2" fillId="2" borderId="24" xfId="1" quotePrefix="1" applyNumberFormat="1" applyFont="1" applyFill="1" applyBorder="1" applyAlignment="1">
      <alignment horizontal="center" vertical="center"/>
    </xf>
    <xf numFmtId="166" fontId="2" fillId="2" borderId="24" xfId="0" quotePrefix="1" applyNumberFormat="1" applyFont="1" applyFill="1" applyBorder="1" applyAlignment="1">
      <alignment horizontal="center" vertical="center"/>
    </xf>
    <xf numFmtId="3" fontId="2" fillId="2" borderId="24" xfId="0" applyNumberFormat="1" applyFont="1" applyFill="1" applyBorder="1" applyAlignment="1">
      <alignment horizontal="center" vertical="center"/>
    </xf>
    <xf numFmtId="3" fontId="2" fillId="2" borderId="24" xfId="1" quotePrefix="1" applyNumberFormat="1" applyFont="1" applyFill="1" applyBorder="1" applyAlignment="1">
      <alignment horizontal="center" vertical="center"/>
    </xf>
    <xf numFmtId="0" fontId="4" fillId="0" borderId="24" xfId="0" applyFont="1" applyBorder="1" applyAlignment="1">
      <alignment horizontal="center" vertical="center" wrapText="1"/>
    </xf>
    <xf numFmtId="0" fontId="7" fillId="2" borderId="24"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5" fillId="0" borderId="0" xfId="0" applyFont="1" applyFill="1" applyAlignment="1">
      <alignment horizontal="left" vertical="center" wrapText="1"/>
    </xf>
    <xf numFmtId="0" fontId="4" fillId="2" borderId="0" xfId="0" applyFont="1" applyFill="1" applyAlignment="1">
      <alignment vertical="center" wrapText="1"/>
    </xf>
    <xf numFmtId="0" fontId="2" fillId="2" borderId="0" xfId="0" applyFont="1" applyFill="1" applyBorder="1" applyAlignment="1">
      <alignment horizont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5" fillId="2" borderId="0" xfId="0" applyFont="1" applyFill="1" applyBorder="1" applyAlignment="1">
      <alignment horizontal="left" vertical="center" wrapText="1"/>
    </xf>
    <xf numFmtId="0" fontId="4" fillId="0" borderId="5" xfId="0" applyFont="1" applyBorder="1" applyAlignment="1">
      <alignment horizontal="center" vertical="center"/>
    </xf>
    <xf numFmtId="0" fontId="2" fillId="2" borderId="8" xfId="0" applyFont="1" applyFill="1" applyBorder="1" applyAlignment="1">
      <alignment horizontal="left"/>
    </xf>
    <xf numFmtId="0" fontId="2" fillId="2" borderId="7" xfId="0" applyFont="1" applyFill="1" applyBorder="1" applyAlignment="1">
      <alignment horizontal="left"/>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2" fillId="2" borderId="6" xfId="0" applyNumberFormat="1" applyFont="1" applyFill="1" applyBorder="1" applyAlignment="1">
      <alignment vertical="center"/>
    </xf>
    <xf numFmtId="0" fontId="9" fillId="0" borderId="9" xfId="0" applyFont="1" applyBorder="1" applyAlignment="1">
      <alignment vertical="center" wrapText="1"/>
    </xf>
    <xf numFmtId="0" fontId="9" fillId="0" borderId="11" xfId="0" applyFont="1" applyBorder="1" applyAlignment="1">
      <alignment vertical="center" wrapText="1"/>
    </xf>
    <xf numFmtId="0" fontId="4" fillId="0" borderId="24" xfId="0" applyFont="1" applyBorder="1" applyAlignment="1">
      <alignment horizontal="left" vertical="center"/>
    </xf>
    <xf numFmtId="0" fontId="5" fillId="2" borderId="6" xfId="0" applyNumberFormat="1" applyFont="1" applyFill="1" applyBorder="1" applyAlignment="1">
      <alignment vertical="center"/>
    </xf>
    <xf numFmtId="0" fontId="4" fillId="2" borderId="6" xfId="0" applyNumberFormat="1" applyFont="1" applyFill="1" applyBorder="1" applyAlignment="1">
      <alignment vertical="center"/>
    </xf>
    <xf numFmtId="0" fontId="7" fillId="0" borderId="0" xfId="0" applyFont="1" applyBorder="1" applyAlignment="1">
      <alignment horizontal="lef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2" fillId="2" borderId="0" xfId="0" quotePrefix="1" applyNumberFormat="1" applyFont="1" applyFill="1" applyBorder="1" applyAlignment="1">
      <alignment horizontal="left" vertical="center" wrapText="1"/>
    </xf>
    <xf numFmtId="0" fontId="2" fillId="2" borderId="13" xfId="0" applyNumberFormat="1" applyFont="1" applyFill="1" applyBorder="1" applyAlignment="1">
      <alignment horizontal="left" vertical="center" wrapText="1"/>
    </xf>
    <xf numFmtId="0" fontId="2" fillId="2" borderId="0" xfId="0" applyNumberFormat="1" applyFont="1" applyFill="1" applyBorder="1" applyAlignment="1">
      <alignment horizontal="left" vertical="center" wrapText="1"/>
    </xf>
    <xf numFmtId="0" fontId="2" fillId="2" borderId="14" xfId="0" applyNumberFormat="1" applyFont="1" applyFill="1" applyBorder="1" applyAlignment="1">
      <alignment horizontal="left" vertical="center" wrapText="1"/>
    </xf>
    <xf numFmtId="0" fontId="2" fillId="2" borderId="8" xfId="0" applyNumberFormat="1" applyFont="1" applyFill="1" applyBorder="1" applyAlignment="1">
      <alignment vertical="center"/>
    </xf>
    <xf numFmtId="0" fontId="2" fillId="2" borderId="9" xfId="0" applyNumberFormat="1" applyFont="1" applyFill="1" applyBorder="1" applyAlignment="1">
      <alignment horizontal="left" vertical="center" wrapText="1"/>
    </xf>
    <xf numFmtId="0" fontId="2" fillId="2" borderId="10" xfId="0" applyNumberFormat="1" applyFont="1" applyFill="1" applyBorder="1" applyAlignment="1">
      <alignment horizontal="left" vertical="center" wrapText="1"/>
    </xf>
    <xf numFmtId="0" fontId="2" fillId="2" borderId="7" xfId="0" applyNumberFormat="1" applyFont="1" applyFill="1" applyBorder="1" applyAlignment="1">
      <alignment vertic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xf>
    <xf numFmtId="0" fontId="4" fillId="2" borderId="7" xfId="0" applyNumberFormat="1" applyFont="1" applyFill="1" applyBorder="1" applyAlignment="1">
      <alignment vertical="center"/>
    </xf>
    <xf numFmtId="0" fontId="4" fillId="0" borderId="18" xfId="0" applyFont="1" applyBorder="1" applyAlignment="1">
      <alignment horizontal="center" vertical="center"/>
    </xf>
    <xf numFmtId="0" fontId="2" fillId="2" borderId="12" xfId="0" applyNumberFormat="1" applyFont="1" applyFill="1" applyBorder="1" applyAlignment="1">
      <alignment vertical="center"/>
    </xf>
    <xf numFmtId="0" fontId="2" fillId="2" borderId="19" xfId="0" applyNumberFormat="1" applyFont="1" applyFill="1" applyBorder="1" applyAlignment="1">
      <alignment vertical="center"/>
    </xf>
    <xf numFmtId="0" fontId="2" fillId="2" borderId="28" xfId="0" applyNumberFormat="1" applyFont="1" applyFill="1" applyBorder="1" applyAlignment="1">
      <alignment vertical="center"/>
    </xf>
    <xf numFmtId="0" fontId="2" fillId="2" borderId="29" xfId="0" applyNumberFormat="1" applyFont="1" applyFill="1" applyBorder="1" applyAlignment="1">
      <alignment vertical="center"/>
    </xf>
    <xf numFmtId="0" fontId="2" fillId="2" borderId="27" xfId="0" applyNumberFormat="1" applyFont="1" applyFill="1" applyBorder="1" applyAlignment="1">
      <alignment horizontal="left" vertical="center" wrapText="1"/>
    </xf>
    <xf numFmtId="0" fontId="2" fillId="2" borderId="20" xfId="0" applyNumberFormat="1" applyFont="1" applyFill="1" applyBorder="1" applyAlignment="1">
      <alignment horizontal="left" vertical="center" wrapText="1"/>
    </xf>
    <xf numFmtId="0" fontId="2" fillId="2" borderId="3"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7" fillId="0" borderId="1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2" fillId="0" borderId="0" xfId="0" applyFont="1" applyBorder="1" applyAlignment="1">
      <alignment horizontal="left" vertical="top" wrapText="1"/>
    </xf>
    <xf numFmtId="0" fontId="5" fillId="2" borderId="0" xfId="0" applyFont="1" applyFill="1" applyBorder="1" applyAlignment="1">
      <alignment horizontal="left" vertical="top" wrapText="1"/>
    </xf>
    <xf numFmtId="0" fontId="4" fillId="2" borderId="0" xfId="0" applyFont="1" applyFill="1" applyAlignment="1">
      <alignment horizontal="left" vertical="center" wrapText="1"/>
    </xf>
    <xf numFmtId="0" fontId="4" fillId="0" borderId="24" xfId="0" applyFont="1" applyBorder="1" applyAlignment="1">
      <alignment horizontal="center" vertical="center" wrapText="1"/>
    </xf>
    <xf numFmtId="0" fontId="2" fillId="0" borderId="24" xfId="0" applyFont="1" applyBorder="1"/>
    <xf numFmtId="0" fontId="2" fillId="0" borderId="0" xfId="0" applyFont="1"/>
  </cellXfs>
  <cellStyles count="2">
    <cellStyle name="Millier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8"/>
  <sheetViews>
    <sheetView showGridLines="0" workbookViewId="0">
      <selection sqref="A1:N4"/>
    </sheetView>
  </sheetViews>
  <sheetFormatPr baseColWidth="10" defaultRowHeight="15" x14ac:dyDescent="0.25"/>
  <cols>
    <col min="1" max="1" width="20.7109375" customWidth="1"/>
  </cols>
  <sheetData>
    <row r="1" spans="1:21" ht="15" customHeight="1" x14ac:dyDescent="0.25">
      <c r="A1" s="81" t="s">
        <v>77</v>
      </c>
      <c r="B1" s="81"/>
      <c r="C1" s="81"/>
      <c r="D1" s="81"/>
      <c r="E1" s="81"/>
      <c r="F1" s="81"/>
      <c r="G1" s="81"/>
      <c r="H1" s="81"/>
      <c r="I1" s="81"/>
      <c r="J1" s="81"/>
      <c r="K1" s="81"/>
      <c r="L1" s="81"/>
      <c r="M1" s="81"/>
      <c r="N1" s="81"/>
      <c r="O1" s="1"/>
      <c r="P1" s="1"/>
      <c r="Q1" s="1"/>
      <c r="R1" s="1"/>
      <c r="S1" s="1"/>
      <c r="T1" s="1"/>
      <c r="U1" s="1"/>
    </row>
    <row r="2" spans="1:21" x14ac:dyDescent="0.25">
      <c r="A2" s="81"/>
      <c r="B2" s="81"/>
      <c r="C2" s="81"/>
      <c r="D2" s="81"/>
      <c r="E2" s="81"/>
      <c r="F2" s="81"/>
      <c r="G2" s="81"/>
      <c r="H2" s="81"/>
      <c r="I2" s="81"/>
      <c r="J2" s="81"/>
      <c r="K2" s="81"/>
      <c r="L2" s="81"/>
      <c r="M2" s="81"/>
      <c r="N2" s="81"/>
      <c r="O2" s="1"/>
      <c r="P2" s="1"/>
      <c r="Q2" s="1"/>
      <c r="R2" s="1"/>
      <c r="S2" s="1"/>
      <c r="T2" s="1"/>
      <c r="U2" s="1"/>
    </row>
    <row r="3" spans="1:21" x14ac:dyDescent="0.25">
      <c r="A3" s="81"/>
      <c r="B3" s="81"/>
      <c r="C3" s="81"/>
      <c r="D3" s="81"/>
      <c r="E3" s="81"/>
      <c r="F3" s="81"/>
      <c r="G3" s="81"/>
      <c r="H3" s="81"/>
      <c r="I3" s="81"/>
      <c r="J3" s="81"/>
      <c r="K3" s="81"/>
      <c r="L3" s="81"/>
      <c r="M3" s="81"/>
      <c r="N3" s="81"/>
      <c r="O3" s="1"/>
      <c r="P3" s="1"/>
      <c r="Q3" s="1"/>
      <c r="R3" s="1"/>
      <c r="S3" s="1"/>
      <c r="T3" s="1"/>
      <c r="U3" s="1"/>
    </row>
    <row r="4" spans="1:21" x14ac:dyDescent="0.25">
      <c r="A4" s="81"/>
      <c r="B4" s="81"/>
      <c r="C4" s="81"/>
      <c r="D4" s="81"/>
      <c r="E4" s="81"/>
      <c r="F4" s="81"/>
      <c r="G4" s="81"/>
      <c r="H4" s="81"/>
      <c r="I4" s="81"/>
      <c r="J4" s="81"/>
      <c r="K4" s="81"/>
      <c r="L4" s="81"/>
      <c r="M4" s="81"/>
      <c r="N4" s="81"/>
      <c r="O4" s="1"/>
      <c r="P4" s="1"/>
      <c r="Q4" s="1"/>
      <c r="R4" s="1"/>
      <c r="S4" s="1"/>
      <c r="T4" s="1"/>
      <c r="U4" s="1"/>
    </row>
    <row r="5" spans="1:21" ht="22.5" x14ac:dyDescent="0.25">
      <c r="A5" s="70" t="s">
        <v>33</v>
      </c>
      <c r="B5" s="70" t="s">
        <v>165</v>
      </c>
      <c r="C5" s="70" t="s">
        <v>166</v>
      </c>
      <c r="D5" s="70" t="s">
        <v>14</v>
      </c>
      <c r="E5" s="70" t="s">
        <v>167</v>
      </c>
      <c r="F5" s="70" t="s">
        <v>30</v>
      </c>
      <c r="G5" s="1"/>
      <c r="H5" s="1"/>
      <c r="I5" s="1"/>
      <c r="J5" s="1"/>
      <c r="K5" s="1"/>
      <c r="L5" s="1"/>
      <c r="M5" s="1"/>
      <c r="N5" s="1"/>
      <c r="O5" s="1"/>
      <c r="P5" s="1"/>
      <c r="Q5" s="1"/>
      <c r="R5" s="1"/>
      <c r="S5" s="1"/>
      <c r="T5" s="1"/>
      <c r="U5" s="1"/>
    </row>
    <row r="6" spans="1:21" x14ac:dyDescent="0.2">
      <c r="A6" s="36">
        <v>9.9537493214686468E-2</v>
      </c>
      <c r="B6" s="36">
        <v>8.5247861254267537E-4</v>
      </c>
      <c r="C6" s="36">
        <v>0.25519046187500083</v>
      </c>
      <c r="D6" s="36">
        <v>0.66988972274344361</v>
      </c>
      <c r="E6" s="36">
        <v>1.1644174168640224</v>
      </c>
      <c r="F6" s="36">
        <v>4.4139302107491701E-2</v>
      </c>
      <c r="G6" s="1"/>
      <c r="H6" s="1"/>
      <c r="I6" s="1"/>
      <c r="J6" s="1"/>
      <c r="K6" s="1"/>
      <c r="L6" s="1"/>
      <c r="M6" s="1"/>
      <c r="N6" s="1"/>
      <c r="O6" s="1"/>
      <c r="P6" s="1"/>
      <c r="Q6" s="1"/>
      <c r="R6" s="1"/>
      <c r="S6" s="1"/>
      <c r="T6" s="1"/>
      <c r="U6" s="1"/>
    </row>
    <row r="7" spans="1:21" x14ac:dyDescent="0.2">
      <c r="A7" s="36">
        <v>0.29525336152993947</v>
      </c>
      <c r="B7" s="36">
        <v>2.1187337163045177E-3</v>
      </c>
      <c r="C7" s="36">
        <v>0.60157983579059049</v>
      </c>
      <c r="D7" s="36">
        <v>2.1257742202562686</v>
      </c>
      <c r="E7" s="36">
        <v>4.2160333395193348</v>
      </c>
      <c r="F7" s="36">
        <v>7.6203728771975954E-2</v>
      </c>
      <c r="G7" s="1"/>
      <c r="H7" s="1"/>
      <c r="I7" s="1"/>
      <c r="J7" s="1"/>
      <c r="K7" s="1"/>
      <c r="L7" s="1"/>
      <c r="M7" s="1"/>
      <c r="N7" s="1"/>
      <c r="O7" s="1"/>
      <c r="P7" s="1"/>
      <c r="Q7" s="1"/>
      <c r="R7" s="1"/>
      <c r="S7" s="1"/>
      <c r="T7" s="1"/>
      <c r="U7" s="1"/>
    </row>
    <row r="8" spans="1:21" x14ac:dyDescent="0.2">
      <c r="A8" s="36">
        <v>0.4974383897755974</v>
      </c>
      <c r="B8" s="36">
        <v>4.248662506723541E-3</v>
      </c>
      <c r="C8" s="36">
        <v>1.3489613704974632</v>
      </c>
      <c r="D8" s="36">
        <v>3.5734517773105363</v>
      </c>
      <c r="E8" s="36">
        <v>6.6460070934766353</v>
      </c>
      <c r="F8" s="36">
        <v>0.11238952715719233</v>
      </c>
      <c r="G8" s="1"/>
      <c r="H8" s="1"/>
      <c r="I8" s="1"/>
      <c r="J8" s="1"/>
      <c r="K8" s="1"/>
      <c r="L8" s="1"/>
      <c r="M8" s="1"/>
      <c r="N8" s="1"/>
      <c r="O8" s="1"/>
      <c r="P8" s="1"/>
      <c r="Q8" s="1"/>
      <c r="R8" s="1"/>
      <c r="S8" s="1"/>
      <c r="T8" s="1"/>
      <c r="U8" s="1"/>
    </row>
    <row r="9" spans="1:21" x14ac:dyDescent="0.2">
      <c r="A9" s="36">
        <v>0.69664199413471106</v>
      </c>
      <c r="B9" s="36">
        <v>5.8005009250778885E-3</v>
      </c>
      <c r="C9" s="36">
        <v>1.8560778147874899</v>
      </c>
      <c r="D9" s="36">
        <v>4.8541409122896724</v>
      </c>
      <c r="E9" s="36">
        <v>9.155049464926531</v>
      </c>
      <c r="F9" s="36">
        <v>0.18573197882870851</v>
      </c>
      <c r="G9" s="1"/>
      <c r="H9" s="1"/>
      <c r="I9" s="1"/>
      <c r="J9" s="1"/>
      <c r="K9" s="1"/>
      <c r="L9" s="1"/>
      <c r="M9" s="1"/>
      <c r="N9" s="1"/>
      <c r="O9" s="1"/>
      <c r="P9" s="1"/>
      <c r="Q9" s="1"/>
      <c r="R9" s="1"/>
      <c r="S9" s="1"/>
      <c r="T9" s="1"/>
      <c r="U9" s="1"/>
    </row>
    <row r="10" spans="1:21" x14ac:dyDescent="0.2">
      <c r="A10" s="36">
        <v>0.89997037077439701</v>
      </c>
      <c r="B10" s="36">
        <v>7.779040164669509E-3</v>
      </c>
      <c r="C10" s="36">
        <v>2.4987168389294387</v>
      </c>
      <c r="D10" s="36">
        <v>6.0611745213565635</v>
      </c>
      <c r="E10" s="36">
        <v>11.247212227833767</v>
      </c>
      <c r="F10" s="36">
        <v>0.24314280408233069</v>
      </c>
      <c r="G10" s="1"/>
      <c r="H10" s="1"/>
      <c r="I10" s="1"/>
      <c r="J10" s="1"/>
      <c r="K10" s="1"/>
      <c r="L10" s="1"/>
      <c r="M10" s="1"/>
      <c r="N10" s="1"/>
      <c r="O10" s="1"/>
      <c r="P10" s="1"/>
      <c r="Q10" s="1"/>
      <c r="R10" s="1"/>
      <c r="S10" s="1"/>
      <c r="T10" s="1"/>
      <c r="U10" s="1"/>
    </row>
    <row r="11" spans="1:21" x14ac:dyDescent="0.2">
      <c r="A11" s="36">
        <v>1.0999345193784569</v>
      </c>
      <c r="B11" s="36">
        <v>2.0847298777593989E-2</v>
      </c>
      <c r="C11" s="36">
        <v>3.185045267582272</v>
      </c>
      <c r="D11" s="36">
        <v>7.1629196449153021</v>
      </c>
      <c r="E11" s="36">
        <v>13.101997382320629</v>
      </c>
      <c r="F11" s="36">
        <v>0.28949701987240795</v>
      </c>
      <c r="G11" s="1"/>
      <c r="H11" s="1"/>
      <c r="I11" s="1"/>
      <c r="J11" s="1"/>
      <c r="K11" s="1"/>
      <c r="L11" s="1"/>
      <c r="M11" s="1"/>
      <c r="N11" s="1"/>
      <c r="O11" s="1"/>
      <c r="P11" s="1"/>
      <c r="Q11" s="1"/>
      <c r="R11" s="1"/>
      <c r="S11" s="1"/>
      <c r="T11" s="1"/>
      <c r="U11" s="1"/>
    </row>
    <row r="12" spans="1:21" x14ac:dyDescent="0.2">
      <c r="A12" s="36">
        <v>1.2965719698994302</v>
      </c>
      <c r="B12" s="36">
        <v>2.3097410988343513E-2</v>
      </c>
      <c r="C12" s="36">
        <v>3.6258068793305651</v>
      </c>
      <c r="D12" s="36">
        <v>8.4855208012315906</v>
      </c>
      <c r="E12" s="36">
        <v>15.218960686974844</v>
      </c>
      <c r="F12" s="36">
        <v>0.39815031523085304</v>
      </c>
      <c r="G12" s="1"/>
      <c r="H12" s="1"/>
      <c r="I12" s="1"/>
      <c r="J12" s="1"/>
      <c r="K12" s="1"/>
      <c r="L12" s="1"/>
      <c r="M12" s="1"/>
      <c r="N12" s="1"/>
      <c r="O12" s="1"/>
      <c r="P12" s="1"/>
      <c r="Q12" s="1"/>
      <c r="R12" s="1"/>
      <c r="S12" s="1"/>
      <c r="T12" s="1"/>
      <c r="U12" s="1"/>
    </row>
    <row r="13" spans="1:21" x14ac:dyDescent="0.2">
      <c r="A13" s="36">
        <v>1.497821834665922</v>
      </c>
      <c r="B13" s="36">
        <v>2.4779640709016407E-2</v>
      </c>
      <c r="C13" s="36">
        <v>4.1473971135610332</v>
      </c>
      <c r="D13" s="36">
        <v>9.8275833272040778</v>
      </c>
      <c r="E13" s="36">
        <v>17.701155580391578</v>
      </c>
      <c r="F13" s="36">
        <v>0.5056134229462651</v>
      </c>
      <c r="G13" s="1"/>
      <c r="H13" s="1"/>
      <c r="I13" s="1"/>
      <c r="J13" s="1"/>
      <c r="K13" s="1"/>
      <c r="L13" s="1"/>
      <c r="M13" s="1"/>
      <c r="N13" s="1"/>
      <c r="O13" s="1"/>
      <c r="P13" s="1"/>
      <c r="Q13" s="1"/>
      <c r="R13" s="1"/>
      <c r="S13" s="1"/>
      <c r="T13" s="1"/>
      <c r="U13" s="1"/>
    </row>
    <row r="14" spans="1:21" x14ac:dyDescent="0.2">
      <c r="A14" s="36">
        <v>1.6981637568231671</v>
      </c>
      <c r="B14" s="36">
        <v>2.6838431063168921E-2</v>
      </c>
      <c r="C14" s="36">
        <v>4.7322728413052388</v>
      </c>
      <c r="D14" s="36">
        <v>11.015197791508138</v>
      </c>
      <c r="E14" s="36">
        <v>19.739912378152869</v>
      </c>
      <c r="F14" s="36">
        <v>0.59053122385479973</v>
      </c>
      <c r="G14" s="1"/>
      <c r="H14" s="1"/>
      <c r="I14" s="1"/>
      <c r="J14" s="1"/>
      <c r="K14" s="1"/>
      <c r="L14" s="1"/>
      <c r="M14" s="1"/>
      <c r="N14" s="1"/>
      <c r="O14" s="1"/>
      <c r="P14" s="1"/>
      <c r="Q14" s="1"/>
      <c r="R14" s="1"/>
      <c r="S14" s="1"/>
      <c r="T14" s="1"/>
      <c r="U14" s="1"/>
    </row>
    <row r="15" spans="1:21" x14ac:dyDescent="0.2">
      <c r="A15" s="36">
        <v>1.8986768160825902</v>
      </c>
      <c r="B15" s="36">
        <v>2.8935631721189695E-2</v>
      </c>
      <c r="C15" s="36">
        <v>5.2106480712214225</v>
      </c>
      <c r="D15" s="36">
        <v>12.307212850183763</v>
      </c>
      <c r="E15" s="36">
        <v>21.973125044750343</v>
      </c>
      <c r="F15" s="36">
        <v>0.67513022827891622</v>
      </c>
      <c r="G15" s="1"/>
      <c r="H15" s="1"/>
      <c r="I15" s="1"/>
      <c r="J15" s="1"/>
      <c r="K15" s="1"/>
      <c r="L15" s="1"/>
      <c r="M15" s="1"/>
      <c r="N15" s="1"/>
      <c r="O15" s="1"/>
      <c r="P15" s="1"/>
      <c r="Q15" s="1"/>
      <c r="R15" s="1"/>
      <c r="S15" s="1"/>
      <c r="T15" s="1"/>
      <c r="U15" s="1"/>
    </row>
    <row r="16" spans="1:21" x14ac:dyDescent="0.2">
      <c r="A16" s="36">
        <v>2.099099797857511</v>
      </c>
      <c r="B16" s="36">
        <v>3.0640546038864482E-2</v>
      </c>
      <c r="C16" s="36">
        <v>5.7619364889450742</v>
      </c>
      <c r="D16" s="36">
        <v>13.629388777048376</v>
      </c>
      <c r="E16" s="36">
        <v>24.437953843191579</v>
      </c>
      <c r="F16" s="36">
        <v>0.78371877282579661</v>
      </c>
      <c r="G16" s="1"/>
      <c r="H16" s="1"/>
      <c r="I16" s="1"/>
      <c r="J16" s="1"/>
      <c r="K16" s="1"/>
      <c r="L16" s="1"/>
      <c r="M16" s="1"/>
      <c r="N16" s="1"/>
      <c r="O16" s="1"/>
      <c r="P16" s="1"/>
      <c r="Q16" s="1"/>
      <c r="R16" s="1"/>
      <c r="S16" s="1"/>
      <c r="T16" s="1"/>
      <c r="U16" s="1"/>
    </row>
    <row r="17" spans="1:21" x14ac:dyDescent="0.2">
      <c r="A17" s="36">
        <v>2.2991966085354862</v>
      </c>
      <c r="B17" s="36">
        <v>3.4205983248973455E-2</v>
      </c>
      <c r="C17" s="36">
        <v>6.1771462423708519</v>
      </c>
      <c r="D17" s="36">
        <v>14.939856050167487</v>
      </c>
      <c r="E17" s="36">
        <v>26.827186135773257</v>
      </c>
      <c r="F17" s="36">
        <v>0.88849732349156263</v>
      </c>
      <c r="G17" s="1"/>
      <c r="H17" s="1"/>
      <c r="I17" s="1"/>
      <c r="J17" s="1"/>
      <c r="K17" s="1"/>
      <c r="L17" s="1"/>
      <c r="M17" s="1"/>
      <c r="N17" s="1"/>
      <c r="O17" s="1"/>
      <c r="P17" s="1"/>
      <c r="Q17" s="1"/>
      <c r="R17" s="1"/>
      <c r="S17" s="1"/>
      <c r="T17" s="1"/>
      <c r="U17" s="1"/>
    </row>
    <row r="18" spans="1:21" x14ac:dyDescent="0.2">
      <c r="A18" s="36">
        <v>2.4974668184890643</v>
      </c>
      <c r="B18" s="36">
        <v>3.7400082034873994E-2</v>
      </c>
      <c r="C18" s="36">
        <v>6.729270990185797</v>
      </c>
      <c r="D18" s="36">
        <v>16.010851133383692</v>
      </c>
      <c r="E18" s="36">
        <v>28.625973299702085</v>
      </c>
      <c r="F18" s="36">
        <v>0.98137602544055424</v>
      </c>
      <c r="G18" s="1"/>
      <c r="H18" s="1"/>
      <c r="I18" s="1"/>
      <c r="J18" s="1"/>
      <c r="K18" s="1"/>
      <c r="L18" s="1"/>
      <c r="M18" s="1"/>
      <c r="N18" s="1"/>
      <c r="O18" s="1"/>
      <c r="P18" s="1"/>
      <c r="Q18" s="1"/>
      <c r="R18" s="1"/>
      <c r="S18" s="1"/>
      <c r="T18" s="1"/>
      <c r="U18" s="1"/>
    </row>
    <row r="19" spans="1:21" x14ac:dyDescent="0.2">
      <c r="A19" s="36">
        <v>2.6988825096287328</v>
      </c>
      <c r="B19" s="36">
        <v>4.1610088828233902E-2</v>
      </c>
      <c r="C19" s="36">
        <v>7.2240864828082509</v>
      </c>
      <c r="D19" s="36">
        <v>17.280768893526243</v>
      </c>
      <c r="E19" s="36">
        <v>30.736761418050744</v>
      </c>
      <c r="F19" s="36">
        <v>1.1109380819095653</v>
      </c>
      <c r="G19" s="1"/>
      <c r="H19" s="1"/>
      <c r="I19" s="1"/>
      <c r="J19" s="1"/>
      <c r="K19" s="1"/>
      <c r="L19" s="1"/>
      <c r="M19" s="1"/>
      <c r="N19" s="1"/>
      <c r="O19" s="1"/>
      <c r="P19" s="1"/>
      <c r="Q19" s="1"/>
      <c r="R19" s="1"/>
      <c r="S19" s="1"/>
      <c r="T19" s="1"/>
      <c r="U19" s="1"/>
    </row>
    <row r="20" spans="1:21" x14ac:dyDescent="0.2">
      <c r="A20" s="36">
        <v>2.89998574667622</v>
      </c>
      <c r="B20" s="36">
        <v>4.8460488866580165E-2</v>
      </c>
      <c r="C20" s="36">
        <v>7.7840191735604556</v>
      </c>
      <c r="D20" s="36">
        <v>18.521521333248067</v>
      </c>
      <c r="E20" s="36">
        <v>32.769356036937538</v>
      </c>
      <c r="F20" s="36">
        <v>1.2623915429211996</v>
      </c>
      <c r="G20" s="1"/>
      <c r="H20" s="1"/>
      <c r="I20" s="1"/>
      <c r="J20" s="1"/>
      <c r="K20" s="1"/>
      <c r="L20" s="1"/>
      <c r="M20" s="1"/>
      <c r="N20" s="1"/>
      <c r="O20" s="1"/>
      <c r="P20" s="1"/>
      <c r="Q20" s="1"/>
      <c r="R20" s="1"/>
      <c r="S20" s="1"/>
      <c r="T20" s="1"/>
      <c r="U20" s="1"/>
    </row>
    <row r="21" spans="1:21" x14ac:dyDescent="0.2">
      <c r="A21" s="36">
        <v>3.099763284471762</v>
      </c>
      <c r="B21" s="36">
        <v>5.3112785696782357E-2</v>
      </c>
      <c r="C21" s="36">
        <v>8.2586931840498821</v>
      </c>
      <c r="D21" s="36">
        <v>19.601824764854367</v>
      </c>
      <c r="E21" s="36">
        <v>34.559106085990621</v>
      </c>
      <c r="F21" s="36">
        <v>1.5378817267766498</v>
      </c>
      <c r="G21" s="1"/>
      <c r="H21" s="1"/>
      <c r="I21" s="1"/>
      <c r="J21" s="1"/>
      <c r="K21" s="1"/>
      <c r="L21" s="1"/>
      <c r="M21" s="1"/>
      <c r="N21" s="1"/>
      <c r="O21" s="1"/>
      <c r="P21" s="1"/>
      <c r="Q21" s="1"/>
      <c r="R21" s="1"/>
      <c r="S21" s="1"/>
      <c r="T21" s="1"/>
      <c r="U21" s="1"/>
    </row>
    <row r="22" spans="1:21" x14ac:dyDescent="0.2">
      <c r="A22" s="36">
        <v>3.29782690731636</v>
      </c>
      <c r="B22" s="36">
        <v>5.9364706694642354E-2</v>
      </c>
      <c r="C22" s="36">
        <v>8.8027786557854775</v>
      </c>
      <c r="D22" s="36">
        <v>20.628868337308671</v>
      </c>
      <c r="E22" s="36">
        <v>36.463459519272881</v>
      </c>
      <c r="F22" s="36">
        <v>1.8067987462041677</v>
      </c>
      <c r="G22" s="1"/>
      <c r="H22" s="1"/>
      <c r="I22" s="1"/>
      <c r="J22" s="1"/>
      <c r="K22" s="1"/>
      <c r="L22" s="1"/>
      <c r="M22" s="1"/>
      <c r="N22" s="1"/>
      <c r="O22" s="1"/>
      <c r="P22" s="1"/>
      <c r="Q22" s="1"/>
      <c r="R22" s="1"/>
      <c r="S22" s="1"/>
      <c r="T22" s="1"/>
      <c r="U22" s="1"/>
    </row>
    <row r="23" spans="1:21" x14ac:dyDescent="0.2">
      <c r="A23" s="36">
        <v>3.4984895092389658</v>
      </c>
      <c r="B23" s="36">
        <v>6.4924216581284541E-2</v>
      </c>
      <c r="C23" s="36">
        <v>9.3220076183010114</v>
      </c>
      <c r="D23" s="36">
        <v>21.664167822679914</v>
      </c>
      <c r="E23" s="36">
        <v>38.197826960268742</v>
      </c>
      <c r="F23" s="36">
        <v>2.1605413667978945</v>
      </c>
      <c r="G23" s="1"/>
      <c r="H23" s="1"/>
      <c r="I23" s="1"/>
      <c r="J23" s="1"/>
      <c r="K23" s="1"/>
      <c r="L23" s="1"/>
      <c r="M23" s="1"/>
      <c r="N23" s="1"/>
      <c r="O23" s="1"/>
      <c r="P23" s="1"/>
      <c r="Q23" s="1"/>
      <c r="R23" s="1"/>
      <c r="S23" s="1"/>
      <c r="T23" s="1"/>
      <c r="U23" s="1"/>
    </row>
    <row r="24" spans="1:21" x14ac:dyDescent="0.2">
      <c r="A24" s="36">
        <v>3.6972888401747137</v>
      </c>
      <c r="B24" s="36">
        <v>7.1505304243760878E-2</v>
      </c>
      <c r="C24" s="36">
        <v>9.8455358947398643</v>
      </c>
      <c r="D24" s="36">
        <v>22.6074284928842</v>
      </c>
      <c r="E24" s="36">
        <v>39.256104658062739</v>
      </c>
      <c r="F24" s="36">
        <v>2.8517819312391608</v>
      </c>
      <c r="G24" s="1"/>
      <c r="H24" s="1"/>
      <c r="I24" s="1"/>
      <c r="J24" s="1"/>
      <c r="K24" s="1"/>
      <c r="L24" s="1"/>
      <c r="M24" s="1"/>
      <c r="N24" s="1"/>
      <c r="O24" s="1"/>
      <c r="P24" s="1"/>
      <c r="Q24" s="1"/>
      <c r="R24" s="1"/>
      <c r="S24" s="1"/>
      <c r="T24" s="1"/>
      <c r="U24" s="1"/>
    </row>
    <row r="25" spans="1:21" x14ac:dyDescent="0.2">
      <c r="A25" s="36">
        <v>3.894687936875227</v>
      </c>
      <c r="B25" s="36">
        <v>7.9620429613416435E-2</v>
      </c>
      <c r="C25" s="36">
        <v>10.308061077071475</v>
      </c>
      <c r="D25" s="36">
        <v>23.619175084338238</v>
      </c>
      <c r="E25" s="36">
        <v>40.850006809946727</v>
      </c>
      <c r="F25" s="36">
        <v>3.1939060574753366</v>
      </c>
      <c r="G25" s="1"/>
      <c r="H25" s="1"/>
      <c r="I25" s="1"/>
      <c r="J25" s="1"/>
      <c r="K25" s="1"/>
      <c r="L25" s="1"/>
      <c r="M25" s="1"/>
      <c r="N25" s="1"/>
      <c r="O25" s="1"/>
      <c r="P25" s="1"/>
      <c r="Q25" s="1"/>
      <c r="R25" s="1"/>
      <c r="S25" s="1"/>
      <c r="T25" s="1"/>
      <c r="U25" s="1"/>
    </row>
    <row r="26" spans="1:21" x14ac:dyDescent="0.2">
      <c r="A26" s="36">
        <v>4.0992713386655097</v>
      </c>
      <c r="B26" s="36">
        <v>9.0614296127630362E-2</v>
      </c>
      <c r="C26" s="36">
        <v>10.731746734398278</v>
      </c>
      <c r="D26" s="36">
        <v>24.657980942267873</v>
      </c>
      <c r="E26" s="36">
        <v>42.568591391770887</v>
      </c>
      <c r="F26" s="36">
        <v>3.7235876224765123</v>
      </c>
      <c r="G26" s="1"/>
      <c r="H26" s="1"/>
      <c r="I26" s="1"/>
      <c r="J26" s="1"/>
      <c r="K26" s="1"/>
      <c r="L26" s="1"/>
      <c r="M26" s="1"/>
      <c r="N26" s="1"/>
      <c r="O26" s="1"/>
      <c r="P26" s="1"/>
      <c r="Q26" s="1"/>
      <c r="R26" s="1"/>
      <c r="S26" s="1"/>
      <c r="T26" s="1"/>
      <c r="U26" s="1"/>
    </row>
    <row r="27" spans="1:21" x14ac:dyDescent="0.2">
      <c r="A27" s="36">
        <v>4.2985917883696469</v>
      </c>
      <c r="B27" s="36">
        <v>0.10094085608900327</v>
      </c>
      <c r="C27" s="36">
        <v>11.273569003560995</v>
      </c>
      <c r="D27" s="36">
        <v>25.686664285299464</v>
      </c>
      <c r="E27" s="36">
        <v>43.868773288539167</v>
      </c>
      <c r="F27" s="36">
        <v>4.2862798475342201</v>
      </c>
      <c r="G27" s="1"/>
      <c r="H27" s="1"/>
      <c r="I27" s="1"/>
      <c r="J27" s="1"/>
      <c r="K27" s="1"/>
      <c r="L27" s="1"/>
      <c r="M27" s="1"/>
      <c r="N27" s="1"/>
      <c r="O27" s="1"/>
      <c r="P27" s="1"/>
      <c r="Q27" s="1"/>
      <c r="R27" s="1"/>
      <c r="S27" s="1"/>
      <c r="T27" s="1"/>
      <c r="U27" s="1"/>
    </row>
    <row r="28" spans="1:21" x14ac:dyDescent="0.2">
      <c r="A28" s="36">
        <v>4.4980350759140073</v>
      </c>
      <c r="B28" s="36">
        <v>0.10947886057825668</v>
      </c>
      <c r="C28" s="36">
        <v>11.788304974912073</v>
      </c>
      <c r="D28" s="36">
        <v>26.704938080086109</v>
      </c>
      <c r="E28" s="36">
        <v>45.292905322922607</v>
      </c>
      <c r="F28" s="36">
        <v>4.7896190624364543</v>
      </c>
      <c r="G28" s="1"/>
      <c r="H28" s="1"/>
      <c r="I28" s="1"/>
      <c r="J28" s="1"/>
      <c r="K28" s="1"/>
      <c r="L28" s="1"/>
      <c r="M28" s="1"/>
      <c r="N28" s="1"/>
      <c r="O28" s="1"/>
      <c r="P28" s="1"/>
      <c r="Q28" s="1"/>
      <c r="R28" s="1"/>
      <c r="S28" s="1"/>
      <c r="T28" s="1"/>
      <c r="U28" s="1"/>
    </row>
    <row r="29" spans="1:21" ht="15" customHeight="1" x14ac:dyDescent="0.25">
      <c r="A29" s="36">
        <v>4.6992644963567161</v>
      </c>
      <c r="B29" s="36">
        <v>0.11925501104688345</v>
      </c>
      <c r="C29" s="36">
        <v>12.315816673792252</v>
      </c>
      <c r="D29" s="36">
        <v>27.745944129472079</v>
      </c>
      <c r="E29" s="36">
        <v>46.188850194810108</v>
      </c>
      <c r="F29" s="36">
        <v>5.6698521138972566</v>
      </c>
      <c r="G29" s="1"/>
      <c r="H29" s="82" t="s">
        <v>78</v>
      </c>
      <c r="I29" s="82"/>
      <c r="J29" s="82"/>
      <c r="K29" s="82"/>
      <c r="L29" s="82"/>
      <c r="M29" s="82"/>
      <c r="N29" s="82"/>
      <c r="O29" s="82"/>
      <c r="P29" s="82"/>
      <c r="Q29" s="82"/>
      <c r="R29" s="82"/>
      <c r="S29" s="82"/>
      <c r="T29" s="82"/>
      <c r="U29" s="82"/>
    </row>
    <row r="30" spans="1:21" x14ac:dyDescent="0.25">
      <c r="A30" s="36">
        <v>4.8969501602183776</v>
      </c>
      <c r="B30" s="36">
        <v>0.1306798790928938</v>
      </c>
      <c r="C30" s="36">
        <v>12.972753749575279</v>
      </c>
      <c r="D30" s="36">
        <v>28.555640026639249</v>
      </c>
      <c r="E30" s="36">
        <v>47.107051316045599</v>
      </c>
      <c r="F30" s="36">
        <v>6.1817731639306261</v>
      </c>
      <c r="G30" s="1"/>
      <c r="H30" s="82"/>
      <c r="I30" s="82"/>
      <c r="J30" s="82"/>
      <c r="K30" s="82"/>
      <c r="L30" s="82"/>
      <c r="M30" s="82"/>
      <c r="N30" s="82"/>
      <c r="O30" s="82"/>
      <c r="P30" s="82"/>
      <c r="Q30" s="82"/>
      <c r="R30" s="82"/>
      <c r="S30" s="82"/>
      <c r="T30" s="82"/>
      <c r="U30" s="82"/>
    </row>
    <row r="31" spans="1:21" x14ac:dyDescent="0.25">
      <c r="A31" s="36">
        <v>5.0978001261125998</v>
      </c>
      <c r="B31" s="36">
        <v>0.140930001236939</v>
      </c>
      <c r="C31" s="36">
        <v>13.625652388973272</v>
      </c>
      <c r="D31" s="36">
        <v>29.389054164159525</v>
      </c>
      <c r="E31" s="36">
        <v>47.852215070287606</v>
      </c>
      <c r="F31" s="36">
        <v>6.8001514873685771</v>
      </c>
      <c r="G31" s="1"/>
      <c r="H31" s="82"/>
      <c r="I31" s="82"/>
      <c r="J31" s="82"/>
      <c r="K31" s="82"/>
      <c r="L31" s="82"/>
      <c r="M31" s="82"/>
      <c r="N31" s="82"/>
      <c r="O31" s="82"/>
      <c r="P31" s="82"/>
      <c r="Q31" s="82"/>
      <c r="R31" s="82"/>
      <c r="S31" s="82"/>
      <c r="T31" s="82"/>
      <c r="U31" s="82"/>
    </row>
    <row r="32" spans="1:21" x14ac:dyDescent="0.25">
      <c r="A32" s="36">
        <v>5.2995647166094155</v>
      </c>
      <c r="B32" s="36">
        <v>0.15111329415282251</v>
      </c>
      <c r="C32" s="36">
        <v>14.250946227020052</v>
      </c>
      <c r="D32" s="36">
        <v>30.248547977463534</v>
      </c>
      <c r="E32" s="36">
        <v>48.782336330145803</v>
      </c>
      <c r="F32" s="36">
        <v>7.4200664519622705</v>
      </c>
      <c r="G32" s="1"/>
      <c r="H32" s="82"/>
      <c r="I32" s="82"/>
      <c r="J32" s="82"/>
      <c r="K32" s="82"/>
      <c r="L32" s="82"/>
      <c r="M32" s="82"/>
      <c r="N32" s="82"/>
      <c r="O32" s="82"/>
      <c r="P32" s="82"/>
      <c r="Q32" s="82"/>
      <c r="R32" s="82"/>
      <c r="S32" s="82"/>
      <c r="T32" s="82"/>
      <c r="U32" s="82"/>
    </row>
    <row r="33" spans="1:21" x14ac:dyDescent="0.25">
      <c r="A33" s="36">
        <v>5.4970682625168807</v>
      </c>
      <c r="B33" s="36">
        <v>0.16626701507647276</v>
      </c>
      <c r="C33" s="36">
        <v>14.67505618178663</v>
      </c>
      <c r="D33" s="36">
        <v>31.1631462746853</v>
      </c>
      <c r="E33" s="36">
        <v>49.676022090805574</v>
      </c>
      <c r="F33" s="36">
        <v>8.2106451889879875</v>
      </c>
      <c r="G33" s="1"/>
      <c r="H33" s="82"/>
      <c r="I33" s="82"/>
      <c r="J33" s="82"/>
      <c r="K33" s="82"/>
      <c r="L33" s="82"/>
      <c r="M33" s="82"/>
      <c r="N33" s="82"/>
      <c r="O33" s="82"/>
      <c r="P33" s="82"/>
      <c r="Q33" s="82"/>
      <c r="R33" s="82"/>
      <c r="S33" s="82"/>
      <c r="T33" s="82"/>
      <c r="U33" s="82"/>
    </row>
    <row r="34" spans="1:21" x14ac:dyDescent="0.25">
      <c r="A34" s="36">
        <v>5.6980847127957563</v>
      </c>
      <c r="B34" s="36">
        <v>0.17899160888864388</v>
      </c>
      <c r="C34" s="36">
        <v>15.089524364692451</v>
      </c>
      <c r="D34" s="36">
        <v>32.041677616189929</v>
      </c>
      <c r="E34" s="36">
        <v>50.78215613867598</v>
      </c>
      <c r="F34" s="36">
        <v>8.7985864631536668</v>
      </c>
      <c r="G34" s="1"/>
      <c r="H34" s="82"/>
      <c r="I34" s="82"/>
      <c r="J34" s="82"/>
      <c r="K34" s="82"/>
      <c r="L34" s="82"/>
      <c r="M34" s="82"/>
      <c r="N34" s="82"/>
      <c r="O34" s="82"/>
      <c r="P34" s="82"/>
      <c r="Q34" s="82"/>
      <c r="R34" s="82"/>
      <c r="S34" s="82"/>
      <c r="T34" s="82"/>
      <c r="U34" s="82"/>
    </row>
    <row r="35" spans="1:21" x14ac:dyDescent="0.25">
      <c r="A35" s="36">
        <v>5.8963383148210973</v>
      </c>
      <c r="B35" s="36">
        <v>0.19175581888777884</v>
      </c>
      <c r="C35" s="36">
        <v>15.594931186699476</v>
      </c>
      <c r="D35" s="36">
        <v>32.999529694304414</v>
      </c>
      <c r="E35" s="36">
        <v>51.744102187405147</v>
      </c>
      <c r="F35" s="36">
        <v>9.3856310827526706</v>
      </c>
      <c r="G35" s="1"/>
      <c r="H35" s="82"/>
      <c r="I35" s="82"/>
      <c r="J35" s="82"/>
      <c r="K35" s="82"/>
      <c r="L35" s="82"/>
      <c r="M35" s="82"/>
      <c r="N35" s="82"/>
      <c r="O35" s="82"/>
      <c r="P35" s="82"/>
      <c r="Q35" s="82"/>
      <c r="R35" s="82"/>
      <c r="S35" s="82"/>
      <c r="T35" s="82"/>
      <c r="U35" s="82"/>
    </row>
    <row r="36" spans="1:21" x14ac:dyDescent="0.25">
      <c r="A36" s="36">
        <v>6.0999784375551558</v>
      </c>
      <c r="B36" s="36">
        <v>0.20279149379258055</v>
      </c>
      <c r="C36" s="36">
        <v>16.070162008687909</v>
      </c>
      <c r="D36" s="36">
        <v>33.98706141033535</v>
      </c>
      <c r="E36" s="36">
        <v>52.769059801599802</v>
      </c>
      <c r="F36" s="36">
        <v>9.9538022711124192</v>
      </c>
      <c r="G36" s="1"/>
      <c r="H36" s="82"/>
      <c r="I36" s="82"/>
      <c r="J36" s="82"/>
      <c r="K36" s="82"/>
      <c r="L36" s="82"/>
      <c r="M36" s="82"/>
      <c r="N36" s="82"/>
      <c r="O36" s="82"/>
      <c r="P36" s="82"/>
      <c r="Q36" s="82"/>
      <c r="R36" s="82"/>
      <c r="S36" s="82"/>
      <c r="T36" s="82"/>
      <c r="U36" s="82"/>
    </row>
    <row r="37" spans="1:21" x14ac:dyDescent="0.25">
      <c r="A37" s="36">
        <v>6.2985545530240863</v>
      </c>
      <c r="B37" s="36">
        <v>0.21724194674883635</v>
      </c>
      <c r="C37" s="36">
        <v>16.618027496259945</v>
      </c>
      <c r="D37" s="36">
        <v>34.767996711551767</v>
      </c>
      <c r="E37" s="36">
        <v>53.570668508045664</v>
      </c>
      <c r="F37" s="36">
        <v>10.359982237929362</v>
      </c>
      <c r="G37" s="1"/>
      <c r="H37" s="82"/>
      <c r="I37" s="82"/>
      <c r="J37" s="82"/>
      <c r="K37" s="82"/>
      <c r="L37" s="82"/>
      <c r="M37" s="82"/>
      <c r="N37" s="82"/>
      <c r="O37" s="82"/>
      <c r="P37" s="82"/>
      <c r="Q37" s="82"/>
      <c r="R37" s="82"/>
      <c r="S37" s="82"/>
      <c r="T37" s="82"/>
      <c r="U37" s="82"/>
    </row>
    <row r="38" spans="1:21" x14ac:dyDescent="0.25">
      <c r="A38" s="36">
        <v>6.498630632392878</v>
      </c>
      <c r="B38" s="36">
        <v>0.23257303024329007</v>
      </c>
      <c r="C38" s="36">
        <v>17.049906442806538</v>
      </c>
      <c r="D38" s="36">
        <v>35.799140690329537</v>
      </c>
      <c r="E38" s="36">
        <v>54.501355100742309</v>
      </c>
      <c r="F38" s="36">
        <v>11.209483748533154</v>
      </c>
      <c r="G38" s="1"/>
      <c r="H38" s="82"/>
      <c r="I38" s="82"/>
      <c r="J38" s="82"/>
      <c r="K38" s="82"/>
      <c r="L38" s="82"/>
      <c r="M38" s="82"/>
      <c r="N38" s="82"/>
      <c r="O38" s="82"/>
      <c r="P38" s="82"/>
      <c r="Q38" s="82"/>
      <c r="R38" s="82"/>
      <c r="S38" s="82"/>
      <c r="T38" s="82"/>
      <c r="U38" s="82"/>
    </row>
    <row r="39" spans="1:21" x14ac:dyDescent="0.25">
      <c r="A39" s="36">
        <v>6.6977291215348336</v>
      </c>
      <c r="B39" s="36">
        <v>0.24734043461734476</v>
      </c>
      <c r="C39" s="36">
        <v>17.484562562301431</v>
      </c>
      <c r="D39" s="36">
        <v>36.818528696841945</v>
      </c>
      <c r="E39" s="36">
        <v>55.79069491146339</v>
      </c>
      <c r="F39" s="36">
        <v>11.824109603504086</v>
      </c>
      <c r="G39" s="1"/>
      <c r="H39" s="82"/>
      <c r="I39" s="82"/>
      <c r="J39" s="82"/>
      <c r="K39" s="82"/>
      <c r="L39" s="82"/>
      <c r="M39" s="82"/>
      <c r="N39" s="82"/>
      <c r="O39" s="82"/>
      <c r="P39" s="82"/>
      <c r="Q39" s="82"/>
      <c r="R39" s="82"/>
      <c r="S39" s="82"/>
      <c r="T39" s="82"/>
      <c r="U39" s="82"/>
    </row>
    <row r="40" spans="1:21" x14ac:dyDescent="0.25">
      <c r="A40" s="36">
        <v>6.8899664375605694</v>
      </c>
      <c r="B40" s="36">
        <v>0.26516789692761605</v>
      </c>
      <c r="C40" s="36">
        <v>17.997175367617956</v>
      </c>
      <c r="D40" s="36">
        <v>37.644807458864655</v>
      </c>
      <c r="E40" s="36">
        <v>56.37083207876826</v>
      </c>
      <c r="F40" s="36">
        <v>12.584606348924016</v>
      </c>
      <c r="G40" s="1"/>
      <c r="H40" s="82"/>
      <c r="I40" s="82"/>
      <c r="J40" s="82"/>
      <c r="K40" s="82"/>
      <c r="L40" s="82"/>
      <c r="M40" s="82"/>
      <c r="N40" s="82"/>
      <c r="O40" s="82"/>
      <c r="P40" s="82"/>
      <c r="Q40" s="82"/>
      <c r="R40" s="82"/>
      <c r="S40" s="82"/>
      <c r="T40" s="82"/>
      <c r="U40" s="82"/>
    </row>
    <row r="41" spans="1:21" x14ac:dyDescent="0.25">
      <c r="A41" s="36">
        <v>7.096336258421168</v>
      </c>
      <c r="B41" s="36">
        <v>0.28228503351048551</v>
      </c>
      <c r="C41" s="36">
        <v>18.562599065895338</v>
      </c>
      <c r="D41" s="36">
        <v>38.550782963181661</v>
      </c>
      <c r="E41" s="36">
        <v>57.058413007192748</v>
      </c>
      <c r="F41" s="36">
        <v>13.202399951320702</v>
      </c>
      <c r="G41" s="1"/>
      <c r="H41" s="82"/>
      <c r="I41" s="82"/>
      <c r="J41" s="82"/>
      <c r="K41" s="82"/>
      <c r="L41" s="82"/>
      <c r="M41" s="82"/>
      <c r="N41" s="82"/>
      <c r="O41" s="82"/>
      <c r="P41" s="82"/>
      <c r="Q41" s="82"/>
      <c r="R41" s="82"/>
      <c r="S41" s="82"/>
      <c r="T41" s="82"/>
      <c r="U41" s="82"/>
    </row>
    <row r="42" spans="1:21" x14ac:dyDescent="0.25">
      <c r="A42" s="36">
        <v>7.2973496614258346</v>
      </c>
      <c r="B42" s="36">
        <v>0.29958661484283033</v>
      </c>
      <c r="C42" s="36">
        <v>19.054803369207569</v>
      </c>
      <c r="D42" s="36">
        <v>39.452301811029443</v>
      </c>
      <c r="E42" s="36">
        <v>57.707792905662536</v>
      </c>
      <c r="F42" s="36">
        <v>13.760641963533054</v>
      </c>
      <c r="G42" s="1"/>
      <c r="H42" s="82"/>
      <c r="I42" s="82"/>
      <c r="J42" s="82"/>
      <c r="K42" s="82"/>
      <c r="L42" s="82"/>
      <c r="M42" s="82"/>
      <c r="N42" s="82"/>
      <c r="O42" s="82"/>
      <c r="P42" s="82"/>
      <c r="Q42" s="82"/>
      <c r="R42" s="82"/>
      <c r="S42" s="82"/>
      <c r="T42" s="82"/>
      <c r="U42" s="82"/>
    </row>
    <row r="43" spans="1:21" x14ac:dyDescent="0.25">
      <c r="A43" s="36">
        <v>7.4996492104527794</v>
      </c>
      <c r="B43" s="36">
        <v>0.31768820510864232</v>
      </c>
      <c r="C43" s="36">
        <v>19.524505125717301</v>
      </c>
      <c r="D43" s="36">
        <v>40.36826300299137</v>
      </c>
      <c r="E43" s="36">
        <v>58.481175612317138</v>
      </c>
      <c r="F43" s="36">
        <v>14.585388442039653</v>
      </c>
      <c r="G43" s="1"/>
      <c r="H43" s="82"/>
      <c r="I43" s="82"/>
      <c r="J43" s="82"/>
      <c r="K43" s="82"/>
      <c r="L43" s="82"/>
      <c r="M43" s="82"/>
      <c r="N43" s="82"/>
      <c r="O43" s="82"/>
      <c r="P43" s="82"/>
      <c r="Q43" s="82"/>
      <c r="R43" s="82"/>
      <c r="S43" s="82"/>
      <c r="T43" s="82"/>
      <c r="U43" s="82"/>
    </row>
    <row r="44" spans="1:21" x14ac:dyDescent="0.2">
      <c r="A44" s="36">
        <v>7.6994849022779501</v>
      </c>
      <c r="B44" s="36">
        <v>0.33735667290700139</v>
      </c>
      <c r="C44" s="36">
        <v>20.11327606684419</v>
      </c>
      <c r="D44" s="36">
        <v>41.197032799632915</v>
      </c>
      <c r="E44" s="36">
        <v>59.054649014276386</v>
      </c>
      <c r="F44" s="36">
        <v>15.428763990836629</v>
      </c>
      <c r="G44" s="1"/>
      <c r="H44" s="1"/>
      <c r="I44" s="1"/>
      <c r="J44" s="1"/>
      <c r="K44" s="1"/>
      <c r="L44" s="1"/>
      <c r="M44" s="1"/>
      <c r="N44" s="1"/>
      <c r="O44" s="1"/>
      <c r="P44" s="1"/>
      <c r="Q44" s="1"/>
      <c r="R44" s="1"/>
      <c r="S44" s="1"/>
      <c r="T44" s="1"/>
      <c r="U44" s="1"/>
    </row>
    <row r="45" spans="1:21" x14ac:dyDescent="0.25">
      <c r="A45" s="36">
        <v>7.8996899043796542</v>
      </c>
      <c r="B45" s="36">
        <v>0.38256917773705618</v>
      </c>
      <c r="C45" s="36">
        <v>20.482808664362096</v>
      </c>
      <c r="D45" s="36">
        <v>42.115586472209557</v>
      </c>
      <c r="E45" s="36">
        <v>59.766307280342481</v>
      </c>
      <c r="F45" s="36">
        <v>16.063003926671186</v>
      </c>
      <c r="G45" s="1"/>
      <c r="H45" s="1"/>
      <c r="I45" s="1"/>
      <c r="J45" s="1"/>
      <c r="K45" s="1"/>
      <c r="L45" s="1"/>
      <c r="M45" s="1"/>
      <c r="N45" s="1"/>
      <c r="O45" s="1"/>
      <c r="P45" s="1"/>
      <c r="Q45" s="1"/>
      <c r="R45" s="1"/>
      <c r="S45" s="1"/>
      <c r="T45" s="1"/>
      <c r="U45" s="1"/>
    </row>
    <row r="46" spans="1:21" x14ac:dyDescent="0.25">
      <c r="A46" s="36">
        <v>8.0756236948730677</v>
      </c>
      <c r="B46" s="36">
        <v>0.40327139507265453</v>
      </c>
      <c r="C46" s="36">
        <v>20.855363283604905</v>
      </c>
      <c r="D46" s="36">
        <v>43.003681869336035</v>
      </c>
      <c r="E46" s="36">
        <v>60.395379131312993</v>
      </c>
      <c r="F46" s="36">
        <v>17.031628176900544</v>
      </c>
      <c r="G46" s="1"/>
      <c r="H46" s="1"/>
      <c r="I46" s="1"/>
      <c r="J46" s="1"/>
      <c r="K46" s="1"/>
      <c r="L46" s="1"/>
      <c r="M46" s="1"/>
      <c r="N46" s="1"/>
      <c r="O46" s="1"/>
      <c r="P46" s="1"/>
      <c r="Q46" s="1"/>
      <c r="R46" s="1"/>
      <c r="S46" s="1"/>
      <c r="T46" s="1"/>
      <c r="U46" s="1"/>
    </row>
    <row r="47" spans="1:21" x14ac:dyDescent="0.25">
      <c r="A47" s="36">
        <v>8.2978094718341353</v>
      </c>
      <c r="B47" s="36">
        <v>0.42210746342438343</v>
      </c>
      <c r="C47" s="36">
        <v>21.226900174415803</v>
      </c>
      <c r="D47" s="36">
        <v>44.473422632502924</v>
      </c>
      <c r="E47" s="36">
        <v>61.600750201366466</v>
      </c>
      <c r="F47" s="36">
        <v>17.667052792965638</v>
      </c>
      <c r="G47" s="1"/>
      <c r="H47" s="1"/>
      <c r="I47" s="1"/>
      <c r="J47" s="1"/>
      <c r="K47" s="1"/>
      <c r="L47" s="1"/>
      <c r="M47" s="1"/>
      <c r="N47" s="1"/>
      <c r="O47" s="1"/>
      <c r="P47" s="1"/>
      <c r="Q47" s="1"/>
      <c r="R47" s="1"/>
      <c r="S47" s="1"/>
      <c r="T47" s="1"/>
      <c r="U47" s="1"/>
    </row>
    <row r="48" spans="1:21" x14ac:dyDescent="0.25">
      <c r="A48" s="36">
        <v>8.4966482936738554</v>
      </c>
      <c r="B48" s="36">
        <v>0.44284371408239448</v>
      </c>
      <c r="C48" s="36">
        <v>21.622694761297961</v>
      </c>
      <c r="D48" s="36">
        <v>45.426242949297695</v>
      </c>
      <c r="E48" s="36">
        <v>62.032819010029428</v>
      </c>
      <c r="F48" s="36">
        <v>18.681888970708716</v>
      </c>
      <c r="G48" s="1"/>
      <c r="H48" s="1"/>
      <c r="I48" s="1"/>
      <c r="J48" s="1"/>
      <c r="K48" s="1"/>
      <c r="L48" s="1"/>
      <c r="M48" s="1"/>
      <c r="N48" s="1"/>
      <c r="O48" s="1"/>
      <c r="P48" s="1"/>
      <c r="Q48" s="1"/>
      <c r="R48" s="1"/>
      <c r="S48" s="1"/>
      <c r="T48" s="1"/>
      <c r="U48" s="1"/>
    </row>
    <row r="49" spans="1:21" x14ac:dyDescent="0.25">
      <c r="A49" s="36">
        <v>8.6974970639055407</v>
      </c>
      <c r="B49" s="36">
        <v>0.46134431370020418</v>
      </c>
      <c r="C49" s="36">
        <v>22.114144083220534</v>
      </c>
      <c r="D49" s="36">
        <v>46.177282137550833</v>
      </c>
      <c r="E49" s="36">
        <v>62.32591871401101</v>
      </c>
      <c r="F49" s="36">
        <v>19.327590873373591</v>
      </c>
      <c r="G49" s="1"/>
      <c r="H49" s="1"/>
      <c r="I49" s="1"/>
      <c r="J49" s="1"/>
      <c r="K49" s="1"/>
      <c r="L49" s="1"/>
      <c r="M49" s="1"/>
      <c r="N49" s="1"/>
      <c r="O49" s="1"/>
      <c r="P49" s="1"/>
      <c r="Q49" s="1"/>
      <c r="R49" s="1"/>
      <c r="S49" s="1"/>
      <c r="T49" s="1"/>
      <c r="U49" s="1"/>
    </row>
    <row r="50" spans="1:21" x14ac:dyDescent="0.25">
      <c r="A50" s="36">
        <v>8.8992257953958038</v>
      </c>
      <c r="B50" s="36">
        <v>0.48562106685890155</v>
      </c>
      <c r="C50" s="36">
        <v>22.66790226864574</v>
      </c>
      <c r="D50" s="36">
        <v>46.925281483901884</v>
      </c>
      <c r="E50" s="36">
        <v>62.937056736379063</v>
      </c>
      <c r="F50" s="36">
        <v>19.859214963497621</v>
      </c>
      <c r="G50" s="1"/>
      <c r="H50" s="1"/>
      <c r="I50" s="1"/>
      <c r="J50" s="1"/>
      <c r="K50" s="1"/>
      <c r="L50" s="1"/>
      <c r="M50" s="1"/>
      <c r="N50" s="1"/>
      <c r="O50" s="1"/>
      <c r="P50" s="1"/>
      <c r="Q50" s="1"/>
      <c r="R50" s="1"/>
      <c r="S50" s="1"/>
      <c r="T50" s="1"/>
      <c r="U50" s="1"/>
    </row>
    <row r="51" spans="1:21" x14ac:dyDescent="0.25">
      <c r="A51" s="36">
        <v>9.0973417640147058</v>
      </c>
      <c r="B51" s="36">
        <v>0.51301392568961235</v>
      </c>
      <c r="C51" s="36">
        <v>23.121384088223166</v>
      </c>
      <c r="D51" s="36">
        <v>47.687954487367833</v>
      </c>
      <c r="E51" s="36">
        <v>63.524250888133942</v>
      </c>
      <c r="F51" s="36">
        <v>20.501374069713588</v>
      </c>
      <c r="G51" s="1"/>
      <c r="H51" s="1"/>
      <c r="I51" s="1"/>
      <c r="J51" s="1"/>
      <c r="K51" s="1"/>
      <c r="L51" s="1"/>
      <c r="M51" s="1"/>
      <c r="N51" s="1"/>
      <c r="O51" s="1"/>
      <c r="P51" s="1"/>
      <c r="Q51" s="1"/>
      <c r="R51" s="1"/>
      <c r="S51" s="1"/>
      <c r="T51" s="1"/>
      <c r="U51" s="1"/>
    </row>
    <row r="52" spans="1:21" x14ac:dyDescent="0.25">
      <c r="A52" s="36">
        <v>9.2991452977660352</v>
      </c>
      <c r="B52" s="36">
        <v>0.54200112739486406</v>
      </c>
      <c r="C52" s="36">
        <v>23.516240536792768</v>
      </c>
      <c r="D52" s="36">
        <v>48.552777067031577</v>
      </c>
      <c r="E52" s="36">
        <v>64.061577716078077</v>
      </c>
      <c r="F52" s="36">
        <v>21.70608523249874</v>
      </c>
      <c r="G52" s="1"/>
      <c r="H52" s="1"/>
      <c r="I52" s="1"/>
      <c r="J52" s="1"/>
      <c r="K52" s="1"/>
      <c r="L52" s="1"/>
      <c r="M52" s="1"/>
      <c r="N52" s="1"/>
      <c r="O52" s="1"/>
      <c r="P52" s="1"/>
      <c r="Q52" s="1"/>
      <c r="R52" s="1"/>
      <c r="S52" s="1"/>
      <c r="T52" s="1"/>
      <c r="U52" s="1"/>
    </row>
    <row r="53" spans="1:21" x14ac:dyDescent="0.25">
      <c r="A53" s="36">
        <v>9.4976879645540571</v>
      </c>
      <c r="B53" s="36">
        <v>0.5654780038722037</v>
      </c>
      <c r="C53" s="36">
        <v>23.974000757079295</v>
      </c>
      <c r="D53" s="36">
        <v>49.333955360451334</v>
      </c>
      <c r="E53" s="36">
        <v>64.348243783172691</v>
      </c>
      <c r="F53" s="36">
        <v>22.555402035247464</v>
      </c>
      <c r="G53" s="1"/>
      <c r="H53" s="1"/>
      <c r="I53" s="1"/>
      <c r="J53" s="1"/>
      <c r="K53" s="1"/>
      <c r="L53" s="1"/>
      <c r="M53" s="1"/>
      <c r="N53" s="1"/>
      <c r="O53" s="1"/>
      <c r="P53" s="1"/>
      <c r="Q53" s="1"/>
      <c r="R53" s="1"/>
      <c r="S53" s="1"/>
      <c r="T53" s="1"/>
      <c r="U53" s="1"/>
    </row>
    <row r="54" spans="1:21" x14ac:dyDescent="0.25">
      <c r="A54" s="36">
        <v>9.6986344801360502</v>
      </c>
      <c r="B54" s="36">
        <v>0.59171321409659194</v>
      </c>
      <c r="C54" s="36">
        <v>24.503004200479282</v>
      </c>
      <c r="D54" s="36">
        <v>49.928016942985685</v>
      </c>
      <c r="E54" s="36">
        <v>64.655620282955354</v>
      </c>
      <c r="F54" s="36">
        <v>23.564165109292457</v>
      </c>
      <c r="G54" s="1"/>
      <c r="H54" s="1"/>
      <c r="I54" s="1"/>
      <c r="J54" s="1"/>
      <c r="K54" s="1"/>
      <c r="L54" s="1"/>
      <c r="M54" s="1"/>
      <c r="N54" s="1"/>
      <c r="O54" s="1"/>
      <c r="P54" s="1"/>
      <c r="Q54" s="1"/>
      <c r="R54" s="1"/>
      <c r="S54" s="1"/>
      <c r="T54" s="1"/>
      <c r="U54" s="1"/>
    </row>
    <row r="55" spans="1:21" x14ac:dyDescent="0.25">
      <c r="A55" s="36">
        <v>9.8995450278233026</v>
      </c>
      <c r="B55" s="36">
        <v>0.61641747859999918</v>
      </c>
      <c r="C55" s="36">
        <v>24.955880870861659</v>
      </c>
      <c r="D55" s="36">
        <v>50.717189129468494</v>
      </c>
      <c r="E55" s="36">
        <v>65.160350401935972</v>
      </c>
      <c r="F55" s="36">
        <v>24.341846169931461</v>
      </c>
      <c r="G55" s="1"/>
      <c r="H55" s="1"/>
      <c r="I55" s="1"/>
      <c r="J55" s="1"/>
      <c r="K55" s="1"/>
      <c r="L55" s="1"/>
      <c r="M55" s="1"/>
      <c r="N55" s="1"/>
      <c r="O55" s="1"/>
      <c r="P55" s="1"/>
      <c r="Q55" s="1"/>
      <c r="R55" s="1"/>
      <c r="S55" s="1"/>
      <c r="T55" s="1"/>
      <c r="U55" s="1"/>
    </row>
    <row r="56" spans="1:21" x14ac:dyDescent="0.25">
      <c r="A56" s="36">
        <v>10.09840904751746</v>
      </c>
      <c r="B56" s="36">
        <v>0.64468322018360813</v>
      </c>
      <c r="C56" s="36">
        <v>25.511596867801028</v>
      </c>
      <c r="D56" s="36">
        <v>51.442379743566391</v>
      </c>
      <c r="E56" s="36">
        <v>65.610408580069674</v>
      </c>
      <c r="F56" s="36">
        <v>25.057148130741918</v>
      </c>
      <c r="G56" s="1"/>
      <c r="H56" s="1"/>
      <c r="I56" s="1"/>
      <c r="J56" s="1"/>
      <c r="K56" s="1"/>
      <c r="L56" s="1"/>
      <c r="M56" s="1"/>
      <c r="N56" s="1"/>
      <c r="O56" s="1"/>
      <c r="P56" s="1"/>
      <c r="Q56" s="1"/>
      <c r="R56" s="1"/>
      <c r="S56" s="1"/>
      <c r="T56" s="1"/>
      <c r="U56" s="1"/>
    </row>
    <row r="57" spans="1:21" x14ac:dyDescent="0.25">
      <c r="A57" s="36">
        <v>10.296478328158098</v>
      </c>
      <c r="B57" s="36">
        <v>0.6705124348342848</v>
      </c>
      <c r="C57" s="36">
        <v>25.878799662022331</v>
      </c>
      <c r="D57" s="36">
        <v>52.137867456560564</v>
      </c>
      <c r="E57" s="36">
        <v>66.152109687829252</v>
      </c>
      <c r="F57" s="36">
        <v>25.706195360688387</v>
      </c>
      <c r="G57" s="1"/>
      <c r="H57" s="1"/>
      <c r="I57" s="1"/>
      <c r="J57" s="1"/>
      <c r="K57" s="1"/>
      <c r="L57" s="1"/>
      <c r="M57" s="1"/>
      <c r="N57" s="1"/>
      <c r="O57" s="1"/>
      <c r="P57" s="1"/>
      <c r="Q57" s="1"/>
      <c r="R57" s="1"/>
      <c r="S57" s="1"/>
      <c r="T57" s="1"/>
      <c r="U57" s="1"/>
    </row>
    <row r="58" spans="1:21" x14ac:dyDescent="0.25">
      <c r="A58" s="36">
        <v>10.496940742148578</v>
      </c>
      <c r="B58" s="36">
        <v>0.69917416861964554</v>
      </c>
      <c r="C58" s="36">
        <v>26.29021863832569</v>
      </c>
      <c r="D58" s="36">
        <v>52.763716781298477</v>
      </c>
      <c r="E58" s="36">
        <v>66.522544604472372</v>
      </c>
      <c r="F58" s="36">
        <v>26.459060645399113</v>
      </c>
      <c r="G58" s="1"/>
      <c r="H58" s="1"/>
      <c r="I58" s="1"/>
      <c r="J58" s="1"/>
      <c r="K58" s="1"/>
      <c r="L58" s="1"/>
      <c r="M58" s="1"/>
      <c r="N58" s="1"/>
      <c r="O58" s="1"/>
      <c r="P58" s="1"/>
      <c r="Q58" s="1"/>
      <c r="R58" s="1"/>
      <c r="S58" s="1"/>
      <c r="T58" s="1"/>
      <c r="U58" s="1"/>
    </row>
    <row r="59" spans="1:21" x14ac:dyDescent="0.25">
      <c r="A59" s="36">
        <v>10.699602258547335</v>
      </c>
      <c r="B59" s="36">
        <v>0.72452452706919002</v>
      </c>
      <c r="C59" s="36">
        <v>26.673938953849678</v>
      </c>
      <c r="D59" s="36">
        <v>53.516643849644787</v>
      </c>
      <c r="E59" s="36">
        <v>66.893702151464382</v>
      </c>
      <c r="F59" s="36">
        <v>27.29928944008795</v>
      </c>
      <c r="G59" s="1"/>
      <c r="H59" s="1"/>
      <c r="I59" s="1"/>
      <c r="J59" s="1"/>
      <c r="K59" s="1"/>
      <c r="L59" s="1"/>
      <c r="M59" s="1"/>
      <c r="N59" s="1"/>
      <c r="O59" s="1"/>
      <c r="P59" s="1"/>
      <c r="Q59" s="1"/>
      <c r="R59" s="1"/>
      <c r="S59" s="1"/>
      <c r="T59" s="1"/>
      <c r="U59" s="1"/>
    </row>
    <row r="60" spans="1:21" x14ac:dyDescent="0.25">
      <c r="A60" s="36">
        <v>10.899850254790215</v>
      </c>
      <c r="B60" s="36">
        <v>0.74957412707930948</v>
      </c>
      <c r="C60" s="36">
        <v>27.147939421791655</v>
      </c>
      <c r="D60" s="36">
        <v>54.325244257863488</v>
      </c>
      <c r="E60" s="36">
        <v>67.278953435363064</v>
      </c>
      <c r="F60" s="36">
        <v>28.006813243857078</v>
      </c>
      <c r="G60" s="1"/>
      <c r="H60" s="1"/>
      <c r="I60" s="1"/>
      <c r="J60" s="1"/>
      <c r="K60" s="1"/>
      <c r="L60" s="1"/>
      <c r="M60" s="1"/>
      <c r="N60" s="1"/>
      <c r="O60" s="1"/>
      <c r="P60" s="1"/>
      <c r="Q60" s="1"/>
      <c r="R60" s="1"/>
      <c r="S60" s="1"/>
      <c r="T60" s="1"/>
      <c r="U60" s="1"/>
    </row>
    <row r="61" spans="1:21" x14ac:dyDescent="0.25">
      <c r="A61" s="36">
        <v>11.098169884021603</v>
      </c>
      <c r="B61" s="36">
        <v>0.77548764923103475</v>
      </c>
      <c r="C61" s="36">
        <v>27.555976404722461</v>
      </c>
      <c r="D61" s="36">
        <v>55.019647564806796</v>
      </c>
      <c r="E61" s="36">
        <v>67.697588726449709</v>
      </c>
      <c r="F61" s="36">
        <v>28.532976502867403</v>
      </c>
      <c r="G61" s="1"/>
      <c r="H61" s="1"/>
      <c r="I61" s="1"/>
      <c r="J61" s="1"/>
      <c r="K61" s="1"/>
      <c r="L61" s="1"/>
      <c r="M61" s="1"/>
      <c r="N61" s="1"/>
      <c r="O61" s="1"/>
      <c r="P61" s="1"/>
      <c r="Q61" s="1"/>
      <c r="R61" s="1"/>
      <c r="S61" s="1"/>
      <c r="T61" s="1"/>
      <c r="U61" s="1"/>
    </row>
    <row r="62" spans="1:21" x14ac:dyDescent="0.25">
      <c r="A62" s="36">
        <v>11.29562244975892</v>
      </c>
      <c r="B62" s="36">
        <v>0.79966499588264617</v>
      </c>
      <c r="C62" s="36">
        <v>28.144261471953932</v>
      </c>
      <c r="D62" s="36">
        <v>55.731211420649338</v>
      </c>
      <c r="E62" s="36">
        <v>68.046719705559795</v>
      </c>
      <c r="F62" s="36">
        <v>29.472051802510141</v>
      </c>
      <c r="G62" s="1"/>
      <c r="H62" s="1"/>
      <c r="I62" s="1"/>
      <c r="J62" s="1"/>
      <c r="K62" s="1"/>
      <c r="L62" s="1"/>
      <c r="M62" s="1"/>
      <c r="N62" s="1"/>
      <c r="O62" s="1"/>
      <c r="P62" s="1"/>
      <c r="Q62" s="1"/>
      <c r="R62" s="1"/>
      <c r="S62" s="1"/>
      <c r="T62" s="1"/>
      <c r="U62" s="1"/>
    </row>
    <row r="63" spans="1:21" x14ac:dyDescent="0.25">
      <c r="A63" s="36">
        <v>11.498909342309455</v>
      </c>
      <c r="B63" s="36">
        <v>0.82991595465832235</v>
      </c>
      <c r="C63" s="36">
        <v>28.654367556843098</v>
      </c>
      <c r="D63" s="36">
        <v>56.349737651063393</v>
      </c>
      <c r="E63" s="36">
        <v>68.41994436308137</v>
      </c>
      <c r="F63" s="36">
        <v>30.147732933232508</v>
      </c>
      <c r="G63" s="1"/>
      <c r="H63" s="1"/>
      <c r="I63" s="1"/>
      <c r="J63" s="1"/>
      <c r="K63" s="1"/>
      <c r="L63" s="1"/>
      <c r="M63" s="1"/>
      <c r="N63" s="1"/>
      <c r="O63" s="1"/>
      <c r="P63" s="1"/>
      <c r="Q63" s="1"/>
      <c r="R63" s="1"/>
      <c r="S63" s="1"/>
      <c r="T63" s="1"/>
      <c r="U63" s="1"/>
    </row>
    <row r="64" spans="1:21" x14ac:dyDescent="0.25">
      <c r="A64" s="36">
        <v>11.699589184741283</v>
      </c>
      <c r="B64" s="36">
        <v>0.85809085837076138</v>
      </c>
      <c r="C64" s="36">
        <v>28.94865953741418</v>
      </c>
      <c r="D64" s="36">
        <v>56.947674238223776</v>
      </c>
      <c r="E64" s="36">
        <v>68.86087537222113</v>
      </c>
      <c r="F64" s="36">
        <v>31.084756408566463</v>
      </c>
      <c r="G64" s="1"/>
      <c r="H64" s="1"/>
      <c r="I64" s="1"/>
      <c r="J64" s="1"/>
      <c r="K64" s="1"/>
      <c r="L64" s="1"/>
      <c r="M64" s="1"/>
      <c r="N64" s="1"/>
      <c r="O64" s="1"/>
      <c r="P64" s="1"/>
      <c r="Q64" s="1"/>
      <c r="R64" s="1"/>
      <c r="S64" s="1"/>
      <c r="T64" s="1"/>
      <c r="U64" s="1"/>
    </row>
    <row r="65" spans="1:21" x14ac:dyDescent="0.25">
      <c r="A65" s="36">
        <v>11.898601167999519</v>
      </c>
      <c r="B65" s="36">
        <v>0.88999780268512607</v>
      </c>
      <c r="C65" s="36">
        <v>29.325002732334621</v>
      </c>
      <c r="D65" s="36">
        <v>57.625125390666618</v>
      </c>
      <c r="E65" s="36">
        <v>69.331973603414639</v>
      </c>
      <c r="F65" s="36">
        <v>32.135691934063111</v>
      </c>
      <c r="G65" s="1"/>
      <c r="H65" s="1"/>
      <c r="I65" s="1"/>
      <c r="J65" s="1"/>
      <c r="K65" s="1"/>
      <c r="L65" s="1"/>
      <c r="M65" s="1"/>
      <c r="N65" s="1"/>
      <c r="O65" s="1"/>
      <c r="P65" s="1"/>
      <c r="Q65" s="1"/>
      <c r="R65" s="1"/>
      <c r="S65" s="1"/>
      <c r="T65" s="1"/>
      <c r="U65" s="1"/>
    </row>
    <row r="66" spans="1:21" x14ac:dyDescent="0.25">
      <c r="A66" s="36">
        <v>12.09979869522917</v>
      </c>
      <c r="B66" s="36">
        <v>0.92396366068316926</v>
      </c>
      <c r="C66" s="36">
        <v>29.761559469612639</v>
      </c>
      <c r="D66" s="36">
        <v>58.308361488523431</v>
      </c>
      <c r="E66" s="36">
        <v>69.65930500575999</v>
      </c>
      <c r="F66" s="36">
        <v>33.197256455424125</v>
      </c>
      <c r="G66" s="1"/>
      <c r="H66" s="1"/>
      <c r="I66" s="1"/>
      <c r="J66" s="1"/>
      <c r="K66" s="1"/>
      <c r="L66" s="1"/>
      <c r="M66" s="1"/>
      <c r="N66" s="1"/>
      <c r="O66" s="1"/>
      <c r="P66" s="1"/>
      <c r="Q66" s="1"/>
      <c r="R66" s="1"/>
      <c r="S66" s="1"/>
      <c r="T66" s="1"/>
      <c r="U66" s="1"/>
    </row>
    <row r="67" spans="1:21" x14ac:dyDescent="0.25">
      <c r="A67" s="36">
        <v>12.299680701066835</v>
      </c>
      <c r="B67" s="36">
        <v>0.95317124488183491</v>
      </c>
      <c r="C67" s="36">
        <v>30.224811322047152</v>
      </c>
      <c r="D67" s="36">
        <v>58.997339080872862</v>
      </c>
      <c r="E67" s="36">
        <v>70.199184376519497</v>
      </c>
      <c r="F67" s="36">
        <v>33.767584800606322</v>
      </c>
      <c r="G67" s="1"/>
      <c r="H67" s="1"/>
      <c r="I67" s="1"/>
      <c r="J67" s="1"/>
      <c r="K67" s="1"/>
      <c r="L67" s="1"/>
      <c r="M67" s="1"/>
      <c r="N67" s="1"/>
      <c r="O67" s="1"/>
      <c r="P67" s="1"/>
      <c r="Q67" s="1"/>
      <c r="R67" s="1"/>
      <c r="S67" s="1"/>
      <c r="T67" s="1"/>
      <c r="U67" s="1"/>
    </row>
    <row r="68" spans="1:21" x14ac:dyDescent="0.25">
      <c r="A68" s="36">
        <v>12.499825162839869</v>
      </c>
      <c r="B68" s="36">
        <v>0.98641245627034435</v>
      </c>
      <c r="C68" s="36">
        <v>30.566050852512429</v>
      </c>
      <c r="D68" s="36">
        <v>59.707980134847176</v>
      </c>
      <c r="E68" s="36">
        <v>70.620083250495398</v>
      </c>
      <c r="F68" s="36">
        <v>35.158709964797339</v>
      </c>
      <c r="G68" s="1"/>
      <c r="H68" s="1"/>
      <c r="I68" s="1"/>
      <c r="J68" s="1"/>
      <c r="K68" s="1"/>
      <c r="L68" s="1"/>
      <c r="M68" s="1"/>
      <c r="N68" s="1"/>
      <c r="O68" s="1"/>
      <c r="P68" s="1"/>
      <c r="Q68" s="1"/>
      <c r="R68" s="1"/>
      <c r="S68" s="1"/>
      <c r="T68" s="1"/>
      <c r="U68" s="1"/>
    </row>
    <row r="69" spans="1:21" x14ac:dyDescent="0.25">
      <c r="A69" s="36">
        <v>12.69947941851858</v>
      </c>
      <c r="B69" s="36">
        <v>1.0181829969460365</v>
      </c>
      <c r="C69" s="36">
        <v>31.019899985002702</v>
      </c>
      <c r="D69" s="36">
        <v>60.200514231516323</v>
      </c>
      <c r="E69" s="36">
        <v>70.948934943532706</v>
      </c>
      <c r="F69" s="36">
        <v>35.829733535733837</v>
      </c>
      <c r="G69" s="1"/>
      <c r="H69" s="1"/>
      <c r="I69" s="1"/>
      <c r="J69" s="1"/>
      <c r="K69" s="1"/>
      <c r="L69" s="1"/>
      <c r="M69" s="1"/>
      <c r="N69" s="1"/>
      <c r="O69" s="1"/>
      <c r="P69" s="1"/>
      <c r="Q69" s="1"/>
      <c r="R69" s="1"/>
      <c r="S69" s="1"/>
      <c r="T69" s="1"/>
      <c r="U69" s="1"/>
    </row>
    <row r="70" spans="1:21" x14ac:dyDescent="0.25">
      <c r="A70" s="36">
        <v>12.899226930404209</v>
      </c>
      <c r="B70" s="36">
        <v>1.0511860220469262</v>
      </c>
      <c r="C70" s="36">
        <v>31.415971814411478</v>
      </c>
      <c r="D70" s="36">
        <v>60.793660234345154</v>
      </c>
      <c r="E70" s="36">
        <v>71.30716862413189</v>
      </c>
      <c r="F70" s="36">
        <v>36.843290771260236</v>
      </c>
      <c r="G70" s="1"/>
      <c r="H70" s="1"/>
      <c r="I70" s="1"/>
      <c r="J70" s="1"/>
      <c r="K70" s="1"/>
      <c r="L70" s="1"/>
      <c r="M70" s="1"/>
      <c r="N70" s="1"/>
      <c r="O70" s="1"/>
      <c r="P70" s="1"/>
      <c r="Q70" s="1"/>
      <c r="R70" s="1"/>
      <c r="S70" s="1"/>
      <c r="T70" s="1"/>
      <c r="U70" s="1"/>
    </row>
    <row r="71" spans="1:21" x14ac:dyDescent="0.25">
      <c r="A71" s="36">
        <v>13.096306006650513</v>
      </c>
      <c r="B71" s="36">
        <v>1.0843635337248081</v>
      </c>
      <c r="C71" s="36">
        <v>31.769625469950849</v>
      </c>
      <c r="D71" s="36">
        <v>61.365215277883401</v>
      </c>
      <c r="E71" s="36">
        <v>71.765182600165318</v>
      </c>
      <c r="F71" s="36">
        <v>37.618291132654278</v>
      </c>
      <c r="G71" s="1"/>
      <c r="H71" s="1"/>
      <c r="I71" s="1"/>
      <c r="J71" s="1"/>
      <c r="K71" s="1"/>
      <c r="L71" s="1"/>
      <c r="M71" s="1"/>
      <c r="N71" s="1"/>
      <c r="O71" s="1"/>
      <c r="P71" s="1"/>
      <c r="Q71" s="1"/>
      <c r="R71" s="1"/>
      <c r="S71" s="1"/>
      <c r="T71" s="1"/>
      <c r="U71" s="1"/>
    </row>
    <row r="72" spans="1:21" x14ac:dyDescent="0.25">
      <c r="A72" s="36">
        <v>13.295527264670737</v>
      </c>
      <c r="B72" s="36">
        <v>1.1152933841618642</v>
      </c>
      <c r="C72" s="36">
        <v>32.247954867227151</v>
      </c>
      <c r="D72" s="36">
        <v>62.081505627591611</v>
      </c>
      <c r="E72" s="36">
        <v>72.319426921960584</v>
      </c>
      <c r="F72" s="36">
        <v>38.223888765290084</v>
      </c>
      <c r="G72" s="1"/>
      <c r="H72" s="1"/>
      <c r="I72" s="1"/>
      <c r="J72" s="1"/>
      <c r="K72" s="1"/>
      <c r="L72" s="1"/>
      <c r="M72" s="1"/>
      <c r="N72" s="1"/>
      <c r="O72" s="1"/>
      <c r="P72" s="1"/>
      <c r="Q72" s="1"/>
      <c r="R72" s="1"/>
      <c r="S72" s="1"/>
      <c r="T72" s="1"/>
      <c r="U72" s="1"/>
    </row>
    <row r="73" spans="1:21" x14ac:dyDescent="0.25">
      <c r="A73" s="36">
        <v>13.499556975620992</v>
      </c>
      <c r="B73" s="36">
        <v>1.1493732081087114</v>
      </c>
      <c r="C73" s="36">
        <v>32.808226563451655</v>
      </c>
      <c r="D73" s="36">
        <v>62.688211352804181</v>
      </c>
      <c r="E73" s="36">
        <v>72.587344705669125</v>
      </c>
      <c r="F73" s="36">
        <v>38.841117975685748</v>
      </c>
      <c r="G73" s="1"/>
      <c r="H73" s="1"/>
      <c r="I73" s="1"/>
      <c r="J73" s="1"/>
      <c r="K73" s="1"/>
      <c r="L73" s="1"/>
      <c r="M73" s="1"/>
      <c r="N73" s="1"/>
      <c r="O73" s="1"/>
      <c r="P73" s="1"/>
      <c r="Q73" s="1"/>
      <c r="R73" s="1"/>
      <c r="S73" s="1"/>
      <c r="T73" s="1"/>
      <c r="U73" s="1"/>
    </row>
    <row r="74" spans="1:21" x14ac:dyDescent="0.25">
      <c r="A74" s="36">
        <v>13.6959157191841</v>
      </c>
      <c r="B74" s="36">
        <v>1.1829620253994355</v>
      </c>
      <c r="C74" s="36">
        <v>33.219287348822249</v>
      </c>
      <c r="D74" s="36">
        <v>63.311151152117738</v>
      </c>
      <c r="E74" s="36">
        <v>73.107054249719894</v>
      </c>
      <c r="F74" s="36">
        <v>39.622641982064394</v>
      </c>
      <c r="G74" s="1"/>
      <c r="H74" s="1"/>
      <c r="I74" s="1"/>
      <c r="J74" s="1"/>
      <c r="K74" s="1"/>
      <c r="L74" s="1"/>
      <c r="M74" s="1"/>
      <c r="N74" s="1"/>
      <c r="O74" s="1"/>
      <c r="P74" s="1"/>
      <c r="Q74" s="1"/>
      <c r="R74" s="1"/>
      <c r="S74" s="1"/>
      <c r="T74" s="1"/>
      <c r="U74" s="1"/>
    </row>
    <row r="75" spans="1:21" x14ac:dyDescent="0.25">
      <c r="A75" s="36">
        <v>13.899964376759447</v>
      </c>
      <c r="B75" s="36">
        <v>1.2196549422449494</v>
      </c>
      <c r="C75" s="36">
        <v>33.612651864557307</v>
      </c>
      <c r="D75" s="36">
        <v>63.886333908039155</v>
      </c>
      <c r="E75" s="36">
        <v>73.69129535440554</v>
      </c>
      <c r="F75" s="36">
        <v>40.420094794324207</v>
      </c>
      <c r="G75" s="1"/>
      <c r="H75" s="1"/>
      <c r="I75" s="1"/>
      <c r="J75" s="1"/>
      <c r="K75" s="1"/>
      <c r="L75" s="1"/>
      <c r="M75" s="1"/>
      <c r="N75" s="1"/>
      <c r="O75" s="1"/>
      <c r="P75" s="1"/>
      <c r="Q75" s="1"/>
      <c r="R75" s="1"/>
      <c r="S75" s="1"/>
      <c r="T75" s="1"/>
      <c r="U75" s="1"/>
    </row>
    <row r="76" spans="1:21" x14ac:dyDescent="0.25">
      <c r="A76" s="36">
        <v>14.098517778854664</v>
      </c>
      <c r="B76" s="36">
        <v>1.2535515751531774</v>
      </c>
      <c r="C76" s="36">
        <v>34.004613371126268</v>
      </c>
      <c r="D76" s="36">
        <v>64.38826304070048</v>
      </c>
      <c r="E76" s="36">
        <v>74.001315967076437</v>
      </c>
      <c r="F76" s="36">
        <v>41.002220602435848</v>
      </c>
      <c r="G76" s="1"/>
      <c r="H76" s="1"/>
      <c r="I76" s="1"/>
      <c r="J76" s="1"/>
      <c r="K76" s="1"/>
      <c r="L76" s="1"/>
      <c r="M76" s="1"/>
      <c r="N76" s="1"/>
      <c r="O76" s="1"/>
      <c r="P76" s="1"/>
      <c r="Q76" s="1"/>
      <c r="R76" s="1"/>
      <c r="S76" s="1"/>
      <c r="T76" s="1"/>
      <c r="U76" s="1"/>
    </row>
    <row r="77" spans="1:21" x14ac:dyDescent="0.25">
      <c r="A77" s="36">
        <v>14.299615251429664</v>
      </c>
      <c r="B77" s="36">
        <v>1.2873920003747943</v>
      </c>
      <c r="C77" s="36">
        <v>34.614181010984787</v>
      </c>
      <c r="D77" s="36">
        <v>65.036493387851237</v>
      </c>
      <c r="E77" s="36">
        <v>74.307946383535224</v>
      </c>
      <c r="F77" s="36">
        <v>41.479612210546506</v>
      </c>
      <c r="G77" s="1"/>
      <c r="H77" s="1"/>
      <c r="I77" s="1"/>
      <c r="J77" s="1"/>
      <c r="K77" s="1"/>
      <c r="L77" s="1"/>
      <c r="M77" s="1"/>
      <c r="N77" s="1"/>
      <c r="O77" s="1"/>
      <c r="P77" s="1"/>
      <c r="Q77" s="1"/>
      <c r="R77" s="1"/>
      <c r="S77" s="1"/>
      <c r="T77" s="1"/>
      <c r="U77" s="1"/>
    </row>
    <row r="78" spans="1:21" x14ac:dyDescent="0.25">
      <c r="A78" s="36">
        <v>14.49896137443773</v>
      </c>
      <c r="B78" s="36">
        <v>1.321195872560484</v>
      </c>
      <c r="C78" s="36">
        <v>34.970557537973143</v>
      </c>
      <c r="D78" s="36">
        <v>65.442764972721605</v>
      </c>
      <c r="E78" s="36">
        <v>74.485838214861445</v>
      </c>
      <c r="F78" s="36">
        <v>42.05116963765871</v>
      </c>
      <c r="G78" s="1"/>
      <c r="H78" s="1"/>
      <c r="I78" s="1"/>
      <c r="J78" s="1"/>
      <c r="K78" s="1"/>
      <c r="L78" s="1"/>
      <c r="M78" s="1"/>
      <c r="N78" s="1"/>
      <c r="O78" s="1"/>
      <c r="P78" s="1"/>
      <c r="Q78" s="1"/>
      <c r="R78" s="1"/>
      <c r="S78" s="1"/>
      <c r="T78" s="1"/>
      <c r="U78" s="1"/>
    </row>
    <row r="79" spans="1:21" x14ac:dyDescent="0.25">
      <c r="A79" s="36">
        <v>14.694534942346973</v>
      </c>
      <c r="B79" s="36">
        <v>1.3632322396034022</v>
      </c>
      <c r="C79" s="36">
        <v>35.347764113984269</v>
      </c>
      <c r="D79" s="36">
        <v>65.922317616208304</v>
      </c>
      <c r="E79" s="36">
        <v>74.682315047208945</v>
      </c>
      <c r="F79" s="36">
        <v>42.375065548724692</v>
      </c>
      <c r="G79" s="1"/>
      <c r="H79" s="1"/>
      <c r="I79" s="1"/>
      <c r="J79" s="1"/>
      <c r="K79" s="1"/>
      <c r="L79" s="1"/>
      <c r="M79" s="1"/>
      <c r="N79" s="1"/>
      <c r="O79" s="1"/>
      <c r="P79" s="1"/>
      <c r="Q79" s="1"/>
      <c r="R79" s="1"/>
      <c r="S79" s="1"/>
      <c r="T79" s="1"/>
      <c r="U79" s="1"/>
    </row>
    <row r="80" spans="1:21" x14ac:dyDescent="0.25">
      <c r="A80" s="36">
        <v>14.897333734304359</v>
      </c>
      <c r="B80" s="36">
        <v>1.4015930079172045</v>
      </c>
      <c r="C80" s="36">
        <v>35.647113251149889</v>
      </c>
      <c r="D80" s="36">
        <v>66.471805058089657</v>
      </c>
      <c r="E80" s="36">
        <v>75.059951709949715</v>
      </c>
      <c r="F80" s="36">
        <v>42.935012150452451</v>
      </c>
      <c r="G80" s="1"/>
      <c r="H80" s="1"/>
      <c r="I80" s="1"/>
      <c r="J80" s="1"/>
      <c r="K80" s="1"/>
      <c r="L80" s="1"/>
      <c r="M80" s="1"/>
      <c r="N80" s="1"/>
      <c r="O80" s="1"/>
      <c r="P80" s="1"/>
      <c r="Q80" s="1"/>
      <c r="R80" s="1"/>
      <c r="S80" s="1"/>
      <c r="T80" s="1"/>
      <c r="U80" s="1"/>
    </row>
    <row r="81" spans="1:21" x14ac:dyDescent="0.25">
      <c r="A81" s="36">
        <v>15.099618314988529</v>
      </c>
      <c r="B81" s="36">
        <v>1.4361749591133346</v>
      </c>
      <c r="C81" s="36">
        <v>36.005321912378214</v>
      </c>
      <c r="D81" s="36">
        <v>66.911552554688384</v>
      </c>
      <c r="E81" s="36">
        <v>75.346911614986723</v>
      </c>
      <c r="F81" s="36">
        <v>43.795341444082297</v>
      </c>
      <c r="G81" s="1"/>
      <c r="H81" s="1"/>
      <c r="I81" s="1"/>
      <c r="J81" s="1"/>
      <c r="K81" s="1"/>
      <c r="L81" s="1"/>
      <c r="M81" s="1"/>
      <c r="N81" s="1"/>
      <c r="O81" s="1"/>
      <c r="P81" s="1"/>
      <c r="Q81" s="1"/>
      <c r="R81" s="1"/>
      <c r="S81" s="1"/>
      <c r="T81" s="1"/>
      <c r="U81" s="1"/>
    </row>
    <row r="82" spans="1:21" x14ac:dyDescent="0.25">
      <c r="A82" s="36">
        <v>15.295997351658773</v>
      </c>
      <c r="B82" s="36">
        <v>1.4681649747851933</v>
      </c>
      <c r="C82" s="36">
        <v>36.404896176622323</v>
      </c>
      <c r="D82" s="36">
        <v>67.503648342190047</v>
      </c>
      <c r="E82" s="36">
        <v>75.616292961988734</v>
      </c>
      <c r="F82" s="36">
        <v>44.351260674525562</v>
      </c>
      <c r="G82" s="1"/>
      <c r="H82" s="1"/>
      <c r="I82" s="1"/>
      <c r="J82" s="1"/>
      <c r="K82" s="1"/>
      <c r="L82" s="1"/>
      <c r="M82" s="1"/>
      <c r="N82" s="1"/>
      <c r="O82" s="1"/>
      <c r="P82" s="1"/>
      <c r="Q82" s="1"/>
      <c r="R82" s="1"/>
      <c r="S82" s="1"/>
      <c r="T82" s="1"/>
      <c r="U82" s="1"/>
    </row>
    <row r="83" spans="1:21" x14ac:dyDescent="0.25">
      <c r="A83" s="36">
        <v>15.499857694867833</v>
      </c>
      <c r="B83" s="36">
        <v>1.5041004674377194</v>
      </c>
      <c r="C83" s="36">
        <v>36.816906959762534</v>
      </c>
      <c r="D83" s="36">
        <v>68.008909033194158</v>
      </c>
      <c r="E83" s="36">
        <v>75.961576956645914</v>
      </c>
      <c r="F83" s="36">
        <v>44.975414103997167</v>
      </c>
      <c r="G83" s="1"/>
      <c r="H83" s="1"/>
      <c r="I83" s="1"/>
      <c r="J83" s="1"/>
      <c r="K83" s="1"/>
      <c r="L83" s="1"/>
      <c r="M83" s="1"/>
      <c r="N83" s="1"/>
      <c r="O83" s="1"/>
      <c r="P83" s="1"/>
      <c r="Q83" s="1"/>
      <c r="R83" s="1"/>
      <c r="S83" s="1"/>
      <c r="T83" s="1"/>
      <c r="U83" s="1"/>
    </row>
    <row r="84" spans="1:21" x14ac:dyDescent="0.25">
      <c r="A84" s="36">
        <v>15.694002344027483</v>
      </c>
      <c r="B84" s="36">
        <v>1.5406304890727085</v>
      </c>
      <c r="C84" s="36">
        <v>37.165461500483005</v>
      </c>
      <c r="D84" s="36">
        <v>68.510680497925918</v>
      </c>
      <c r="E84" s="36">
        <v>76.262616226672534</v>
      </c>
      <c r="F84" s="36">
        <v>45.573926813145157</v>
      </c>
      <c r="G84" s="1"/>
      <c r="H84" s="1"/>
      <c r="I84" s="1"/>
      <c r="J84" s="1"/>
      <c r="K84" s="1"/>
      <c r="L84" s="1"/>
      <c r="M84" s="1"/>
      <c r="N84" s="1"/>
      <c r="O84" s="1"/>
      <c r="P84" s="1"/>
      <c r="Q84" s="1"/>
      <c r="R84" s="1"/>
      <c r="S84" s="1"/>
      <c r="T84" s="1"/>
      <c r="U84" s="1"/>
    </row>
    <row r="85" spans="1:21" x14ac:dyDescent="0.25">
      <c r="A85" s="36">
        <v>15.899388308818498</v>
      </c>
      <c r="B85" s="36">
        <v>1.57945226044261</v>
      </c>
      <c r="C85" s="36">
        <v>37.600536128382856</v>
      </c>
      <c r="D85" s="36">
        <v>69.094644155329092</v>
      </c>
      <c r="E85" s="36">
        <v>76.614975033722132</v>
      </c>
      <c r="F85" s="36">
        <v>46.278883594610257</v>
      </c>
      <c r="G85" s="1"/>
      <c r="H85" s="1"/>
      <c r="I85" s="1"/>
      <c r="J85" s="1"/>
      <c r="K85" s="1"/>
      <c r="L85" s="1"/>
      <c r="M85" s="1"/>
      <c r="N85" s="1"/>
      <c r="O85" s="1"/>
      <c r="P85" s="1"/>
      <c r="Q85" s="1"/>
      <c r="R85" s="1"/>
      <c r="S85" s="1"/>
      <c r="T85" s="1"/>
      <c r="U85" s="1"/>
    </row>
    <row r="86" spans="1:21" x14ac:dyDescent="0.25">
      <c r="A86" s="36">
        <v>16.099667724527126</v>
      </c>
      <c r="B86" s="36">
        <v>1.6208352530674686</v>
      </c>
      <c r="C86" s="36">
        <v>38.099848403101895</v>
      </c>
      <c r="D86" s="36">
        <v>69.588336322765699</v>
      </c>
      <c r="E86" s="36">
        <v>76.862751363937988</v>
      </c>
      <c r="F86" s="36">
        <v>47.099695447053648</v>
      </c>
      <c r="G86" s="1"/>
      <c r="H86" s="1"/>
      <c r="I86" s="1"/>
      <c r="J86" s="1"/>
      <c r="K86" s="1"/>
      <c r="L86" s="1"/>
      <c r="M86" s="1"/>
      <c r="N86" s="1"/>
      <c r="O86" s="1"/>
      <c r="P86" s="1"/>
      <c r="Q86" s="1"/>
      <c r="R86" s="1"/>
      <c r="S86" s="1"/>
      <c r="T86" s="1"/>
      <c r="U86" s="1"/>
    </row>
    <row r="87" spans="1:21" x14ac:dyDescent="0.25">
      <c r="A87" s="36">
        <v>16.298642488207904</v>
      </c>
      <c r="B87" s="36">
        <v>1.6563195137106124</v>
      </c>
      <c r="C87" s="36">
        <v>38.490526193878893</v>
      </c>
      <c r="D87" s="36">
        <v>69.913670926495797</v>
      </c>
      <c r="E87" s="36">
        <v>77.168589717004352</v>
      </c>
      <c r="F87" s="36">
        <v>47.497015374101203</v>
      </c>
      <c r="G87" s="1"/>
      <c r="H87" s="1"/>
      <c r="I87" s="1"/>
      <c r="J87" s="1"/>
      <c r="K87" s="1"/>
      <c r="L87" s="1"/>
      <c r="M87" s="1"/>
      <c r="N87" s="1"/>
      <c r="O87" s="1"/>
      <c r="P87" s="1"/>
      <c r="Q87" s="1"/>
      <c r="R87" s="1"/>
      <c r="S87" s="1"/>
      <c r="T87" s="1"/>
      <c r="U87" s="1"/>
    </row>
    <row r="88" spans="1:21" x14ac:dyDescent="0.25">
      <c r="A88" s="36">
        <v>16.499587426030697</v>
      </c>
      <c r="B88" s="36">
        <v>1.6981704372613182</v>
      </c>
      <c r="C88" s="36">
        <v>38.793055990467607</v>
      </c>
      <c r="D88" s="36">
        <v>70.400484187182229</v>
      </c>
      <c r="E88" s="36">
        <v>77.332405147468521</v>
      </c>
      <c r="F88" s="36">
        <v>48.19337322370162</v>
      </c>
      <c r="G88" s="1"/>
      <c r="H88" s="1"/>
      <c r="I88" s="1"/>
      <c r="J88" s="1"/>
      <c r="K88" s="1"/>
      <c r="L88" s="1"/>
      <c r="M88" s="1"/>
      <c r="N88" s="1"/>
      <c r="O88" s="1"/>
      <c r="P88" s="1"/>
      <c r="Q88" s="1"/>
      <c r="R88" s="1"/>
      <c r="S88" s="1"/>
      <c r="T88" s="1"/>
      <c r="U88" s="1"/>
    </row>
    <row r="89" spans="1:21" x14ac:dyDescent="0.25">
      <c r="A89" s="36">
        <v>16.694868677578665</v>
      </c>
      <c r="B89" s="36">
        <v>1.7386774957231739</v>
      </c>
      <c r="C89" s="36">
        <v>39.10045848116328</v>
      </c>
      <c r="D89" s="36">
        <v>70.971610461540266</v>
      </c>
      <c r="E89" s="36">
        <v>77.666889095318737</v>
      </c>
      <c r="F89" s="36">
        <v>48.582031819055821</v>
      </c>
      <c r="G89" s="1"/>
      <c r="H89" s="1"/>
      <c r="I89" s="1"/>
      <c r="J89" s="1"/>
      <c r="K89" s="1"/>
      <c r="L89" s="1"/>
      <c r="M89" s="1"/>
      <c r="N89" s="1"/>
      <c r="O89" s="1"/>
      <c r="P89" s="1"/>
      <c r="Q89" s="1"/>
      <c r="R89" s="1"/>
      <c r="S89" s="1"/>
      <c r="T89" s="1"/>
      <c r="U89" s="1"/>
    </row>
    <row r="90" spans="1:21" x14ac:dyDescent="0.25">
      <c r="A90" s="36">
        <v>16.899299301970313</v>
      </c>
      <c r="B90" s="36">
        <v>1.7787262475156331</v>
      </c>
      <c r="C90" s="36">
        <v>39.373615249263153</v>
      </c>
      <c r="D90" s="36">
        <v>71.442951640636153</v>
      </c>
      <c r="E90" s="36">
        <v>77.899879652336111</v>
      </c>
      <c r="F90" s="36">
        <v>49.510350667058567</v>
      </c>
      <c r="G90" s="1"/>
      <c r="H90" s="1"/>
      <c r="I90" s="1"/>
      <c r="J90" s="1"/>
      <c r="K90" s="1"/>
      <c r="L90" s="1"/>
      <c r="M90" s="1"/>
      <c r="N90" s="1"/>
      <c r="O90" s="1"/>
      <c r="P90" s="1"/>
      <c r="Q90" s="1"/>
      <c r="R90" s="1"/>
      <c r="S90" s="1"/>
      <c r="T90" s="1"/>
      <c r="U90" s="1"/>
    </row>
    <row r="91" spans="1:21" x14ac:dyDescent="0.25">
      <c r="A91" s="36">
        <v>17.097340742291816</v>
      </c>
      <c r="B91" s="36">
        <v>1.8154524387271771</v>
      </c>
      <c r="C91" s="36">
        <v>39.623503194352345</v>
      </c>
      <c r="D91" s="36">
        <v>71.83413019985889</v>
      </c>
      <c r="E91" s="36">
        <v>77.95177342747624</v>
      </c>
      <c r="F91" s="36">
        <v>49.97258701254561</v>
      </c>
      <c r="G91" s="1"/>
      <c r="H91" s="1"/>
      <c r="I91" s="1"/>
      <c r="J91" s="1"/>
      <c r="K91" s="1"/>
      <c r="L91" s="1"/>
      <c r="M91" s="1"/>
      <c r="N91" s="1"/>
      <c r="O91" s="1"/>
      <c r="P91" s="1"/>
      <c r="Q91" s="1"/>
      <c r="R91" s="1"/>
      <c r="S91" s="1"/>
      <c r="T91" s="1"/>
      <c r="U91" s="1"/>
    </row>
    <row r="92" spans="1:21" x14ac:dyDescent="0.25">
      <c r="A92" s="36">
        <v>17.298844773381685</v>
      </c>
      <c r="B92" s="36">
        <v>1.8577873400504035</v>
      </c>
      <c r="C92" s="36">
        <v>40.067937504884789</v>
      </c>
      <c r="D92" s="36">
        <v>72.2552261823961</v>
      </c>
      <c r="E92" s="36">
        <v>78.122263303805198</v>
      </c>
      <c r="F92" s="36">
        <v>50.487997085041791</v>
      </c>
      <c r="G92" s="1"/>
      <c r="H92" s="1"/>
      <c r="I92" s="1"/>
      <c r="J92" s="1"/>
      <c r="K92" s="1"/>
      <c r="L92" s="1"/>
      <c r="M92" s="1"/>
      <c r="N92" s="1"/>
      <c r="O92" s="1"/>
      <c r="P92" s="1"/>
      <c r="Q92" s="1"/>
      <c r="R92" s="1"/>
      <c r="S92" s="1"/>
      <c r="T92" s="1"/>
      <c r="U92" s="1"/>
    </row>
    <row r="93" spans="1:21" x14ac:dyDescent="0.25">
      <c r="A93" s="36">
        <v>17.498412727992413</v>
      </c>
      <c r="B93" s="36">
        <v>1.8974009913493299</v>
      </c>
      <c r="C93" s="36">
        <v>40.502319940687087</v>
      </c>
      <c r="D93" s="36">
        <v>72.669638565930427</v>
      </c>
      <c r="E93" s="36">
        <v>78.322506033843894</v>
      </c>
      <c r="F93" s="36">
        <v>50.839973487461748</v>
      </c>
      <c r="G93" s="1"/>
      <c r="H93" s="1"/>
      <c r="I93" s="1"/>
      <c r="J93" s="1"/>
      <c r="K93" s="1"/>
      <c r="L93" s="1"/>
      <c r="M93" s="1"/>
      <c r="N93" s="1"/>
      <c r="O93" s="1"/>
      <c r="P93" s="1"/>
      <c r="Q93" s="1"/>
      <c r="R93" s="1"/>
      <c r="S93" s="1"/>
      <c r="T93" s="1"/>
      <c r="U93" s="1"/>
    </row>
    <row r="94" spans="1:21" x14ac:dyDescent="0.25">
      <c r="A94" s="36">
        <v>17.69973789264521</v>
      </c>
      <c r="B94" s="36">
        <v>1.9396785422463472</v>
      </c>
      <c r="C94" s="36">
        <v>40.835732740584859</v>
      </c>
      <c r="D94" s="36">
        <v>73.080748229202001</v>
      </c>
      <c r="E94" s="36">
        <v>78.62181173528667</v>
      </c>
      <c r="F94" s="36">
        <v>51.359637553623493</v>
      </c>
      <c r="G94" s="1"/>
      <c r="H94" s="1"/>
      <c r="I94" s="1"/>
      <c r="J94" s="1"/>
      <c r="K94" s="1"/>
      <c r="L94" s="1"/>
      <c r="M94" s="1"/>
      <c r="N94" s="1"/>
      <c r="O94" s="1"/>
      <c r="P94" s="1"/>
      <c r="Q94" s="1"/>
      <c r="R94" s="1"/>
      <c r="S94" s="1"/>
      <c r="T94" s="1"/>
      <c r="U94" s="1"/>
    </row>
    <row r="95" spans="1:21" x14ac:dyDescent="0.25">
      <c r="A95" s="36">
        <v>17.899091261437217</v>
      </c>
      <c r="B95" s="36">
        <v>1.986213870596899</v>
      </c>
      <c r="C95" s="36">
        <v>41.156871683868999</v>
      </c>
      <c r="D95" s="36">
        <v>73.500506611347731</v>
      </c>
      <c r="E95" s="36">
        <v>79.026726247826375</v>
      </c>
      <c r="F95" s="36">
        <v>51.99443943625829</v>
      </c>
      <c r="G95" s="1"/>
      <c r="H95" s="1"/>
      <c r="I95" s="1"/>
      <c r="J95" s="1"/>
      <c r="K95" s="1"/>
      <c r="L95" s="1"/>
      <c r="M95" s="1"/>
      <c r="N95" s="1"/>
      <c r="O95" s="1"/>
      <c r="P95" s="1"/>
      <c r="Q95" s="1"/>
      <c r="R95" s="1"/>
      <c r="S95" s="1"/>
      <c r="T95" s="1"/>
      <c r="U95" s="1"/>
    </row>
    <row r="96" spans="1:21" x14ac:dyDescent="0.25">
      <c r="A96" s="36">
        <v>18.099747822008784</v>
      </c>
      <c r="B96" s="36">
        <v>2.0340812490797116</v>
      </c>
      <c r="C96" s="36">
        <v>41.597993956074752</v>
      </c>
      <c r="D96" s="36">
        <v>73.96051744729364</v>
      </c>
      <c r="E96" s="36">
        <v>79.34622187167956</v>
      </c>
      <c r="F96" s="36">
        <v>52.714740744865239</v>
      </c>
      <c r="G96" s="1"/>
      <c r="H96" s="1"/>
      <c r="I96" s="1"/>
      <c r="J96" s="1"/>
      <c r="K96" s="1"/>
      <c r="L96" s="1"/>
      <c r="M96" s="1"/>
      <c r="N96" s="1"/>
      <c r="O96" s="1"/>
      <c r="P96" s="1"/>
      <c r="Q96" s="1"/>
      <c r="R96" s="1"/>
      <c r="S96" s="1"/>
      <c r="T96" s="1"/>
      <c r="U96" s="1"/>
    </row>
    <row r="97" spans="1:21" x14ac:dyDescent="0.25">
      <c r="A97" s="36">
        <v>18.299682375307679</v>
      </c>
      <c r="B97" s="36">
        <v>2.071914895889674</v>
      </c>
      <c r="C97" s="36">
        <v>42.011014625068817</v>
      </c>
      <c r="D97" s="36">
        <v>74.445237587975612</v>
      </c>
      <c r="E97" s="36">
        <v>79.547537161623197</v>
      </c>
      <c r="F97" s="36">
        <v>53.137893177458992</v>
      </c>
      <c r="G97" s="1"/>
      <c r="H97" s="1"/>
      <c r="I97" s="1"/>
      <c r="J97" s="1"/>
      <c r="K97" s="1"/>
      <c r="L97" s="1"/>
      <c r="M97" s="1"/>
      <c r="N97" s="1"/>
      <c r="O97" s="1"/>
      <c r="P97" s="1"/>
      <c r="Q97" s="1"/>
      <c r="R97" s="1"/>
      <c r="S97" s="1"/>
      <c r="T97" s="1"/>
      <c r="U97" s="1"/>
    </row>
    <row r="98" spans="1:21" x14ac:dyDescent="0.25">
      <c r="A98" s="36">
        <v>18.498474907590619</v>
      </c>
      <c r="B98" s="36">
        <v>2.1141858472892703</v>
      </c>
      <c r="C98" s="36">
        <v>42.370883750429741</v>
      </c>
      <c r="D98" s="36">
        <v>74.820744855650545</v>
      </c>
      <c r="E98" s="36">
        <v>79.846126482557466</v>
      </c>
      <c r="F98" s="36">
        <v>53.519246711952583</v>
      </c>
      <c r="G98" s="1"/>
      <c r="H98" s="1"/>
      <c r="I98" s="1"/>
      <c r="J98" s="1"/>
      <c r="K98" s="1"/>
      <c r="L98" s="1"/>
      <c r="M98" s="1"/>
      <c r="N98" s="1"/>
      <c r="O98" s="1"/>
      <c r="P98" s="1"/>
      <c r="Q98" s="1"/>
      <c r="R98" s="1"/>
      <c r="S98" s="1"/>
      <c r="T98" s="1"/>
      <c r="U98" s="1"/>
    </row>
    <row r="99" spans="1:21" x14ac:dyDescent="0.25">
      <c r="A99" s="36">
        <v>18.696652961379893</v>
      </c>
      <c r="B99" s="36">
        <v>2.1563398762444148</v>
      </c>
      <c r="C99" s="36">
        <v>42.774958541285066</v>
      </c>
      <c r="D99" s="36">
        <v>75.208026060761924</v>
      </c>
      <c r="E99" s="36">
        <v>80.022715398227689</v>
      </c>
      <c r="F99" s="36">
        <v>53.948469856285307</v>
      </c>
      <c r="G99" s="1"/>
      <c r="H99" s="1"/>
      <c r="I99" s="1"/>
      <c r="J99" s="1"/>
      <c r="K99" s="1"/>
      <c r="L99" s="1"/>
      <c r="M99" s="1"/>
      <c r="N99" s="1"/>
      <c r="O99" s="1"/>
      <c r="P99" s="1"/>
      <c r="Q99" s="1"/>
      <c r="R99" s="1"/>
      <c r="S99" s="1"/>
      <c r="T99" s="1"/>
      <c r="U99" s="1"/>
    </row>
    <row r="100" spans="1:21" x14ac:dyDescent="0.25">
      <c r="A100" s="36">
        <v>18.899580425328214</v>
      </c>
      <c r="B100" s="36">
        <v>2.2017381595200729</v>
      </c>
      <c r="C100" s="36">
        <v>43.150118285312509</v>
      </c>
      <c r="D100" s="36">
        <v>75.691398251253148</v>
      </c>
      <c r="E100" s="36">
        <v>80.17841632071142</v>
      </c>
      <c r="F100" s="36">
        <v>54.50528015859836</v>
      </c>
      <c r="G100" s="1"/>
      <c r="H100" s="1"/>
      <c r="I100" s="1"/>
      <c r="J100" s="1"/>
      <c r="K100" s="1"/>
      <c r="L100" s="1"/>
      <c r="M100" s="1"/>
      <c r="N100" s="1"/>
      <c r="O100" s="1"/>
      <c r="P100" s="1"/>
      <c r="Q100" s="1"/>
      <c r="R100" s="1"/>
      <c r="S100" s="1"/>
      <c r="T100" s="1"/>
      <c r="U100" s="1"/>
    </row>
    <row r="101" spans="1:21" x14ac:dyDescent="0.25">
      <c r="A101" s="36">
        <v>19.099969787930124</v>
      </c>
      <c r="B101" s="36">
        <v>2.2487890630388048</v>
      </c>
      <c r="C101" s="36">
        <v>43.420475527014823</v>
      </c>
      <c r="D101" s="36">
        <v>76.086992247019268</v>
      </c>
      <c r="E101" s="36">
        <v>80.321557101324885</v>
      </c>
      <c r="F101" s="36">
        <v>55.082891116768344</v>
      </c>
      <c r="G101" s="1"/>
      <c r="H101" s="1"/>
      <c r="I101" s="1"/>
      <c r="J101" s="1"/>
      <c r="K101" s="1"/>
      <c r="L101" s="1"/>
      <c r="M101" s="1"/>
      <c r="N101" s="1"/>
      <c r="O101" s="1"/>
      <c r="P101" s="1"/>
      <c r="Q101" s="1"/>
      <c r="R101" s="1"/>
      <c r="S101" s="1"/>
      <c r="T101" s="1"/>
      <c r="U101" s="1"/>
    </row>
    <row r="102" spans="1:21" x14ac:dyDescent="0.25">
      <c r="A102" s="36">
        <v>19.291096404946856</v>
      </c>
      <c r="B102" s="36">
        <v>2.2950048209095248</v>
      </c>
      <c r="C102" s="36">
        <v>43.627863103682643</v>
      </c>
      <c r="D102" s="36">
        <v>76.391943457030976</v>
      </c>
      <c r="E102" s="36">
        <v>80.440897675411264</v>
      </c>
      <c r="F102" s="36">
        <v>55.608907012651628</v>
      </c>
      <c r="G102" s="1"/>
      <c r="H102" s="1"/>
      <c r="I102" s="1"/>
      <c r="J102" s="1"/>
      <c r="K102" s="1"/>
      <c r="L102" s="1"/>
      <c r="M102" s="1"/>
      <c r="N102" s="1"/>
      <c r="O102" s="1"/>
      <c r="P102" s="1"/>
      <c r="Q102" s="1"/>
      <c r="R102" s="1"/>
      <c r="S102" s="1"/>
      <c r="T102" s="1"/>
      <c r="U102" s="1"/>
    </row>
    <row r="103" spans="1:21" x14ac:dyDescent="0.25">
      <c r="A103" s="36">
        <v>19.498825153195487</v>
      </c>
      <c r="B103" s="36">
        <v>2.3452818927914945</v>
      </c>
      <c r="C103" s="36">
        <v>43.923221604144466</v>
      </c>
      <c r="D103" s="36">
        <v>76.814316893096276</v>
      </c>
      <c r="E103" s="36">
        <v>80.619940339863788</v>
      </c>
      <c r="F103" s="36">
        <v>56.096928584610467</v>
      </c>
      <c r="G103" s="1"/>
      <c r="H103" s="1"/>
      <c r="I103" s="1"/>
      <c r="J103" s="1"/>
      <c r="K103" s="1"/>
      <c r="L103" s="1"/>
      <c r="M103" s="1"/>
      <c r="N103" s="1"/>
      <c r="O103" s="1"/>
      <c r="P103" s="1"/>
      <c r="Q103" s="1"/>
      <c r="R103" s="1"/>
      <c r="S103" s="1"/>
      <c r="T103" s="1"/>
      <c r="U103" s="1"/>
    </row>
    <row r="104" spans="1:21" x14ac:dyDescent="0.25">
      <c r="A104" s="36">
        <v>19.699848051159595</v>
      </c>
      <c r="B104" s="36">
        <v>2.3958385056664824</v>
      </c>
      <c r="C104" s="36">
        <v>44.111407532678044</v>
      </c>
      <c r="D104" s="36">
        <v>77.134658938315226</v>
      </c>
      <c r="E104" s="36">
        <v>80.965344890016127</v>
      </c>
      <c r="F104" s="36">
        <v>56.91698161147719</v>
      </c>
      <c r="G104" s="1"/>
      <c r="H104" s="1"/>
      <c r="I104" s="1"/>
      <c r="J104" s="1"/>
      <c r="K104" s="1"/>
      <c r="L104" s="1"/>
      <c r="M104" s="1"/>
      <c r="N104" s="1"/>
      <c r="O104" s="1"/>
      <c r="P104" s="1"/>
      <c r="Q104" s="1"/>
      <c r="R104" s="1"/>
      <c r="S104" s="1"/>
      <c r="T104" s="1"/>
      <c r="U104" s="1"/>
    </row>
    <row r="105" spans="1:21" x14ac:dyDescent="0.25">
      <c r="A105" s="36">
        <v>19.897425623200753</v>
      </c>
      <c r="B105" s="36">
        <v>2.4389103188346071</v>
      </c>
      <c r="C105" s="36">
        <v>44.432310427832505</v>
      </c>
      <c r="D105" s="36">
        <v>77.495258078871331</v>
      </c>
      <c r="E105" s="36">
        <v>81.115596913904881</v>
      </c>
      <c r="F105" s="36">
        <v>57.326211199571226</v>
      </c>
      <c r="G105" s="1"/>
      <c r="H105" s="1"/>
      <c r="I105" s="1"/>
      <c r="J105" s="1"/>
      <c r="K105" s="1"/>
      <c r="L105" s="1"/>
      <c r="M105" s="1"/>
      <c r="N105" s="1"/>
      <c r="O105" s="1"/>
      <c r="P105" s="1"/>
      <c r="Q105" s="1"/>
      <c r="R105" s="1"/>
      <c r="S105" s="1"/>
      <c r="T105" s="1"/>
      <c r="U105" s="1"/>
    </row>
    <row r="106" spans="1:21" x14ac:dyDescent="0.25">
      <c r="A106" s="36">
        <v>20.099004723687528</v>
      </c>
      <c r="B106" s="36">
        <v>2.4830798411217372</v>
      </c>
      <c r="C106" s="36">
        <v>44.734324950224419</v>
      </c>
      <c r="D106" s="36">
        <v>77.767999612443163</v>
      </c>
      <c r="E106" s="36">
        <v>81.349891952868575</v>
      </c>
      <c r="F106" s="36">
        <v>57.602911446428259</v>
      </c>
      <c r="G106" s="1"/>
      <c r="H106" s="1"/>
      <c r="I106" s="1"/>
      <c r="J106" s="1"/>
      <c r="K106" s="1"/>
      <c r="L106" s="1"/>
      <c r="M106" s="1"/>
      <c r="N106" s="1"/>
      <c r="O106" s="1"/>
      <c r="P106" s="1"/>
      <c r="Q106" s="1"/>
      <c r="R106" s="1"/>
      <c r="S106" s="1"/>
      <c r="T106" s="1"/>
      <c r="U106" s="1"/>
    </row>
    <row r="107" spans="1:21" x14ac:dyDescent="0.25">
      <c r="A107" s="36">
        <v>20.298449722993709</v>
      </c>
      <c r="B107" s="36">
        <v>2.5277816390771655</v>
      </c>
      <c r="C107" s="36">
        <v>45.091134399485902</v>
      </c>
      <c r="D107" s="36">
        <v>78.131426127296535</v>
      </c>
      <c r="E107" s="36">
        <v>81.503437070484068</v>
      </c>
      <c r="F107" s="36">
        <v>58.102896142791892</v>
      </c>
      <c r="G107" s="1"/>
      <c r="H107" s="1"/>
      <c r="I107" s="1"/>
      <c r="J107" s="1"/>
      <c r="K107" s="1"/>
      <c r="L107" s="1"/>
      <c r="M107" s="1"/>
      <c r="N107" s="1"/>
      <c r="O107" s="1"/>
      <c r="P107" s="1"/>
      <c r="Q107" s="1"/>
      <c r="R107" s="1"/>
      <c r="S107" s="1"/>
      <c r="T107" s="1"/>
      <c r="U107" s="1"/>
    </row>
    <row r="108" spans="1:21" x14ac:dyDescent="0.25">
      <c r="A108" s="36">
        <v>20.498269803958024</v>
      </c>
      <c r="B108" s="36">
        <v>2.5790030331722575</v>
      </c>
      <c r="C108" s="36">
        <v>45.433139844154567</v>
      </c>
      <c r="D108" s="36">
        <v>78.409650253769954</v>
      </c>
      <c r="E108" s="36">
        <v>81.657722996975238</v>
      </c>
      <c r="F108" s="36">
        <v>58.541804203015154</v>
      </c>
      <c r="G108" s="1"/>
      <c r="H108" s="1"/>
      <c r="I108" s="1"/>
      <c r="J108" s="1"/>
      <c r="K108" s="1"/>
      <c r="L108" s="1"/>
      <c r="M108" s="1"/>
      <c r="N108" s="1"/>
      <c r="O108" s="1"/>
      <c r="P108" s="1"/>
      <c r="Q108" s="1"/>
      <c r="R108" s="1"/>
      <c r="S108" s="1"/>
      <c r="T108" s="1"/>
      <c r="U108" s="1"/>
    </row>
    <row r="109" spans="1:21" x14ac:dyDescent="0.25">
      <c r="A109" s="36">
        <v>20.699600600966662</v>
      </c>
      <c r="B109" s="36">
        <v>2.6288287351297921</v>
      </c>
      <c r="C109" s="36">
        <v>45.693234039471577</v>
      </c>
      <c r="D109" s="36">
        <v>78.74297118210221</v>
      </c>
      <c r="E109" s="36">
        <v>81.808512641894609</v>
      </c>
      <c r="F109" s="36">
        <v>58.985635721652145</v>
      </c>
      <c r="G109" s="1"/>
      <c r="H109" s="1"/>
      <c r="I109" s="1"/>
      <c r="J109" s="1"/>
      <c r="K109" s="1"/>
      <c r="L109" s="1"/>
      <c r="M109" s="1"/>
      <c r="N109" s="1"/>
      <c r="O109" s="1"/>
      <c r="P109" s="1"/>
      <c r="Q109" s="1"/>
      <c r="R109" s="1"/>
      <c r="S109" s="1"/>
      <c r="T109" s="1"/>
      <c r="U109" s="1"/>
    </row>
    <row r="110" spans="1:21" x14ac:dyDescent="0.25">
      <c r="A110" s="36">
        <v>20.899904495199621</v>
      </c>
      <c r="B110" s="36">
        <v>2.6788759532732316</v>
      </c>
      <c r="C110" s="36">
        <v>45.991484943231015</v>
      </c>
      <c r="D110" s="36">
        <v>78.951220600650032</v>
      </c>
      <c r="E110" s="36">
        <v>82.079200353422522</v>
      </c>
      <c r="F110" s="36">
        <v>59.409390672093224</v>
      </c>
      <c r="G110" s="1"/>
      <c r="H110" s="1"/>
      <c r="I110" s="1"/>
      <c r="J110" s="1"/>
      <c r="K110" s="1"/>
      <c r="L110" s="1"/>
      <c r="M110" s="1"/>
      <c r="N110" s="1"/>
      <c r="O110" s="1"/>
      <c r="P110" s="1"/>
      <c r="Q110" s="1"/>
      <c r="R110" s="1"/>
      <c r="S110" s="1"/>
      <c r="T110" s="1"/>
      <c r="U110" s="1"/>
    </row>
    <row r="111" spans="1:21" x14ac:dyDescent="0.25">
      <c r="A111" s="36">
        <v>21.098360594871497</v>
      </c>
      <c r="B111" s="36">
        <v>2.7269949065838248</v>
      </c>
      <c r="C111" s="36">
        <v>46.287213565549244</v>
      </c>
      <c r="D111" s="36">
        <v>79.267356460085821</v>
      </c>
      <c r="E111" s="36">
        <v>82.334763770657915</v>
      </c>
      <c r="F111" s="36">
        <v>59.824161881104608</v>
      </c>
      <c r="G111" s="1"/>
      <c r="H111" s="1"/>
      <c r="I111" s="1"/>
      <c r="J111" s="1"/>
      <c r="K111" s="1"/>
      <c r="L111" s="1"/>
      <c r="M111" s="1"/>
      <c r="N111" s="1"/>
      <c r="O111" s="1"/>
      <c r="P111" s="1"/>
      <c r="Q111" s="1"/>
      <c r="R111" s="1"/>
      <c r="S111" s="1"/>
      <c r="T111" s="1"/>
      <c r="U111" s="1"/>
    </row>
    <row r="112" spans="1:21" x14ac:dyDescent="0.25">
      <c r="A112" s="36">
        <v>21.297834541105701</v>
      </c>
      <c r="B112" s="36">
        <v>2.7751627441341968</v>
      </c>
      <c r="C112" s="36">
        <v>46.636668068195284</v>
      </c>
      <c r="D112" s="36">
        <v>79.509119198716576</v>
      </c>
      <c r="E112" s="36">
        <v>82.446247634466076</v>
      </c>
      <c r="F112" s="36">
        <v>60.127917782566826</v>
      </c>
      <c r="G112" s="1"/>
      <c r="H112" s="1"/>
      <c r="I112" s="1"/>
      <c r="J112" s="1"/>
      <c r="K112" s="1"/>
      <c r="L112" s="1"/>
      <c r="M112" s="1"/>
      <c r="N112" s="1"/>
      <c r="O112" s="1"/>
      <c r="P112" s="1"/>
      <c r="Q112" s="1"/>
      <c r="R112" s="1"/>
      <c r="S112" s="1"/>
      <c r="T112" s="1"/>
      <c r="U112" s="1"/>
    </row>
    <row r="113" spans="1:21" x14ac:dyDescent="0.25">
      <c r="A113" s="36">
        <v>21.49895462186792</v>
      </c>
      <c r="B113" s="36">
        <v>2.8259069896891389</v>
      </c>
      <c r="C113" s="36">
        <v>46.883787728710921</v>
      </c>
      <c r="D113" s="36">
        <v>79.811900923082547</v>
      </c>
      <c r="E113" s="36">
        <v>82.694407673534172</v>
      </c>
      <c r="F113" s="36">
        <v>60.675488542515303</v>
      </c>
      <c r="G113" s="1"/>
      <c r="H113" s="1"/>
      <c r="I113" s="1"/>
      <c r="J113" s="1"/>
      <c r="K113" s="1"/>
      <c r="L113" s="1"/>
      <c r="M113" s="1"/>
      <c r="N113" s="1"/>
      <c r="O113" s="1"/>
      <c r="P113" s="1"/>
      <c r="Q113" s="1"/>
      <c r="R113" s="1"/>
      <c r="S113" s="1"/>
      <c r="T113" s="1"/>
      <c r="U113" s="1"/>
    </row>
    <row r="114" spans="1:21" x14ac:dyDescent="0.25">
      <c r="A114" s="36">
        <v>21.696896900750826</v>
      </c>
      <c r="B114" s="36">
        <v>2.8801788284266419</v>
      </c>
      <c r="C114" s="36">
        <v>47.139315215139867</v>
      </c>
      <c r="D114" s="36">
        <v>80.082557555280204</v>
      </c>
      <c r="E114" s="36">
        <v>83.044222438007125</v>
      </c>
      <c r="F114" s="36">
        <v>61.216978477757905</v>
      </c>
      <c r="G114" s="1"/>
      <c r="H114" s="1"/>
      <c r="I114" s="1"/>
      <c r="J114" s="1"/>
      <c r="K114" s="1"/>
      <c r="L114" s="1"/>
      <c r="M114" s="1"/>
      <c r="N114" s="1"/>
      <c r="O114" s="1"/>
      <c r="P114" s="1"/>
      <c r="Q114" s="1"/>
      <c r="R114" s="1"/>
      <c r="S114" s="1"/>
      <c r="T114" s="1"/>
      <c r="U114" s="1"/>
    </row>
    <row r="115" spans="1:21" x14ac:dyDescent="0.25">
      <c r="A115" s="36">
        <v>21.899001013502723</v>
      </c>
      <c r="B115" s="36">
        <v>2.9316099854833935</v>
      </c>
      <c r="C115" s="36">
        <v>47.370415814799493</v>
      </c>
      <c r="D115" s="36">
        <v>80.4436043598824</v>
      </c>
      <c r="E115" s="36">
        <v>83.206526638900186</v>
      </c>
      <c r="F115" s="36">
        <v>61.840445152680893</v>
      </c>
      <c r="G115" s="1"/>
      <c r="H115" s="1"/>
      <c r="I115" s="1"/>
      <c r="J115" s="1"/>
      <c r="K115" s="1"/>
      <c r="L115" s="1"/>
      <c r="M115" s="1"/>
      <c r="N115" s="1"/>
      <c r="O115" s="1"/>
      <c r="P115" s="1"/>
      <c r="Q115" s="1"/>
      <c r="R115" s="1"/>
      <c r="S115" s="1"/>
      <c r="T115" s="1"/>
      <c r="U115" s="1"/>
    </row>
    <row r="116" spans="1:21" x14ac:dyDescent="0.25">
      <c r="A116" s="36">
        <v>22.097317896228301</v>
      </c>
      <c r="B116" s="36">
        <v>2.9877566052075086</v>
      </c>
      <c r="C116" s="36">
        <v>47.637549639899355</v>
      </c>
      <c r="D116" s="36">
        <v>80.688584622986383</v>
      </c>
      <c r="E116" s="36">
        <v>83.379063599711387</v>
      </c>
      <c r="F116" s="36">
        <v>62.584183770138061</v>
      </c>
      <c r="G116" s="1"/>
      <c r="H116" s="1"/>
      <c r="I116" s="1"/>
      <c r="J116" s="1"/>
      <c r="K116" s="1"/>
      <c r="L116" s="1"/>
      <c r="M116" s="1"/>
      <c r="N116" s="1"/>
      <c r="O116" s="1"/>
      <c r="P116" s="1"/>
      <c r="Q116" s="1"/>
      <c r="R116" s="1"/>
      <c r="S116" s="1"/>
      <c r="T116" s="1"/>
      <c r="U116" s="1"/>
    </row>
    <row r="117" spans="1:21" x14ac:dyDescent="0.25">
      <c r="A117" s="36">
        <v>22.297648520283232</v>
      </c>
      <c r="B117" s="36">
        <v>3.0366507963137468</v>
      </c>
      <c r="C117" s="36">
        <v>48.013568268110639</v>
      </c>
      <c r="D117" s="36">
        <v>80.995269875800517</v>
      </c>
      <c r="E117" s="36">
        <v>83.537490322204036</v>
      </c>
      <c r="F117" s="36">
        <v>62.86982545663313</v>
      </c>
      <c r="G117" s="1"/>
      <c r="H117" s="1"/>
      <c r="I117" s="1"/>
      <c r="J117" s="1"/>
      <c r="K117" s="1"/>
      <c r="L117" s="1"/>
      <c r="M117" s="1"/>
      <c r="N117" s="1"/>
      <c r="O117" s="1"/>
      <c r="P117" s="1"/>
      <c r="Q117" s="1"/>
      <c r="R117" s="1"/>
      <c r="S117" s="1"/>
      <c r="T117" s="1"/>
      <c r="U117" s="1"/>
    </row>
    <row r="118" spans="1:21" x14ac:dyDescent="0.25">
      <c r="A118" s="36">
        <v>22.499387556913756</v>
      </c>
      <c r="B118" s="36">
        <v>3.0855837100604897</v>
      </c>
      <c r="C118" s="36">
        <v>48.495113216319851</v>
      </c>
      <c r="D118" s="36">
        <v>81.226776288141693</v>
      </c>
      <c r="E118" s="36">
        <v>83.639420611720112</v>
      </c>
      <c r="F118" s="36">
        <v>63.203716219525411</v>
      </c>
      <c r="G118" s="1"/>
      <c r="H118" s="1"/>
      <c r="I118" s="1"/>
      <c r="J118" s="1"/>
      <c r="K118" s="1"/>
      <c r="L118" s="1"/>
      <c r="M118" s="1"/>
      <c r="N118" s="1"/>
      <c r="O118" s="1"/>
      <c r="P118" s="1"/>
      <c r="Q118" s="1"/>
      <c r="R118" s="1"/>
      <c r="S118" s="1"/>
      <c r="T118" s="1"/>
      <c r="U118" s="1"/>
    </row>
    <row r="119" spans="1:21" x14ac:dyDescent="0.25">
      <c r="A119" s="36">
        <v>22.691653951068712</v>
      </c>
      <c r="B119" s="36">
        <v>3.1343078014767181</v>
      </c>
      <c r="C119" s="36">
        <v>48.773950263090256</v>
      </c>
      <c r="D119" s="36">
        <v>81.487144896141672</v>
      </c>
      <c r="E119" s="36">
        <v>83.71852892888117</v>
      </c>
      <c r="F119" s="36">
        <v>63.58717505016088</v>
      </c>
      <c r="G119" s="1"/>
      <c r="H119" s="1"/>
      <c r="I119" s="1"/>
      <c r="J119" s="1"/>
      <c r="K119" s="1"/>
      <c r="L119" s="1"/>
      <c r="M119" s="1"/>
      <c r="N119" s="1"/>
      <c r="O119" s="1"/>
      <c r="P119" s="1"/>
      <c r="Q119" s="1"/>
      <c r="R119" s="1"/>
      <c r="S119" s="1"/>
      <c r="T119" s="1"/>
      <c r="U119" s="1"/>
    </row>
    <row r="120" spans="1:21" x14ac:dyDescent="0.25">
      <c r="A120" s="36">
        <v>22.898792202619397</v>
      </c>
      <c r="B120" s="36">
        <v>3.1818284321430119</v>
      </c>
      <c r="C120" s="36">
        <v>49.0503048586842</v>
      </c>
      <c r="D120" s="36">
        <v>81.710384029181952</v>
      </c>
      <c r="E120" s="36">
        <v>83.85316360087171</v>
      </c>
      <c r="F120" s="36">
        <v>64.048458969470929</v>
      </c>
      <c r="G120" s="1"/>
      <c r="H120" s="1"/>
      <c r="I120" s="1"/>
      <c r="J120" s="1"/>
      <c r="K120" s="1"/>
      <c r="L120" s="1"/>
      <c r="M120" s="1"/>
      <c r="N120" s="1"/>
      <c r="O120" s="1"/>
      <c r="P120" s="1"/>
      <c r="Q120" s="1"/>
      <c r="R120" s="1"/>
      <c r="S120" s="1"/>
      <c r="T120" s="1"/>
      <c r="U120" s="1"/>
    </row>
    <row r="121" spans="1:21" x14ac:dyDescent="0.25">
      <c r="A121" s="36">
        <v>23.099232801160106</v>
      </c>
      <c r="B121" s="36">
        <v>3.2324609716940289</v>
      </c>
      <c r="C121" s="36">
        <v>49.398132614167338</v>
      </c>
      <c r="D121" s="36">
        <v>81.934555688812708</v>
      </c>
      <c r="E121" s="36">
        <v>83.974427574160018</v>
      </c>
      <c r="F121" s="36">
        <v>64.400151589644139</v>
      </c>
      <c r="G121" s="1"/>
      <c r="H121" s="1"/>
      <c r="I121" s="1"/>
      <c r="J121" s="1"/>
      <c r="K121" s="1"/>
      <c r="L121" s="1"/>
      <c r="M121" s="1"/>
      <c r="N121" s="1"/>
      <c r="O121" s="1"/>
      <c r="P121" s="1"/>
      <c r="Q121" s="1"/>
      <c r="R121" s="1"/>
      <c r="S121" s="1"/>
      <c r="T121" s="1"/>
      <c r="U121" s="1"/>
    </row>
    <row r="122" spans="1:21" x14ac:dyDescent="0.25">
      <c r="A122" s="36">
        <v>23.299204646251901</v>
      </c>
      <c r="B122" s="36">
        <v>3.2868163952720226</v>
      </c>
      <c r="C122" s="36">
        <v>49.637416846032657</v>
      </c>
      <c r="D122" s="36">
        <v>82.28462769194833</v>
      </c>
      <c r="E122" s="36">
        <v>84.054079310040805</v>
      </c>
      <c r="F122" s="36">
        <v>64.834650857395005</v>
      </c>
      <c r="G122" s="1"/>
      <c r="H122" s="1"/>
      <c r="I122" s="1"/>
      <c r="J122" s="1"/>
      <c r="K122" s="1"/>
      <c r="L122" s="1"/>
      <c r="M122" s="1"/>
      <c r="N122" s="1"/>
      <c r="O122" s="1"/>
      <c r="P122" s="1"/>
      <c r="Q122" s="1"/>
      <c r="R122" s="1"/>
      <c r="S122" s="1"/>
      <c r="T122" s="1"/>
      <c r="U122" s="1"/>
    </row>
    <row r="123" spans="1:21" x14ac:dyDescent="0.25">
      <c r="A123" s="36">
        <v>23.499726845231045</v>
      </c>
      <c r="B123" s="36">
        <v>3.341556578470517</v>
      </c>
      <c r="C123" s="36">
        <v>49.80570845982156</v>
      </c>
      <c r="D123" s="36">
        <v>82.613960633404432</v>
      </c>
      <c r="E123" s="36">
        <v>84.183774169995701</v>
      </c>
      <c r="F123" s="36">
        <v>65.224050725482599</v>
      </c>
      <c r="G123" s="1"/>
      <c r="H123" s="1"/>
      <c r="I123" s="1"/>
      <c r="J123" s="1"/>
      <c r="K123" s="1"/>
      <c r="L123" s="1"/>
      <c r="M123" s="1"/>
      <c r="N123" s="1"/>
      <c r="O123" s="1"/>
      <c r="P123" s="1"/>
      <c r="Q123" s="1"/>
      <c r="R123" s="1"/>
      <c r="S123" s="1"/>
      <c r="T123" s="1"/>
      <c r="U123" s="1"/>
    </row>
    <row r="124" spans="1:21" x14ac:dyDescent="0.25">
      <c r="A124" s="36">
        <v>23.699928991069608</v>
      </c>
      <c r="B124" s="36">
        <v>3.3950121645124551</v>
      </c>
      <c r="C124" s="36">
        <v>50.117245579108619</v>
      </c>
      <c r="D124" s="36">
        <v>82.855167285309662</v>
      </c>
      <c r="E124" s="36">
        <v>84.248839440465275</v>
      </c>
      <c r="F124" s="36">
        <v>65.61357475338805</v>
      </c>
      <c r="G124" s="1"/>
      <c r="H124" s="1"/>
      <c r="I124" s="1"/>
      <c r="J124" s="1"/>
      <c r="K124" s="1"/>
      <c r="L124" s="1"/>
      <c r="M124" s="1"/>
      <c r="N124" s="1"/>
      <c r="O124" s="1"/>
      <c r="P124" s="1"/>
      <c r="Q124" s="1"/>
      <c r="R124" s="1"/>
      <c r="S124" s="1"/>
      <c r="T124" s="1"/>
      <c r="U124" s="1"/>
    </row>
    <row r="125" spans="1:21" x14ac:dyDescent="0.25">
      <c r="A125" s="36">
        <v>23.899363348082822</v>
      </c>
      <c r="B125" s="36">
        <v>3.4452622274932119</v>
      </c>
      <c r="C125" s="36">
        <v>50.438338910227216</v>
      </c>
      <c r="D125" s="36">
        <v>83.067464505795215</v>
      </c>
      <c r="E125" s="36">
        <v>84.363814634319723</v>
      </c>
      <c r="F125" s="36">
        <v>65.893558135718195</v>
      </c>
      <c r="G125" s="1"/>
      <c r="H125" s="1"/>
      <c r="I125" s="1"/>
      <c r="J125" s="1"/>
      <c r="K125" s="1"/>
      <c r="L125" s="1"/>
      <c r="M125" s="1"/>
      <c r="N125" s="1"/>
      <c r="O125" s="1"/>
      <c r="P125" s="1"/>
      <c r="Q125" s="1"/>
      <c r="R125" s="1"/>
      <c r="S125" s="1"/>
      <c r="T125" s="1"/>
      <c r="U125" s="1"/>
    </row>
    <row r="126" spans="1:21" x14ac:dyDescent="0.25">
      <c r="A126" s="36">
        <v>24.09889013734017</v>
      </c>
      <c r="B126" s="36">
        <v>3.4952283078527033</v>
      </c>
      <c r="C126" s="36">
        <v>50.696130936844533</v>
      </c>
      <c r="D126" s="36">
        <v>83.270100511298111</v>
      </c>
      <c r="E126" s="36">
        <v>84.875839760023183</v>
      </c>
      <c r="F126" s="36">
        <v>66.326581476604218</v>
      </c>
      <c r="G126" s="1"/>
      <c r="H126" s="1"/>
      <c r="I126" s="1"/>
      <c r="J126" s="1"/>
      <c r="K126" s="1"/>
      <c r="L126" s="1"/>
      <c r="M126" s="1"/>
      <c r="N126" s="1"/>
      <c r="O126" s="1"/>
      <c r="P126" s="1"/>
      <c r="Q126" s="1"/>
      <c r="R126" s="1"/>
      <c r="S126" s="1"/>
      <c r="T126" s="1"/>
      <c r="U126" s="1"/>
    </row>
    <row r="127" spans="1:21" x14ac:dyDescent="0.25">
      <c r="A127" s="36">
        <v>24.297552304920291</v>
      </c>
      <c r="B127" s="36">
        <v>3.5493733850730602</v>
      </c>
      <c r="C127" s="36">
        <v>50.897855542085665</v>
      </c>
      <c r="D127" s="36">
        <v>83.442787466067145</v>
      </c>
      <c r="E127" s="36">
        <v>85.038053398994904</v>
      </c>
      <c r="F127" s="36">
        <v>66.63246991512942</v>
      </c>
      <c r="G127" s="1"/>
      <c r="H127" s="1"/>
      <c r="I127" s="1"/>
      <c r="J127" s="1"/>
      <c r="K127" s="1"/>
      <c r="L127" s="1"/>
      <c r="M127" s="1"/>
      <c r="N127" s="1"/>
      <c r="O127" s="1"/>
      <c r="P127" s="1"/>
      <c r="Q127" s="1"/>
      <c r="R127" s="1"/>
      <c r="S127" s="1"/>
      <c r="T127" s="1"/>
      <c r="U127" s="1"/>
    </row>
    <row r="128" spans="1:21" x14ac:dyDescent="0.25">
      <c r="A128" s="36">
        <v>24.497513353339286</v>
      </c>
      <c r="B128" s="36">
        <v>3.6024690338197063</v>
      </c>
      <c r="C128" s="36">
        <v>51.138085844665127</v>
      </c>
      <c r="D128" s="36">
        <v>83.715151743102354</v>
      </c>
      <c r="E128" s="36">
        <v>85.055498675373414</v>
      </c>
      <c r="F128" s="36">
        <v>67.127916557677167</v>
      </c>
      <c r="G128" s="1"/>
      <c r="H128" s="1"/>
      <c r="I128" s="1"/>
      <c r="J128" s="1"/>
      <c r="K128" s="1"/>
      <c r="L128" s="1"/>
      <c r="M128" s="1"/>
      <c r="N128" s="1"/>
      <c r="O128" s="1"/>
      <c r="P128" s="1"/>
      <c r="Q128" s="1"/>
      <c r="R128" s="1"/>
      <c r="S128" s="1"/>
      <c r="T128" s="1"/>
      <c r="U128" s="1"/>
    </row>
    <row r="129" spans="1:21" x14ac:dyDescent="0.25">
      <c r="A129" s="36">
        <v>24.6978824417121</v>
      </c>
      <c r="B129" s="36">
        <v>3.6585185639054307</v>
      </c>
      <c r="C129" s="36">
        <v>51.352874675374807</v>
      </c>
      <c r="D129" s="36">
        <v>83.91802907483617</v>
      </c>
      <c r="E129" s="36">
        <v>85.351076595497688</v>
      </c>
      <c r="F129" s="36">
        <v>67.325804239880441</v>
      </c>
      <c r="G129" s="1"/>
      <c r="H129" s="1"/>
      <c r="I129" s="1"/>
      <c r="J129" s="1"/>
      <c r="K129" s="1"/>
      <c r="L129" s="1"/>
      <c r="M129" s="1"/>
      <c r="N129" s="1"/>
      <c r="O129" s="1"/>
      <c r="P129" s="1"/>
      <c r="Q129" s="1"/>
      <c r="R129" s="1"/>
      <c r="S129" s="1"/>
      <c r="T129" s="1"/>
      <c r="U129" s="1"/>
    </row>
    <row r="130" spans="1:21" x14ac:dyDescent="0.25">
      <c r="A130" s="36">
        <v>24.899754658981152</v>
      </c>
      <c r="B130" s="36">
        <v>3.713501247732959</v>
      </c>
      <c r="C130" s="36">
        <v>51.670554723374494</v>
      </c>
      <c r="D130" s="36">
        <v>84.175539473868739</v>
      </c>
      <c r="E130" s="36">
        <v>85.448418520075222</v>
      </c>
      <c r="F130" s="36">
        <v>67.687893820355256</v>
      </c>
      <c r="G130" s="1"/>
      <c r="H130" s="1"/>
      <c r="I130" s="1"/>
      <c r="J130" s="1"/>
      <c r="K130" s="1"/>
      <c r="L130" s="1"/>
      <c r="M130" s="1"/>
      <c r="N130" s="1"/>
      <c r="O130" s="1"/>
      <c r="P130" s="1"/>
      <c r="Q130" s="1"/>
      <c r="R130" s="1"/>
      <c r="S130" s="1"/>
      <c r="T130" s="1"/>
      <c r="U130" s="1"/>
    </row>
    <row r="131" spans="1:21" x14ac:dyDescent="0.25">
      <c r="A131" s="36">
        <v>25.098754655119446</v>
      </c>
      <c r="B131" s="36">
        <v>3.7687351462016601</v>
      </c>
      <c r="C131" s="36">
        <v>51.854548051043984</v>
      </c>
      <c r="D131" s="36">
        <v>84.429073802152814</v>
      </c>
      <c r="E131" s="36">
        <v>85.53559056102236</v>
      </c>
      <c r="F131" s="36">
        <v>67.911785326928793</v>
      </c>
      <c r="G131" s="1"/>
      <c r="H131" s="1"/>
      <c r="I131" s="1"/>
      <c r="J131" s="1"/>
      <c r="K131" s="1"/>
      <c r="L131" s="1"/>
      <c r="M131" s="1"/>
      <c r="N131" s="1"/>
      <c r="O131" s="1"/>
      <c r="P131" s="1"/>
      <c r="Q131" s="1"/>
      <c r="R131" s="1"/>
      <c r="S131" s="1"/>
      <c r="T131" s="1"/>
      <c r="U131" s="1"/>
    </row>
    <row r="132" spans="1:21" x14ac:dyDescent="0.25">
      <c r="A132" s="36">
        <v>25.294734681624902</v>
      </c>
      <c r="B132" s="36">
        <v>3.8179539757612901</v>
      </c>
      <c r="C132" s="36">
        <v>52.031455389416799</v>
      </c>
      <c r="D132" s="36">
        <v>84.640836978190663</v>
      </c>
      <c r="E132" s="36">
        <v>85.569047820501069</v>
      </c>
      <c r="F132" s="36">
        <v>68.147706835307801</v>
      </c>
      <c r="G132" s="1"/>
      <c r="H132" s="1"/>
      <c r="I132" s="1"/>
      <c r="J132" s="1"/>
      <c r="K132" s="1"/>
      <c r="L132" s="1"/>
      <c r="M132" s="1"/>
      <c r="N132" s="1"/>
      <c r="O132" s="1"/>
      <c r="P132" s="1"/>
      <c r="Q132" s="1"/>
      <c r="R132" s="1"/>
      <c r="S132" s="1"/>
      <c r="T132" s="1"/>
      <c r="U132" s="1"/>
    </row>
    <row r="133" spans="1:21" x14ac:dyDescent="0.25">
      <c r="A133" s="36">
        <v>25.499475312074633</v>
      </c>
      <c r="B133" s="36">
        <v>3.8743251192793995</v>
      </c>
      <c r="C133" s="36">
        <v>52.179083421975527</v>
      </c>
      <c r="D133" s="36">
        <v>84.852277842084348</v>
      </c>
      <c r="E133" s="36">
        <v>85.624292980988315</v>
      </c>
      <c r="F133" s="36">
        <v>68.487474713600307</v>
      </c>
      <c r="G133" s="1"/>
      <c r="H133" s="1"/>
      <c r="I133" s="1"/>
      <c r="J133" s="1"/>
      <c r="K133" s="1"/>
      <c r="L133" s="1"/>
      <c r="M133" s="1"/>
      <c r="N133" s="1"/>
      <c r="O133" s="1"/>
      <c r="P133" s="1"/>
      <c r="Q133" s="1"/>
      <c r="R133" s="1"/>
      <c r="S133" s="1"/>
      <c r="T133" s="1"/>
      <c r="U133" s="1"/>
    </row>
    <row r="134" spans="1:21" x14ac:dyDescent="0.25">
      <c r="A134" s="36">
        <v>25.69889623791568</v>
      </c>
      <c r="B134" s="36">
        <v>3.9355073326061931</v>
      </c>
      <c r="C134" s="36">
        <v>52.543189647478407</v>
      </c>
      <c r="D134" s="36">
        <v>85.00910393045227</v>
      </c>
      <c r="E134" s="36">
        <v>85.879103544104737</v>
      </c>
      <c r="F134" s="36">
        <v>68.95021485827219</v>
      </c>
      <c r="G134" s="1"/>
      <c r="H134" s="1"/>
      <c r="I134" s="1"/>
      <c r="J134" s="1"/>
      <c r="K134" s="1"/>
      <c r="L134" s="1"/>
      <c r="M134" s="1"/>
      <c r="N134" s="1"/>
      <c r="O134" s="1"/>
      <c r="P134" s="1"/>
      <c r="Q134" s="1"/>
      <c r="R134" s="1"/>
      <c r="S134" s="1"/>
      <c r="T134" s="1"/>
      <c r="U134" s="1"/>
    </row>
    <row r="135" spans="1:21" x14ac:dyDescent="0.25">
      <c r="A135" s="36">
        <v>25.897573648628498</v>
      </c>
      <c r="B135" s="36">
        <v>3.9932428899806074</v>
      </c>
      <c r="C135" s="36">
        <v>52.788439225567572</v>
      </c>
      <c r="D135" s="36">
        <v>85.195587282921338</v>
      </c>
      <c r="E135" s="36">
        <v>85.936618141392287</v>
      </c>
      <c r="F135" s="36">
        <v>69.279388686261697</v>
      </c>
      <c r="G135" s="1"/>
      <c r="H135" s="1"/>
      <c r="I135" s="1"/>
      <c r="J135" s="1"/>
      <c r="K135" s="1"/>
      <c r="L135" s="1"/>
      <c r="M135" s="1"/>
      <c r="N135" s="1"/>
      <c r="O135" s="1"/>
      <c r="P135" s="1"/>
      <c r="Q135" s="1"/>
      <c r="R135" s="1"/>
      <c r="S135" s="1"/>
      <c r="T135" s="1"/>
      <c r="U135" s="1"/>
    </row>
    <row r="136" spans="1:21" x14ac:dyDescent="0.25">
      <c r="A136" s="36">
        <v>26.098951230731039</v>
      </c>
      <c r="B136" s="36">
        <v>4.0554995113813996</v>
      </c>
      <c r="C136" s="36">
        <v>53.032112054725651</v>
      </c>
      <c r="D136" s="36">
        <v>85.376920532649677</v>
      </c>
      <c r="E136" s="36">
        <v>86.114872300184018</v>
      </c>
      <c r="F136" s="36">
        <v>69.581965449010525</v>
      </c>
      <c r="G136" s="1"/>
      <c r="H136" s="1"/>
      <c r="I136" s="1"/>
      <c r="J136" s="1"/>
      <c r="K136" s="1"/>
      <c r="L136" s="1"/>
      <c r="M136" s="1"/>
      <c r="N136" s="1"/>
      <c r="O136" s="1"/>
      <c r="P136" s="1"/>
      <c r="Q136" s="1"/>
      <c r="R136" s="1"/>
      <c r="S136" s="1"/>
      <c r="T136" s="1"/>
      <c r="U136" s="1"/>
    </row>
    <row r="137" spans="1:21" x14ac:dyDescent="0.25">
      <c r="A137" s="36">
        <v>26.298737773567904</v>
      </c>
      <c r="B137" s="36">
        <v>4.1215720864714003</v>
      </c>
      <c r="C137" s="36">
        <v>53.26862280618932</v>
      </c>
      <c r="D137" s="36">
        <v>85.57426239581774</v>
      </c>
      <c r="E137" s="36">
        <v>86.157757674089453</v>
      </c>
      <c r="F137" s="36">
        <v>69.799447323670364</v>
      </c>
      <c r="G137" s="1"/>
      <c r="H137" s="1"/>
      <c r="I137" s="1"/>
      <c r="J137" s="1"/>
      <c r="K137" s="1"/>
      <c r="L137" s="1"/>
      <c r="M137" s="1"/>
      <c r="N137" s="1"/>
      <c r="O137" s="1"/>
      <c r="P137" s="1"/>
      <c r="Q137" s="1"/>
      <c r="R137" s="1"/>
      <c r="S137" s="1"/>
      <c r="T137" s="1"/>
      <c r="U137" s="1"/>
    </row>
    <row r="138" spans="1:21" x14ac:dyDescent="0.25">
      <c r="A138" s="36">
        <v>26.499619415953447</v>
      </c>
      <c r="B138" s="36">
        <v>4.1953597274540337</v>
      </c>
      <c r="C138" s="36">
        <v>53.582240314217252</v>
      </c>
      <c r="D138" s="36">
        <v>85.80320895570911</v>
      </c>
      <c r="E138" s="36">
        <v>86.269470683156811</v>
      </c>
      <c r="F138" s="36">
        <v>70.20868774885362</v>
      </c>
      <c r="G138" s="1"/>
      <c r="H138" s="1"/>
      <c r="I138" s="1"/>
      <c r="J138" s="1"/>
      <c r="K138" s="1"/>
      <c r="L138" s="1"/>
      <c r="M138" s="1"/>
      <c r="N138" s="1"/>
      <c r="O138" s="1"/>
      <c r="P138" s="1"/>
      <c r="Q138" s="1"/>
      <c r="R138" s="1"/>
      <c r="S138" s="1"/>
      <c r="T138" s="1"/>
      <c r="U138" s="1"/>
    </row>
    <row r="139" spans="1:21" x14ac:dyDescent="0.25">
      <c r="A139" s="36">
        <v>26.699539461643969</v>
      </c>
      <c r="B139" s="36">
        <v>4.2539191151909632</v>
      </c>
      <c r="C139" s="36">
        <v>53.819226741533924</v>
      </c>
      <c r="D139" s="36">
        <v>85.948800683710189</v>
      </c>
      <c r="E139" s="36">
        <v>86.393685608274296</v>
      </c>
      <c r="F139" s="36">
        <v>70.387871344526872</v>
      </c>
      <c r="G139" s="1"/>
      <c r="H139" s="1"/>
      <c r="I139" s="1"/>
      <c r="J139" s="1"/>
      <c r="K139" s="1"/>
      <c r="L139" s="1"/>
      <c r="M139" s="1"/>
      <c r="N139" s="1"/>
      <c r="O139" s="1"/>
      <c r="P139" s="1"/>
      <c r="Q139" s="1"/>
      <c r="R139" s="1"/>
      <c r="S139" s="1"/>
      <c r="T139" s="1"/>
      <c r="U139" s="1"/>
    </row>
    <row r="140" spans="1:21" x14ac:dyDescent="0.25">
      <c r="A140" s="36">
        <v>26.897981190127631</v>
      </c>
      <c r="B140" s="36">
        <v>4.310698474069004</v>
      </c>
      <c r="C140" s="36">
        <v>54.140092402658986</v>
      </c>
      <c r="D140" s="36">
        <v>86.078448924851998</v>
      </c>
      <c r="E140" s="36">
        <v>86.455865873991286</v>
      </c>
      <c r="F140" s="36">
        <v>70.758968379838777</v>
      </c>
      <c r="G140" s="1"/>
      <c r="H140" s="1"/>
      <c r="I140" s="1"/>
      <c r="J140" s="1"/>
      <c r="K140" s="1"/>
      <c r="L140" s="1"/>
      <c r="M140" s="1"/>
      <c r="N140" s="1"/>
      <c r="O140" s="1"/>
      <c r="P140" s="1"/>
      <c r="Q140" s="1"/>
      <c r="R140" s="1"/>
      <c r="S140" s="1"/>
      <c r="T140" s="1"/>
      <c r="U140" s="1"/>
    </row>
    <row r="141" spans="1:21" x14ac:dyDescent="0.25">
      <c r="A141" s="36">
        <v>27.09955481613807</v>
      </c>
      <c r="B141" s="36">
        <v>4.3680053132386281</v>
      </c>
      <c r="C141" s="36">
        <v>54.34451227619126</v>
      </c>
      <c r="D141" s="36">
        <v>86.26659624998328</v>
      </c>
      <c r="E141" s="36">
        <v>86.554245604608042</v>
      </c>
      <c r="F141" s="36">
        <v>71.102987073621975</v>
      </c>
      <c r="G141" s="1"/>
      <c r="H141" s="1"/>
      <c r="I141" s="1"/>
      <c r="J141" s="1"/>
      <c r="K141" s="1"/>
      <c r="L141" s="1"/>
      <c r="M141" s="1"/>
      <c r="N141" s="1"/>
      <c r="O141" s="1"/>
      <c r="P141" s="1"/>
      <c r="Q141" s="1"/>
      <c r="R141" s="1"/>
      <c r="S141" s="1"/>
      <c r="T141" s="1"/>
      <c r="U141" s="1"/>
    </row>
    <row r="142" spans="1:21" x14ac:dyDescent="0.25">
      <c r="A142" s="36">
        <v>27.299332055896429</v>
      </c>
      <c r="B142" s="36">
        <v>4.4313213571454542</v>
      </c>
      <c r="C142" s="36">
        <v>54.586194580180155</v>
      </c>
      <c r="D142" s="36">
        <v>86.499132184549197</v>
      </c>
      <c r="E142" s="36">
        <v>86.631652478196386</v>
      </c>
      <c r="F142" s="36">
        <v>71.575515175172754</v>
      </c>
      <c r="G142" s="1"/>
      <c r="H142" s="1"/>
      <c r="I142" s="1"/>
      <c r="J142" s="1"/>
      <c r="K142" s="1"/>
      <c r="L142" s="1"/>
      <c r="M142" s="1"/>
      <c r="N142" s="1"/>
      <c r="O142" s="1"/>
      <c r="P142" s="1"/>
      <c r="Q142" s="1"/>
      <c r="R142" s="1"/>
      <c r="S142" s="1"/>
      <c r="T142" s="1"/>
      <c r="U142" s="1"/>
    </row>
    <row r="143" spans="1:21" x14ac:dyDescent="0.25">
      <c r="A143" s="36">
        <v>27.499029603514458</v>
      </c>
      <c r="B143" s="36">
        <v>4.492807681147541</v>
      </c>
      <c r="C143" s="36">
        <v>54.921586315215244</v>
      </c>
      <c r="D143" s="36">
        <v>86.708300292183424</v>
      </c>
      <c r="E143" s="36">
        <v>86.799246682261696</v>
      </c>
      <c r="F143" s="36">
        <v>71.790025828500134</v>
      </c>
      <c r="G143" s="1"/>
      <c r="H143" s="1"/>
      <c r="I143" s="1"/>
      <c r="J143" s="1"/>
      <c r="K143" s="1"/>
      <c r="L143" s="1"/>
      <c r="M143" s="1"/>
      <c r="N143" s="1"/>
      <c r="O143" s="1"/>
      <c r="P143" s="1"/>
      <c r="Q143" s="1"/>
      <c r="R143" s="1"/>
      <c r="S143" s="1"/>
      <c r="T143" s="1"/>
      <c r="U143" s="1"/>
    </row>
    <row r="144" spans="1:21" x14ac:dyDescent="0.25">
      <c r="A144" s="36">
        <v>27.697385336727351</v>
      </c>
      <c r="B144" s="36">
        <v>4.5506766451840974</v>
      </c>
      <c r="C144" s="36">
        <v>55.155755429573773</v>
      </c>
      <c r="D144" s="36">
        <v>86.886763899461343</v>
      </c>
      <c r="E144" s="36">
        <v>86.930332224058446</v>
      </c>
      <c r="F144" s="36">
        <v>72.136920586975208</v>
      </c>
      <c r="G144" s="1"/>
      <c r="H144" s="1"/>
      <c r="I144" s="1"/>
      <c r="J144" s="1"/>
      <c r="K144" s="1"/>
      <c r="L144" s="1"/>
      <c r="M144" s="1"/>
      <c r="N144" s="1"/>
      <c r="O144" s="1"/>
      <c r="P144" s="1"/>
      <c r="Q144" s="1"/>
      <c r="R144" s="1"/>
      <c r="S144" s="1"/>
      <c r="T144" s="1"/>
      <c r="U144" s="1"/>
    </row>
    <row r="145" spans="1:21" x14ac:dyDescent="0.25">
      <c r="A145" s="36">
        <v>27.897148523513369</v>
      </c>
      <c r="B145" s="36">
        <v>4.6110905774097528</v>
      </c>
      <c r="C145" s="36">
        <v>55.334997401131403</v>
      </c>
      <c r="D145" s="36">
        <v>87.025635971368345</v>
      </c>
      <c r="E145" s="36">
        <v>86.981750576050345</v>
      </c>
      <c r="F145" s="36">
        <v>72.350966066509201</v>
      </c>
      <c r="G145" s="1"/>
      <c r="H145" s="1"/>
      <c r="I145" s="1"/>
      <c r="J145" s="1"/>
      <c r="K145" s="1"/>
      <c r="L145" s="1"/>
      <c r="M145" s="1"/>
      <c r="N145" s="1"/>
      <c r="O145" s="1"/>
      <c r="P145" s="1"/>
      <c r="Q145" s="1"/>
      <c r="R145" s="1"/>
      <c r="S145" s="1"/>
      <c r="T145" s="1"/>
      <c r="U145" s="1"/>
    </row>
    <row r="146" spans="1:21" x14ac:dyDescent="0.25">
      <c r="A146" s="36">
        <v>28.098649648959469</v>
      </c>
      <c r="B146" s="36">
        <v>4.6852379419048722</v>
      </c>
      <c r="C146" s="36">
        <v>55.540171354443906</v>
      </c>
      <c r="D146" s="36">
        <v>87.242015276313083</v>
      </c>
      <c r="E146" s="36">
        <v>87.133889438193208</v>
      </c>
      <c r="F146" s="36">
        <v>72.656122535605746</v>
      </c>
      <c r="G146" s="1"/>
      <c r="H146" s="1"/>
      <c r="I146" s="1"/>
      <c r="J146" s="1"/>
      <c r="K146" s="1"/>
      <c r="L146" s="1"/>
      <c r="M146" s="1"/>
      <c r="N146" s="1"/>
      <c r="O146" s="1"/>
      <c r="P146" s="1"/>
      <c r="Q146" s="1"/>
      <c r="R146" s="1"/>
      <c r="S146" s="1"/>
      <c r="T146" s="1"/>
      <c r="U146" s="1"/>
    </row>
    <row r="147" spans="1:21" x14ac:dyDescent="0.25">
      <c r="A147" s="36">
        <v>28.299884742487251</v>
      </c>
      <c r="B147" s="36">
        <v>4.7531740279515473</v>
      </c>
      <c r="C147" s="36">
        <v>55.725372635675853</v>
      </c>
      <c r="D147" s="36">
        <v>87.394216470834962</v>
      </c>
      <c r="E147" s="36">
        <v>87.341391866352126</v>
      </c>
      <c r="F147" s="36">
        <v>72.928186482578383</v>
      </c>
      <c r="G147" s="1"/>
      <c r="H147" s="1"/>
      <c r="I147" s="1"/>
      <c r="J147" s="1"/>
      <c r="K147" s="1"/>
      <c r="L147" s="1"/>
      <c r="M147" s="1"/>
      <c r="N147" s="1"/>
      <c r="O147" s="1"/>
      <c r="P147" s="1"/>
      <c r="Q147" s="1"/>
      <c r="R147" s="1"/>
      <c r="S147" s="1"/>
      <c r="T147" s="1"/>
      <c r="U147" s="1"/>
    </row>
    <row r="148" spans="1:21" x14ac:dyDescent="0.25">
      <c r="A148" s="36">
        <v>28.499545071846821</v>
      </c>
      <c r="B148" s="36">
        <v>4.8172824755957553</v>
      </c>
      <c r="C148" s="36">
        <v>55.958580092992435</v>
      </c>
      <c r="D148" s="36">
        <v>87.540966505199307</v>
      </c>
      <c r="E148" s="36">
        <v>87.445972684309012</v>
      </c>
      <c r="F148" s="36">
        <v>73.226074662093026</v>
      </c>
      <c r="G148" s="1"/>
      <c r="H148" s="1"/>
      <c r="I148" s="1"/>
      <c r="J148" s="1"/>
      <c r="K148" s="1"/>
      <c r="L148" s="1"/>
      <c r="M148" s="1"/>
      <c r="N148" s="1"/>
      <c r="O148" s="1"/>
      <c r="P148" s="1"/>
      <c r="Q148" s="1"/>
      <c r="R148" s="1"/>
      <c r="S148" s="1"/>
      <c r="T148" s="1"/>
      <c r="U148" s="1"/>
    </row>
    <row r="149" spans="1:21" x14ac:dyDescent="0.25">
      <c r="A149" s="36">
        <v>28.699751981600468</v>
      </c>
      <c r="B149" s="36">
        <v>4.8826646881232802</v>
      </c>
      <c r="C149" s="36">
        <v>56.102387821302472</v>
      </c>
      <c r="D149" s="36">
        <v>87.721312341376247</v>
      </c>
      <c r="E149" s="36">
        <v>87.664507261231748</v>
      </c>
      <c r="F149" s="36">
        <v>73.439068309815951</v>
      </c>
      <c r="G149" s="1"/>
      <c r="H149" s="1"/>
      <c r="I149" s="1"/>
      <c r="J149" s="1"/>
      <c r="K149" s="1"/>
      <c r="L149" s="1"/>
      <c r="M149" s="1"/>
      <c r="N149" s="1"/>
      <c r="O149" s="1"/>
      <c r="P149" s="1"/>
      <c r="Q149" s="1"/>
      <c r="R149" s="1"/>
      <c r="S149" s="1"/>
      <c r="T149" s="1"/>
      <c r="U149" s="1"/>
    </row>
    <row r="150" spans="1:21" x14ac:dyDescent="0.25">
      <c r="A150" s="36">
        <v>28.897335596605785</v>
      </c>
      <c r="B150" s="36">
        <v>4.9558896310584215</v>
      </c>
      <c r="C150" s="36">
        <v>56.361160702941767</v>
      </c>
      <c r="D150" s="36">
        <v>87.836133882126987</v>
      </c>
      <c r="E150" s="36">
        <v>87.761469957685648</v>
      </c>
      <c r="F150" s="36">
        <v>73.57337548526236</v>
      </c>
      <c r="G150" s="1"/>
      <c r="H150" s="1"/>
      <c r="I150" s="1"/>
      <c r="J150" s="1"/>
      <c r="K150" s="1"/>
      <c r="L150" s="1"/>
      <c r="M150" s="1"/>
      <c r="N150" s="1"/>
      <c r="O150" s="1"/>
      <c r="P150" s="1"/>
      <c r="Q150" s="1"/>
      <c r="R150" s="1"/>
      <c r="S150" s="1"/>
      <c r="T150" s="1"/>
      <c r="U150" s="1"/>
    </row>
    <row r="151" spans="1:21" x14ac:dyDescent="0.25">
      <c r="A151" s="36">
        <v>29.097900631949511</v>
      </c>
      <c r="B151" s="36">
        <v>5.0235046164274921</v>
      </c>
      <c r="C151" s="36">
        <v>56.565637277495398</v>
      </c>
      <c r="D151" s="36">
        <v>87.96957065385179</v>
      </c>
      <c r="E151" s="36">
        <v>87.923982393152286</v>
      </c>
      <c r="F151" s="36">
        <v>73.794293656523038</v>
      </c>
      <c r="G151" s="1"/>
      <c r="H151" s="1"/>
      <c r="I151" s="1"/>
      <c r="J151" s="1"/>
      <c r="K151" s="1"/>
      <c r="L151" s="1"/>
      <c r="M151" s="1"/>
      <c r="N151" s="1"/>
      <c r="O151" s="1"/>
      <c r="P151" s="1"/>
      <c r="Q151" s="1"/>
      <c r="R151" s="1"/>
      <c r="S151" s="1"/>
      <c r="T151" s="1"/>
      <c r="U151" s="1"/>
    </row>
    <row r="152" spans="1:21" x14ac:dyDescent="0.25">
      <c r="A152" s="36">
        <v>29.299656153023282</v>
      </c>
      <c r="B152" s="36">
        <v>5.0869718647294988</v>
      </c>
      <c r="C152" s="36">
        <v>56.845329676173506</v>
      </c>
      <c r="D152" s="36">
        <v>88.172112106608211</v>
      </c>
      <c r="E152" s="36">
        <v>87.984538291593068</v>
      </c>
      <c r="F152" s="36">
        <v>74.069844146052446</v>
      </c>
      <c r="G152" s="1"/>
      <c r="H152" s="1"/>
      <c r="I152" s="1"/>
      <c r="J152" s="1"/>
      <c r="K152" s="1"/>
      <c r="L152" s="1"/>
      <c r="M152" s="1"/>
      <c r="N152" s="1"/>
      <c r="O152" s="1"/>
      <c r="P152" s="1"/>
      <c r="Q152" s="1"/>
      <c r="R152" s="1"/>
      <c r="S152" s="1"/>
      <c r="T152" s="1"/>
      <c r="U152" s="1"/>
    </row>
    <row r="153" spans="1:21" x14ac:dyDescent="0.25">
      <c r="A153" s="36">
        <v>29.499990991699008</v>
      </c>
      <c r="B153" s="36">
        <v>5.1522229174174976</v>
      </c>
      <c r="C153" s="36">
        <v>57.104625915769169</v>
      </c>
      <c r="D153" s="36">
        <v>88.302772765705697</v>
      </c>
      <c r="E153" s="36">
        <v>88.09592619633905</v>
      </c>
      <c r="F153" s="36">
        <v>74.328881033172166</v>
      </c>
      <c r="G153" s="1"/>
      <c r="H153" s="1"/>
      <c r="I153" s="1"/>
      <c r="J153" s="1"/>
      <c r="K153" s="1"/>
      <c r="L153" s="1"/>
      <c r="M153" s="1"/>
      <c r="N153" s="1"/>
      <c r="O153" s="1"/>
      <c r="P153" s="1"/>
      <c r="Q153" s="1"/>
      <c r="R153" s="1"/>
      <c r="S153" s="1"/>
      <c r="T153" s="1"/>
      <c r="U153" s="1"/>
    </row>
    <row r="154" spans="1:21" x14ac:dyDescent="0.25">
      <c r="A154" s="36">
        <v>29.6995117594935</v>
      </c>
      <c r="B154" s="36">
        <v>5.2165473505110329</v>
      </c>
      <c r="C154" s="36">
        <v>57.331395382660681</v>
      </c>
      <c r="D154" s="36">
        <v>88.446367804598481</v>
      </c>
      <c r="E154" s="36">
        <v>88.184494064420747</v>
      </c>
      <c r="F154" s="36">
        <v>74.642914831851556</v>
      </c>
      <c r="G154" s="1"/>
      <c r="H154" s="1"/>
      <c r="I154" s="1"/>
      <c r="J154" s="1"/>
      <c r="K154" s="1"/>
      <c r="L154" s="1"/>
      <c r="M154" s="1"/>
      <c r="N154" s="1"/>
      <c r="O154" s="1"/>
      <c r="P154" s="1"/>
      <c r="Q154" s="1"/>
      <c r="R154" s="1"/>
      <c r="S154" s="1"/>
      <c r="T154" s="1"/>
      <c r="U154" s="1"/>
    </row>
    <row r="155" spans="1:21" x14ac:dyDescent="0.25">
      <c r="A155" s="36">
        <v>29.895047920272305</v>
      </c>
      <c r="B155" s="36">
        <v>5.2777071614037459</v>
      </c>
      <c r="C155" s="36">
        <v>57.55881280862706</v>
      </c>
      <c r="D155" s="36">
        <v>88.558558011656686</v>
      </c>
      <c r="E155" s="36">
        <v>88.210215692088425</v>
      </c>
      <c r="F155" s="36">
        <v>74.875585788878126</v>
      </c>
      <c r="G155" s="1"/>
      <c r="H155" s="1"/>
      <c r="I155" s="1"/>
      <c r="J155" s="1"/>
      <c r="K155" s="1"/>
      <c r="L155" s="1"/>
      <c r="M155" s="1"/>
      <c r="N155" s="1"/>
      <c r="O155" s="1"/>
      <c r="P155" s="1"/>
      <c r="Q155" s="1"/>
      <c r="R155" s="1"/>
      <c r="S155" s="1"/>
      <c r="T155" s="1"/>
      <c r="U155" s="1"/>
    </row>
    <row r="156" spans="1:21" x14ac:dyDescent="0.25">
      <c r="A156" s="36">
        <v>30.099538045795807</v>
      </c>
      <c r="B156" s="36">
        <v>5.3404939120983279</v>
      </c>
      <c r="C156" s="36">
        <v>57.751243798605323</v>
      </c>
      <c r="D156" s="36">
        <v>88.752787882501991</v>
      </c>
      <c r="E156" s="36">
        <v>88.379794945168982</v>
      </c>
      <c r="F156" s="36">
        <v>75.012806222130166</v>
      </c>
      <c r="G156" s="1"/>
      <c r="H156" s="1"/>
      <c r="I156" s="1"/>
      <c r="J156" s="1"/>
      <c r="K156" s="1"/>
      <c r="L156" s="1"/>
      <c r="M156" s="1"/>
      <c r="N156" s="1"/>
      <c r="O156" s="1"/>
      <c r="P156" s="1"/>
      <c r="Q156" s="1"/>
      <c r="R156" s="1"/>
      <c r="S156" s="1"/>
      <c r="T156" s="1"/>
      <c r="U156" s="1"/>
    </row>
    <row r="157" spans="1:21" x14ac:dyDescent="0.25">
      <c r="A157" s="36">
        <v>30.299136081676075</v>
      </c>
      <c r="B157" s="36">
        <v>5.4097505177027392</v>
      </c>
      <c r="C157" s="36">
        <v>58.012330985043562</v>
      </c>
      <c r="D157" s="36">
        <v>88.909008781458539</v>
      </c>
      <c r="E157" s="36">
        <v>88.598229227143335</v>
      </c>
      <c r="F157" s="36">
        <v>75.306192025867745</v>
      </c>
      <c r="G157" s="1"/>
      <c r="H157" s="1"/>
      <c r="I157" s="1"/>
      <c r="J157" s="1"/>
      <c r="K157" s="1"/>
      <c r="L157" s="1"/>
      <c r="M157" s="1"/>
      <c r="N157" s="1"/>
      <c r="O157" s="1"/>
      <c r="P157" s="1"/>
      <c r="Q157" s="1"/>
      <c r="R157" s="1"/>
      <c r="S157" s="1"/>
      <c r="T157" s="1"/>
      <c r="U157" s="1"/>
    </row>
    <row r="158" spans="1:21" x14ac:dyDescent="0.25">
      <c r="A158" s="36">
        <v>30.499795478728213</v>
      </c>
      <c r="B158" s="36">
        <v>5.4742247671469872</v>
      </c>
      <c r="C158" s="36">
        <v>58.270443034975756</v>
      </c>
      <c r="D158" s="36">
        <v>89.00615019081188</v>
      </c>
      <c r="E158" s="36">
        <v>88.737929061683147</v>
      </c>
      <c r="F158" s="36">
        <v>75.62717419929929</v>
      </c>
      <c r="G158" s="1"/>
      <c r="H158" s="1"/>
      <c r="I158" s="1"/>
      <c r="J158" s="1"/>
      <c r="K158" s="1"/>
      <c r="L158" s="1"/>
      <c r="M158" s="1"/>
      <c r="N158" s="1"/>
      <c r="O158" s="1"/>
      <c r="P158" s="1"/>
      <c r="Q158" s="1"/>
      <c r="R158" s="1"/>
      <c r="S158" s="1"/>
      <c r="T158" s="1"/>
      <c r="U158" s="1"/>
    </row>
    <row r="159" spans="1:21" x14ac:dyDescent="0.25">
      <c r="A159" s="36">
        <v>30.697071059728529</v>
      </c>
      <c r="B159" s="36">
        <v>5.5398643825358569</v>
      </c>
      <c r="C159" s="36">
        <v>58.506750586745198</v>
      </c>
      <c r="D159" s="36">
        <v>89.098231584623889</v>
      </c>
      <c r="E159" s="36">
        <v>88.767829127565108</v>
      </c>
      <c r="F159" s="36">
        <v>75.851601362857821</v>
      </c>
      <c r="G159" s="1"/>
      <c r="H159" s="1"/>
      <c r="I159" s="1"/>
      <c r="J159" s="1"/>
      <c r="K159" s="1"/>
      <c r="L159" s="1"/>
      <c r="M159" s="1"/>
      <c r="N159" s="1"/>
      <c r="O159" s="1"/>
      <c r="P159" s="1"/>
      <c r="Q159" s="1"/>
      <c r="R159" s="1"/>
      <c r="S159" s="1"/>
      <c r="T159" s="1"/>
      <c r="U159" s="1"/>
    </row>
    <row r="160" spans="1:21" x14ac:dyDescent="0.25">
      <c r="A160" s="36">
        <v>30.899311642267605</v>
      </c>
      <c r="B160" s="36">
        <v>5.6086377797646305</v>
      </c>
      <c r="C160" s="36">
        <v>58.700421850780899</v>
      </c>
      <c r="D160" s="36">
        <v>89.201755533316557</v>
      </c>
      <c r="E160" s="36">
        <v>88.867227014594206</v>
      </c>
      <c r="F160" s="36">
        <v>76.102800684186818</v>
      </c>
      <c r="G160" s="1"/>
      <c r="H160" s="1"/>
      <c r="I160" s="1"/>
      <c r="J160" s="1"/>
      <c r="K160" s="1"/>
      <c r="L160" s="1"/>
      <c r="M160" s="1"/>
      <c r="N160" s="1"/>
      <c r="O160" s="1"/>
      <c r="P160" s="1"/>
      <c r="Q160" s="1"/>
      <c r="R160" s="1"/>
      <c r="S160" s="1"/>
      <c r="T160" s="1"/>
      <c r="U160" s="1"/>
    </row>
    <row r="161" spans="1:21" x14ac:dyDescent="0.25">
      <c r="A161" s="36">
        <v>31.098634144651463</v>
      </c>
      <c r="B161" s="36">
        <v>5.6789674730515891</v>
      </c>
      <c r="C161" s="36">
        <v>58.917408525304033</v>
      </c>
      <c r="D161" s="36">
        <v>89.401579283413554</v>
      </c>
      <c r="E161" s="36">
        <v>88.946951787150411</v>
      </c>
      <c r="F161" s="36">
        <v>76.558047518765107</v>
      </c>
      <c r="G161" s="1"/>
      <c r="H161" s="1"/>
      <c r="I161" s="1"/>
      <c r="J161" s="1"/>
      <c r="K161" s="1"/>
      <c r="L161" s="1"/>
      <c r="M161" s="1"/>
      <c r="N161" s="1"/>
      <c r="O161" s="1"/>
      <c r="P161" s="1"/>
      <c r="Q161" s="1"/>
      <c r="R161" s="1"/>
      <c r="S161" s="1"/>
      <c r="T161" s="1"/>
      <c r="U161" s="1"/>
    </row>
    <row r="162" spans="1:21" x14ac:dyDescent="0.25">
      <c r="A162" s="36">
        <v>31.296715768538753</v>
      </c>
      <c r="B162" s="36">
        <v>5.7564778907261731</v>
      </c>
      <c r="C162" s="36">
        <v>59.124402942511011</v>
      </c>
      <c r="D162" s="36">
        <v>89.556260480540814</v>
      </c>
      <c r="E162" s="36">
        <v>88.989181219918748</v>
      </c>
      <c r="F162" s="36">
        <v>76.865321003987688</v>
      </c>
      <c r="G162" s="1"/>
      <c r="H162" s="1"/>
      <c r="I162" s="1"/>
      <c r="J162" s="1"/>
      <c r="K162" s="1"/>
      <c r="L162" s="1"/>
      <c r="M162" s="1"/>
      <c r="N162" s="1"/>
      <c r="O162" s="1"/>
      <c r="P162" s="1"/>
      <c r="Q162" s="1"/>
      <c r="R162" s="1"/>
      <c r="S162" s="1"/>
      <c r="T162" s="1"/>
      <c r="U162" s="1"/>
    </row>
    <row r="163" spans="1:21" x14ac:dyDescent="0.25">
      <c r="A163" s="36">
        <v>31.498660877953863</v>
      </c>
      <c r="B163" s="36">
        <v>5.8363454951500584</v>
      </c>
      <c r="C163" s="36">
        <v>59.311635106181662</v>
      </c>
      <c r="D163" s="36">
        <v>89.669124211923048</v>
      </c>
      <c r="E163" s="36">
        <v>89.102204724621032</v>
      </c>
      <c r="F163" s="36">
        <v>77.342107265620257</v>
      </c>
      <c r="G163" s="1"/>
      <c r="H163" s="1"/>
      <c r="I163" s="1"/>
      <c r="J163" s="1"/>
      <c r="K163" s="1"/>
      <c r="L163" s="1"/>
      <c r="M163" s="1"/>
      <c r="N163" s="1"/>
      <c r="O163" s="1"/>
      <c r="P163" s="1"/>
      <c r="Q163" s="1"/>
      <c r="R163" s="1"/>
      <c r="S163" s="1"/>
      <c r="T163" s="1"/>
      <c r="U163" s="1"/>
    </row>
    <row r="164" spans="1:21" x14ac:dyDescent="0.25">
      <c r="A164" s="36">
        <v>31.698566914489891</v>
      </c>
      <c r="B164" s="36">
        <v>5.9085520545039767</v>
      </c>
      <c r="C164" s="36">
        <v>59.651431847945197</v>
      </c>
      <c r="D164" s="36">
        <v>89.806405291314178</v>
      </c>
      <c r="E164" s="36">
        <v>89.158464905008202</v>
      </c>
      <c r="F164" s="36">
        <v>77.50379285813996</v>
      </c>
      <c r="G164" s="1"/>
      <c r="H164" s="1"/>
      <c r="I164" s="1"/>
      <c r="J164" s="1"/>
      <c r="K164" s="1"/>
      <c r="L164" s="1"/>
      <c r="M164" s="1"/>
      <c r="N164" s="1"/>
      <c r="O164" s="1"/>
      <c r="P164" s="1"/>
      <c r="Q164" s="1"/>
      <c r="R164" s="1"/>
      <c r="S164" s="1"/>
      <c r="T164" s="1"/>
      <c r="U164" s="1"/>
    </row>
    <row r="165" spans="1:21" x14ac:dyDescent="0.25">
      <c r="A165" s="36">
        <v>31.896838412637429</v>
      </c>
      <c r="B165" s="36">
        <v>5.9735893904841957</v>
      </c>
      <c r="C165" s="36">
        <v>59.880392774085152</v>
      </c>
      <c r="D165" s="36">
        <v>89.910976004176604</v>
      </c>
      <c r="E165" s="36">
        <v>89.19237732255425</v>
      </c>
      <c r="F165" s="36">
        <v>77.713369826274828</v>
      </c>
      <c r="G165" s="1"/>
      <c r="H165" s="1"/>
      <c r="I165" s="1"/>
      <c r="J165" s="1"/>
      <c r="K165" s="1"/>
      <c r="L165" s="1"/>
      <c r="M165" s="1"/>
      <c r="N165" s="1"/>
      <c r="O165" s="1"/>
      <c r="P165" s="1"/>
      <c r="Q165" s="1"/>
      <c r="R165" s="1"/>
      <c r="S165" s="1"/>
      <c r="T165" s="1"/>
      <c r="U165" s="1"/>
    </row>
    <row r="166" spans="1:21" x14ac:dyDescent="0.25">
      <c r="A166" s="36">
        <v>32.098709256505018</v>
      </c>
      <c r="B166" s="36">
        <v>6.0435743978549121</v>
      </c>
      <c r="C166" s="36">
        <v>60.118967800476092</v>
      </c>
      <c r="D166" s="36">
        <v>90.054287154146849</v>
      </c>
      <c r="E166" s="36">
        <v>89.339699763919796</v>
      </c>
      <c r="F166" s="36">
        <v>77.832625198976231</v>
      </c>
      <c r="G166" s="1"/>
      <c r="H166" s="1"/>
      <c r="I166" s="1"/>
      <c r="J166" s="1"/>
      <c r="K166" s="1"/>
      <c r="L166" s="1"/>
      <c r="M166" s="1"/>
      <c r="N166" s="1"/>
      <c r="O166" s="1"/>
      <c r="P166" s="1"/>
      <c r="Q166" s="1"/>
      <c r="R166" s="1"/>
      <c r="S166" s="1"/>
      <c r="T166" s="1"/>
      <c r="U166" s="1"/>
    </row>
    <row r="167" spans="1:21" x14ac:dyDescent="0.25">
      <c r="A167" s="36">
        <v>32.298232413787368</v>
      </c>
      <c r="B167" s="36">
        <v>6.1149894484283474</v>
      </c>
      <c r="C167" s="36">
        <v>60.262394675070972</v>
      </c>
      <c r="D167" s="36">
        <v>90.133163066458678</v>
      </c>
      <c r="E167" s="36">
        <v>89.409284365666849</v>
      </c>
      <c r="F167" s="36">
        <v>78.021574979526449</v>
      </c>
      <c r="G167" s="1"/>
      <c r="H167" s="1"/>
      <c r="I167" s="1"/>
      <c r="J167" s="1"/>
      <c r="K167" s="1"/>
      <c r="L167" s="1"/>
      <c r="M167" s="1"/>
      <c r="N167" s="1"/>
      <c r="O167" s="1"/>
      <c r="P167" s="1"/>
      <c r="Q167" s="1"/>
      <c r="R167" s="1"/>
      <c r="S167" s="1"/>
      <c r="T167" s="1"/>
      <c r="U167" s="1"/>
    </row>
    <row r="168" spans="1:21" x14ac:dyDescent="0.25">
      <c r="A168" s="36">
        <v>32.496636527157754</v>
      </c>
      <c r="B168" s="36">
        <v>6.1827515939290949</v>
      </c>
      <c r="C168" s="36">
        <v>60.422412030049315</v>
      </c>
      <c r="D168" s="36">
        <v>90.204137820565876</v>
      </c>
      <c r="E168" s="36">
        <v>89.548823560427905</v>
      </c>
      <c r="F168" s="36">
        <v>78.266516733842778</v>
      </c>
      <c r="G168" s="1"/>
      <c r="H168" s="1"/>
      <c r="I168" s="1"/>
      <c r="J168" s="1"/>
      <c r="K168" s="1"/>
      <c r="L168" s="1"/>
      <c r="M168" s="1"/>
      <c r="N168" s="1"/>
      <c r="O168" s="1"/>
      <c r="P168" s="1"/>
      <c r="Q168" s="1"/>
      <c r="R168" s="1"/>
      <c r="S168" s="1"/>
      <c r="T168" s="1"/>
      <c r="U168" s="1"/>
    </row>
    <row r="169" spans="1:21" x14ac:dyDescent="0.25">
      <c r="A169" s="36">
        <v>32.699509558305621</v>
      </c>
      <c r="B169" s="36">
        <v>6.2578828422037454</v>
      </c>
      <c r="C169" s="36">
        <v>60.609725227712502</v>
      </c>
      <c r="D169" s="36">
        <v>90.366708638912428</v>
      </c>
      <c r="E169" s="36">
        <v>89.602344096812118</v>
      </c>
      <c r="F169" s="36">
        <v>78.605438226599418</v>
      </c>
      <c r="G169" s="1"/>
      <c r="H169" s="1"/>
      <c r="I169" s="1"/>
      <c r="J169" s="1"/>
      <c r="K169" s="1"/>
      <c r="L169" s="1"/>
      <c r="M169" s="1"/>
      <c r="N169" s="1"/>
      <c r="O169" s="1"/>
      <c r="P169" s="1"/>
      <c r="Q169" s="1"/>
      <c r="R169" s="1"/>
      <c r="S169" s="1"/>
      <c r="T169" s="1"/>
      <c r="U169" s="1"/>
    </row>
    <row r="170" spans="1:21" x14ac:dyDescent="0.25">
      <c r="A170" s="36">
        <v>32.899513775076933</v>
      </c>
      <c r="B170" s="36">
        <v>6.3345591229373763</v>
      </c>
      <c r="C170" s="36">
        <v>60.782975348111897</v>
      </c>
      <c r="D170" s="36">
        <v>90.455340787737995</v>
      </c>
      <c r="E170" s="36">
        <v>89.650886577524304</v>
      </c>
      <c r="F170" s="36">
        <v>78.912194632577268</v>
      </c>
      <c r="G170" s="1"/>
      <c r="H170" s="1"/>
      <c r="I170" s="1"/>
      <c r="J170" s="1"/>
      <c r="K170" s="1"/>
      <c r="L170" s="1"/>
      <c r="M170" s="1"/>
      <c r="N170" s="1"/>
      <c r="O170" s="1"/>
      <c r="P170" s="1"/>
      <c r="Q170" s="1"/>
      <c r="R170" s="1"/>
      <c r="S170" s="1"/>
      <c r="T170" s="1"/>
      <c r="U170" s="1"/>
    </row>
    <row r="171" spans="1:21" x14ac:dyDescent="0.25">
      <c r="A171" s="36">
        <v>33.099290985192233</v>
      </c>
      <c r="B171" s="36">
        <v>6.4173808165412005</v>
      </c>
      <c r="C171" s="36">
        <v>60.968185656334882</v>
      </c>
      <c r="D171" s="36">
        <v>90.542591037721067</v>
      </c>
      <c r="E171" s="36">
        <v>89.729782536003682</v>
      </c>
      <c r="F171" s="36">
        <v>79.190224166772893</v>
      </c>
      <c r="G171" s="1"/>
      <c r="H171" s="1"/>
      <c r="I171" s="1"/>
      <c r="J171" s="1"/>
      <c r="K171" s="1"/>
      <c r="L171" s="1"/>
      <c r="M171" s="1"/>
      <c r="N171" s="1"/>
      <c r="O171" s="1"/>
      <c r="P171" s="1"/>
      <c r="Q171" s="1"/>
      <c r="R171" s="1"/>
      <c r="S171" s="1"/>
      <c r="T171" s="1"/>
      <c r="U171" s="1"/>
    </row>
    <row r="172" spans="1:21" x14ac:dyDescent="0.25">
      <c r="A172" s="36">
        <v>33.299735017942034</v>
      </c>
      <c r="B172" s="36">
        <v>6.4880920886120759</v>
      </c>
      <c r="C172" s="36">
        <v>61.214241676458492</v>
      </c>
      <c r="D172" s="36">
        <v>90.589263759205437</v>
      </c>
      <c r="E172" s="36">
        <v>89.867275756532834</v>
      </c>
      <c r="F172" s="36">
        <v>79.311401609876938</v>
      </c>
      <c r="G172" s="1"/>
      <c r="H172" s="1"/>
      <c r="I172" s="1"/>
      <c r="J172" s="1"/>
      <c r="K172" s="1"/>
      <c r="L172" s="1"/>
      <c r="M172" s="1"/>
      <c r="N172" s="1"/>
      <c r="O172" s="1"/>
      <c r="P172" s="1"/>
      <c r="Q172" s="1"/>
      <c r="R172" s="1"/>
      <c r="S172" s="1"/>
      <c r="T172" s="1"/>
      <c r="U172" s="1"/>
    </row>
    <row r="173" spans="1:21" x14ac:dyDescent="0.25">
      <c r="A173" s="36">
        <v>33.49827525576584</v>
      </c>
      <c r="B173" s="36">
        <v>6.555537374204552</v>
      </c>
      <c r="C173" s="36">
        <v>61.457361846714925</v>
      </c>
      <c r="D173" s="36">
        <v>90.71275330197507</v>
      </c>
      <c r="E173" s="36">
        <v>89.961900221101203</v>
      </c>
      <c r="F173" s="36">
        <v>79.603938795900163</v>
      </c>
      <c r="G173" s="1"/>
      <c r="H173" s="1"/>
      <c r="I173" s="1"/>
      <c r="J173" s="1"/>
      <c r="K173" s="1"/>
      <c r="L173" s="1"/>
      <c r="M173" s="1"/>
      <c r="N173" s="1"/>
      <c r="O173" s="1"/>
      <c r="P173" s="1"/>
      <c r="Q173" s="1"/>
      <c r="R173" s="1"/>
      <c r="S173" s="1"/>
      <c r="T173" s="1"/>
      <c r="U173" s="1"/>
    </row>
    <row r="174" spans="1:21" x14ac:dyDescent="0.25">
      <c r="A174" s="36">
        <v>33.69905292453187</v>
      </c>
      <c r="B174" s="36">
        <v>6.6334407354478175</v>
      </c>
      <c r="C174" s="36">
        <v>61.749155603662018</v>
      </c>
      <c r="D174" s="36">
        <v>90.780701086003106</v>
      </c>
      <c r="E174" s="36">
        <v>90.062557667077726</v>
      </c>
      <c r="F174" s="36">
        <v>79.873799551518928</v>
      </c>
      <c r="G174" s="1"/>
      <c r="H174" s="1"/>
      <c r="I174" s="1"/>
      <c r="J174" s="1"/>
      <c r="K174" s="1"/>
      <c r="L174" s="1"/>
      <c r="M174" s="1"/>
      <c r="N174" s="1"/>
      <c r="O174" s="1"/>
      <c r="P174" s="1"/>
      <c r="Q174" s="1"/>
      <c r="R174" s="1"/>
      <c r="S174" s="1"/>
      <c r="T174" s="1"/>
      <c r="U174" s="1"/>
    </row>
    <row r="175" spans="1:21" x14ac:dyDescent="0.25">
      <c r="A175" s="36">
        <v>33.898987986591187</v>
      </c>
      <c r="B175" s="36">
        <v>6.7130101266587996</v>
      </c>
      <c r="C175" s="36">
        <v>62.000037536683621</v>
      </c>
      <c r="D175" s="36">
        <v>90.861162868634096</v>
      </c>
      <c r="E175" s="36">
        <v>90.104843893502604</v>
      </c>
      <c r="F175" s="36">
        <v>80.074706405387886</v>
      </c>
      <c r="G175" s="1"/>
      <c r="H175" s="1"/>
      <c r="I175" s="1"/>
      <c r="J175" s="1"/>
      <c r="K175" s="1"/>
      <c r="L175" s="1"/>
      <c r="M175" s="1"/>
      <c r="N175" s="1"/>
      <c r="O175" s="1"/>
      <c r="P175" s="1"/>
      <c r="Q175" s="1"/>
      <c r="R175" s="1"/>
      <c r="S175" s="1"/>
      <c r="T175" s="1"/>
      <c r="U175" s="1"/>
    </row>
    <row r="176" spans="1:21" x14ac:dyDescent="0.25">
      <c r="A176" s="36">
        <v>34.099809344286648</v>
      </c>
      <c r="B176" s="36">
        <v>6.7937643931391722</v>
      </c>
      <c r="C176" s="36">
        <v>62.226329163850465</v>
      </c>
      <c r="D176" s="36">
        <v>90.933346163135781</v>
      </c>
      <c r="E176" s="36">
        <v>90.122900149426059</v>
      </c>
      <c r="F176" s="36">
        <v>80.332152519262209</v>
      </c>
      <c r="G176" s="1"/>
      <c r="H176" s="1"/>
      <c r="I176" s="1"/>
      <c r="J176" s="1"/>
      <c r="K176" s="1"/>
      <c r="L176" s="1"/>
      <c r="M176" s="1"/>
      <c r="N176" s="1"/>
      <c r="O176" s="1"/>
      <c r="P176" s="1"/>
      <c r="Q176" s="1"/>
      <c r="R176" s="1"/>
      <c r="S176" s="1"/>
      <c r="T176" s="1"/>
      <c r="U176" s="1"/>
    </row>
    <row r="177" spans="1:21" x14ac:dyDescent="0.25">
      <c r="A177" s="36">
        <v>34.299645496842039</v>
      </c>
      <c r="B177" s="36">
        <v>6.8655129385544926</v>
      </c>
      <c r="C177" s="36">
        <v>62.519222270615401</v>
      </c>
      <c r="D177" s="36">
        <v>91.037949623437626</v>
      </c>
      <c r="E177" s="36">
        <v>90.146541462307496</v>
      </c>
      <c r="F177" s="36">
        <v>80.621877858017697</v>
      </c>
      <c r="G177" s="1"/>
      <c r="H177" s="1"/>
      <c r="I177" s="1"/>
      <c r="J177" s="1"/>
      <c r="K177" s="1"/>
      <c r="L177" s="1"/>
      <c r="M177" s="1"/>
      <c r="N177" s="1"/>
      <c r="O177" s="1"/>
      <c r="P177" s="1"/>
      <c r="Q177" s="1"/>
      <c r="R177" s="1"/>
      <c r="S177" s="1"/>
      <c r="T177" s="1"/>
      <c r="U177" s="1"/>
    </row>
    <row r="178" spans="1:21" x14ac:dyDescent="0.25">
      <c r="A178" s="36">
        <v>34.496427663482358</v>
      </c>
      <c r="B178" s="36">
        <v>6.944772786236129</v>
      </c>
      <c r="C178" s="36">
        <v>62.71990741149321</v>
      </c>
      <c r="D178" s="36">
        <v>91.169932137175337</v>
      </c>
      <c r="E178" s="36">
        <v>90.266384971971235</v>
      </c>
      <c r="F178" s="36">
        <v>80.837327587598978</v>
      </c>
      <c r="G178" s="1"/>
      <c r="H178" s="1"/>
      <c r="I178" s="1"/>
      <c r="J178" s="1"/>
      <c r="K178" s="1"/>
      <c r="L178" s="1"/>
      <c r="M178" s="1"/>
      <c r="N178" s="1"/>
      <c r="O178" s="1"/>
      <c r="P178" s="1"/>
      <c r="Q178" s="1"/>
      <c r="R178" s="1"/>
      <c r="S178" s="1"/>
      <c r="T178" s="1"/>
      <c r="U178" s="1"/>
    </row>
    <row r="179" spans="1:21" x14ac:dyDescent="0.25">
      <c r="A179" s="36">
        <v>34.699689564211305</v>
      </c>
      <c r="B179" s="36">
        <v>7.0250251896274198</v>
      </c>
      <c r="C179" s="36">
        <v>63.095457293892025</v>
      </c>
      <c r="D179" s="36">
        <v>91.302086119325509</v>
      </c>
      <c r="E179" s="36">
        <v>90.387483018007245</v>
      </c>
      <c r="F179" s="36">
        <v>81.041476576687927</v>
      </c>
      <c r="G179" s="1"/>
      <c r="H179" s="1"/>
      <c r="I179" s="1"/>
      <c r="J179" s="1"/>
      <c r="K179" s="1"/>
      <c r="L179" s="1"/>
      <c r="M179" s="1"/>
      <c r="N179" s="1"/>
      <c r="O179" s="1"/>
      <c r="P179" s="1"/>
      <c r="Q179" s="1"/>
      <c r="R179" s="1"/>
      <c r="S179" s="1"/>
      <c r="T179" s="1"/>
      <c r="U179" s="1"/>
    </row>
    <row r="180" spans="1:21" x14ac:dyDescent="0.25">
      <c r="A180" s="36">
        <v>34.898074912746971</v>
      </c>
      <c r="B180" s="36">
        <v>7.113224817463335</v>
      </c>
      <c r="C180" s="36">
        <v>63.224039854654364</v>
      </c>
      <c r="D180" s="36">
        <v>91.374653873196465</v>
      </c>
      <c r="E180" s="36">
        <v>90.456657440630707</v>
      </c>
      <c r="F180" s="36">
        <v>81.329355263159741</v>
      </c>
      <c r="G180" s="1"/>
      <c r="H180" s="1"/>
      <c r="I180" s="1"/>
      <c r="J180" s="1"/>
      <c r="K180" s="1"/>
      <c r="L180" s="1"/>
      <c r="M180" s="1"/>
      <c r="N180" s="1"/>
      <c r="O180" s="1"/>
      <c r="P180" s="1"/>
      <c r="Q180" s="1"/>
      <c r="R180" s="1"/>
      <c r="S180" s="1"/>
      <c r="T180" s="1"/>
      <c r="U180" s="1"/>
    </row>
    <row r="181" spans="1:21" x14ac:dyDescent="0.25">
      <c r="A181" s="36">
        <v>35.09505667987959</v>
      </c>
      <c r="B181" s="36">
        <v>7.1811016346444099</v>
      </c>
      <c r="C181" s="36">
        <v>63.523592003764094</v>
      </c>
      <c r="D181" s="36">
        <v>91.462132913182174</v>
      </c>
      <c r="E181" s="36">
        <v>90.586726036315383</v>
      </c>
      <c r="F181" s="36">
        <v>81.439541051749487</v>
      </c>
      <c r="G181" s="1"/>
      <c r="H181" s="1"/>
      <c r="I181" s="1"/>
      <c r="J181" s="1"/>
      <c r="K181" s="1"/>
      <c r="L181" s="1"/>
      <c r="M181" s="1"/>
      <c r="N181" s="1"/>
      <c r="O181" s="1"/>
      <c r="P181" s="1"/>
      <c r="Q181" s="1"/>
      <c r="R181" s="1"/>
      <c r="S181" s="1"/>
      <c r="T181" s="1"/>
      <c r="U181" s="1"/>
    </row>
    <row r="182" spans="1:21" x14ac:dyDescent="0.25">
      <c r="A182" s="36">
        <v>35.299012025482249</v>
      </c>
      <c r="B182" s="36">
        <v>7.2600404943619372</v>
      </c>
      <c r="C182" s="36">
        <v>63.746448108252281</v>
      </c>
      <c r="D182" s="36">
        <v>91.562300496482422</v>
      </c>
      <c r="E182" s="36">
        <v>90.677921156093944</v>
      </c>
      <c r="F182" s="36">
        <v>82.000479994036027</v>
      </c>
      <c r="G182" s="1"/>
      <c r="H182" s="1"/>
      <c r="I182" s="1"/>
      <c r="J182" s="1"/>
      <c r="K182" s="1"/>
      <c r="L182" s="1"/>
      <c r="M182" s="1"/>
      <c r="N182" s="1"/>
      <c r="O182" s="1"/>
      <c r="P182" s="1"/>
      <c r="Q182" s="1"/>
      <c r="R182" s="1"/>
      <c r="S182" s="1"/>
      <c r="T182" s="1"/>
      <c r="U182" s="1"/>
    </row>
    <row r="183" spans="1:21" x14ac:dyDescent="0.25">
      <c r="A183" s="36">
        <v>35.498065103687772</v>
      </c>
      <c r="B183" s="36">
        <v>7.3381229852522925</v>
      </c>
      <c r="C183" s="36">
        <v>63.976427786555611</v>
      </c>
      <c r="D183" s="36">
        <v>91.637192470904736</v>
      </c>
      <c r="E183" s="36">
        <v>90.700929338322425</v>
      </c>
      <c r="F183" s="36">
        <v>82.177462801109769</v>
      </c>
      <c r="G183" s="1"/>
      <c r="H183" s="1"/>
      <c r="I183" s="1"/>
      <c r="J183" s="1"/>
      <c r="K183" s="1"/>
      <c r="L183" s="1"/>
      <c r="M183" s="1"/>
      <c r="N183" s="1"/>
      <c r="O183" s="1"/>
      <c r="P183" s="1"/>
      <c r="Q183" s="1"/>
      <c r="R183" s="1"/>
      <c r="S183" s="1"/>
      <c r="T183" s="1"/>
      <c r="U183" s="1"/>
    </row>
    <row r="184" spans="1:21" x14ac:dyDescent="0.25">
      <c r="A184" s="36">
        <v>35.699267290023549</v>
      </c>
      <c r="B184" s="36">
        <v>7.4174020183525577</v>
      </c>
      <c r="C184" s="36">
        <v>64.080167557046082</v>
      </c>
      <c r="D184" s="36">
        <v>91.722268522216822</v>
      </c>
      <c r="E184" s="36">
        <v>90.751933971931663</v>
      </c>
      <c r="F184" s="36">
        <v>82.421059551233171</v>
      </c>
      <c r="G184" s="1"/>
      <c r="H184" s="1"/>
      <c r="I184" s="1"/>
      <c r="J184" s="1"/>
      <c r="K184" s="1"/>
      <c r="L184" s="1"/>
      <c r="M184" s="1"/>
      <c r="N184" s="1"/>
      <c r="O184" s="1"/>
      <c r="P184" s="1"/>
      <c r="Q184" s="1"/>
      <c r="R184" s="1"/>
      <c r="S184" s="1"/>
      <c r="T184" s="1"/>
      <c r="U184" s="1"/>
    </row>
    <row r="185" spans="1:21" x14ac:dyDescent="0.25">
      <c r="A185" s="36">
        <v>35.899589136766799</v>
      </c>
      <c r="B185" s="36">
        <v>7.5036246629366881</v>
      </c>
      <c r="C185" s="36">
        <v>64.291623444299134</v>
      </c>
      <c r="D185" s="36">
        <v>91.790624700933137</v>
      </c>
      <c r="E185" s="36">
        <v>90.826488226143994</v>
      </c>
      <c r="F185" s="36">
        <v>82.575788296612316</v>
      </c>
      <c r="G185" s="1"/>
      <c r="H185" s="1"/>
      <c r="I185" s="1"/>
      <c r="J185" s="1"/>
      <c r="K185" s="1"/>
      <c r="L185" s="1"/>
      <c r="M185" s="1"/>
      <c r="N185" s="1"/>
      <c r="O185" s="1"/>
      <c r="P185" s="1"/>
      <c r="Q185" s="1"/>
      <c r="R185" s="1"/>
      <c r="S185" s="1"/>
      <c r="T185" s="1"/>
      <c r="U185" s="1"/>
    </row>
    <row r="186" spans="1:21" x14ac:dyDescent="0.25">
      <c r="A186" s="36">
        <v>36.099350792419848</v>
      </c>
      <c r="B186" s="36">
        <v>7.5866077424574678</v>
      </c>
      <c r="C186" s="36">
        <v>64.529077972937557</v>
      </c>
      <c r="D186" s="36">
        <v>91.888932198438539</v>
      </c>
      <c r="E186" s="36">
        <v>90.944324550061637</v>
      </c>
      <c r="F186" s="36">
        <v>82.685177396121162</v>
      </c>
      <c r="G186" s="1"/>
      <c r="H186" s="1"/>
      <c r="I186" s="1"/>
      <c r="J186" s="1"/>
      <c r="K186" s="1"/>
      <c r="L186" s="1"/>
      <c r="M186" s="1"/>
      <c r="N186" s="1"/>
      <c r="O186" s="1"/>
      <c r="P186" s="1"/>
      <c r="Q186" s="1"/>
      <c r="R186" s="1"/>
      <c r="S186" s="1"/>
      <c r="T186" s="1"/>
      <c r="U186" s="1"/>
    </row>
    <row r="187" spans="1:21" x14ac:dyDescent="0.25">
      <c r="A187" s="36">
        <v>36.299958666608163</v>
      </c>
      <c r="B187" s="36">
        <v>7.6680024058888998</v>
      </c>
      <c r="C187" s="36">
        <v>64.741123260151397</v>
      </c>
      <c r="D187" s="36">
        <v>91.932535451239033</v>
      </c>
      <c r="E187" s="36">
        <v>91.039486016026316</v>
      </c>
      <c r="F187" s="36">
        <v>82.926541954713514</v>
      </c>
      <c r="G187" s="1"/>
      <c r="H187" s="1"/>
      <c r="I187" s="1"/>
      <c r="J187" s="1"/>
      <c r="K187" s="1"/>
      <c r="L187" s="1"/>
      <c r="M187" s="1"/>
      <c r="N187" s="1"/>
      <c r="O187" s="1"/>
      <c r="P187" s="1"/>
      <c r="Q187" s="1"/>
      <c r="R187" s="1"/>
      <c r="S187" s="1"/>
      <c r="T187" s="1"/>
      <c r="U187" s="1"/>
    </row>
    <row r="188" spans="1:21" x14ac:dyDescent="0.25">
      <c r="A188" s="36">
        <v>36.499600407638042</v>
      </c>
      <c r="B188" s="36">
        <v>7.7542729440849252</v>
      </c>
      <c r="C188" s="36">
        <v>64.8797107946083</v>
      </c>
      <c r="D188" s="36">
        <v>91.978786910181242</v>
      </c>
      <c r="E188" s="36">
        <v>91.069969179074704</v>
      </c>
      <c r="F188" s="36">
        <v>83.274951185735787</v>
      </c>
      <c r="G188" s="1"/>
      <c r="H188" s="1"/>
      <c r="I188" s="1"/>
      <c r="J188" s="1"/>
      <c r="K188" s="1"/>
      <c r="L188" s="1"/>
      <c r="M188" s="1"/>
      <c r="N188" s="1"/>
      <c r="O188" s="1"/>
      <c r="P188" s="1"/>
      <c r="Q188" s="1"/>
      <c r="R188" s="1"/>
      <c r="S188" s="1"/>
      <c r="T188" s="1"/>
      <c r="U188" s="1"/>
    </row>
    <row r="189" spans="1:21" x14ac:dyDescent="0.25">
      <c r="A189" s="36">
        <v>36.698641033256862</v>
      </c>
      <c r="B189" s="36">
        <v>7.8312847513660762</v>
      </c>
      <c r="C189" s="36">
        <v>65.028344465827161</v>
      </c>
      <c r="D189" s="36">
        <v>92.01985500403427</v>
      </c>
      <c r="E189" s="36">
        <v>91.110084293706308</v>
      </c>
      <c r="F189" s="36">
        <v>83.611292517265525</v>
      </c>
      <c r="G189" s="1"/>
      <c r="H189" s="1"/>
      <c r="I189" s="1"/>
      <c r="J189" s="1"/>
      <c r="K189" s="1"/>
      <c r="L189" s="1"/>
      <c r="M189" s="1"/>
      <c r="N189" s="1"/>
      <c r="O189" s="1"/>
      <c r="P189" s="1"/>
      <c r="Q189" s="1"/>
      <c r="R189" s="1"/>
      <c r="S189" s="1"/>
      <c r="T189" s="1"/>
      <c r="U189" s="1"/>
    </row>
    <row r="190" spans="1:21" x14ac:dyDescent="0.25">
      <c r="A190" s="36">
        <v>36.895543439201766</v>
      </c>
      <c r="B190" s="36">
        <v>7.9165531243028449</v>
      </c>
      <c r="C190" s="36">
        <v>65.216004573127719</v>
      </c>
      <c r="D190" s="36">
        <v>92.07573139987295</v>
      </c>
      <c r="E190" s="36">
        <v>91.181765342468651</v>
      </c>
      <c r="F190" s="36">
        <v>83.799840106156793</v>
      </c>
      <c r="G190" s="1"/>
      <c r="H190" s="1"/>
      <c r="I190" s="1"/>
      <c r="J190" s="1"/>
      <c r="K190" s="1"/>
      <c r="L190" s="1"/>
      <c r="M190" s="1"/>
      <c r="N190" s="1"/>
      <c r="O190" s="1"/>
      <c r="P190" s="1"/>
      <c r="Q190" s="1"/>
      <c r="R190" s="1"/>
      <c r="S190" s="1"/>
      <c r="T190" s="1"/>
      <c r="U190" s="1"/>
    </row>
    <row r="191" spans="1:21" x14ac:dyDescent="0.25">
      <c r="A191" s="36">
        <v>37.097865170280059</v>
      </c>
      <c r="B191" s="36">
        <v>8.0058590940879171</v>
      </c>
      <c r="C191" s="36">
        <v>65.431901601722615</v>
      </c>
      <c r="D191" s="36">
        <v>92.136533323066899</v>
      </c>
      <c r="E191" s="36">
        <v>91.204938257473032</v>
      </c>
      <c r="F191" s="36">
        <v>83.914006737947005</v>
      </c>
      <c r="G191" s="1"/>
      <c r="H191" s="1"/>
      <c r="I191" s="1"/>
      <c r="J191" s="1"/>
      <c r="K191" s="1"/>
      <c r="L191" s="1"/>
      <c r="M191" s="1"/>
      <c r="N191" s="1"/>
      <c r="O191" s="1"/>
      <c r="P191" s="1"/>
      <c r="Q191" s="1"/>
      <c r="R191" s="1"/>
      <c r="S191" s="1"/>
      <c r="T191" s="1"/>
      <c r="U191" s="1"/>
    </row>
    <row r="192" spans="1:21" x14ac:dyDescent="0.25">
      <c r="A192" s="36">
        <v>37.297581202789395</v>
      </c>
      <c r="B192" s="36">
        <v>8.0904250984224362</v>
      </c>
      <c r="C192" s="36">
        <v>65.57277094402771</v>
      </c>
      <c r="D192" s="36">
        <v>92.188560458341641</v>
      </c>
      <c r="E192" s="36">
        <v>91.229488841337272</v>
      </c>
      <c r="F192" s="36">
        <v>84.124732969083496</v>
      </c>
      <c r="G192" s="1"/>
      <c r="H192" s="1"/>
      <c r="I192" s="1"/>
      <c r="J192" s="1"/>
      <c r="K192" s="1"/>
      <c r="L192" s="1"/>
      <c r="M192" s="1"/>
      <c r="N192" s="1"/>
      <c r="O192" s="1"/>
      <c r="P192" s="1"/>
      <c r="Q192" s="1"/>
      <c r="R192" s="1"/>
      <c r="S192" s="1"/>
      <c r="T192" s="1"/>
      <c r="U192" s="1"/>
    </row>
    <row r="193" spans="1:21" x14ac:dyDescent="0.25">
      <c r="A193" s="36">
        <v>37.499911593716277</v>
      </c>
      <c r="B193" s="36">
        <v>8.1730885335891568</v>
      </c>
      <c r="C193" s="36">
        <v>65.866281688791219</v>
      </c>
      <c r="D193" s="36">
        <v>92.292045909462885</v>
      </c>
      <c r="E193" s="36">
        <v>91.233199060543058</v>
      </c>
      <c r="F193" s="36">
        <v>84.423895025657401</v>
      </c>
      <c r="G193" s="1"/>
      <c r="H193" s="1"/>
      <c r="I193" s="1"/>
      <c r="J193" s="1"/>
      <c r="K193" s="1"/>
      <c r="L193" s="1"/>
      <c r="M193" s="1"/>
      <c r="N193" s="1"/>
      <c r="O193" s="1"/>
      <c r="P193" s="1"/>
      <c r="Q193" s="1"/>
      <c r="R193" s="1"/>
      <c r="S193" s="1"/>
      <c r="T193" s="1"/>
      <c r="U193" s="1"/>
    </row>
    <row r="194" spans="1:21" x14ac:dyDescent="0.25">
      <c r="A194" s="36">
        <v>37.698272351881918</v>
      </c>
      <c r="B194" s="36">
        <v>8.2548825051405093</v>
      </c>
      <c r="C194" s="36">
        <v>66.033327082739206</v>
      </c>
      <c r="D194" s="36">
        <v>92.363535362508401</v>
      </c>
      <c r="E194" s="36">
        <v>91.342122538981073</v>
      </c>
      <c r="F194" s="36">
        <v>84.531372939883667</v>
      </c>
      <c r="G194" s="1"/>
      <c r="H194" s="1"/>
      <c r="I194" s="1"/>
      <c r="J194" s="1"/>
      <c r="K194" s="1"/>
      <c r="L194" s="1"/>
      <c r="M194" s="1"/>
      <c r="N194" s="1"/>
      <c r="O194" s="1"/>
      <c r="P194" s="1"/>
      <c r="Q194" s="1"/>
      <c r="R194" s="1"/>
      <c r="S194" s="1"/>
      <c r="T194" s="1"/>
      <c r="U194" s="1"/>
    </row>
    <row r="195" spans="1:21" x14ac:dyDescent="0.25">
      <c r="A195" s="36">
        <v>37.899872461305101</v>
      </c>
      <c r="B195" s="36">
        <v>8.3381889306526737</v>
      </c>
      <c r="C195" s="36">
        <v>66.216512205162672</v>
      </c>
      <c r="D195" s="36">
        <v>92.413400456071003</v>
      </c>
      <c r="E195" s="36">
        <v>91.406788571415802</v>
      </c>
      <c r="F195" s="36">
        <v>84.609315288720126</v>
      </c>
      <c r="G195" s="1"/>
      <c r="H195" s="1"/>
      <c r="I195" s="1"/>
      <c r="J195" s="1"/>
      <c r="K195" s="1"/>
      <c r="L195" s="1"/>
      <c r="M195" s="1"/>
      <c r="N195" s="1"/>
      <c r="O195" s="1"/>
      <c r="P195" s="1"/>
      <c r="Q195" s="1"/>
      <c r="R195" s="1"/>
      <c r="S195" s="1"/>
      <c r="T195" s="1"/>
      <c r="U195" s="1"/>
    </row>
    <row r="196" spans="1:21" x14ac:dyDescent="0.25">
      <c r="A196" s="36">
        <v>38.096860342720092</v>
      </c>
      <c r="B196" s="36">
        <v>8.417697365626795</v>
      </c>
      <c r="C196" s="36">
        <v>66.421497336877565</v>
      </c>
      <c r="D196" s="36">
        <v>92.473673810589176</v>
      </c>
      <c r="E196" s="36">
        <v>91.480551704491603</v>
      </c>
      <c r="F196" s="36">
        <v>84.749591048138086</v>
      </c>
      <c r="G196" s="1"/>
      <c r="H196" s="1"/>
      <c r="I196" s="1"/>
      <c r="J196" s="1"/>
      <c r="K196" s="1"/>
      <c r="L196" s="1"/>
      <c r="M196" s="1"/>
      <c r="N196" s="1"/>
      <c r="O196" s="1"/>
      <c r="P196" s="1"/>
      <c r="Q196" s="1"/>
      <c r="R196" s="1"/>
      <c r="S196" s="1"/>
      <c r="T196" s="1"/>
      <c r="U196" s="1"/>
    </row>
    <row r="197" spans="1:21" x14ac:dyDescent="0.25">
      <c r="A197" s="36">
        <v>38.290077665815012</v>
      </c>
      <c r="B197" s="36">
        <v>8.4996893532202584</v>
      </c>
      <c r="C197" s="36">
        <v>66.675302958016985</v>
      </c>
      <c r="D197" s="36">
        <v>92.509039411358103</v>
      </c>
      <c r="E197" s="36">
        <v>91.540688872365436</v>
      </c>
      <c r="F197" s="36">
        <v>84.876765516702733</v>
      </c>
      <c r="G197" s="1"/>
      <c r="H197" s="1"/>
      <c r="I197" s="1"/>
      <c r="J197" s="1"/>
      <c r="K197" s="1"/>
      <c r="L197" s="1"/>
      <c r="M197" s="1"/>
      <c r="N197" s="1"/>
      <c r="O197" s="1"/>
      <c r="P197" s="1"/>
      <c r="Q197" s="1"/>
      <c r="R197" s="1"/>
      <c r="S197" s="1"/>
      <c r="T197" s="1"/>
      <c r="U197" s="1"/>
    </row>
    <row r="198" spans="1:21" x14ac:dyDescent="0.25">
      <c r="A198" s="36">
        <v>38.498015856925619</v>
      </c>
      <c r="B198" s="36">
        <v>8.5929011463596154</v>
      </c>
      <c r="C198" s="36">
        <v>66.916752876554227</v>
      </c>
      <c r="D198" s="36">
        <v>92.597285093959002</v>
      </c>
      <c r="E198" s="36">
        <v>91.578579783208042</v>
      </c>
      <c r="F198" s="36">
        <v>85.008202339050229</v>
      </c>
      <c r="G198" s="1"/>
      <c r="H198" s="1"/>
      <c r="I198" s="1"/>
      <c r="J198" s="1"/>
      <c r="K198" s="1"/>
      <c r="L198" s="1"/>
      <c r="M198" s="1"/>
      <c r="N198" s="1"/>
      <c r="O198" s="1"/>
      <c r="P198" s="1"/>
      <c r="Q198" s="1"/>
      <c r="R198" s="1"/>
      <c r="S198" s="1"/>
      <c r="T198" s="1"/>
      <c r="U198" s="1"/>
    </row>
    <row r="199" spans="1:21" x14ac:dyDescent="0.25">
      <c r="A199" s="36">
        <v>38.699813926857303</v>
      </c>
      <c r="B199" s="36">
        <v>8.680339522651277</v>
      </c>
      <c r="C199" s="36">
        <v>67.062283377905317</v>
      </c>
      <c r="D199" s="36">
        <v>92.671991895512789</v>
      </c>
      <c r="E199" s="36">
        <v>91.696244939944734</v>
      </c>
      <c r="F199" s="36">
        <v>85.302545611353125</v>
      </c>
      <c r="G199" s="1"/>
      <c r="H199" s="1"/>
      <c r="I199" s="1"/>
      <c r="J199" s="1"/>
      <c r="K199" s="1"/>
      <c r="L199" s="1"/>
      <c r="M199" s="1"/>
      <c r="N199" s="1"/>
      <c r="O199" s="1"/>
      <c r="P199" s="1"/>
      <c r="Q199" s="1"/>
      <c r="R199" s="1"/>
      <c r="S199" s="1"/>
      <c r="T199" s="1"/>
      <c r="U199" s="1"/>
    </row>
    <row r="200" spans="1:21" x14ac:dyDescent="0.25">
      <c r="A200" s="36">
        <v>38.898977019015078</v>
      </c>
      <c r="B200" s="36">
        <v>8.7757963362151603</v>
      </c>
      <c r="C200" s="36">
        <v>67.296290984334547</v>
      </c>
      <c r="D200" s="36">
        <v>92.694803518596245</v>
      </c>
      <c r="E200" s="36">
        <v>91.756021802391913</v>
      </c>
      <c r="F200" s="36">
        <v>85.467443266685166</v>
      </c>
      <c r="G200" s="1"/>
      <c r="H200" s="1"/>
      <c r="I200" s="1"/>
      <c r="J200" s="1"/>
      <c r="K200" s="1"/>
      <c r="L200" s="1"/>
      <c r="M200" s="1"/>
      <c r="N200" s="1"/>
      <c r="O200" s="1"/>
      <c r="P200" s="1"/>
      <c r="Q200" s="1"/>
      <c r="R200" s="1"/>
      <c r="S200" s="1"/>
      <c r="T200" s="1"/>
      <c r="U200" s="1"/>
    </row>
    <row r="201" spans="1:21" x14ac:dyDescent="0.25">
      <c r="A201" s="36">
        <v>39.09805811218304</v>
      </c>
      <c r="B201" s="36">
        <v>8.8711183285748891</v>
      </c>
      <c r="C201" s="36">
        <v>67.43890642460282</v>
      </c>
      <c r="D201" s="36">
        <v>92.716187678188106</v>
      </c>
      <c r="E201" s="36">
        <v>91.828214010349754</v>
      </c>
      <c r="F201" s="36">
        <v>85.539061658493196</v>
      </c>
      <c r="G201" s="1"/>
      <c r="H201" s="1"/>
      <c r="I201" s="1"/>
      <c r="J201" s="1"/>
      <c r="K201" s="1"/>
      <c r="L201" s="1"/>
      <c r="M201" s="1"/>
      <c r="N201" s="1"/>
      <c r="O201" s="1"/>
      <c r="P201" s="1"/>
      <c r="Q201" s="1"/>
      <c r="R201" s="1"/>
      <c r="S201" s="1"/>
      <c r="T201" s="1"/>
      <c r="U201" s="1"/>
    </row>
    <row r="202" spans="1:21" x14ac:dyDescent="0.25">
      <c r="A202" s="36">
        <v>39.299718707881233</v>
      </c>
      <c r="B202" s="36">
        <v>8.9617918776122334</v>
      </c>
      <c r="C202" s="36">
        <v>67.592394128357213</v>
      </c>
      <c r="D202" s="36">
        <v>92.785053198573365</v>
      </c>
      <c r="E202" s="36">
        <v>91.868046592779507</v>
      </c>
      <c r="F202" s="36">
        <v>85.69829667095965</v>
      </c>
      <c r="G202" s="1"/>
      <c r="H202" s="1"/>
      <c r="I202" s="1"/>
      <c r="J202" s="1"/>
      <c r="K202" s="1"/>
      <c r="L202" s="1"/>
      <c r="M202" s="1"/>
      <c r="N202" s="1"/>
      <c r="O202" s="1"/>
      <c r="P202" s="1"/>
      <c r="Q202" s="1"/>
      <c r="R202" s="1"/>
      <c r="S202" s="1"/>
      <c r="T202" s="1"/>
      <c r="U202" s="1"/>
    </row>
    <row r="203" spans="1:21" x14ac:dyDescent="0.25">
      <c r="A203" s="36">
        <v>39.4991155810172</v>
      </c>
      <c r="B203" s="36">
        <v>9.0453324771340888</v>
      </c>
      <c r="C203" s="36">
        <v>67.833790523416496</v>
      </c>
      <c r="D203" s="36">
        <v>92.844259899018482</v>
      </c>
      <c r="E203" s="36">
        <v>91.908671075572101</v>
      </c>
      <c r="F203" s="36">
        <v>85.885063008572203</v>
      </c>
      <c r="G203" s="1"/>
      <c r="H203" s="1"/>
      <c r="I203" s="1"/>
      <c r="J203" s="1"/>
      <c r="K203" s="1"/>
      <c r="L203" s="1"/>
      <c r="M203" s="1"/>
      <c r="N203" s="1"/>
      <c r="O203" s="1"/>
      <c r="P203" s="1"/>
      <c r="Q203" s="1"/>
      <c r="R203" s="1"/>
      <c r="S203" s="1"/>
      <c r="T203" s="1"/>
      <c r="U203" s="1"/>
    </row>
    <row r="204" spans="1:21" x14ac:dyDescent="0.25">
      <c r="A204" s="36">
        <v>39.698721696999655</v>
      </c>
      <c r="B204" s="36">
        <v>9.1309610195575157</v>
      </c>
      <c r="C204" s="36">
        <v>67.986866473717185</v>
      </c>
      <c r="D204" s="36">
        <v>92.947476703585608</v>
      </c>
      <c r="E204" s="36">
        <v>92.000478992337804</v>
      </c>
      <c r="F204" s="36">
        <v>86.038557728954856</v>
      </c>
      <c r="G204" s="1"/>
      <c r="H204" s="1"/>
      <c r="I204" s="1"/>
      <c r="J204" s="1"/>
      <c r="K204" s="1"/>
      <c r="L204" s="1"/>
      <c r="M204" s="1"/>
      <c r="N204" s="1"/>
      <c r="O204" s="1"/>
      <c r="P204" s="1"/>
      <c r="Q204" s="1"/>
      <c r="R204" s="1"/>
      <c r="S204" s="1"/>
      <c r="T204" s="1"/>
      <c r="U204" s="1"/>
    </row>
    <row r="205" spans="1:21" x14ac:dyDescent="0.25">
      <c r="A205" s="36">
        <v>39.898991823930331</v>
      </c>
      <c r="B205" s="36">
        <v>9.2242868153004274</v>
      </c>
      <c r="C205" s="36">
        <v>68.156312199625518</v>
      </c>
      <c r="D205" s="36">
        <v>93.030766516647063</v>
      </c>
      <c r="E205" s="36">
        <v>92.027490400788778</v>
      </c>
      <c r="F205" s="36">
        <v>86.122406267173702</v>
      </c>
      <c r="G205" s="1"/>
      <c r="H205" s="1"/>
      <c r="I205" s="1"/>
      <c r="J205" s="1"/>
      <c r="K205" s="1"/>
      <c r="L205" s="1"/>
      <c r="M205" s="1"/>
      <c r="N205" s="1"/>
      <c r="O205" s="1"/>
      <c r="P205" s="1"/>
      <c r="Q205" s="1"/>
      <c r="R205" s="1"/>
      <c r="S205" s="1"/>
      <c r="T205" s="1"/>
      <c r="U205" s="1"/>
    </row>
    <row r="206" spans="1:21" x14ac:dyDescent="0.25">
      <c r="A206" s="36">
        <v>40.099326543492545</v>
      </c>
      <c r="B206" s="36">
        <v>9.3255354157134498</v>
      </c>
      <c r="C206" s="36">
        <v>68.38591495967475</v>
      </c>
      <c r="D206" s="36">
        <v>93.084549204101791</v>
      </c>
      <c r="E206" s="36">
        <v>92.078872111851496</v>
      </c>
      <c r="F206" s="36">
        <v>86.324123023196691</v>
      </c>
      <c r="G206" s="1"/>
      <c r="H206" s="1"/>
      <c r="I206" s="1"/>
      <c r="J206" s="1"/>
      <c r="K206" s="1"/>
      <c r="L206" s="1"/>
      <c r="M206" s="1"/>
      <c r="N206" s="1"/>
      <c r="O206" s="1"/>
      <c r="P206" s="1"/>
      <c r="Q206" s="1"/>
      <c r="R206" s="1"/>
      <c r="S206" s="1"/>
      <c r="T206" s="1"/>
      <c r="U206" s="1"/>
    </row>
    <row r="207" spans="1:21" x14ac:dyDescent="0.25">
      <c r="A207" s="36">
        <v>40.298194692415066</v>
      </c>
      <c r="B207" s="36">
        <v>9.4176242053838326</v>
      </c>
      <c r="C207" s="36">
        <v>68.527851981476147</v>
      </c>
      <c r="D207" s="36">
        <v>93.124008375543269</v>
      </c>
      <c r="E207" s="36">
        <v>92.120116862578286</v>
      </c>
      <c r="F207" s="36">
        <v>86.468295195062751</v>
      </c>
      <c r="G207" s="1"/>
      <c r="H207" s="1"/>
      <c r="I207" s="1"/>
      <c r="J207" s="1"/>
      <c r="K207" s="1"/>
      <c r="L207" s="1"/>
      <c r="M207" s="1"/>
      <c r="N207" s="1"/>
      <c r="O207" s="1"/>
      <c r="P207" s="1"/>
      <c r="Q207" s="1"/>
      <c r="R207" s="1"/>
      <c r="S207" s="1"/>
      <c r="T207" s="1"/>
      <c r="U207" s="1"/>
    </row>
    <row r="208" spans="1:21" x14ac:dyDescent="0.25">
      <c r="A208" s="36">
        <v>40.495459166204398</v>
      </c>
      <c r="B208" s="36">
        <v>9.5034178980077986</v>
      </c>
      <c r="C208" s="36">
        <v>68.72406629131325</v>
      </c>
      <c r="D208" s="36">
        <v>93.188920594426307</v>
      </c>
      <c r="E208" s="36">
        <v>92.177870231231012</v>
      </c>
      <c r="F208" s="36">
        <v>86.552723172491426</v>
      </c>
      <c r="G208" s="1"/>
      <c r="H208" s="1"/>
      <c r="I208" s="1"/>
      <c r="J208" s="1"/>
      <c r="K208" s="1"/>
      <c r="L208" s="1"/>
      <c r="M208" s="1"/>
      <c r="N208" s="1"/>
      <c r="O208" s="1"/>
      <c r="P208" s="1"/>
      <c r="Q208" s="1"/>
      <c r="R208" s="1"/>
      <c r="S208" s="1"/>
      <c r="T208" s="1"/>
      <c r="U208" s="1"/>
    </row>
    <row r="209" spans="1:21" x14ac:dyDescent="0.25">
      <c r="A209" s="36">
        <v>40.699682663833698</v>
      </c>
      <c r="B209" s="36">
        <v>9.5996103485473352</v>
      </c>
      <c r="C209" s="36">
        <v>68.961288566080697</v>
      </c>
      <c r="D209" s="36">
        <v>93.256036397150595</v>
      </c>
      <c r="E209" s="36">
        <v>92.179052135195263</v>
      </c>
      <c r="F209" s="36">
        <v>86.623507371577546</v>
      </c>
      <c r="G209" s="1"/>
      <c r="H209" s="1"/>
      <c r="I209" s="1"/>
      <c r="J209" s="1"/>
      <c r="K209" s="1"/>
      <c r="L209" s="1"/>
      <c r="M209" s="1"/>
      <c r="N209" s="1"/>
      <c r="O209" s="1"/>
      <c r="P209" s="1"/>
      <c r="Q209" s="1"/>
      <c r="R209" s="1"/>
      <c r="S209" s="1"/>
      <c r="T209" s="1"/>
      <c r="U209" s="1"/>
    </row>
    <row r="210" spans="1:21" x14ac:dyDescent="0.25">
      <c r="A210" s="36">
        <v>40.899527677991323</v>
      </c>
      <c r="B210" s="36">
        <v>9.694513617138357</v>
      </c>
      <c r="C210" s="36">
        <v>69.097782646439811</v>
      </c>
      <c r="D210" s="36">
        <v>93.288009823340602</v>
      </c>
      <c r="E210" s="36">
        <v>92.249908930568424</v>
      </c>
      <c r="F210" s="36">
        <v>86.667699391622335</v>
      </c>
      <c r="G210" s="1"/>
      <c r="H210" s="1"/>
      <c r="I210" s="1"/>
      <c r="J210" s="1"/>
      <c r="K210" s="1"/>
      <c r="L210" s="1"/>
      <c r="M210" s="1"/>
      <c r="N210" s="1"/>
      <c r="O210" s="1"/>
      <c r="P210" s="1"/>
      <c r="Q210" s="1"/>
      <c r="R210" s="1"/>
      <c r="S210" s="1"/>
      <c r="T210" s="1"/>
      <c r="U210" s="1"/>
    </row>
    <row r="211" spans="1:21" x14ac:dyDescent="0.25">
      <c r="A211" s="36">
        <v>41.09720516454049</v>
      </c>
      <c r="B211" s="36">
        <v>9.7874958492179669</v>
      </c>
      <c r="C211" s="36">
        <v>69.305667899458001</v>
      </c>
      <c r="D211" s="36">
        <v>93.35106520618703</v>
      </c>
      <c r="E211" s="36">
        <v>92.279836581327189</v>
      </c>
      <c r="F211" s="36">
        <v>86.844022955257643</v>
      </c>
      <c r="G211" s="1"/>
      <c r="H211" s="1"/>
      <c r="I211" s="1"/>
      <c r="J211" s="1"/>
      <c r="K211" s="1"/>
      <c r="L211" s="1"/>
      <c r="M211" s="1"/>
      <c r="N211" s="1"/>
      <c r="O211" s="1"/>
      <c r="P211" s="1"/>
      <c r="Q211" s="1"/>
      <c r="R211" s="1"/>
      <c r="S211" s="1"/>
      <c r="T211" s="1"/>
      <c r="U211" s="1"/>
    </row>
    <row r="212" spans="1:21" x14ac:dyDescent="0.25">
      <c r="A212" s="36">
        <v>41.298267960921152</v>
      </c>
      <c r="B212" s="36">
        <v>9.8793712617131213</v>
      </c>
      <c r="C212" s="36">
        <v>69.471327920521759</v>
      </c>
      <c r="D212" s="36">
        <v>93.359337372853844</v>
      </c>
      <c r="E212" s="36">
        <v>92.365562309518381</v>
      </c>
      <c r="F212" s="36">
        <v>87.046460443392533</v>
      </c>
      <c r="G212" s="1"/>
      <c r="H212" s="1"/>
      <c r="I212" s="1"/>
      <c r="J212" s="1"/>
      <c r="K212" s="1"/>
      <c r="L212" s="1"/>
      <c r="M212" s="1"/>
      <c r="N212" s="1"/>
      <c r="O212" s="1"/>
      <c r="P212" s="1"/>
      <c r="Q212" s="1"/>
      <c r="R212" s="1"/>
      <c r="S212" s="1"/>
      <c r="T212" s="1"/>
      <c r="U212" s="1"/>
    </row>
    <row r="213" spans="1:21" x14ac:dyDescent="0.25">
      <c r="A213" s="36">
        <v>41.49853267037544</v>
      </c>
      <c r="B213" s="36">
        <v>9.9753092987696625</v>
      </c>
      <c r="C213" s="36">
        <v>69.679513868792711</v>
      </c>
      <c r="D213" s="36">
        <v>93.395272124888479</v>
      </c>
      <c r="E213" s="36">
        <v>92.426234111445112</v>
      </c>
      <c r="F213" s="36">
        <v>87.204082229951794</v>
      </c>
      <c r="G213" s="1"/>
      <c r="H213" s="1"/>
      <c r="I213" s="1"/>
      <c r="J213" s="1"/>
      <c r="K213" s="1"/>
      <c r="L213" s="1"/>
      <c r="M213" s="1"/>
      <c r="N213" s="1"/>
      <c r="O213" s="1"/>
      <c r="P213" s="1"/>
      <c r="Q213" s="1"/>
      <c r="R213" s="1"/>
      <c r="S213" s="1"/>
      <c r="T213" s="1"/>
      <c r="U213" s="1"/>
    </row>
    <row r="214" spans="1:21" x14ac:dyDescent="0.25">
      <c r="A214" s="36">
        <v>41.699471651670102</v>
      </c>
      <c r="B214" s="36">
        <v>10.064683679328528</v>
      </c>
      <c r="C214" s="36">
        <v>69.966634807120698</v>
      </c>
      <c r="D214" s="36">
        <v>93.454103565857466</v>
      </c>
      <c r="E214" s="36">
        <v>92.466045562333633</v>
      </c>
      <c r="F214" s="36">
        <v>87.373115429113867</v>
      </c>
      <c r="G214" s="1"/>
      <c r="H214" s="1"/>
      <c r="I214" s="1"/>
      <c r="J214" s="1"/>
      <c r="K214" s="1"/>
      <c r="L214" s="1"/>
      <c r="M214" s="1"/>
      <c r="N214" s="1"/>
      <c r="O214" s="1"/>
      <c r="P214" s="1"/>
      <c r="Q214" s="1"/>
      <c r="R214" s="1"/>
      <c r="S214" s="1"/>
      <c r="T214" s="1"/>
      <c r="U214" s="1"/>
    </row>
    <row r="215" spans="1:21" x14ac:dyDescent="0.25">
      <c r="A215" s="36">
        <v>41.898197560461689</v>
      </c>
      <c r="B215" s="36">
        <v>10.157167443072858</v>
      </c>
      <c r="C215" s="36">
        <v>70.218943704415992</v>
      </c>
      <c r="D215" s="36">
        <v>93.495859564081584</v>
      </c>
      <c r="E215" s="36">
        <v>92.496296540911786</v>
      </c>
      <c r="F215" s="36">
        <v>87.489325613002521</v>
      </c>
      <c r="G215" s="1"/>
      <c r="H215" s="1"/>
      <c r="I215" s="1"/>
      <c r="J215" s="1"/>
      <c r="K215" s="1"/>
      <c r="L215" s="1"/>
      <c r="M215" s="1"/>
      <c r="N215" s="1"/>
      <c r="O215" s="1"/>
      <c r="P215" s="1"/>
      <c r="Q215" s="1"/>
      <c r="R215" s="1"/>
      <c r="S215" s="1"/>
      <c r="T215" s="1"/>
      <c r="U215" s="1"/>
    </row>
    <row r="216" spans="1:21" x14ac:dyDescent="0.25">
      <c r="A216" s="36">
        <v>42.098450960090368</v>
      </c>
      <c r="B216" s="36">
        <v>10.249274521110785</v>
      </c>
      <c r="C216" s="36">
        <v>70.425053119985947</v>
      </c>
      <c r="D216" s="36">
        <v>93.519420975525463</v>
      </c>
      <c r="E216" s="36">
        <v>92.516909490677691</v>
      </c>
      <c r="F216" s="36">
        <v>87.56595370164213</v>
      </c>
      <c r="G216" s="1"/>
      <c r="H216" s="1"/>
      <c r="I216" s="1"/>
      <c r="J216" s="1"/>
      <c r="K216" s="1"/>
      <c r="L216" s="1"/>
      <c r="M216" s="1"/>
      <c r="N216" s="1"/>
      <c r="O216" s="1"/>
      <c r="P216" s="1"/>
      <c r="Q216" s="1"/>
      <c r="R216" s="1"/>
      <c r="S216" s="1"/>
      <c r="T216" s="1"/>
      <c r="U216" s="1"/>
    </row>
    <row r="217" spans="1:21" x14ac:dyDescent="0.25">
      <c r="A217" s="36">
        <v>42.295444531658866</v>
      </c>
      <c r="B217" s="36">
        <v>10.348548579294604</v>
      </c>
      <c r="C217" s="36">
        <v>70.594070671956416</v>
      </c>
      <c r="D217" s="36">
        <v>93.598972108454163</v>
      </c>
      <c r="E217" s="36">
        <v>92.6078688793922</v>
      </c>
      <c r="F217" s="36">
        <v>87.629634961492854</v>
      </c>
      <c r="G217" s="1"/>
      <c r="H217" s="1"/>
      <c r="I217" s="1"/>
      <c r="J217" s="1"/>
      <c r="K217" s="1"/>
      <c r="L217" s="1"/>
      <c r="M217" s="1"/>
      <c r="N217" s="1"/>
      <c r="O217" s="1"/>
      <c r="P217" s="1"/>
      <c r="Q217" s="1"/>
      <c r="R217" s="1"/>
      <c r="S217" s="1"/>
      <c r="T217" s="1"/>
      <c r="U217" s="1"/>
    </row>
    <row r="218" spans="1:21" x14ac:dyDescent="0.25">
      <c r="A218" s="36">
        <v>42.488510725590658</v>
      </c>
      <c r="B218" s="36">
        <v>10.440850074316954</v>
      </c>
      <c r="C218" s="36">
        <v>70.761380590932887</v>
      </c>
      <c r="D218" s="36">
        <v>93.64604990032359</v>
      </c>
      <c r="E218" s="36">
        <v>92.650182202544102</v>
      </c>
      <c r="F218" s="36">
        <v>87.721204158256484</v>
      </c>
      <c r="G218" s="1"/>
      <c r="H218" s="1"/>
      <c r="I218" s="1"/>
      <c r="J218" s="1"/>
      <c r="K218" s="1"/>
      <c r="L218" s="1"/>
      <c r="M218" s="1"/>
      <c r="N218" s="1"/>
      <c r="O218" s="1"/>
      <c r="P218" s="1"/>
      <c r="Q218" s="1"/>
      <c r="R218" s="1"/>
      <c r="S218" s="1"/>
      <c r="T218" s="1"/>
      <c r="U218" s="1"/>
    </row>
    <row r="219" spans="1:21" x14ac:dyDescent="0.25">
      <c r="A219" s="36">
        <v>42.697126615715902</v>
      </c>
      <c r="B219" s="36">
        <v>10.533775955394582</v>
      </c>
      <c r="C219" s="36">
        <v>70.915050309043465</v>
      </c>
      <c r="D219" s="36">
        <v>93.709753173167442</v>
      </c>
      <c r="E219" s="36">
        <v>92.715412945671119</v>
      </c>
      <c r="F219" s="36">
        <v>87.828013877125159</v>
      </c>
      <c r="G219" s="1"/>
      <c r="H219" s="1"/>
      <c r="I219" s="1"/>
      <c r="J219" s="1"/>
      <c r="K219" s="1"/>
      <c r="L219" s="1"/>
      <c r="M219" s="1"/>
      <c r="N219" s="1"/>
      <c r="O219" s="1"/>
      <c r="P219" s="1"/>
      <c r="Q219" s="1"/>
      <c r="R219" s="1"/>
      <c r="S219" s="1"/>
      <c r="T219" s="1"/>
      <c r="U219" s="1"/>
    </row>
    <row r="220" spans="1:21" x14ac:dyDescent="0.25">
      <c r="A220" s="36">
        <v>42.89942165579216</v>
      </c>
      <c r="B220" s="36">
        <v>10.636220651961919</v>
      </c>
      <c r="C220" s="36">
        <v>71.025527045414776</v>
      </c>
      <c r="D220" s="36">
        <v>93.781431456044729</v>
      </c>
      <c r="E220" s="36">
        <v>92.779216392043821</v>
      </c>
      <c r="F220" s="36">
        <v>87.96158698401706</v>
      </c>
      <c r="G220" s="1"/>
      <c r="H220" s="1"/>
      <c r="I220" s="1"/>
      <c r="J220" s="1"/>
      <c r="K220" s="1"/>
      <c r="L220" s="1"/>
      <c r="M220" s="1"/>
      <c r="N220" s="1"/>
      <c r="O220" s="1"/>
      <c r="P220" s="1"/>
      <c r="Q220" s="1"/>
      <c r="R220" s="1"/>
      <c r="S220" s="1"/>
      <c r="T220" s="1"/>
      <c r="U220" s="1"/>
    </row>
    <row r="221" spans="1:21" x14ac:dyDescent="0.25">
      <c r="A221" s="36">
        <v>43.098824669724017</v>
      </c>
      <c r="B221" s="36">
        <v>10.731617898177353</v>
      </c>
      <c r="C221" s="36">
        <v>71.236741580925383</v>
      </c>
      <c r="D221" s="36">
        <v>93.846916096719724</v>
      </c>
      <c r="E221" s="36">
        <v>92.803119078874886</v>
      </c>
      <c r="F221" s="36">
        <v>88.083782840881568</v>
      </c>
      <c r="G221" s="1"/>
      <c r="H221" s="1"/>
      <c r="I221" s="1"/>
      <c r="J221" s="1"/>
      <c r="K221" s="1"/>
      <c r="L221" s="1"/>
      <c r="M221" s="1"/>
      <c r="N221" s="1"/>
      <c r="O221" s="1"/>
      <c r="P221" s="1"/>
      <c r="Q221" s="1"/>
      <c r="R221" s="1"/>
      <c r="S221" s="1"/>
      <c r="T221" s="1"/>
      <c r="U221" s="1"/>
    </row>
    <row r="222" spans="1:21" x14ac:dyDescent="0.25">
      <c r="A222" s="36">
        <v>43.298905844640601</v>
      </c>
      <c r="B222" s="36">
        <v>10.828165549553091</v>
      </c>
      <c r="C222" s="36">
        <v>71.398259729696449</v>
      </c>
      <c r="D222" s="36">
        <v>93.907820255318001</v>
      </c>
      <c r="E222" s="36">
        <v>92.816637138906458</v>
      </c>
      <c r="F222" s="36">
        <v>88.135028913175461</v>
      </c>
      <c r="G222" s="1"/>
      <c r="H222" s="1"/>
      <c r="I222" s="1"/>
      <c r="J222" s="1"/>
      <c r="K222" s="1"/>
      <c r="L222" s="1"/>
      <c r="M222" s="1"/>
      <c r="N222" s="1"/>
      <c r="O222" s="1"/>
      <c r="P222" s="1"/>
      <c r="Q222" s="1"/>
      <c r="R222" s="1"/>
      <c r="S222" s="1"/>
      <c r="T222" s="1"/>
      <c r="U222" s="1"/>
    </row>
    <row r="223" spans="1:21" x14ac:dyDescent="0.25">
      <c r="A223" s="36">
        <v>43.498890861559985</v>
      </c>
      <c r="B223" s="36">
        <v>10.933870057266663</v>
      </c>
      <c r="C223" s="36">
        <v>71.559419010701447</v>
      </c>
      <c r="D223" s="36">
        <v>93.951872288928257</v>
      </c>
      <c r="E223" s="36">
        <v>92.880403104325339</v>
      </c>
      <c r="F223" s="36">
        <v>88.200478051295065</v>
      </c>
      <c r="G223" s="1"/>
      <c r="H223" s="1"/>
      <c r="I223" s="1"/>
      <c r="J223" s="1"/>
      <c r="K223" s="1"/>
      <c r="L223" s="1"/>
      <c r="M223" s="1"/>
      <c r="N223" s="1"/>
      <c r="O223" s="1"/>
      <c r="P223" s="1"/>
      <c r="Q223" s="1"/>
      <c r="R223" s="1"/>
      <c r="S223" s="1"/>
      <c r="T223" s="1"/>
      <c r="U223" s="1"/>
    </row>
    <row r="224" spans="1:21" x14ac:dyDescent="0.25">
      <c r="A224" s="36">
        <v>43.6932471494341</v>
      </c>
      <c r="B224" s="36">
        <v>11.02670683984376</v>
      </c>
      <c r="C224" s="36">
        <v>71.739200909896184</v>
      </c>
      <c r="D224" s="36">
        <v>93.975471329790437</v>
      </c>
      <c r="E224" s="36">
        <v>93.001552967596851</v>
      </c>
      <c r="F224" s="36">
        <v>88.317940834667922</v>
      </c>
      <c r="G224" s="1"/>
      <c r="H224" s="1"/>
      <c r="I224" s="1"/>
      <c r="J224" s="1"/>
      <c r="K224" s="1"/>
      <c r="L224" s="1"/>
      <c r="M224" s="1"/>
      <c r="N224" s="1"/>
      <c r="O224" s="1"/>
      <c r="P224" s="1"/>
      <c r="Q224" s="1"/>
      <c r="R224" s="1"/>
      <c r="S224" s="1"/>
      <c r="T224" s="1"/>
      <c r="U224" s="1"/>
    </row>
    <row r="225" spans="1:21" x14ac:dyDescent="0.25">
      <c r="A225" s="36">
        <v>43.899460150841506</v>
      </c>
      <c r="B225" s="36">
        <v>11.126783657428186</v>
      </c>
      <c r="C225" s="36">
        <v>71.974151295643438</v>
      </c>
      <c r="D225" s="36">
        <v>94.044167425107958</v>
      </c>
      <c r="E225" s="36">
        <v>93.091313040705671</v>
      </c>
      <c r="F225" s="36">
        <v>88.42192518285087</v>
      </c>
      <c r="G225" s="1"/>
      <c r="H225" s="1"/>
      <c r="I225" s="1"/>
      <c r="J225" s="1"/>
      <c r="K225" s="1"/>
      <c r="L225" s="1"/>
      <c r="M225" s="1"/>
      <c r="N225" s="1"/>
      <c r="O225" s="1"/>
      <c r="P225" s="1"/>
      <c r="Q225" s="1"/>
      <c r="R225" s="1"/>
      <c r="S225" s="1"/>
      <c r="T225" s="1"/>
      <c r="U225" s="1"/>
    </row>
    <row r="226" spans="1:21" x14ac:dyDescent="0.25">
      <c r="A226" s="36">
        <v>44.099370343388514</v>
      </c>
      <c r="B226" s="36">
        <v>11.227076764154706</v>
      </c>
      <c r="C226" s="36">
        <v>72.20349600314205</v>
      </c>
      <c r="D226" s="36">
        <v>94.146334827557041</v>
      </c>
      <c r="E226" s="36">
        <v>93.176393801029661</v>
      </c>
      <c r="F226" s="36">
        <v>88.540983705226239</v>
      </c>
      <c r="G226" s="1"/>
      <c r="H226" s="1"/>
      <c r="I226" s="1"/>
      <c r="J226" s="1"/>
      <c r="K226" s="1"/>
      <c r="L226" s="1"/>
      <c r="M226" s="1"/>
      <c r="N226" s="1"/>
      <c r="O226" s="1"/>
      <c r="P226" s="1"/>
      <c r="Q226" s="1"/>
      <c r="R226" s="1"/>
      <c r="S226" s="1"/>
      <c r="T226" s="1"/>
      <c r="U226" s="1"/>
    </row>
    <row r="227" spans="1:21" x14ac:dyDescent="0.25">
      <c r="A227" s="36">
        <v>44.298534530506991</v>
      </c>
      <c r="B227" s="36">
        <v>11.329801742827025</v>
      </c>
      <c r="C227" s="36">
        <v>72.354425876251085</v>
      </c>
      <c r="D227" s="36">
        <v>94.190261129842284</v>
      </c>
      <c r="E227" s="36">
        <v>93.177295994566478</v>
      </c>
      <c r="F227" s="36">
        <v>88.702578939853638</v>
      </c>
      <c r="G227" s="1"/>
      <c r="H227" s="1"/>
      <c r="I227" s="1"/>
      <c r="J227" s="1"/>
      <c r="K227" s="1"/>
      <c r="L227" s="1"/>
      <c r="M227" s="1"/>
      <c r="N227" s="1"/>
      <c r="O227" s="1"/>
      <c r="P227" s="1"/>
      <c r="Q227" s="1"/>
      <c r="R227" s="1"/>
      <c r="S227" s="1"/>
      <c r="T227" s="1"/>
      <c r="U227" s="1"/>
    </row>
    <row r="228" spans="1:21" x14ac:dyDescent="0.25">
      <c r="A228" s="36">
        <v>44.497498105058426</v>
      </c>
      <c r="B228" s="36">
        <v>11.440460633108694</v>
      </c>
      <c r="C228" s="36">
        <v>72.506878158714429</v>
      </c>
      <c r="D228" s="36">
        <v>94.22844147647119</v>
      </c>
      <c r="E228" s="36">
        <v>93.227424190109659</v>
      </c>
      <c r="F228" s="36">
        <v>88.791613847628582</v>
      </c>
      <c r="G228" s="1"/>
      <c r="H228" s="1"/>
      <c r="I228" s="1"/>
      <c r="J228" s="1"/>
      <c r="K228" s="1"/>
      <c r="L228" s="1"/>
      <c r="M228" s="1"/>
      <c r="N228" s="1"/>
      <c r="O228" s="1"/>
      <c r="P228" s="1"/>
      <c r="Q228" s="1"/>
      <c r="R228" s="1"/>
      <c r="S228" s="1"/>
      <c r="T228" s="1"/>
      <c r="U228" s="1"/>
    </row>
    <row r="229" spans="1:21" x14ac:dyDescent="0.25">
      <c r="A229" s="36">
        <v>44.696615956521093</v>
      </c>
      <c r="B229" s="36">
        <v>11.543548321563859</v>
      </c>
      <c r="C229" s="36">
        <v>72.658634711886265</v>
      </c>
      <c r="D229" s="36">
        <v>94.270245792464209</v>
      </c>
      <c r="E229" s="36">
        <v>93.227424190109659</v>
      </c>
      <c r="F229" s="36">
        <v>88.841845952037531</v>
      </c>
      <c r="G229" s="1"/>
      <c r="H229" s="1"/>
      <c r="I229" s="1"/>
      <c r="J229" s="1"/>
      <c r="K229" s="1"/>
      <c r="L229" s="1"/>
      <c r="M229" s="1"/>
      <c r="N229" s="1"/>
      <c r="O229" s="1"/>
      <c r="P229" s="1"/>
      <c r="Q229" s="1"/>
      <c r="R229" s="1"/>
      <c r="S229" s="1"/>
      <c r="T229" s="1"/>
      <c r="U229" s="1"/>
    </row>
    <row r="230" spans="1:21" x14ac:dyDescent="0.25">
      <c r="A230" s="36">
        <v>44.897575368499751</v>
      </c>
      <c r="B230" s="36">
        <v>11.646924321101515</v>
      </c>
      <c r="C230" s="36">
        <v>72.788335730846441</v>
      </c>
      <c r="D230" s="36">
        <v>94.324715690232438</v>
      </c>
      <c r="E230" s="36">
        <v>93.288789883868446</v>
      </c>
      <c r="F230" s="36">
        <v>88.999555170401194</v>
      </c>
      <c r="G230" s="1"/>
      <c r="H230" s="1"/>
      <c r="I230" s="1"/>
      <c r="J230" s="1"/>
      <c r="K230" s="1"/>
      <c r="L230" s="1"/>
      <c r="M230" s="1"/>
      <c r="N230" s="1"/>
      <c r="O230" s="1"/>
      <c r="P230" s="1"/>
      <c r="Q230" s="1"/>
      <c r="R230" s="1"/>
      <c r="S230" s="1"/>
      <c r="T230" s="1"/>
      <c r="U230" s="1"/>
    </row>
    <row r="231" spans="1:21" x14ac:dyDescent="0.25">
      <c r="A231" s="36">
        <v>45.099849441775618</v>
      </c>
      <c r="B231" s="36">
        <v>11.746669434975988</v>
      </c>
      <c r="C231" s="36">
        <v>73.019863013157092</v>
      </c>
      <c r="D231" s="36">
        <v>94.38104969255761</v>
      </c>
      <c r="E231" s="36">
        <v>93.410295284934151</v>
      </c>
      <c r="F231" s="36">
        <v>89.177663660027193</v>
      </c>
      <c r="G231" s="1"/>
      <c r="H231" s="1"/>
      <c r="I231" s="1"/>
      <c r="J231" s="1"/>
      <c r="K231" s="1"/>
      <c r="L231" s="1"/>
      <c r="M231" s="1"/>
      <c r="N231" s="1"/>
      <c r="O231" s="1"/>
      <c r="P231" s="1"/>
      <c r="Q231" s="1"/>
      <c r="R231" s="1"/>
      <c r="S231" s="1"/>
      <c r="T231" s="1"/>
      <c r="U231" s="1"/>
    </row>
    <row r="232" spans="1:21" x14ac:dyDescent="0.25">
      <c r="A232" s="36">
        <v>45.284127239129774</v>
      </c>
      <c r="B232" s="36">
        <v>11.838358808105792</v>
      </c>
      <c r="C232" s="36">
        <v>73.163871994993926</v>
      </c>
      <c r="D232" s="36">
        <v>94.425148143938458</v>
      </c>
      <c r="E232" s="36">
        <v>93.444008379984624</v>
      </c>
      <c r="F232" s="36">
        <v>89.391253691043943</v>
      </c>
      <c r="G232" s="1"/>
      <c r="H232" s="1"/>
      <c r="I232" s="1"/>
      <c r="J232" s="1"/>
      <c r="K232" s="1"/>
      <c r="L232" s="1"/>
      <c r="M232" s="1"/>
      <c r="N232" s="1"/>
      <c r="O232" s="1"/>
      <c r="P232" s="1"/>
      <c r="Q232" s="1"/>
      <c r="R232" s="1"/>
      <c r="S232" s="1"/>
      <c r="T232" s="1"/>
      <c r="U232" s="1"/>
    </row>
    <row r="233" spans="1:21" x14ac:dyDescent="0.25">
      <c r="A233" s="36">
        <v>45.499890167457494</v>
      </c>
      <c r="B233" s="36">
        <v>11.951106394309948</v>
      </c>
      <c r="C233" s="36">
        <v>73.349994737878163</v>
      </c>
      <c r="D233" s="36">
        <v>94.491779953828441</v>
      </c>
      <c r="E233" s="36">
        <v>93.492199176961407</v>
      </c>
      <c r="F233" s="36">
        <v>89.521190598212456</v>
      </c>
      <c r="G233" s="1"/>
      <c r="H233" s="1"/>
      <c r="I233" s="1"/>
      <c r="J233" s="1"/>
      <c r="K233" s="1"/>
      <c r="L233" s="1"/>
      <c r="M233" s="1"/>
      <c r="N233" s="1"/>
      <c r="O233" s="1"/>
      <c r="P233" s="1"/>
      <c r="Q233" s="1"/>
      <c r="R233" s="1"/>
      <c r="S233" s="1"/>
      <c r="T233" s="1"/>
      <c r="U233" s="1"/>
    </row>
    <row r="234" spans="1:21" x14ac:dyDescent="0.25">
      <c r="A234" s="36">
        <v>45.698130748938354</v>
      </c>
      <c r="B234" s="36">
        <v>12.061226532345326</v>
      </c>
      <c r="C234" s="36">
        <v>73.482020880194767</v>
      </c>
      <c r="D234" s="36">
        <v>94.540662916490433</v>
      </c>
      <c r="E234" s="36">
        <v>93.557145698158877</v>
      </c>
      <c r="F234" s="36">
        <v>89.621636239946909</v>
      </c>
      <c r="G234" s="1"/>
      <c r="H234" s="1"/>
      <c r="I234" s="1"/>
      <c r="J234" s="1"/>
      <c r="K234" s="1"/>
      <c r="L234" s="1"/>
      <c r="M234" s="1"/>
      <c r="N234" s="1"/>
      <c r="O234" s="1"/>
      <c r="P234" s="1"/>
      <c r="Q234" s="1"/>
      <c r="R234" s="1"/>
      <c r="S234" s="1"/>
      <c r="T234" s="1"/>
      <c r="U234" s="1"/>
    </row>
    <row r="235" spans="1:21" x14ac:dyDescent="0.25">
      <c r="A235" s="36">
        <v>45.899317213024261</v>
      </c>
      <c r="B235" s="36">
        <v>12.174437973249042</v>
      </c>
      <c r="C235" s="36">
        <v>73.682186987615523</v>
      </c>
      <c r="D235" s="36">
        <v>94.629928557206625</v>
      </c>
      <c r="E235" s="36">
        <v>93.557145698158877</v>
      </c>
      <c r="F235" s="36">
        <v>89.691931125547541</v>
      </c>
      <c r="G235" s="1"/>
      <c r="H235" s="1"/>
      <c r="I235" s="1"/>
      <c r="J235" s="1"/>
      <c r="K235" s="1"/>
      <c r="L235" s="1"/>
      <c r="M235" s="1"/>
      <c r="N235" s="1"/>
      <c r="O235" s="1"/>
      <c r="P235" s="1"/>
      <c r="Q235" s="1"/>
      <c r="R235" s="1"/>
      <c r="S235" s="1"/>
      <c r="T235" s="1"/>
      <c r="U235" s="1"/>
    </row>
    <row r="236" spans="1:21" x14ac:dyDescent="0.25">
      <c r="A236" s="36">
        <v>46.099191635749861</v>
      </c>
      <c r="B236" s="36">
        <v>12.276726540584292</v>
      </c>
      <c r="C236" s="36">
        <v>73.826366943564949</v>
      </c>
      <c r="D236" s="36">
        <v>94.690414334295639</v>
      </c>
      <c r="E236" s="36">
        <v>93.593473031761221</v>
      </c>
      <c r="F236" s="36">
        <v>89.861289854519612</v>
      </c>
      <c r="G236" s="1"/>
      <c r="H236" s="1"/>
      <c r="I236" s="1"/>
      <c r="J236" s="1"/>
      <c r="K236" s="1"/>
      <c r="L236" s="1"/>
      <c r="M236" s="1"/>
      <c r="N236" s="1"/>
      <c r="O236" s="1"/>
      <c r="P236" s="1"/>
      <c r="Q236" s="1"/>
      <c r="R236" s="1"/>
      <c r="S236" s="1"/>
      <c r="T236" s="1"/>
      <c r="U236" s="1"/>
    </row>
    <row r="237" spans="1:21" x14ac:dyDescent="0.25">
      <c r="A237" s="36">
        <v>46.298545883309963</v>
      </c>
      <c r="B237" s="36">
        <v>12.387618970079913</v>
      </c>
      <c r="C237" s="36">
        <v>74.017673729455993</v>
      </c>
      <c r="D237" s="36">
        <v>94.711770848427733</v>
      </c>
      <c r="E237" s="36">
        <v>93.674752607315924</v>
      </c>
      <c r="F237" s="36">
        <v>89.898354731493185</v>
      </c>
      <c r="G237" s="1"/>
      <c r="H237" s="1"/>
      <c r="I237" s="1"/>
      <c r="J237" s="1"/>
      <c r="K237" s="1"/>
      <c r="L237" s="1"/>
      <c r="M237" s="1"/>
      <c r="N237" s="1"/>
      <c r="O237" s="1"/>
      <c r="P237" s="1"/>
      <c r="Q237" s="1"/>
      <c r="R237" s="1"/>
      <c r="S237" s="1"/>
      <c r="T237" s="1"/>
      <c r="U237" s="1"/>
    </row>
    <row r="238" spans="1:21" x14ac:dyDescent="0.25">
      <c r="A238" s="36">
        <v>46.499783587800735</v>
      </c>
      <c r="B238" s="36">
        <v>12.490202529703105</v>
      </c>
      <c r="C238" s="36">
        <v>74.243063212134572</v>
      </c>
      <c r="D238" s="36">
        <v>94.741161543105008</v>
      </c>
      <c r="E238" s="36">
        <v>93.67801910350083</v>
      </c>
      <c r="F238" s="36">
        <v>90.037909714758328</v>
      </c>
      <c r="G238" s="1"/>
      <c r="H238" s="1"/>
      <c r="I238" s="1"/>
      <c r="J238" s="1"/>
      <c r="K238" s="1"/>
      <c r="L238" s="1"/>
      <c r="M238" s="1"/>
      <c r="N238" s="1"/>
      <c r="O238" s="1"/>
      <c r="P238" s="1"/>
      <c r="Q238" s="1"/>
      <c r="R238" s="1"/>
      <c r="S238" s="1"/>
      <c r="T238" s="1"/>
      <c r="U238" s="1"/>
    </row>
    <row r="239" spans="1:21" x14ac:dyDescent="0.25">
      <c r="A239" s="36">
        <v>46.698353453013361</v>
      </c>
      <c r="B239" s="36">
        <v>12.589568269185188</v>
      </c>
      <c r="C239" s="36">
        <v>74.405159588875136</v>
      </c>
      <c r="D239" s="36">
        <v>94.820810596742717</v>
      </c>
      <c r="E239" s="36">
        <v>93.751844583402317</v>
      </c>
      <c r="F239" s="36">
        <v>90.215584756100895</v>
      </c>
      <c r="G239" s="1"/>
      <c r="H239" s="1"/>
      <c r="I239" s="1"/>
      <c r="J239" s="1"/>
      <c r="K239" s="1"/>
      <c r="L239" s="1"/>
      <c r="M239" s="1"/>
      <c r="N239" s="1"/>
      <c r="O239" s="1"/>
      <c r="P239" s="1"/>
      <c r="Q239" s="1"/>
      <c r="R239" s="1"/>
      <c r="S239" s="1"/>
      <c r="T239" s="1"/>
      <c r="U239" s="1"/>
    </row>
    <row r="240" spans="1:21" x14ac:dyDescent="0.25">
      <c r="A240" s="36">
        <v>46.898402051479025</v>
      </c>
      <c r="B240" s="36">
        <v>12.71869999508292</v>
      </c>
      <c r="C240" s="36">
        <v>74.529608398419683</v>
      </c>
      <c r="D240" s="36">
        <v>94.857791387757203</v>
      </c>
      <c r="E240" s="36">
        <v>93.773983879923264</v>
      </c>
      <c r="F240" s="36">
        <v>90.255181063167626</v>
      </c>
      <c r="G240" s="1"/>
      <c r="H240" s="1"/>
      <c r="I240" s="1"/>
      <c r="J240" s="1"/>
      <c r="K240" s="1"/>
      <c r="L240" s="1"/>
      <c r="M240" s="1"/>
      <c r="N240" s="1"/>
      <c r="O240" s="1"/>
      <c r="P240" s="1"/>
      <c r="Q240" s="1"/>
      <c r="R240" s="1"/>
      <c r="S240" s="1"/>
      <c r="T240" s="1"/>
      <c r="U240" s="1"/>
    </row>
    <row r="241" spans="1:21" x14ac:dyDescent="0.25">
      <c r="A241" s="36">
        <v>47.09938237491567</v>
      </c>
      <c r="B241" s="36">
        <v>12.825488681860236</v>
      </c>
      <c r="C241" s="36">
        <v>74.681084746538559</v>
      </c>
      <c r="D241" s="36">
        <v>94.875849130457865</v>
      </c>
      <c r="E241" s="36">
        <v>93.806799225443655</v>
      </c>
      <c r="F241" s="36">
        <v>90.391202331091549</v>
      </c>
      <c r="G241" s="1"/>
      <c r="H241" s="1"/>
      <c r="I241" s="1"/>
      <c r="J241" s="1"/>
      <c r="K241" s="1"/>
      <c r="L241" s="1"/>
      <c r="M241" s="1"/>
      <c r="N241" s="1"/>
      <c r="O241" s="1"/>
      <c r="P241" s="1"/>
      <c r="Q241" s="1"/>
      <c r="R241" s="1"/>
      <c r="S241" s="1"/>
      <c r="T241" s="1"/>
      <c r="U241" s="1"/>
    </row>
    <row r="242" spans="1:21" x14ac:dyDescent="0.25">
      <c r="A242" s="36">
        <v>47.298689677560468</v>
      </c>
      <c r="B242" s="36">
        <v>12.938657256540733</v>
      </c>
      <c r="C242" s="36">
        <v>74.837160242988489</v>
      </c>
      <c r="D242" s="36">
        <v>94.928734534329962</v>
      </c>
      <c r="E242" s="36">
        <v>93.895095316157438</v>
      </c>
      <c r="F242" s="36">
        <v>90.460899173269723</v>
      </c>
      <c r="G242" s="1"/>
      <c r="H242" s="1"/>
      <c r="I242" s="1"/>
      <c r="J242" s="1"/>
      <c r="K242" s="1"/>
      <c r="L242" s="1"/>
      <c r="M242" s="1"/>
      <c r="N242" s="1"/>
      <c r="O242" s="1"/>
      <c r="P242" s="1"/>
      <c r="Q242" s="1"/>
      <c r="R242" s="1"/>
      <c r="S242" s="1"/>
      <c r="T242" s="1"/>
      <c r="U242" s="1"/>
    </row>
    <row r="243" spans="1:21" x14ac:dyDescent="0.25">
      <c r="A243" s="36">
        <v>47.49925088905038</v>
      </c>
      <c r="B243" s="36">
        <v>13.043947837088238</v>
      </c>
      <c r="C243" s="36">
        <v>74.981091671534784</v>
      </c>
      <c r="D243" s="36">
        <v>94.968057680980749</v>
      </c>
      <c r="E243" s="36">
        <v>93.91261429815836</v>
      </c>
      <c r="F243" s="36">
        <v>90.547562535758544</v>
      </c>
      <c r="G243" s="1"/>
      <c r="H243" s="1"/>
      <c r="I243" s="1"/>
      <c r="J243" s="1"/>
      <c r="K243" s="1"/>
      <c r="L243" s="1"/>
      <c r="M243" s="1"/>
      <c r="N243" s="1"/>
      <c r="O243" s="1"/>
      <c r="P243" s="1"/>
      <c r="Q243" s="1"/>
      <c r="R243" s="1"/>
      <c r="S243" s="1"/>
      <c r="T243" s="1"/>
      <c r="U243" s="1"/>
    </row>
    <row r="244" spans="1:21" x14ac:dyDescent="0.25">
      <c r="A244" s="36">
        <v>47.698896753321286</v>
      </c>
      <c r="B244" s="36">
        <v>13.153857904509229</v>
      </c>
      <c r="C244" s="36">
        <v>75.160059735643785</v>
      </c>
      <c r="D244" s="36">
        <v>95.017877347668815</v>
      </c>
      <c r="E244" s="36">
        <v>93.958298921210542</v>
      </c>
      <c r="F244" s="36">
        <v>90.611985548234728</v>
      </c>
      <c r="G244" s="1"/>
      <c r="H244" s="1"/>
      <c r="I244" s="1"/>
      <c r="J244" s="1"/>
      <c r="K244" s="1"/>
      <c r="L244" s="1"/>
      <c r="M244" s="1"/>
      <c r="N244" s="1"/>
      <c r="O244" s="1"/>
      <c r="P244" s="1"/>
      <c r="Q244" s="1"/>
      <c r="R244" s="1"/>
      <c r="S244" s="1"/>
      <c r="T244" s="1"/>
      <c r="U244" s="1"/>
    </row>
    <row r="245" spans="1:21" x14ac:dyDescent="0.25">
      <c r="A245" s="36">
        <v>47.891684165321209</v>
      </c>
      <c r="B245" s="36">
        <v>13.274247462409946</v>
      </c>
      <c r="C245" s="36">
        <v>75.31766579890153</v>
      </c>
      <c r="D245" s="36">
        <v>95.051714769798707</v>
      </c>
      <c r="E245" s="36">
        <v>94.040852634506777</v>
      </c>
      <c r="F245" s="36">
        <v>90.68015917103375</v>
      </c>
      <c r="G245" s="1"/>
      <c r="H245" s="1"/>
      <c r="I245" s="1"/>
      <c r="J245" s="1"/>
      <c r="K245" s="1"/>
      <c r="L245" s="1"/>
      <c r="M245" s="1"/>
      <c r="N245" s="1"/>
      <c r="O245" s="1"/>
      <c r="P245" s="1"/>
      <c r="Q245" s="1"/>
      <c r="R245" s="1"/>
      <c r="S245" s="1"/>
      <c r="T245" s="1"/>
      <c r="U245" s="1"/>
    </row>
    <row r="246" spans="1:21" x14ac:dyDescent="0.25">
      <c r="A246" s="36">
        <v>48.09841377028831</v>
      </c>
      <c r="B246" s="36">
        <v>13.385732148832334</v>
      </c>
      <c r="C246" s="36">
        <v>75.505592073531076</v>
      </c>
      <c r="D246" s="36">
        <v>95.092858251121726</v>
      </c>
      <c r="E246" s="36">
        <v>94.047751546003127</v>
      </c>
      <c r="F246" s="36">
        <v>90.731243484655423</v>
      </c>
      <c r="G246" s="1"/>
      <c r="H246" s="1"/>
      <c r="I246" s="1"/>
      <c r="J246" s="1"/>
      <c r="K246" s="1"/>
      <c r="L246" s="1"/>
      <c r="M246" s="1"/>
      <c r="N246" s="1"/>
      <c r="O246" s="1"/>
      <c r="P246" s="1"/>
      <c r="Q246" s="1"/>
      <c r="R246" s="1"/>
      <c r="S246" s="1"/>
      <c r="T246" s="1"/>
      <c r="U246" s="1"/>
    </row>
    <row r="247" spans="1:21" x14ac:dyDescent="0.25">
      <c r="A247" s="36">
        <v>48.299480727499521</v>
      </c>
      <c r="B247" s="36">
        <v>13.495917164388976</v>
      </c>
      <c r="C247" s="36">
        <v>75.709342511180537</v>
      </c>
      <c r="D247" s="36">
        <v>95.136572457915676</v>
      </c>
      <c r="E247" s="36">
        <v>94.112619759841536</v>
      </c>
      <c r="F247" s="36">
        <v>90.755893154074869</v>
      </c>
      <c r="G247" s="1"/>
      <c r="H247" s="1"/>
      <c r="I247" s="1"/>
      <c r="J247" s="1"/>
      <c r="K247" s="1"/>
      <c r="L247" s="1"/>
      <c r="M247" s="1"/>
      <c r="N247" s="1"/>
      <c r="O247" s="1"/>
      <c r="P247" s="1"/>
      <c r="Q247" s="1"/>
      <c r="R247" s="1"/>
      <c r="S247" s="1"/>
      <c r="T247" s="1"/>
      <c r="U247" s="1"/>
    </row>
    <row r="248" spans="1:21" x14ac:dyDescent="0.25">
      <c r="A248" s="36">
        <v>48.49927776446134</v>
      </c>
      <c r="B248" s="36">
        <v>13.610290905321722</v>
      </c>
      <c r="C248" s="36">
        <v>75.880320636436608</v>
      </c>
      <c r="D248" s="36">
        <v>95.195352109225979</v>
      </c>
      <c r="E248" s="36">
        <v>94.229053125516103</v>
      </c>
      <c r="F248" s="36">
        <v>90.915175927713079</v>
      </c>
      <c r="G248" s="1"/>
      <c r="H248" s="1"/>
      <c r="I248" s="1"/>
      <c r="J248" s="1"/>
      <c r="K248" s="1"/>
      <c r="L248" s="1"/>
      <c r="M248" s="1"/>
      <c r="N248" s="1"/>
      <c r="O248" s="1"/>
      <c r="P248" s="1"/>
      <c r="Q248" s="1"/>
      <c r="R248" s="1"/>
      <c r="S248" s="1"/>
      <c r="T248" s="1"/>
      <c r="U248" s="1"/>
    </row>
    <row r="249" spans="1:21" x14ac:dyDescent="0.25">
      <c r="A249" s="36">
        <v>48.693482722555096</v>
      </c>
      <c r="B249" s="36">
        <v>13.721765315206229</v>
      </c>
      <c r="C249" s="36">
        <v>76.092799042209521</v>
      </c>
      <c r="D249" s="36">
        <v>95.241561869863432</v>
      </c>
      <c r="E249" s="36">
        <v>94.248355511171013</v>
      </c>
      <c r="F249" s="36">
        <v>90.943207290974257</v>
      </c>
      <c r="G249" s="1"/>
      <c r="H249" s="1"/>
      <c r="I249" s="1"/>
      <c r="J249" s="1"/>
      <c r="K249" s="1"/>
      <c r="L249" s="1"/>
      <c r="M249" s="1"/>
      <c r="N249" s="1"/>
      <c r="O249" s="1"/>
      <c r="P249" s="1"/>
      <c r="Q249" s="1"/>
      <c r="R249" s="1"/>
      <c r="S249" s="1"/>
      <c r="T249" s="1"/>
      <c r="U249" s="1"/>
    </row>
    <row r="250" spans="1:21" x14ac:dyDescent="0.25">
      <c r="A250" s="36">
        <v>48.899206951239911</v>
      </c>
      <c r="B250" s="36">
        <v>13.840941729973485</v>
      </c>
      <c r="C250" s="36">
        <v>76.22893104051488</v>
      </c>
      <c r="D250" s="36">
        <v>95.289764295370475</v>
      </c>
      <c r="E250" s="36">
        <v>94.353369723856872</v>
      </c>
      <c r="F250" s="36">
        <v>91.047525859526345</v>
      </c>
      <c r="G250" s="1"/>
      <c r="H250" s="1"/>
      <c r="I250" s="1"/>
      <c r="J250" s="1"/>
      <c r="K250" s="1"/>
      <c r="L250" s="1"/>
      <c r="M250" s="1"/>
      <c r="N250" s="1"/>
      <c r="O250" s="1"/>
      <c r="P250" s="1"/>
      <c r="Q250" s="1"/>
      <c r="R250" s="1"/>
      <c r="S250" s="1"/>
      <c r="T250" s="1"/>
      <c r="U250" s="1"/>
    </row>
    <row r="251" spans="1:21" x14ac:dyDescent="0.25">
      <c r="A251" s="36">
        <v>49.099306984918876</v>
      </c>
      <c r="B251" s="36">
        <v>13.966580249575085</v>
      </c>
      <c r="C251" s="36">
        <v>76.357239446507933</v>
      </c>
      <c r="D251" s="36">
        <v>95.352516379438768</v>
      </c>
      <c r="E251" s="36">
        <v>94.399500027751316</v>
      </c>
      <c r="F251" s="36">
        <v>91.245258214517165</v>
      </c>
      <c r="G251" s="1"/>
      <c r="H251" s="1"/>
      <c r="I251" s="1"/>
      <c r="J251" s="1"/>
      <c r="K251" s="1"/>
      <c r="L251" s="1"/>
      <c r="M251" s="1"/>
      <c r="N251" s="1"/>
      <c r="O251" s="1"/>
      <c r="P251" s="1"/>
      <c r="Q251" s="1"/>
      <c r="R251" s="1"/>
      <c r="S251" s="1"/>
      <c r="T251" s="1"/>
      <c r="U251" s="1"/>
    </row>
    <row r="252" spans="1:21" x14ac:dyDescent="0.25">
      <c r="A252" s="36">
        <v>49.298349392941354</v>
      </c>
      <c r="B252" s="36">
        <v>14.08140004386809</v>
      </c>
      <c r="C252" s="36">
        <v>76.528609103787915</v>
      </c>
      <c r="D252" s="36">
        <v>95.401246932624019</v>
      </c>
      <c r="E252" s="36">
        <v>94.403639987046702</v>
      </c>
      <c r="F252" s="36">
        <v>91.286080333314388</v>
      </c>
      <c r="G252" s="1"/>
      <c r="H252" s="1"/>
      <c r="I252" s="1"/>
      <c r="J252" s="1"/>
      <c r="K252" s="1"/>
      <c r="L252" s="1"/>
      <c r="M252" s="1"/>
      <c r="N252" s="1"/>
      <c r="O252" s="1"/>
      <c r="P252" s="1"/>
      <c r="Q252" s="1"/>
      <c r="R252" s="1"/>
      <c r="S252" s="1"/>
      <c r="T252" s="1"/>
      <c r="U252" s="1"/>
    </row>
    <row r="253" spans="1:21" x14ac:dyDescent="0.25">
      <c r="A253" s="36">
        <v>49.498186521192693</v>
      </c>
      <c r="B253" s="36">
        <v>14.201937612118357</v>
      </c>
      <c r="C253" s="36">
        <v>76.649689468861254</v>
      </c>
      <c r="D253" s="36">
        <v>95.422451413349677</v>
      </c>
      <c r="E253" s="36">
        <v>94.435479967125531</v>
      </c>
      <c r="F253" s="36">
        <v>91.380187331327463</v>
      </c>
      <c r="G253" s="1"/>
      <c r="H253" s="1"/>
      <c r="I253" s="1"/>
      <c r="J253" s="1"/>
      <c r="K253" s="1"/>
      <c r="L253" s="1"/>
      <c r="M253" s="1"/>
      <c r="N253" s="1"/>
      <c r="O253" s="1"/>
      <c r="P253" s="1"/>
      <c r="Q253" s="1"/>
      <c r="R253" s="1"/>
      <c r="S253" s="1"/>
      <c r="T253" s="1"/>
      <c r="U253" s="1"/>
    </row>
    <row r="254" spans="1:21" x14ac:dyDescent="0.25">
      <c r="A254" s="36">
        <v>49.699577757148795</v>
      </c>
      <c r="B254" s="36">
        <v>14.332311303935573</v>
      </c>
      <c r="C254" s="36">
        <v>76.73723732934269</v>
      </c>
      <c r="D254" s="36">
        <v>95.448943072570913</v>
      </c>
      <c r="E254" s="36">
        <v>94.484841142761951</v>
      </c>
      <c r="F254" s="36">
        <v>91.451815102943783</v>
      </c>
      <c r="G254" s="1"/>
      <c r="H254" s="1"/>
      <c r="I254" s="1"/>
      <c r="J254" s="1"/>
      <c r="K254" s="1"/>
      <c r="L254" s="1"/>
      <c r="M254" s="1"/>
      <c r="N254" s="1"/>
      <c r="O254" s="1"/>
      <c r="P254" s="1"/>
      <c r="Q254" s="1"/>
      <c r="R254" s="1"/>
      <c r="S254" s="1"/>
      <c r="T254" s="1"/>
      <c r="U254" s="1"/>
    </row>
    <row r="255" spans="1:21" x14ac:dyDescent="0.25">
      <c r="A255" s="36">
        <v>49.897648995968304</v>
      </c>
      <c r="B255" s="36">
        <v>14.451834832911825</v>
      </c>
      <c r="C255" s="36">
        <v>76.916035961763711</v>
      </c>
      <c r="D255" s="36">
        <v>95.456063855393737</v>
      </c>
      <c r="E255" s="36">
        <v>94.528742133098817</v>
      </c>
      <c r="F255" s="36">
        <v>91.539475835567643</v>
      </c>
      <c r="G255" s="1"/>
      <c r="H255" s="1"/>
      <c r="I255" s="1"/>
      <c r="J255" s="1"/>
      <c r="K255" s="1"/>
      <c r="L255" s="1"/>
      <c r="M255" s="1"/>
      <c r="N255" s="1"/>
      <c r="O255" s="1"/>
      <c r="P255" s="1"/>
      <c r="Q255" s="1"/>
      <c r="R255" s="1"/>
      <c r="S255" s="1"/>
      <c r="T255" s="1"/>
      <c r="U255" s="1"/>
    </row>
    <row r="256" spans="1:21" x14ac:dyDescent="0.25">
      <c r="A256" s="36">
        <v>50.088334381895372</v>
      </c>
      <c r="B256" s="36">
        <v>14.56298826967126</v>
      </c>
      <c r="C256" s="36">
        <v>77.1141216113936</v>
      </c>
      <c r="D256" s="36">
        <v>95.475240366309549</v>
      </c>
      <c r="E256" s="36">
        <v>94.562595444956443</v>
      </c>
      <c r="F256" s="36">
        <v>91.601357231269958</v>
      </c>
      <c r="G256" s="1"/>
      <c r="H256" s="1"/>
      <c r="I256" s="1"/>
      <c r="J256" s="1"/>
      <c r="K256" s="1"/>
      <c r="L256" s="1"/>
      <c r="M256" s="1"/>
      <c r="N256" s="1"/>
      <c r="O256" s="1"/>
      <c r="P256" s="1"/>
      <c r="Q256" s="1"/>
      <c r="R256" s="1"/>
      <c r="S256" s="1"/>
      <c r="T256" s="1"/>
      <c r="U256" s="1"/>
    </row>
    <row r="257" spans="1:21" x14ac:dyDescent="0.25">
      <c r="A257" s="36">
        <v>50.299545786624861</v>
      </c>
      <c r="B257" s="36">
        <v>14.693382136240436</v>
      </c>
      <c r="C257" s="36">
        <v>77.315181421927591</v>
      </c>
      <c r="D257" s="36">
        <v>95.52821996535954</v>
      </c>
      <c r="E257" s="36">
        <v>94.625668901125323</v>
      </c>
      <c r="F257" s="36">
        <v>91.704678640777956</v>
      </c>
      <c r="G257" s="1"/>
      <c r="H257" s="1"/>
      <c r="I257" s="1"/>
      <c r="J257" s="1"/>
      <c r="K257" s="1"/>
      <c r="L257" s="1"/>
      <c r="M257" s="1"/>
      <c r="N257" s="1"/>
      <c r="O257" s="1"/>
      <c r="P257" s="1"/>
      <c r="Q257" s="1"/>
      <c r="R257" s="1"/>
      <c r="S257" s="1"/>
      <c r="T257" s="1"/>
      <c r="U257" s="1"/>
    </row>
    <row r="258" spans="1:21" x14ac:dyDescent="0.25">
      <c r="A258" s="36">
        <v>50.499087982314308</v>
      </c>
      <c r="B258" s="36">
        <v>14.813459807758216</v>
      </c>
      <c r="C258" s="36">
        <v>77.447821171846499</v>
      </c>
      <c r="D258" s="36">
        <v>95.56171619309788</v>
      </c>
      <c r="E258" s="36">
        <v>94.646533476535112</v>
      </c>
      <c r="F258" s="36">
        <v>91.835911323994395</v>
      </c>
      <c r="G258" s="1"/>
      <c r="H258" s="1"/>
      <c r="I258" s="1"/>
      <c r="J258" s="1"/>
      <c r="K258" s="1"/>
      <c r="L258" s="1"/>
      <c r="M258" s="1"/>
      <c r="N258" s="1"/>
      <c r="O258" s="1"/>
      <c r="P258" s="1"/>
      <c r="Q258" s="1"/>
      <c r="R258" s="1"/>
      <c r="S258" s="1"/>
      <c r="T258" s="1"/>
      <c r="U258" s="1"/>
    </row>
    <row r="259" spans="1:21" x14ac:dyDescent="0.25">
      <c r="A259" s="36">
        <v>50.69958285725415</v>
      </c>
      <c r="B259" s="36">
        <v>14.931826751965843</v>
      </c>
      <c r="C259" s="36">
        <v>77.599213179791946</v>
      </c>
      <c r="D259" s="36">
        <v>95.574828961443487</v>
      </c>
      <c r="E259" s="36">
        <v>94.669542496731751</v>
      </c>
      <c r="F259" s="36">
        <v>91.897972274440107</v>
      </c>
      <c r="G259" s="1"/>
      <c r="H259" s="1"/>
      <c r="I259" s="1"/>
      <c r="J259" s="1"/>
      <c r="K259" s="1"/>
      <c r="L259" s="1"/>
      <c r="M259" s="1"/>
      <c r="N259" s="1"/>
      <c r="O259" s="1"/>
      <c r="P259" s="1"/>
      <c r="Q259" s="1"/>
      <c r="R259" s="1"/>
      <c r="S259" s="1"/>
      <c r="T259" s="1"/>
      <c r="U259" s="1"/>
    </row>
    <row r="260" spans="1:21" x14ac:dyDescent="0.25">
      <c r="A260" s="36">
        <v>50.899302207464444</v>
      </c>
      <c r="B260" s="36">
        <v>15.06368535577762</v>
      </c>
      <c r="C260" s="36">
        <v>77.723882175196948</v>
      </c>
      <c r="D260" s="36">
        <v>95.612535350681398</v>
      </c>
      <c r="E260" s="36">
        <v>94.707550447635199</v>
      </c>
      <c r="F260" s="36">
        <v>92.060373958241541</v>
      </c>
      <c r="G260" s="1"/>
      <c r="H260" s="1"/>
      <c r="I260" s="1"/>
      <c r="J260" s="1"/>
      <c r="K260" s="1"/>
      <c r="L260" s="1"/>
      <c r="M260" s="1"/>
      <c r="N260" s="1"/>
      <c r="O260" s="1"/>
      <c r="P260" s="1"/>
      <c r="Q260" s="1"/>
      <c r="R260" s="1"/>
      <c r="S260" s="1"/>
      <c r="T260" s="1"/>
      <c r="U260" s="1"/>
    </row>
    <row r="261" spans="1:21" x14ac:dyDescent="0.25">
      <c r="A261" s="36">
        <v>51.09925978900884</v>
      </c>
      <c r="B261" s="36">
        <v>15.18498890230914</v>
      </c>
      <c r="C261" s="36">
        <v>77.922311009680413</v>
      </c>
      <c r="D261" s="36">
        <v>95.673609410307691</v>
      </c>
      <c r="E261" s="36">
        <v>94.707550447635199</v>
      </c>
      <c r="F261" s="36">
        <v>92.104010340920226</v>
      </c>
      <c r="G261" s="1"/>
      <c r="H261" s="1"/>
      <c r="I261" s="1"/>
      <c r="J261" s="1"/>
      <c r="K261" s="1"/>
      <c r="L261" s="1"/>
      <c r="M261" s="1"/>
      <c r="N261" s="1"/>
      <c r="O261" s="1"/>
      <c r="P261" s="1"/>
      <c r="Q261" s="1"/>
      <c r="R261" s="1"/>
      <c r="S261" s="1"/>
      <c r="T261" s="1"/>
      <c r="U261" s="1"/>
    </row>
    <row r="262" spans="1:21" x14ac:dyDescent="0.25">
      <c r="A262" s="36">
        <v>51.297156598703666</v>
      </c>
      <c r="B262" s="36">
        <v>15.309013531798332</v>
      </c>
      <c r="C262" s="36">
        <v>78.06712980555865</v>
      </c>
      <c r="D262" s="36">
        <v>95.719955259346222</v>
      </c>
      <c r="E262" s="36">
        <v>94.761479210005419</v>
      </c>
      <c r="F262" s="36">
        <v>92.211794248098812</v>
      </c>
      <c r="G262" s="1"/>
      <c r="H262" s="1"/>
      <c r="I262" s="1"/>
      <c r="J262" s="1"/>
      <c r="K262" s="1"/>
      <c r="L262" s="1"/>
      <c r="M262" s="1"/>
      <c r="N262" s="1"/>
      <c r="O262" s="1"/>
      <c r="P262" s="1"/>
      <c r="Q262" s="1"/>
      <c r="R262" s="1"/>
      <c r="S262" s="1"/>
      <c r="T262" s="1"/>
      <c r="U262" s="1"/>
    </row>
    <row r="263" spans="1:21" x14ac:dyDescent="0.25">
      <c r="A263" s="36">
        <v>51.499370326523106</v>
      </c>
      <c r="B263" s="36">
        <v>15.441257922061515</v>
      </c>
      <c r="C263" s="36">
        <v>78.193973416359839</v>
      </c>
      <c r="D263" s="36">
        <v>95.760898100395679</v>
      </c>
      <c r="E263" s="36">
        <v>94.783817624697335</v>
      </c>
      <c r="F263" s="36">
        <v>92.316982812455507</v>
      </c>
      <c r="G263" s="1"/>
      <c r="H263" s="1"/>
      <c r="I263" s="1"/>
      <c r="J263" s="1"/>
      <c r="K263" s="1"/>
      <c r="L263" s="1"/>
      <c r="M263" s="1"/>
      <c r="N263" s="1"/>
      <c r="O263" s="1"/>
      <c r="P263" s="1"/>
      <c r="Q263" s="1"/>
      <c r="R263" s="1"/>
      <c r="S263" s="1"/>
      <c r="T263" s="1"/>
      <c r="U263" s="1"/>
    </row>
    <row r="264" spans="1:21" x14ac:dyDescent="0.25">
      <c r="A264" s="36">
        <v>51.699978232250885</v>
      </c>
      <c r="B264" s="36">
        <v>15.566086298740995</v>
      </c>
      <c r="C264" s="36">
        <v>78.313946734439128</v>
      </c>
      <c r="D264" s="36">
        <v>95.808289112536144</v>
      </c>
      <c r="E264" s="36">
        <v>94.803046462649561</v>
      </c>
      <c r="F264" s="36">
        <v>92.396205274536854</v>
      </c>
      <c r="G264" s="1"/>
      <c r="H264" s="1"/>
      <c r="I264" s="1"/>
      <c r="J264" s="1"/>
      <c r="K264" s="1"/>
      <c r="L264" s="1"/>
      <c r="M264" s="1"/>
      <c r="N264" s="1"/>
      <c r="O264" s="1"/>
      <c r="P264" s="1"/>
      <c r="Q264" s="1"/>
      <c r="R264" s="1"/>
      <c r="S264" s="1"/>
      <c r="T264" s="1"/>
      <c r="U264" s="1"/>
    </row>
    <row r="265" spans="1:21" x14ac:dyDescent="0.25">
      <c r="A265" s="36">
        <v>51.889691631395401</v>
      </c>
      <c r="B265" s="36">
        <v>15.680633006232759</v>
      </c>
      <c r="C265" s="36">
        <v>78.474036932982742</v>
      </c>
      <c r="D265" s="36">
        <v>95.841383746213097</v>
      </c>
      <c r="E265" s="36">
        <v>94.925398045973012</v>
      </c>
      <c r="F265" s="36">
        <v>92.578873685950114</v>
      </c>
      <c r="G265" s="1"/>
      <c r="H265" s="1"/>
      <c r="I265" s="1"/>
      <c r="J265" s="1"/>
      <c r="K265" s="1"/>
      <c r="L265" s="1"/>
      <c r="M265" s="1"/>
      <c r="N265" s="1"/>
      <c r="O265" s="1"/>
      <c r="P265" s="1"/>
      <c r="Q265" s="1"/>
      <c r="R265" s="1"/>
      <c r="S265" s="1"/>
      <c r="T265" s="1"/>
      <c r="U265" s="1"/>
    </row>
    <row r="266" spans="1:21" x14ac:dyDescent="0.25">
      <c r="A266" s="36">
        <v>52.099530065381714</v>
      </c>
      <c r="B266" s="36">
        <v>15.822683343910159</v>
      </c>
      <c r="C266" s="36">
        <v>78.628618390630322</v>
      </c>
      <c r="D266" s="36">
        <v>95.904125818999091</v>
      </c>
      <c r="E266" s="36">
        <v>94.963861554359553</v>
      </c>
      <c r="F266" s="36">
        <v>92.68572137355595</v>
      </c>
      <c r="G266" s="1"/>
      <c r="H266" s="1"/>
      <c r="I266" s="1"/>
      <c r="J266" s="1"/>
      <c r="K266" s="1"/>
      <c r="L266" s="1"/>
      <c r="M266" s="1"/>
      <c r="N266" s="1"/>
      <c r="O266" s="1"/>
      <c r="P266" s="1"/>
      <c r="Q266" s="1"/>
      <c r="R266" s="1"/>
      <c r="S266" s="1"/>
      <c r="T266" s="1"/>
      <c r="U266" s="1"/>
    </row>
    <row r="267" spans="1:21" x14ac:dyDescent="0.25">
      <c r="A267" s="36">
        <v>52.298996647105575</v>
      </c>
      <c r="B267" s="36">
        <v>15.963265913983179</v>
      </c>
      <c r="C267" s="36">
        <v>78.7364484174757</v>
      </c>
      <c r="D267" s="36">
        <v>95.959805302042099</v>
      </c>
      <c r="E267" s="36">
        <v>94.963873686057582</v>
      </c>
      <c r="F267" s="36">
        <v>92.781052436074134</v>
      </c>
      <c r="G267" s="1"/>
      <c r="H267" s="1"/>
      <c r="I267" s="1"/>
      <c r="J267" s="1"/>
      <c r="K267" s="1"/>
      <c r="L267" s="1"/>
      <c r="M267" s="1"/>
      <c r="N267" s="1"/>
      <c r="O267" s="1"/>
      <c r="P267" s="1"/>
      <c r="Q267" s="1"/>
      <c r="R267" s="1"/>
      <c r="S267" s="1"/>
      <c r="T267" s="1"/>
      <c r="U267" s="1"/>
    </row>
    <row r="268" spans="1:21" x14ac:dyDescent="0.25">
      <c r="A268" s="36">
        <v>52.498839469722036</v>
      </c>
      <c r="B268" s="36">
        <v>16.091274139385991</v>
      </c>
      <c r="C268" s="36">
        <v>78.880351267011278</v>
      </c>
      <c r="D268" s="36">
        <v>95.966061032132373</v>
      </c>
      <c r="E268" s="36">
        <v>94.991667386094733</v>
      </c>
      <c r="F268" s="36">
        <v>92.899415343937903</v>
      </c>
      <c r="G268" s="1"/>
      <c r="H268" s="1"/>
      <c r="I268" s="1"/>
      <c r="J268" s="1"/>
      <c r="K268" s="1"/>
      <c r="L268" s="1"/>
      <c r="M268" s="1"/>
      <c r="N268" s="1"/>
      <c r="O268" s="1"/>
      <c r="P268" s="1"/>
      <c r="Q268" s="1"/>
      <c r="R268" s="1"/>
      <c r="S268" s="1"/>
      <c r="T268" s="1"/>
      <c r="U268" s="1"/>
    </row>
    <row r="269" spans="1:21" x14ac:dyDescent="0.25">
      <c r="A269" s="36">
        <v>52.699195913803749</v>
      </c>
      <c r="B269" s="36">
        <v>16.233359941390201</v>
      </c>
      <c r="C269" s="36">
        <v>78.993228666458677</v>
      </c>
      <c r="D269" s="36">
        <v>96.003242622122556</v>
      </c>
      <c r="E269" s="36">
        <v>95.041737627889972</v>
      </c>
      <c r="F269" s="36">
        <v>92.964246867750944</v>
      </c>
      <c r="G269" s="1"/>
      <c r="H269" s="1"/>
      <c r="I269" s="1"/>
      <c r="J269" s="1"/>
      <c r="K269" s="1"/>
      <c r="L269" s="1"/>
      <c r="M269" s="1"/>
      <c r="N269" s="1"/>
      <c r="O269" s="1"/>
      <c r="P269" s="1"/>
      <c r="Q269" s="1"/>
      <c r="R269" s="1"/>
      <c r="S269" s="1"/>
      <c r="T269" s="1"/>
      <c r="U269" s="1"/>
    </row>
    <row r="270" spans="1:21" x14ac:dyDescent="0.25">
      <c r="A270" s="36">
        <v>52.899308576069608</v>
      </c>
      <c r="B270" s="36">
        <v>16.376403868365202</v>
      </c>
      <c r="C270" s="36">
        <v>79.13241281891122</v>
      </c>
      <c r="D270" s="36">
        <v>96.013737549548779</v>
      </c>
      <c r="E270" s="36">
        <v>95.044607530460169</v>
      </c>
      <c r="F270" s="36">
        <v>93.032056535012302</v>
      </c>
      <c r="G270" s="1"/>
      <c r="H270" s="1"/>
      <c r="I270" s="1"/>
      <c r="J270" s="1"/>
      <c r="K270" s="1"/>
      <c r="L270" s="1"/>
      <c r="M270" s="1"/>
      <c r="N270" s="1"/>
      <c r="O270" s="1"/>
      <c r="P270" s="1"/>
      <c r="Q270" s="1"/>
      <c r="R270" s="1"/>
      <c r="S270" s="1"/>
      <c r="T270" s="1"/>
      <c r="U270" s="1"/>
    </row>
    <row r="271" spans="1:21" x14ac:dyDescent="0.25">
      <c r="A271" s="36">
        <v>53.099394234094419</v>
      </c>
      <c r="B271" s="36">
        <v>16.514309402405949</v>
      </c>
      <c r="C271" s="36">
        <v>79.282679721513389</v>
      </c>
      <c r="D271" s="36">
        <v>96.038009735262492</v>
      </c>
      <c r="E271" s="36">
        <v>95.223254109101461</v>
      </c>
      <c r="F271" s="36">
        <v>93.167980603311136</v>
      </c>
      <c r="G271" s="1"/>
      <c r="H271" s="1"/>
      <c r="I271" s="1"/>
      <c r="J271" s="1"/>
      <c r="K271" s="1"/>
      <c r="L271" s="1"/>
      <c r="M271" s="1"/>
      <c r="N271" s="1"/>
      <c r="O271" s="1"/>
      <c r="P271" s="1"/>
      <c r="Q271" s="1"/>
      <c r="R271" s="1"/>
      <c r="S271" s="1"/>
      <c r="T271" s="1"/>
      <c r="U271" s="1"/>
    </row>
    <row r="272" spans="1:21" x14ac:dyDescent="0.25">
      <c r="A272" s="36">
        <v>53.299694330319404</v>
      </c>
      <c r="B272" s="36">
        <v>16.641676971720234</v>
      </c>
      <c r="C272" s="36">
        <v>79.420773515243155</v>
      </c>
      <c r="D272" s="36">
        <v>96.124214246911592</v>
      </c>
      <c r="E272" s="36">
        <v>95.240313363345635</v>
      </c>
      <c r="F272" s="36">
        <v>93.250004173801514</v>
      </c>
      <c r="G272" s="1"/>
      <c r="H272" s="1"/>
      <c r="I272" s="1"/>
      <c r="J272" s="1"/>
      <c r="K272" s="1"/>
      <c r="L272" s="1"/>
      <c r="M272" s="1"/>
      <c r="N272" s="1"/>
      <c r="O272" s="1"/>
      <c r="P272" s="1"/>
      <c r="Q272" s="1"/>
      <c r="R272" s="1"/>
      <c r="S272" s="1"/>
      <c r="T272" s="1"/>
      <c r="U272" s="1"/>
    </row>
    <row r="273" spans="1:21" x14ac:dyDescent="0.25">
      <c r="A273" s="36">
        <v>53.499176808048098</v>
      </c>
      <c r="B273" s="36">
        <v>16.792406395158469</v>
      </c>
      <c r="C273" s="36">
        <v>79.568684757116117</v>
      </c>
      <c r="D273" s="36">
        <v>96.17383580216422</v>
      </c>
      <c r="E273" s="36">
        <v>95.268252516231286</v>
      </c>
      <c r="F273" s="36">
        <v>93.318808428306525</v>
      </c>
      <c r="G273" s="1"/>
      <c r="H273" s="1"/>
      <c r="I273" s="1"/>
      <c r="J273" s="1"/>
      <c r="K273" s="1"/>
      <c r="L273" s="1"/>
      <c r="M273" s="1"/>
      <c r="N273" s="1"/>
      <c r="O273" s="1"/>
      <c r="P273" s="1"/>
      <c r="Q273" s="1"/>
      <c r="R273" s="1"/>
      <c r="S273" s="1"/>
      <c r="T273" s="1"/>
      <c r="U273" s="1"/>
    </row>
    <row r="274" spans="1:21" x14ac:dyDescent="0.25">
      <c r="A274" s="36">
        <v>53.69770416774859</v>
      </c>
      <c r="B274" s="36">
        <v>16.91890126840066</v>
      </c>
      <c r="C274" s="36">
        <v>79.709607075174787</v>
      </c>
      <c r="D274" s="36">
        <v>96.200284923886798</v>
      </c>
      <c r="E274" s="36">
        <v>95.312174775200461</v>
      </c>
      <c r="F274" s="36">
        <v>93.381102508323536</v>
      </c>
      <c r="G274" s="1"/>
      <c r="H274" s="1"/>
      <c r="I274" s="1"/>
      <c r="J274" s="1"/>
      <c r="K274" s="1"/>
      <c r="L274" s="1"/>
      <c r="M274" s="1"/>
      <c r="N274" s="1"/>
      <c r="O274" s="1"/>
      <c r="P274" s="1"/>
      <c r="Q274" s="1"/>
      <c r="R274" s="1"/>
      <c r="S274" s="1"/>
      <c r="T274" s="1"/>
      <c r="U274" s="1"/>
    </row>
    <row r="275" spans="1:21" x14ac:dyDescent="0.25">
      <c r="A275" s="36">
        <v>53.899697016864302</v>
      </c>
      <c r="B275" s="36">
        <v>17.050801587102651</v>
      </c>
      <c r="C275" s="36">
        <v>79.80089168029096</v>
      </c>
      <c r="D275" s="36">
        <v>96.259972713599268</v>
      </c>
      <c r="E275" s="36">
        <v>95.346125725437318</v>
      </c>
      <c r="F275" s="36">
        <v>93.478597081662741</v>
      </c>
      <c r="G275" s="1"/>
      <c r="H275" s="1"/>
      <c r="I275" s="1"/>
      <c r="J275" s="1"/>
      <c r="K275" s="1"/>
      <c r="L275" s="1"/>
      <c r="M275" s="1"/>
      <c r="N275" s="1"/>
      <c r="O275" s="1"/>
      <c r="P275" s="1"/>
      <c r="Q275" s="1"/>
      <c r="R275" s="1"/>
      <c r="S275" s="1"/>
      <c r="T275" s="1"/>
      <c r="U275" s="1"/>
    </row>
    <row r="276" spans="1:21" x14ac:dyDescent="0.25">
      <c r="A276" s="36">
        <v>54.094883599655823</v>
      </c>
      <c r="B276" s="36">
        <v>17.192379262666407</v>
      </c>
      <c r="C276" s="36">
        <v>79.888078281731239</v>
      </c>
      <c r="D276" s="36">
        <v>96.285305539203904</v>
      </c>
      <c r="E276" s="36">
        <v>95.353403161920284</v>
      </c>
      <c r="F276" s="36">
        <v>93.528173177740356</v>
      </c>
      <c r="G276" s="1"/>
      <c r="H276" s="1"/>
      <c r="I276" s="1"/>
      <c r="J276" s="1"/>
      <c r="K276" s="1"/>
      <c r="L276" s="1"/>
      <c r="M276" s="1"/>
      <c r="N276" s="1"/>
      <c r="O276" s="1"/>
      <c r="P276" s="1"/>
      <c r="Q276" s="1"/>
      <c r="R276" s="1"/>
      <c r="S276" s="1"/>
      <c r="T276" s="1"/>
      <c r="U276" s="1"/>
    </row>
    <row r="277" spans="1:21" x14ac:dyDescent="0.25">
      <c r="A277" s="36">
        <v>54.299707970450342</v>
      </c>
      <c r="B277" s="36">
        <v>17.337288818117624</v>
      </c>
      <c r="C277" s="36">
        <v>80.034327627971109</v>
      </c>
      <c r="D277" s="36">
        <v>96.328078082453587</v>
      </c>
      <c r="E277" s="36">
        <v>95.356901666203939</v>
      </c>
      <c r="F277" s="36">
        <v>93.575807475848322</v>
      </c>
      <c r="G277" s="1"/>
      <c r="H277" s="1"/>
      <c r="I277" s="1"/>
      <c r="J277" s="1"/>
      <c r="K277" s="1"/>
      <c r="L277" s="1"/>
      <c r="M277" s="1"/>
      <c r="N277" s="1"/>
      <c r="O277" s="1"/>
      <c r="P277" s="1"/>
      <c r="Q277" s="1"/>
      <c r="R277" s="1"/>
      <c r="S277" s="1"/>
      <c r="T277" s="1"/>
      <c r="U277" s="1"/>
    </row>
    <row r="278" spans="1:21" x14ac:dyDescent="0.25">
      <c r="A278" s="36">
        <v>54.491862365066702</v>
      </c>
      <c r="B278" s="36">
        <v>17.468357546484572</v>
      </c>
      <c r="C278" s="36">
        <v>80.206374012636061</v>
      </c>
      <c r="D278" s="36">
        <v>96.344216016590039</v>
      </c>
      <c r="E278" s="36">
        <v>95.369827385913155</v>
      </c>
      <c r="F278" s="36">
        <v>93.57789227318338</v>
      </c>
      <c r="G278" s="1"/>
      <c r="H278" s="1"/>
      <c r="I278" s="1"/>
      <c r="J278" s="1"/>
      <c r="K278" s="1"/>
      <c r="L278" s="1"/>
      <c r="M278" s="1"/>
      <c r="N278" s="1"/>
      <c r="O278" s="1"/>
      <c r="P278" s="1"/>
      <c r="Q278" s="1"/>
      <c r="R278" s="1"/>
      <c r="S278" s="1"/>
      <c r="T278" s="1"/>
      <c r="U278" s="1"/>
    </row>
    <row r="279" spans="1:21" x14ac:dyDescent="0.25">
      <c r="A279" s="36">
        <v>54.699169805929841</v>
      </c>
      <c r="B279" s="36">
        <v>17.623683027021919</v>
      </c>
      <c r="C279" s="36">
        <v>80.301000904320546</v>
      </c>
      <c r="D279" s="36">
        <v>96.389245710773835</v>
      </c>
      <c r="E279" s="36">
        <v>95.521664857649242</v>
      </c>
      <c r="F279" s="36">
        <v>93.597839397437298</v>
      </c>
      <c r="G279" s="1"/>
      <c r="H279" s="1"/>
      <c r="I279" s="1"/>
      <c r="J279" s="1"/>
      <c r="K279" s="1"/>
      <c r="L279" s="1"/>
      <c r="M279" s="1"/>
      <c r="N279" s="1"/>
      <c r="O279" s="1"/>
      <c r="P279" s="1"/>
      <c r="Q279" s="1"/>
      <c r="R279" s="1"/>
      <c r="S279" s="1"/>
      <c r="T279" s="1"/>
      <c r="U279" s="1"/>
    </row>
    <row r="280" spans="1:21" x14ac:dyDescent="0.25">
      <c r="A280" s="36">
        <v>54.899326917357079</v>
      </c>
      <c r="B280" s="36">
        <v>17.755172156815384</v>
      </c>
      <c r="C280" s="36">
        <v>80.469127762977735</v>
      </c>
      <c r="D280" s="36">
        <v>96.413035658054568</v>
      </c>
      <c r="E280" s="36">
        <v>95.580827461775328</v>
      </c>
      <c r="F280" s="36">
        <v>93.713346714003023</v>
      </c>
      <c r="G280" s="1"/>
      <c r="H280" s="1"/>
      <c r="I280" s="1"/>
      <c r="J280" s="1"/>
      <c r="K280" s="1"/>
      <c r="L280" s="1"/>
      <c r="M280" s="1"/>
      <c r="N280" s="1"/>
      <c r="O280" s="1"/>
      <c r="P280" s="1"/>
      <c r="Q280" s="1"/>
      <c r="R280" s="1"/>
      <c r="S280" s="1"/>
      <c r="T280" s="1"/>
      <c r="U280" s="1"/>
    </row>
    <row r="281" spans="1:21" x14ac:dyDescent="0.25">
      <c r="A281" s="36">
        <v>55.098509015728268</v>
      </c>
      <c r="B281" s="36">
        <v>17.884225358490031</v>
      </c>
      <c r="C281" s="36">
        <v>80.592504843904138</v>
      </c>
      <c r="D281" s="36">
        <v>96.432506005956071</v>
      </c>
      <c r="E281" s="36">
        <v>95.635081307334545</v>
      </c>
      <c r="F281" s="36">
        <v>93.793816089612804</v>
      </c>
      <c r="G281" s="1"/>
      <c r="H281" s="1"/>
      <c r="I281" s="1"/>
      <c r="J281" s="1"/>
      <c r="K281" s="1"/>
      <c r="L281" s="1"/>
      <c r="M281" s="1"/>
      <c r="N281" s="1"/>
      <c r="O281" s="1"/>
      <c r="P281" s="1"/>
      <c r="Q281" s="1"/>
      <c r="R281" s="1"/>
      <c r="S281" s="1"/>
      <c r="T281" s="1"/>
      <c r="U281" s="1"/>
    </row>
    <row r="282" spans="1:21" x14ac:dyDescent="0.25">
      <c r="A282" s="36">
        <v>55.29968551684982</v>
      </c>
      <c r="B282" s="36">
        <v>18.030545031943237</v>
      </c>
      <c r="C282" s="36">
        <v>80.779256630080326</v>
      </c>
      <c r="D282" s="36">
        <v>96.44838742051833</v>
      </c>
      <c r="E282" s="36">
        <v>95.663317265901327</v>
      </c>
      <c r="F282" s="36">
        <v>93.846913104354059</v>
      </c>
      <c r="G282" s="1"/>
      <c r="H282" s="1"/>
      <c r="I282" s="1"/>
      <c r="J282" s="1"/>
      <c r="K282" s="1"/>
      <c r="L282" s="1"/>
      <c r="M282" s="1"/>
      <c r="N282" s="1"/>
      <c r="O282" s="1"/>
      <c r="P282" s="1"/>
      <c r="Q282" s="1"/>
      <c r="R282" s="1"/>
      <c r="S282" s="1"/>
      <c r="T282" s="1"/>
      <c r="U282" s="1"/>
    </row>
    <row r="283" spans="1:21" x14ac:dyDescent="0.25">
      <c r="A283" s="36">
        <v>55.499497072877134</v>
      </c>
      <c r="B283" s="36">
        <v>18.173955679404902</v>
      </c>
      <c r="C283" s="36">
        <v>80.862895445692146</v>
      </c>
      <c r="D283" s="36">
        <v>96.490923904171339</v>
      </c>
      <c r="E283" s="36">
        <v>95.676109962054227</v>
      </c>
      <c r="F283" s="36">
        <v>93.905083489791153</v>
      </c>
      <c r="G283" s="1"/>
      <c r="H283" s="1"/>
      <c r="I283" s="1"/>
      <c r="J283" s="1"/>
      <c r="K283" s="1"/>
      <c r="L283" s="1"/>
      <c r="M283" s="1"/>
      <c r="N283" s="1"/>
      <c r="O283" s="1"/>
      <c r="P283" s="1"/>
      <c r="Q283" s="1"/>
      <c r="R283" s="1"/>
      <c r="S283" s="1"/>
      <c r="T283" s="1"/>
      <c r="U283" s="1"/>
    </row>
    <row r="284" spans="1:21" x14ac:dyDescent="0.25">
      <c r="A284" s="36">
        <v>55.698837052660238</v>
      </c>
      <c r="B284" s="36">
        <v>18.307605010048107</v>
      </c>
      <c r="C284" s="36">
        <v>81.001858416206048</v>
      </c>
      <c r="D284" s="36">
        <v>96.499544004186376</v>
      </c>
      <c r="E284" s="36">
        <v>95.676109962054227</v>
      </c>
      <c r="F284" s="36">
        <v>93.934962347542722</v>
      </c>
      <c r="G284" s="1"/>
      <c r="H284" s="1"/>
      <c r="I284" s="1"/>
      <c r="J284" s="1"/>
      <c r="K284" s="1"/>
      <c r="L284" s="1"/>
      <c r="M284" s="1"/>
      <c r="N284" s="1"/>
      <c r="O284" s="1"/>
      <c r="P284" s="1"/>
      <c r="Q284" s="1"/>
      <c r="R284" s="1"/>
      <c r="S284" s="1"/>
      <c r="T284" s="1"/>
      <c r="U284" s="1"/>
    </row>
    <row r="285" spans="1:21" x14ac:dyDescent="0.25">
      <c r="A285" s="36">
        <v>55.89981949800103</v>
      </c>
      <c r="B285" s="36">
        <v>18.457664029020034</v>
      </c>
      <c r="C285" s="36">
        <v>81.087931718543558</v>
      </c>
      <c r="D285" s="36">
        <v>96.520314091878134</v>
      </c>
      <c r="E285" s="36">
        <v>95.703035884312627</v>
      </c>
      <c r="F285" s="36">
        <v>94.002252038277305</v>
      </c>
      <c r="G285" s="1"/>
      <c r="H285" s="1"/>
      <c r="I285" s="1"/>
      <c r="J285" s="1"/>
      <c r="K285" s="1"/>
      <c r="L285" s="1"/>
      <c r="M285" s="1"/>
      <c r="N285" s="1"/>
      <c r="O285" s="1"/>
      <c r="P285" s="1"/>
      <c r="Q285" s="1"/>
      <c r="R285" s="1"/>
      <c r="S285" s="1"/>
      <c r="T285" s="1"/>
      <c r="U285" s="1"/>
    </row>
    <row r="286" spans="1:21" x14ac:dyDescent="0.25">
      <c r="A286" s="36">
        <v>56.098189597088229</v>
      </c>
      <c r="B286" s="36">
        <v>18.582514367613488</v>
      </c>
      <c r="C286" s="36">
        <v>81.282719252610036</v>
      </c>
      <c r="D286" s="36">
        <v>96.53286837442549</v>
      </c>
      <c r="E286" s="36">
        <v>95.733107432409199</v>
      </c>
      <c r="F286" s="36">
        <v>94.148295170473062</v>
      </c>
      <c r="G286" s="1"/>
      <c r="H286" s="1"/>
      <c r="I286" s="1"/>
      <c r="J286" s="1"/>
      <c r="K286" s="1"/>
      <c r="L286" s="1"/>
      <c r="M286" s="1"/>
      <c r="N286" s="1"/>
      <c r="O286" s="1"/>
      <c r="P286" s="1"/>
      <c r="Q286" s="1"/>
      <c r="R286" s="1"/>
      <c r="S286" s="1"/>
      <c r="T286" s="1"/>
      <c r="U286" s="1"/>
    </row>
    <row r="287" spans="1:21" x14ac:dyDescent="0.25">
      <c r="A287" s="36">
        <v>56.297100733332336</v>
      </c>
      <c r="B287" s="36">
        <v>18.7223415349332</v>
      </c>
      <c r="C287" s="36">
        <v>81.409907298426461</v>
      </c>
      <c r="D287" s="36">
        <v>96.552427165278431</v>
      </c>
      <c r="E287" s="36">
        <v>95.777588154554309</v>
      </c>
      <c r="F287" s="36">
        <v>94.181524105211182</v>
      </c>
      <c r="G287" s="1"/>
      <c r="H287" s="1"/>
      <c r="I287" s="1"/>
      <c r="J287" s="1"/>
      <c r="K287" s="1"/>
      <c r="L287" s="1"/>
      <c r="M287" s="1"/>
      <c r="N287" s="1"/>
      <c r="O287" s="1"/>
      <c r="P287" s="1"/>
      <c r="Q287" s="1"/>
      <c r="R287" s="1"/>
      <c r="S287" s="1"/>
      <c r="T287" s="1"/>
      <c r="U287" s="1"/>
    </row>
    <row r="288" spans="1:21" x14ac:dyDescent="0.25">
      <c r="A288" s="36">
        <v>56.49995299026385</v>
      </c>
      <c r="B288" s="36">
        <v>18.853475499961053</v>
      </c>
      <c r="C288" s="36">
        <v>81.60047103694464</v>
      </c>
      <c r="D288" s="36">
        <v>96.639571741474143</v>
      </c>
      <c r="E288" s="36">
        <v>95.826469288989202</v>
      </c>
      <c r="F288" s="36">
        <v>94.202194635562279</v>
      </c>
      <c r="G288" s="1"/>
      <c r="H288" s="1"/>
      <c r="I288" s="1"/>
      <c r="J288" s="1"/>
      <c r="K288" s="1"/>
      <c r="L288" s="1"/>
      <c r="M288" s="1"/>
      <c r="N288" s="1"/>
      <c r="O288" s="1"/>
      <c r="P288" s="1"/>
      <c r="Q288" s="1"/>
      <c r="R288" s="1"/>
      <c r="S288" s="1"/>
      <c r="T288" s="1"/>
      <c r="U288" s="1"/>
    </row>
    <row r="289" spans="1:21" x14ac:dyDescent="0.25">
      <c r="A289" s="36">
        <v>56.69716525765277</v>
      </c>
      <c r="B289" s="36">
        <v>18.994821855572415</v>
      </c>
      <c r="C289" s="36">
        <v>81.715762835799509</v>
      </c>
      <c r="D289" s="36">
        <v>96.663955704886334</v>
      </c>
      <c r="E289" s="36">
        <v>95.848342569299561</v>
      </c>
      <c r="F289" s="36">
        <v>94.219736557820653</v>
      </c>
      <c r="G289" s="1"/>
      <c r="H289" s="1"/>
      <c r="I289" s="1"/>
      <c r="J289" s="1"/>
      <c r="K289" s="1"/>
      <c r="L289" s="1"/>
      <c r="M289" s="1"/>
      <c r="N289" s="1"/>
      <c r="O289" s="1"/>
      <c r="P289" s="1"/>
      <c r="Q289" s="1"/>
      <c r="R289" s="1"/>
      <c r="S289" s="1"/>
      <c r="T289" s="1"/>
      <c r="U289" s="1"/>
    </row>
    <row r="290" spans="1:21" x14ac:dyDescent="0.25">
      <c r="A290" s="36">
        <v>56.897938116931314</v>
      </c>
      <c r="B290" s="36">
        <v>19.135140615414592</v>
      </c>
      <c r="C290" s="36">
        <v>81.843073047952629</v>
      </c>
      <c r="D290" s="36">
        <v>96.670706617536396</v>
      </c>
      <c r="E290" s="36">
        <v>95.936506527322251</v>
      </c>
      <c r="F290" s="36">
        <v>94.243645955415573</v>
      </c>
      <c r="G290" s="1"/>
      <c r="H290" s="1"/>
      <c r="I290" s="1"/>
      <c r="J290" s="1"/>
      <c r="K290" s="1"/>
      <c r="L290" s="1"/>
      <c r="M290" s="1"/>
      <c r="N290" s="1"/>
      <c r="O290" s="1"/>
      <c r="P290" s="1"/>
      <c r="Q290" s="1"/>
      <c r="R290" s="1"/>
      <c r="S290" s="1"/>
      <c r="T290" s="1"/>
      <c r="U290" s="1"/>
    </row>
    <row r="291" spans="1:21" x14ac:dyDescent="0.25">
      <c r="A291" s="36">
        <v>57.099250957585795</v>
      </c>
      <c r="B291" s="36">
        <v>19.279005527588051</v>
      </c>
      <c r="C291" s="36">
        <v>82.016647067064966</v>
      </c>
      <c r="D291" s="36">
        <v>96.69414188069004</v>
      </c>
      <c r="E291" s="36">
        <v>95.955094905392087</v>
      </c>
      <c r="F291" s="36">
        <v>94.284948729669551</v>
      </c>
      <c r="G291" s="1"/>
      <c r="H291" s="1"/>
      <c r="I291" s="1"/>
      <c r="J291" s="1"/>
      <c r="K291" s="1"/>
      <c r="L291" s="1"/>
      <c r="M291" s="1"/>
      <c r="N291" s="1"/>
      <c r="O291" s="1"/>
      <c r="P291" s="1"/>
      <c r="Q291" s="1"/>
      <c r="R291" s="1"/>
      <c r="S291" s="1"/>
      <c r="T291" s="1"/>
      <c r="U291" s="1"/>
    </row>
    <row r="292" spans="1:21" x14ac:dyDescent="0.25">
      <c r="A292" s="36">
        <v>57.299381196673366</v>
      </c>
      <c r="B292" s="36">
        <v>19.426426777867334</v>
      </c>
      <c r="C292" s="36">
        <v>82.142152723267515</v>
      </c>
      <c r="D292" s="36">
        <v>96.706805545848596</v>
      </c>
      <c r="E292" s="36">
        <v>96.065847285168189</v>
      </c>
      <c r="F292" s="36">
        <v>94.29534766618653</v>
      </c>
      <c r="G292" s="1"/>
      <c r="H292" s="1"/>
      <c r="I292" s="1"/>
      <c r="J292" s="1"/>
      <c r="K292" s="1"/>
      <c r="L292" s="1"/>
      <c r="M292" s="1"/>
      <c r="N292" s="1"/>
      <c r="O292" s="1"/>
      <c r="P292" s="1"/>
      <c r="Q292" s="1"/>
      <c r="R292" s="1"/>
      <c r="S292" s="1"/>
      <c r="T292" s="1"/>
      <c r="U292" s="1"/>
    </row>
    <row r="293" spans="1:21" x14ac:dyDescent="0.25">
      <c r="A293" s="36">
        <v>57.499707181943215</v>
      </c>
      <c r="B293" s="36">
        <v>19.561979642635389</v>
      </c>
      <c r="C293" s="36">
        <v>82.315696255945639</v>
      </c>
      <c r="D293" s="36">
        <v>96.715229034142453</v>
      </c>
      <c r="E293" s="36">
        <v>96.099025078870554</v>
      </c>
      <c r="F293" s="36">
        <v>94.313654059715915</v>
      </c>
      <c r="G293" s="1"/>
      <c r="H293" s="1"/>
      <c r="I293" s="1"/>
      <c r="J293" s="1"/>
      <c r="K293" s="1"/>
      <c r="L293" s="1"/>
      <c r="M293" s="1"/>
      <c r="N293" s="1"/>
      <c r="O293" s="1"/>
      <c r="P293" s="1"/>
      <c r="Q293" s="1"/>
      <c r="R293" s="1"/>
      <c r="S293" s="1"/>
      <c r="T293" s="1"/>
      <c r="U293" s="1"/>
    </row>
    <row r="294" spans="1:21" x14ac:dyDescent="0.25">
      <c r="A294" s="36">
        <v>57.698338897597381</v>
      </c>
      <c r="B294" s="36">
        <v>19.697323188746633</v>
      </c>
      <c r="C294" s="36">
        <v>82.461416155371296</v>
      </c>
      <c r="D294" s="36">
        <v>96.752273164036779</v>
      </c>
      <c r="E294" s="36">
        <v>96.192158250022786</v>
      </c>
      <c r="F294" s="36">
        <v>94.334758963812433</v>
      </c>
      <c r="G294" s="1"/>
      <c r="H294" s="1"/>
      <c r="I294" s="1"/>
      <c r="J294" s="1"/>
      <c r="K294" s="1"/>
      <c r="L294" s="1"/>
      <c r="M294" s="1"/>
      <c r="N294" s="1"/>
      <c r="O294" s="1"/>
      <c r="P294" s="1"/>
      <c r="Q294" s="1"/>
      <c r="R294" s="1"/>
      <c r="S294" s="1"/>
      <c r="T294" s="1"/>
      <c r="U294" s="1"/>
    </row>
    <row r="295" spans="1:21" x14ac:dyDescent="0.25">
      <c r="A295" s="36">
        <v>57.898947875355248</v>
      </c>
      <c r="B295" s="36">
        <v>19.832110599005549</v>
      </c>
      <c r="C295" s="36">
        <v>82.664722555232132</v>
      </c>
      <c r="D295" s="36">
        <v>96.755027450664031</v>
      </c>
      <c r="E295" s="36">
        <v>96.228419628457289</v>
      </c>
      <c r="F295" s="36">
        <v>94.356271297671768</v>
      </c>
      <c r="G295" s="1"/>
      <c r="H295" s="1"/>
      <c r="I295" s="1"/>
      <c r="J295" s="1"/>
      <c r="K295" s="1"/>
      <c r="L295" s="1"/>
      <c r="M295" s="1"/>
      <c r="N295" s="1"/>
      <c r="O295" s="1"/>
      <c r="P295" s="1"/>
      <c r="Q295" s="1"/>
      <c r="R295" s="1"/>
      <c r="S295" s="1"/>
      <c r="T295" s="1"/>
      <c r="U295" s="1"/>
    </row>
    <row r="296" spans="1:21" x14ac:dyDescent="0.25">
      <c r="A296" s="36">
        <v>58.090457887258069</v>
      </c>
      <c r="B296" s="36">
        <v>19.96450364164788</v>
      </c>
      <c r="C296" s="36">
        <v>82.923826114493579</v>
      </c>
      <c r="D296" s="36">
        <v>96.779805879895093</v>
      </c>
      <c r="E296" s="36">
        <v>96.277464752145789</v>
      </c>
      <c r="F296" s="36">
        <v>94.414968846125902</v>
      </c>
      <c r="G296" s="1"/>
      <c r="H296" s="1"/>
      <c r="I296" s="1"/>
      <c r="J296" s="1"/>
      <c r="K296" s="1"/>
      <c r="L296" s="1"/>
      <c r="M296" s="1"/>
      <c r="N296" s="1"/>
      <c r="O296" s="1"/>
      <c r="P296" s="1"/>
      <c r="Q296" s="1"/>
      <c r="R296" s="1"/>
      <c r="S296" s="1"/>
      <c r="T296" s="1"/>
      <c r="U296" s="1"/>
    </row>
    <row r="297" spans="1:21" x14ac:dyDescent="0.25">
      <c r="A297" s="36">
        <v>58.298005221535554</v>
      </c>
      <c r="B297" s="36">
        <v>20.125309759575142</v>
      </c>
      <c r="C297" s="36">
        <v>83.060428128288905</v>
      </c>
      <c r="D297" s="36">
        <v>96.782853332193085</v>
      </c>
      <c r="E297" s="36">
        <v>96.302734227540839</v>
      </c>
      <c r="F297" s="36">
        <v>94.461787755189064</v>
      </c>
      <c r="G297" s="1"/>
      <c r="H297" s="1"/>
      <c r="I297" s="1"/>
      <c r="J297" s="1"/>
      <c r="K297" s="1"/>
      <c r="L297" s="1"/>
      <c r="M297" s="1"/>
      <c r="N297" s="1"/>
      <c r="O297" s="1"/>
      <c r="P297" s="1"/>
      <c r="Q297" s="1"/>
      <c r="R297" s="1"/>
      <c r="S297" s="1"/>
      <c r="T297" s="1"/>
      <c r="U297" s="1"/>
    </row>
    <row r="298" spans="1:21" x14ac:dyDescent="0.25">
      <c r="A298" s="36">
        <v>58.49941852637609</v>
      </c>
      <c r="B298" s="36">
        <v>20.274833316025234</v>
      </c>
      <c r="C298" s="36">
        <v>83.165069276307392</v>
      </c>
      <c r="D298" s="36">
        <v>96.804106529894682</v>
      </c>
      <c r="E298" s="36">
        <v>96.312836229666232</v>
      </c>
      <c r="F298" s="36">
        <v>94.486203578401117</v>
      </c>
      <c r="G298" s="1"/>
      <c r="H298" s="1"/>
      <c r="I298" s="1"/>
      <c r="J298" s="1"/>
      <c r="K298" s="1"/>
      <c r="L298" s="1"/>
      <c r="M298" s="1"/>
      <c r="N298" s="1"/>
      <c r="O298" s="1"/>
      <c r="P298" s="1"/>
      <c r="Q298" s="1"/>
      <c r="R298" s="1"/>
      <c r="S298" s="1"/>
      <c r="T298" s="1"/>
      <c r="U298" s="1"/>
    </row>
    <row r="299" spans="1:21" x14ac:dyDescent="0.25">
      <c r="A299" s="36">
        <v>58.690542042427069</v>
      </c>
      <c r="B299" s="36">
        <v>20.429263345898562</v>
      </c>
      <c r="C299" s="36">
        <v>83.320973984211776</v>
      </c>
      <c r="D299" s="36">
        <v>96.836829698589867</v>
      </c>
      <c r="E299" s="36">
        <v>96.336732397601537</v>
      </c>
      <c r="F299" s="36">
        <v>94.515900573643137</v>
      </c>
      <c r="G299" s="1"/>
      <c r="H299" s="1"/>
      <c r="I299" s="1"/>
      <c r="J299" s="1"/>
      <c r="K299" s="1"/>
      <c r="L299" s="1"/>
      <c r="M299" s="1"/>
      <c r="N299" s="1"/>
      <c r="O299" s="1"/>
      <c r="P299" s="1"/>
      <c r="Q299" s="1"/>
      <c r="R299" s="1"/>
      <c r="S299" s="1"/>
      <c r="T299" s="1"/>
      <c r="U299" s="1"/>
    </row>
    <row r="300" spans="1:21" x14ac:dyDescent="0.25">
      <c r="A300" s="36">
        <v>58.899548454053317</v>
      </c>
      <c r="B300" s="36">
        <v>20.587229298946742</v>
      </c>
      <c r="C300" s="36">
        <v>83.489132586277279</v>
      </c>
      <c r="D300" s="36">
        <v>96.881810258655918</v>
      </c>
      <c r="E300" s="36">
        <v>96.342530064081487</v>
      </c>
      <c r="F300" s="36">
        <v>94.57436363406309</v>
      </c>
      <c r="G300" s="1"/>
      <c r="H300" s="1"/>
      <c r="I300" s="1"/>
      <c r="J300" s="1"/>
      <c r="K300" s="1"/>
      <c r="L300" s="1"/>
      <c r="M300" s="1"/>
      <c r="N300" s="1"/>
      <c r="O300" s="1"/>
      <c r="P300" s="1"/>
      <c r="Q300" s="1"/>
      <c r="R300" s="1"/>
      <c r="S300" s="1"/>
      <c r="T300" s="1"/>
      <c r="U300" s="1"/>
    </row>
    <row r="301" spans="1:21" x14ac:dyDescent="0.25">
      <c r="A301" s="36">
        <v>59.09867892420511</v>
      </c>
      <c r="B301" s="36">
        <v>20.734021115968616</v>
      </c>
      <c r="C301" s="36">
        <v>83.611660190769385</v>
      </c>
      <c r="D301" s="36">
        <v>96.890851428088766</v>
      </c>
      <c r="E301" s="36">
        <v>96.342530064081487</v>
      </c>
      <c r="F301" s="36">
        <v>94.614289935526173</v>
      </c>
      <c r="G301" s="1"/>
      <c r="H301" s="1"/>
      <c r="I301" s="1"/>
      <c r="J301" s="1"/>
      <c r="K301" s="1"/>
      <c r="L301" s="1"/>
      <c r="M301" s="1"/>
      <c r="N301" s="1"/>
      <c r="O301" s="1"/>
      <c r="P301" s="1"/>
      <c r="Q301" s="1"/>
      <c r="R301" s="1"/>
      <c r="S301" s="1"/>
      <c r="T301" s="1"/>
      <c r="U301" s="1"/>
    </row>
    <row r="302" spans="1:21" x14ac:dyDescent="0.25">
      <c r="A302" s="36">
        <v>59.295484289907613</v>
      </c>
      <c r="B302" s="36">
        <v>20.881591867586181</v>
      </c>
      <c r="C302" s="36">
        <v>83.740342064425917</v>
      </c>
      <c r="D302" s="36">
        <v>96.924986702651495</v>
      </c>
      <c r="E302" s="36">
        <v>96.349823450397579</v>
      </c>
      <c r="F302" s="36">
        <v>94.69294599566571</v>
      </c>
      <c r="G302" s="1"/>
      <c r="H302" s="1"/>
      <c r="I302" s="1"/>
      <c r="J302" s="1"/>
      <c r="K302" s="1"/>
      <c r="L302" s="1"/>
      <c r="M302" s="1"/>
      <c r="N302" s="1"/>
      <c r="O302" s="1"/>
      <c r="P302" s="1"/>
      <c r="Q302" s="1"/>
      <c r="R302" s="1"/>
      <c r="S302" s="1"/>
      <c r="T302" s="1"/>
      <c r="U302" s="1"/>
    </row>
    <row r="303" spans="1:21" x14ac:dyDescent="0.25">
      <c r="A303" s="36">
        <v>59.499593436484844</v>
      </c>
      <c r="B303" s="36">
        <v>21.044842334019837</v>
      </c>
      <c r="C303" s="36">
        <v>83.830622502024639</v>
      </c>
      <c r="D303" s="36">
        <v>96.957979819200531</v>
      </c>
      <c r="E303" s="36">
        <v>96.361393844050966</v>
      </c>
      <c r="F303" s="36">
        <v>94.735695279605949</v>
      </c>
      <c r="G303" s="1"/>
      <c r="H303" s="1"/>
      <c r="I303" s="1"/>
      <c r="J303" s="1"/>
      <c r="K303" s="1"/>
      <c r="L303" s="1"/>
      <c r="M303" s="1"/>
      <c r="N303" s="1"/>
      <c r="O303" s="1"/>
      <c r="P303" s="1"/>
      <c r="Q303" s="1"/>
      <c r="R303" s="1"/>
      <c r="S303" s="1"/>
      <c r="T303" s="1"/>
      <c r="U303" s="1"/>
    </row>
    <row r="304" spans="1:21" x14ac:dyDescent="0.25">
      <c r="A304" s="36">
        <v>59.698565202768698</v>
      </c>
      <c r="B304" s="36">
        <v>21.195238836850276</v>
      </c>
      <c r="C304" s="36">
        <v>83.980054352839815</v>
      </c>
      <c r="D304" s="36">
        <v>96.979172225383735</v>
      </c>
      <c r="E304" s="36">
        <v>96.5021106948994</v>
      </c>
      <c r="F304" s="36">
        <v>94.772457255635146</v>
      </c>
      <c r="G304" s="1"/>
      <c r="H304" s="1"/>
      <c r="I304" s="1"/>
      <c r="J304" s="1"/>
      <c r="K304" s="1"/>
      <c r="L304" s="1"/>
      <c r="M304" s="1"/>
      <c r="N304" s="1"/>
      <c r="O304" s="1"/>
      <c r="P304" s="1"/>
      <c r="Q304" s="1"/>
      <c r="R304" s="1"/>
      <c r="S304" s="1"/>
      <c r="T304" s="1"/>
      <c r="U304" s="1"/>
    </row>
    <row r="305" spans="1:21" x14ac:dyDescent="0.25">
      <c r="A305" s="36">
        <v>59.898930289462839</v>
      </c>
      <c r="B305" s="36">
        <v>21.342299094109137</v>
      </c>
      <c r="C305" s="36">
        <v>84.111496200413171</v>
      </c>
      <c r="D305" s="36">
        <v>97.006753886235018</v>
      </c>
      <c r="E305" s="36">
        <v>96.545550127403374</v>
      </c>
      <c r="F305" s="36">
        <v>94.816226899883901</v>
      </c>
      <c r="G305" s="1"/>
      <c r="H305" s="1"/>
      <c r="I305" s="1"/>
      <c r="J305" s="1"/>
      <c r="K305" s="1"/>
      <c r="L305" s="1"/>
      <c r="M305" s="1"/>
      <c r="N305" s="1"/>
      <c r="O305" s="1"/>
      <c r="P305" s="1"/>
      <c r="Q305" s="1"/>
      <c r="R305" s="1"/>
      <c r="S305" s="1"/>
      <c r="T305" s="1"/>
      <c r="U305" s="1"/>
    </row>
    <row r="306" spans="1:21" x14ac:dyDescent="0.25">
      <c r="A306" s="36">
        <v>60.099475347651421</v>
      </c>
      <c r="B306" s="36">
        <v>21.496438708740218</v>
      </c>
      <c r="C306" s="36">
        <v>84.26284996596209</v>
      </c>
      <c r="D306" s="36">
        <v>97.040495612080463</v>
      </c>
      <c r="E306" s="36">
        <v>96.551335896409071</v>
      </c>
      <c r="F306" s="36">
        <v>94.828442606983501</v>
      </c>
      <c r="G306" s="1"/>
      <c r="H306" s="1"/>
      <c r="I306" s="1"/>
      <c r="J306" s="1"/>
      <c r="K306" s="1"/>
      <c r="L306" s="1"/>
      <c r="M306" s="1"/>
      <c r="N306" s="1"/>
      <c r="O306" s="1"/>
      <c r="P306" s="1"/>
      <c r="Q306" s="1"/>
      <c r="R306" s="1"/>
      <c r="S306" s="1"/>
      <c r="T306" s="1"/>
      <c r="U306" s="1"/>
    </row>
    <row r="307" spans="1:21" x14ac:dyDescent="0.25">
      <c r="A307" s="36">
        <v>60.298792833941235</v>
      </c>
      <c r="B307" s="36">
        <v>21.662648080324971</v>
      </c>
      <c r="C307" s="36">
        <v>84.365291158387336</v>
      </c>
      <c r="D307" s="36">
        <v>97.066901568566365</v>
      </c>
      <c r="E307" s="36">
        <v>96.587611056199606</v>
      </c>
      <c r="F307" s="36">
        <v>94.909505608715335</v>
      </c>
      <c r="G307" s="1"/>
      <c r="H307" s="1"/>
      <c r="I307" s="1"/>
      <c r="J307" s="1"/>
      <c r="K307" s="1"/>
      <c r="L307" s="1"/>
      <c r="M307" s="1"/>
      <c r="N307" s="1"/>
      <c r="O307" s="1"/>
      <c r="P307" s="1"/>
      <c r="Q307" s="1"/>
      <c r="R307" s="1"/>
      <c r="S307" s="1"/>
      <c r="T307" s="1"/>
      <c r="U307" s="1"/>
    </row>
    <row r="308" spans="1:21" x14ac:dyDescent="0.25">
      <c r="A308" s="36">
        <v>60.498813973720139</v>
      </c>
      <c r="B308" s="36">
        <v>21.820565814905578</v>
      </c>
      <c r="C308" s="36">
        <v>84.47923429401645</v>
      </c>
      <c r="D308" s="36">
        <v>97.092092025749153</v>
      </c>
      <c r="E308" s="36">
        <v>96.61017536748075</v>
      </c>
      <c r="F308" s="36">
        <v>94.981264988427938</v>
      </c>
      <c r="G308" s="1"/>
      <c r="H308" s="1"/>
      <c r="I308" s="1"/>
      <c r="J308" s="1"/>
      <c r="K308" s="1"/>
      <c r="L308" s="1"/>
      <c r="M308" s="1"/>
      <c r="N308" s="1"/>
      <c r="O308" s="1"/>
      <c r="P308" s="1"/>
      <c r="Q308" s="1"/>
      <c r="R308" s="1"/>
      <c r="S308" s="1"/>
      <c r="T308" s="1"/>
      <c r="U308" s="1"/>
    </row>
    <row r="309" spans="1:21" x14ac:dyDescent="0.25">
      <c r="A309" s="36">
        <v>60.698728390912066</v>
      </c>
      <c r="B309" s="36">
        <v>21.969543270939731</v>
      </c>
      <c r="C309" s="36">
        <v>84.614227284903976</v>
      </c>
      <c r="D309" s="36">
        <v>97.094531775360394</v>
      </c>
      <c r="E309" s="36">
        <v>96.610447537544573</v>
      </c>
      <c r="F309" s="36">
        <v>95.116236561893416</v>
      </c>
      <c r="G309" s="1"/>
      <c r="H309" s="1"/>
      <c r="I309" s="1"/>
      <c r="J309" s="1"/>
      <c r="K309" s="1"/>
      <c r="L309" s="1"/>
      <c r="M309" s="1"/>
      <c r="N309" s="1"/>
      <c r="O309" s="1"/>
      <c r="P309" s="1"/>
      <c r="Q309" s="1"/>
      <c r="R309" s="1"/>
      <c r="S309" s="1"/>
      <c r="T309" s="1"/>
      <c r="U309" s="1"/>
    </row>
    <row r="310" spans="1:21" x14ac:dyDescent="0.25">
      <c r="A310" s="36">
        <v>60.899148343928189</v>
      </c>
      <c r="B310" s="36">
        <v>22.130752824858394</v>
      </c>
      <c r="C310" s="36">
        <v>84.732163589394787</v>
      </c>
      <c r="D310" s="36">
        <v>97.102389235159833</v>
      </c>
      <c r="E310" s="36">
        <v>96.6342677523253</v>
      </c>
      <c r="F310" s="36">
        <v>95.145402665583148</v>
      </c>
      <c r="G310" s="1"/>
      <c r="H310" s="1"/>
      <c r="I310" s="1"/>
      <c r="J310" s="1"/>
      <c r="K310" s="1"/>
      <c r="L310" s="1"/>
      <c r="M310" s="1"/>
      <c r="N310" s="1"/>
      <c r="O310" s="1"/>
      <c r="P310" s="1"/>
      <c r="Q310" s="1"/>
      <c r="R310" s="1"/>
      <c r="S310" s="1"/>
      <c r="T310" s="1"/>
      <c r="U310" s="1"/>
    </row>
    <row r="311" spans="1:21" x14ac:dyDescent="0.25">
      <c r="A311" s="36">
        <v>61.093125428153044</v>
      </c>
      <c r="B311" s="36">
        <v>22.296334883689251</v>
      </c>
      <c r="C311" s="36">
        <v>84.836021765075301</v>
      </c>
      <c r="D311" s="36">
        <v>97.16213309170854</v>
      </c>
      <c r="E311" s="36">
        <v>96.658121206483116</v>
      </c>
      <c r="F311" s="36">
        <v>95.175230980360737</v>
      </c>
      <c r="G311" s="1"/>
      <c r="H311" s="1"/>
      <c r="I311" s="1"/>
      <c r="J311" s="1"/>
      <c r="K311" s="1"/>
      <c r="L311" s="1"/>
      <c r="M311" s="1"/>
      <c r="N311" s="1"/>
      <c r="O311" s="1"/>
      <c r="P311" s="1"/>
      <c r="Q311" s="1"/>
      <c r="R311" s="1"/>
      <c r="S311" s="1"/>
      <c r="T311" s="1"/>
      <c r="U311" s="1"/>
    </row>
    <row r="312" spans="1:21" x14ac:dyDescent="0.25">
      <c r="A312" s="36">
        <v>61.299290460540632</v>
      </c>
      <c r="B312" s="36">
        <v>22.460916707659536</v>
      </c>
      <c r="C312" s="36">
        <v>84.972551482793577</v>
      </c>
      <c r="D312" s="36">
        <v>97.168919694794738</v>
      </c>
      <c r="E312" s="36">
        <v>96.658121206483116</v>
      </c>
      <c r="F312" s="36">
        <v>95.183554692413026</v>
      </c>
      <c r="G312" s="1"/>
      <c r="H312" s="1"/>
      <c r="I312" s="1"/>
      <c r="J312" s="1"/>
      <c r="K312" s="1"/>
      <c r="L312" s="1"/>
      <c r="M312" s="1"/>
      <c r="N312" s="1"/>
      <c r="O312" s="1"/>
      <c r="P312" s="1"/>
      <c r="Q312" s="1"/>
      <c r="R312" s="1"/>
      <c r="S312" s="1"/>
      <c r="T312" s="1"/>
      <c r="U312" s="1"/>
    </row>
    <row r="313" spans="1:21" x14ac:dyDescent="0.25">
      <c r="A313" s="36">
        <v>61.493787831511909</v>
      </c>
      <c r="B313" s="36">
        <v>22.607060636147313</v>
      </c>
      <c r="C313" s="36">
        <v>85.201568124070789</v>
      </c>
      <c r="D313" s="36">
        <v>97.196990612372545</v>
      </c>
      <c r="E313" s="36">
        <v>96.681819766791492</v>
      </c>
      <c r="F313" s="36">
        <v>95.246920670953017</v>
      </c>
      <c r="G313" s="1"/>
      <c r="H313" s="1"/>
      <c r="I313" s="1"/>
      <c r="J313" s="1"/>
      <c r="K313" s="1"/>
      <c r="L313" s="1"/>
      <c r="M313" s="1"/>
      <c r="N313" s="1"/>
      <c r="O313" s="1"/>
      <c r="P313" s="1"/>
      <c r="Q313" s="1"/>
      <c r="R313" s="1"/>
      <c r="S313" s="1"/>
      <c r="T313" s="1"/>
      <c r="U313" s="1"/>
    </row>
    <row r="314" spans="1:21" x14ac:dyDescent="0.25">
      <c r="A314" s="36">
        <v>61.698264350988509</v>
      </c>
      <c r="B314" s="36">
        <v>22.773058276269349</v>
      </c>
      <c r="C314" s="36">
        <v>85.334067595519144</v>
      </c>
      <c r="D314" s="36">
        <v>97.202372493186047</v>
      </c>
      <c r="E314" s="36">
        <v>96.681819766791492</v>
      </c>
      <c r="F314" s="36">
        <v>95.303879231237318</v>
      </c>
      <c r="G314" s="1"/>
      <c r="H314" s="1"/>
      <c r="I314" s="1"/>
      <c r="J314" s="1"/>
      <c r="K314" s="1"/>
      <c r="L314" s="1"/>
      <c r="M314" s="1"/>
      <c r="N314" s="1"/>
      <c r="O314" s="1"/>
      <c r="P314" s="1"/>
      <c r="Q314" s="1"/>
      <c r="R314" s="1"/>
      <c r="S314" s="1"/>
      <c r="T314" s="1"/>
      <c r="U314" s="1"/>
    </row>
    <row r="315" spans="1:21" x14ac:dyDescent="0.25">
      <c r="A315" s="36">
        <v>61.899360219050116</v>
      </c>
      <c r="B315" s="36">
        <v>22.9355880319394</v>
      </c>
      <c r="C315" s="36">
        <v>85.425523158264554</v>
      </c>
      <c r="D315" s="36">
        <v>97.288100522000917</v>
      </c>
      <c r="E315" s="36">
        <v>96.688495093027043</v>
      </c>
      <c r="F315" s="36">
        <v>95.337472153645422</v>
      </c>
      <c r="G315" s="1"/>
      <c r="H315" s="1"/>
      <c r="I315" s="1"/>
      <c r="J315" s="1"/>
      <c r="K315" s="1"/>
      <c r="L315" s="1"/>
      <c r="M315" s="1"/>
      <c r="N315" s="1"/>
      <c r="O315" s="1"/>
      <c r="P315" s="1"/>
      <c r="Q315" s="1"/>
      <c r="R315" s="1"/>
      <c r="S315" s="1"/>
      <c r="T315" s="1"/>
      <c r="U315" s="1"/>
    </row>
    <row r="316" spans="1:21" x14ac:dyDescent="0.25">
      <c r="A316" s="36">
        <v>62.098640788015288</v>
      </c>
      <c r="B316" s="36">
        <v>23.099613675600462</v>
      </c>
      <c r="C316" s="36">
        <v>85.554903253051052</v>
      </c>
      <c r="D316" s="36">
        <v>97.339582186607487</v>
      </c>
      <c r="E316" s="36">
        <v>96.722303633308528</v>
      </c>
      <c r="F316" s="36">
        <v>95.358900258890429</v>
      </c>
      <c r="G316" s="1"/>
      <c r="H316" s="1"/>
      <c r="I316" s="1"/>
      <c r="J316" s="1"/>
      <c r="K316" s="1"/>
      <c r="L316" s="1"/>
      <c r="M316" s="1"/>
      <c r="N316" s="1"/>
      <c r="O316" s="1"/>
      <c r="P316" s="1"/>
      <c r="Q316" s="1"/>
      <c r="R316" s="1"/>
      <c r="S316" s="1"/>
      <c r="T316" s="1"/>
      <c r="U316" s="1"/>
    </row>
    <row r="317" spans="1:21" x14ac:dyDescent="0.25">
      <c r="A317" s="36">
        <v>62.299052456486187</v>
      </c>
      <c r="B317" s="36">
        <v>23.265241534704568</v>
      </c>
      <c r="C317" s="36">
        <v>85.681687974741067</v>
      </c>
      <c r="D317" s="36">
        <v>97.368718844704105</v>
      </c>
      <c r="E317" s="36">
        <v>96.769476808126356</v>
      </c>
      <c r="F317" s="36">
        <v>95.464988304728905</v>
      </c>
      <c r="G317" s="1"/>
      <c r="H317" s="1"/>
      <c r="I317" s="1"/>
      <c r="J317" s="1"/>
      <c r="K317" s="1"/>
      <c r="L317" s="1"/>
      <c r="M317" s="1"/>
      <c r="N317" s="1"/>
      <c r="O317" s="1"/>
      <c r="P317" s="1"/>
      <c r="Q317" s="1"/>
      <c r="R317" s="1"/>
      <c r="S317" s="1"/>
      <c r="T317" s="1"/>
      <c r="U317" s="1"/>
    </row>
    <row r="318" spans="1:21" x14ac:dyDescent="0.25">
      <c r="A318" s="36">
        <v>62.499042910166267</v>
      </c>
      <c r="B318" s="36">
        <v>23.432806974097531</v>
      </c>
      <c r="C318" s="36">
        <v>85.768140540059349</v>
      </c>
      <c r="D318" s="36">
        <v>97.454678000381023</v>
      </c>
      <c r="E318" s="36">
        <v>96.776518343959467</v>
      </c>
      <c r="F318" s="36">
        <v>95.467809827202814</v>
      </c>
      <c r="G318" s="1"/>
      <c r="H318" s="1"/>
      <c r="I318" s="1"/>
      <c r="J318" s="1"/>
      <c r="K318" s="1"/>
      <c r="L318" s="1"/>
      <c r="M318" s="1"/>
      <c r="N318" s="1"/>
      <c r="O318" s="1"/>
      <c r="P318" s="1"/>
      <c r="Q318" s="1"/>
      <c r="R318" s="1"/>
      <c r="S318" s="1"/>
      <c r="T318" s="1"/>
      <c r="U318" s="1"/>
    </row>
    <row r="319" spans="1:21" x14ac:dyDescent="0.25">
      <c r="A319" s="36">
        <v>62.699658199027681</v>
      </c>
      <c r="B319" s="36">
        <v>23.611620301922052</v>
      </c>
      <c r="C319" s="36">
        <v>85.914986416231599</v>
      </c>
      <c r="D319" s="36">
        <v>97.505888558972359</v>
      </c>
      <c r="E319" s="36">
        <v>96.795964176028903</v>
      </c>
      <c r="F319" s="36">
        <v>95.479649307591473</v>
      </c>
      <c r="G319" s="1"/>
      <c r="H319" s="1"/>
      <c r="I319" s="1"/>
      <c r="J319" s="1"/>
      <c r="K319" s="1"/>
      <c r="L319" s="1"/>
      <c r="M319" s="1"/>
      <c r="N319" s="1"/>
      <c r="O319" s="1"/>
      <c r="P319" s="1"/>
      <c r="Q319" s="1"/>
      <c r="R319" s="1"/>
      <c r="S319" s="1"/>
      <c r="T319" s="1"/>
      <c r="U319" s="1"/>
    </row>
    <row r="320" spans="1:21" x14ac:dyDescent="0.25">
      <c r="A320" s="36">
        <v>62.89835513611343</v>
      </c>
      <c r="B320" s="36">
        <v>23.766831284285441</v>
      </c>
      <c r="C320" s="36">
        <v>86.037341266598801</v>
      </c>
      <c r="D320" s="36">
        <v>97.551302841689548</v>
      </c>
      <c r="E320" s="36">
        <v>96.797478146120525</v>
      </c>
      <c r="F320" s="36">
        <v>95.526156039038057</v>
      </c>
      <c r="G320" s="1"/>
      <c r="H320" s="1"/>
      <c r="I320" s="1"/>
      <c r="J320" s="1"/>
      <c r="K320" s="1"/>
      <c r="L320" s="1"/>
      <c r="M320" s="1"/>
      <c r="N320" s="1"/>
      <c r="O320" s="1"/>
      <c r="P320" s="1"/>
      <c r="Q320" s="1"/>
      <c r="R320" s="1"/>
      <c r="S320" s="1"/>
      <c r="T320" s="1"/>
      <c r="U320" s="1"/>
    </row>
    <row r="321" spans="1:21" x14ac:dyDescent="0.25">
      <c r="A321" s="36">
        <v>63.097839139669546</v>
      </c>
      <c r="B321" s="36">
        <v>23.941561492312466</v>
      </c>
      <c r="C321" s="36">
        <v>86.159237431058699</v>
      </c>
      <c r="D321" s="36">
        <v>97.559558961776418</v>
      </c>
      <c r="E321" s="36">
        <v>96.797478146120525</v>
      </c>
      <c r="F321" s="36">
        <v>95.574077632996833</v>
      </c>
      <c r="G321" s="1"/>
      <c r="H321" s="1"/>
      <c r="I321" s="1"/>
      <c r="J321" s="1"/>
      <c r="K321" s="1"/>
      <c r="L321" s="1"/>
      <c r="M321" s="1"/>
      <c r="N321" s="1"/>
      <c r="O321" s="1"/>
      <c r="P321" s="1"/>
      <c r="Q321" s="1"/>
      <c r="R321" s="1"/>
      <c r="S321" s="1"/>
      <c r="T321" s="1"/>
      <c r="U321" s="1"/>
    </row>
    <row r="322" spans="1:21" x14ac:dyDescent="0.25">
      <c r="A322" s="36">
        <v>63.298536507480257</v>
      </c>
      <c r="B322" s="36">
        <v>24.104809326521917</v>
      </c>
      <c r="C322" s="36">
        <v>86.293016728875216</v>
      </c>
      <c r="D322" s="36">
        <v>97.562851786790759</v>
      </c>
      <c r="E322" s="36">
        <v>96.823857110227337</v>
      </c>
      <c r="F322" s="36">
        <v>95.626453361859163</v>
      </c>
      <c r="G322" s="1"/>
      <c r="H322" s="1"/>
      <c r="I322" s="1"/>
      <c r="J322" s="1"/>
      <c r="K322" s="1"/>
      <c r="L322" s="1"/>
      <c r="M322" s="1"/>
      <c r="N322" s="1"/>
      <c r="O322" s="1"/>
      <c r="P322" s="1"/>
      <c r="Q322" s="1"/>
      <c r="R322" s="1"/>
      <c r="S322" s="1"/>
      <c r="T322" s="1"/>
      <c r="U322" s="1"/>
    </row>
    <row r="323" spans="1:21" x14ac:dyDescent="0.25">
      <c r="A323" s="36">
        <v>63.497486227574072</v>
      </c>
      <c r="B323" s="36">
        <v>24.267416370134463</v>
      </c>
      <c r="C323" s="36">
        <v>86.45356381241875</v>
      </c>
      <c r="D323" s="36">
        <v>97.568594224744359</v>
      </c>
      <c r="E323" s="36">
        <v>96.874860978634842</v>
      </c>
      <c r="F323" s="36">
        <v>95.675505020518727</v>
      </c>
      <c r="G323" s="1"/>
      <c r="H323" s="1"/>
      <c r="I323" s="1"/>
      <c r="J323" s="1"/>
      <c r="K323" s="1"/>
      <c r="L323" s="1"/>
      <c r="M323" s="1"/>
      <c r="N323" s="1"/>
      <c r="O323" s="1"/>
      <c r="P323" s="1"/>
      <c r="Q323" s="1"/>
      <c r="R323" s="1"/>
      <c r="S323" s="1"/>
      <c r="T323" s="1"/>
      <c r="U323" s="1"/>
    </row>
    <row r="324" spans="1:21" x14ac:dyDescent="0.25">
      <c r="A324" s="36">
        <v>63.699952103788419</v>
      </c>
      <c r="B324" s="36">
        <v>24.445894765728589</v>
      </c>
      <c r="C324" s="36">
        <v>86.572298153219919</v>
      </c>
      <c r="D324" s="36">
        <v>97.613816391963496</v>
      </c>
      <c r="E324" s="36">
        <v>96.903051377060777</v>
      </c>
      <c r="F324" s="36">
        <v>95.740929921506009</v>
      </c>
      <c r="G324" s="1"/>
      <c r="H324" s="1"/>
      <c r="I324" s="1"/>
      <c r="J324" s="1"/>
      <c r="K324" s="1"/>
      <c r="L324" s="1"/>
      <c r="M324" s="1"/>
      <c r="N324" s="1"/>
      <c r="O324" s="1"/>
      <c r="P324" s="1"/>
      <c r="Q324" s="1"/>
      <c r="R324" s="1"/>
      <c r="S324" s="1"/>
      <c r="T324" s="1"/>
      <c r="U324" s="1"/>
    </row>
    <row r="325" spans="1:21" x14ac:dyDescent="0.25">
      <c r="A325" s="36">
        <v>63.89939585180074</v>
      </c>
      <c r="B325" s="36">
        <v>24.657183364710889</v>
      </c>
      <c r="C325" s="36">
        <v>86.655424153712374</v>
      </c>
      <c r="D325" s="36">
        <v>97.644498914723215</v>
      </c>
      <c r="E325" s="36">
        <v>96.917455173369845</v>
      </c>
      <c r="F325" s="36">
        <v>95.807084141571409</v>
      </c>
      <c r="G325" s="1"/>
      <c r="H325" s="1"/>
      <c r="I325" s="1"/>
      <c r="J325" s="1"/>
      <c r="K325" s="1"/>
      <c r="L325" s="1"/>
      <c r="M325" s="1"/>
      <c r="N325" s="1"/>
      <c r="O325" s="1"/>
      <c r="P325" s="1"/>
      <c r="Q325" s="1"/>
      <c r="R325" s="1"/>
      <c r="S325" s="1"/>
      <c r="T325" s="1"/>
      <c r="U325" s="1"/>
    </row>
    <row r="326" spans="1:21" x14ac:dyDescent="0.25">
      <c r="A326" s="36">
        <v>64.099221626515131</v>
      </c>
      <c r="B326" s="36">
        <v>24.827052412908209</v>
      </c>
      <c r="C326" s="36">
        <v>86.815932629782807</v>
      </c>
      <c r="D326" s="36">
        <v>97.649595064493951</v>
      </c>
      <c r="E326" s="36">
        <v>96.983358386805492</v>
      </c>
      <c r="F326" s="36">
        <v>95.848316294783217</v>
      </c>
      <c r="G326" s="1"/>
      <c r="H326" s="1"/>
      <c r="I326" s="1"/>
      <c r="J326" s="1"/>
      <c r="K326" s="1"/>
      <c r="L326" s="1"/>
      <c r="M326" s="1"/>
      <c r="N326" s="1"/>
      <c r="O326" s="1"/>
      <c r="P326" s="1"/>
      <c r="Q326" s="1"/>
      <c r="R326" s="1"/>
      <c r="S326" s="1"/>
      <c r="T326" s="1"/>
      <c r="U326" s="1"/>
    </row>
    <row r="327" spans="1:21" x14ac:dyDescent="0.25">
      <c r="A327" s="36">
        <v>64.298769668408639</v>
      </c>
      <c r="B327" s="36">
        <v>24.998653558059846</v>
      </c>
      <c r="C327" s="36">
        <v>86.919279256756013</v>
      </c>
      <c r="D327" s="36">
        <v>97.685746746856267</v>
      </c>
      <c r="E327" s="36">
        <v>96.999812548971221</v>
      </c>
      <c r="F327" s="36">
        <v>95.93013865697209</v>
      </c>
      <c r="G327" s="1"/>
      <c r="H327" s="1"/>
      <c r="I327" s="1"/>
      <c r="J327" s="1"/>
      <c r="K327" s="1"/>
      <c r="L327" s="1"/>
      <c r="M327" s="1"/>
      <c r="N327" s="1"/>
      <c r="O327" s="1"/>
      <c r="P327" s="1"/>
      <c r="Q327" s="1"/>
      <c r="R327" s="1"/>
      <c r="S327" s="1"/>
      <c r="T327" s="1"/>
      <c r="U327" s="1"/>
    </row>
    <row r="328" spans="1:21" x14ac:dyDescent="0.25">
      <c r="A328" s="36">
        <v>64.491776966336943</v>
      </c>
      <c r="B328" s="36">
        <v>25.2016426501695</v>
      </c>
      <c r="C328" s="36">
        <v>86.997465947737226</v>
      </c>
      <c r="D328" s="36">
        <v>97.686733904347193</v>
      </c>
      <c r="E328" s="36">
        <v>97.07913204438357</v>
      </c>
      <c r="F328" s="36">
        <v>95.934141455565708</v>
      </c>
      <c r="G328" s="1"/>
      <c r="H328" s="1"/>
      <c r="I328" s="1"/>
      <c r="J328" s="1"/>
      <c r="K328" s="1"/>
      <c r="L328" s="1"/>
      <c r="M328" s="1"/>
      <c r="N328" s="1"/>
      <c r="O328" s="1"/>
      <c r="P328" s="1"/>
      <c r="Q328" s="1"/>
      <c r="R328" s="1"/>
      <c r="S328" s="1"/>
      <c r="T328" s="1"/>
      <c r="U328" s="1"/>
    </row>
    <row r="329" spans="1:21" x14ac:dyDescent="0.25">
      <c r="A329" s="36">
        <v>64.698837863931061</v>
      </c>
      <c r="B329" s="36">
        <v>25.387723062391945</v>
      </c>
      <c r="C329" s="36">
        <v>87.146410991312521</v>
      </c>
      <c r="D329" s="36">
        <v>97.698305838361577</v>
      </c>
      <c r="E329" s="36">
        <v>97.100451460746669</v>
      </c>
      <c r="F329" s="36">
        <v>95.968259228102511</v>
      </c>
      <c r="G329" s="1"/>
      <c r="H329" s="1"/>
      <c r="I329" s="1"/>
      <c r="J329" s="1"/>
      <c r="K329" s="1"/>
      <c r="L329" s="1"/>
      <c r="M329" s="1"/>
      <c r="N329" s="1"/>
      <c r="O329" s="1"/>
      <c r="P329" s="1"/>
      <c r="Q329" s="1"/>
      <c r="R329" s="1"/>
      <c r="S329" s="1"/>
      <c r="T329" s="1"/>
      <c r="U329" s="1"/>
    </row>
    <row r="330" spans="1:21" x14ac:dyDescent="0.25">
      <c r="A330" s="36">
        <v>64.899945598303916</v>
      </c>
      <c r="B330" s="36">
        <v>25.571232260572604</v>
      </c>
      <c r="C330" s="36">
        <v>87.244621677763178</v>
      </c>
      <c r="D330" s="36">
        <v>97.733461699040191</v>
      </c>
      <c r="E330" s="36">
        <v>97.1447512216603</v>
      </c>
      <c r="F330" s="36">
        <v>96.003501064065503</v>
      </c>
      <c r="G330" s="1"/>
      <c r="H330" s="1"/>
      <c r="I330" s="1"/>
      <c r="J330" s="1"/>
      <c r="K330" s="1"/>
      <c r="L330" s="1"/>
      <c r="M330" s="1"/>
      <c r="N330" s="1"/>
      <c r="O330" s="1"/>
      <c r="P330" s="1"/>
      <c r="Q330" s="1"/>
      <c r="R330" s="1"/>
      <c r="S330" s="1"/>
      <c r="T330" s="1"/>
      <c r="U330" s="1"/>
    </row>
    <row r="331" spans="1:21" x14ac:dyDescent="0.25">
      <c r="A331" s="36">
        <v>65.094097337636143</v>
      </c>
      <c r="B331" s="36">
        <v>25.741537654838229</v>
      </c>
      <c r="C331" s="36">
        <v>87.326138550831871</v>
      </c>
      <c r="D331" s="36">
        <v>97.756445968427556</v>
      </c>
      <c r="E331" s="36">
        <v>97.198921522158543</v>
      </c>
      <c r="F331" s="36">
        <v>96.066801546135309</v>
      </c>
      <c r="G331" s="1"/>
      <c r="H331" s="1"/>
      <c r="I331" s="1"/>
      <c r="J331" s="1"/>
      <c r="K331" s="1"/>
      <c r="L331" s="1"/>
      <c r="M331" s="1"/>
      <c r="N331" s="1"/>
      <c r="O331" s="1"/>
      <c r="P331" s="1"/>
      <c r="Q331" s="1"/>
      <c r="R331" s="1"/>
      <c r="S331" s="1"/>
      <c r="T331" s="1"/>
      <c r="U331" s="1"/>
    </row>
    <row r="332" spans="1:21" x14ac:dyDescent="0.25">
      <c r="A332" s="36">
        <v>65.296174199421969</v>
      </c>
      <c r="B332" s="36">
        <v>25.935966767519968</v>
      </c>
      <c r="C332" s="36">
        <v>87.448898616422383</v>
      </c>
      <c r="D332" s="36">
        <v>97.758837303529631</v>
      </c>
      <c r="E332" s="36">
        <v>97.234302516312269</v>
      </c>
      <c r="F332" s="36">
        <v>96.086601331315066</v>
      </c>
      <c r="G332" s="1"/>
      <c r="H332" s="1"/>
      <c r="I332" s="1"/>
      <c r="J332" s="1"/>
      <c r="K332" s="1"/>
      <c r="L332" s="1"/>
      <c r="M332" s="1"/>
      <c r="N332" s="1"/>
      <c r="O332" s="1"/>
      <c r="P332" s="1"/>
      <c r="Q332" s="1"/>
      <c r="R332" s="1"/>
      <c r="S332" s="1"/>
      <c r="T332" s="1"/>
      <c r="U332" s="1"/>
    </row>
    <row r="333" spans="1:21" x14ac:dyDescent="0.25">
      <c r="A333" s="36">
        <v>65.498857236147145</v>
      </c>
      <c r="B333" s="36">
        <v>26.109560980192949</v>
      </c>
      <c r="C333" s="36">
        <v>87.605875731222142</v>
      </c>
      <c r="D333" s="36">
        <v>97.770445638500249</v>
      </c>
      <c r="E333" s="36">
        <v>97.281327407429785</v>
      </c>
      <c r="F333" s="36">
        <v>96.130717218901395</v>
      </c>
      <c r="G333" s="1"/>
      <c r="H333" s="1"/>
      <c r="I333" s="1"/>
      <c r="J333" s="1"/>
      <c r="K333" s="1"/>
      <c r="L333" s="1"/>
      <c r="M333" s="1"/>
      <c r="N333" s="1"/>
      <c r="O333" s="1"/>
      <c r="P333" s="1"/>
      <c r="Q333" s="1"/>
      <c r="R333" s="1"/>
      <c r="S333" s="1"/>
      <c r="T333" s="1"/>
      <c r="U333" s="1"/>
    </row>
    <row r="334" spans="1:21" x14ac:dyDescent="0.25">
      <c r="A334" s="36">
        <v>65.698626443066431</v>
      </c>
      <c r="B334" s="36">
        <v>26.282471366286263</v>
      </c>
      <c r="C334" s="36">
        <v>87.722154246800912</v>
      </c>
      <c r="D334" s="36">
        <v>97.776029866992744</v>
      </c>
      <c r="E334" s="36">
        <v>97.287902899168387</v>
      </c>
      <c r="F334" s="36">
        <v>96.187987524967056</v>
      </c>
      <c r="G334" s="1"/>
      <c r="H334" s="1"/>
      <c r="I334" s="1"/>
      <c r="J334" s="1"/>
      <c r="K334" s="1"/>
      <c r="L334" s="1"/>
      <c r="M334" s="1"/>
      <c r="N334" s="1"/>
      <c r="O334" s="1"/>
      <c r="P334" s="1"/>
      <c r="Q334" s="1"/>
      <c r="R334" s="1"/>
      <c r="S334" s="1"/>
      <c r="T334" s="1"/>
      <c r="U334" s="1"/>
    </row>
    <row r="335" spans="1:21" x14ac:dyDescent="0.25">
      <c r="A335" s="36">
        <v>65.898628554952026</v>
      </c>
      <c r="B335" s="36">
        <v>26.455371196849875</v>
      </c>
      <c r="C335" s="36">
        <v>87.827821298820211</v>
      </c>
      <c r="D335" s="36">
        <v>97.81485901593777</v>
      </c>
      <c r="E335" s="36">
        <v>97.29035879623531</v>
      </c>
      <c r="F335" s="36">
        <v>96.320995214887475</v>
      </c>
      <c r="G335" s="1"/>
      <c r="H335" s="1"/>
      <c r="I335" s="1"/>
      <c r="J335" s="1"/>
      <c r="K335" s="1"/>
      <c r="L335" s="1"/>
      <c r="M335" s="1"/>
      <c r="N335" s="1"/>
      <c r="O335" s="1"/>
      <c r="P335" s="1"/>
      <c r="Q335" s="1"/>
      <c r="R335" s="1"/>
      <c r="S335" s="1"/>
      <c r="T335" s="1"/>
      <c r="U335" s="1"/>
    </row>
    <row r="336" spans="1:21" x14ac:dyDescent="0.25">
      <c r="A336" s="36">
        <v>66.099103479892605</v>
      </c>
      <c r="B336" s="36">
        <v>26.635407693033667</v>
      </c>
      <c r="C336" s="36">
        <v>87.898645452601897</v>
      </c>
      <c r="D336" s="36">
        <v>97.835984418753725</v>
      </c>
      <c r="E336" s="36">
        <v>97.318103287822993</v>
      </c>
      <c r="F336" s="36">
        <v>96.336500890553012</v>
      </c>
      <c r="G336" s="1"/>
      <c r="H336" s="1"/>
      <c r="I336" s="1"/>
      <c r="J336" s="1"/>
      <c r="K336" s="1"/>
      <c r="L336" s="1"/>
      <c r="M336" s="1"/>
      <c r="N336" s="1"/>
      <c r="O336" s="1"/>
      <c r="P336" s="1"/>
      <c r="Q336" s="1"/>
      <c r="R336" s="1"/>
      <c r="S336" s="1"/>
      <c r="T336" s="1"/>
      <c r="U336" s="1"/>
    </row>
    <row r="337" spans="1:21" x14ac:dyDescent="0.25">
      <c r="A337" s="36">
        <v>66.299533304264628</v>
      </c>
      <c r="B337" s="36">
        <v>26.812534987063373</v>
      </c>
      <c r="C337" s="36">
        <v>88.01472929875375</v>
      </c>
      <c r="D337" s="36">
        <v>97.845129365635316</v>
      </c>
      <c r="E337" s="36">
        <v>97.325954077539492</v>
      </c>
      <c r="F337" s="36">
        <v>96.362268530139062</v>
      </c>
      <c r="G337" s="1"/>
      <c r="H337" s="1"/>
      <c r="I337" s="1"/>
      <c r="J337" s="1"/>
      <c r="K337" s="1"/>
      <c r="L337" s="1"/>
      <c r="M337" s="1"/>
      <c r="N337" s="1"/>
      <c r="O337" s="1"/>
      <c r="P337" s="1"/>
      <c r="Q337" s="1"/>
      <c r="R337" s="1"/>
      <c r="S337" s="1"/>
      <c r="T337" s="1"/>
      <c r="U337" s="1"/>
    </row>
    <row r="338" spans="1:21" x14ac:dyDescent="0.25">
      <c r="A338" s="36">
        <v>66.498824492748071</v>
      </c>
      <c r="B338" s="36">
        <v>26.986039035901204</v>
      </c>
      <c r="C338" s="36">
        <v>88.189116622894602</v>
      </c>
      <c r="D338" s="36">
        <v>97.86441489368498</v>
      </c>
      <c r="E338" s="36">
        <v>97.333984448570661</v>
      </c>
      <c r="F338" s="36">
        <v>96.370685343495353</v>
      </c>
      <c r="G338" s="1"/>
      <c r="H338" s="1"/>
      <c r="I338" s="1"/>
      <c r="J338" s="1"/>
      <c r="K338" s="1"/>
      <c r="L338" s="1"/>
      <c r="M338" s="1"/>
      <c r="N338" s="1"/>
      <c r="O338" s="1"/>
      <c r="P338" s="1"/>
      <c r="Q338" s="1"/>
      <c r="R338" s="1"/>
      <c r="S338" s="1"/>
      <c r="T338" s="1"/>
      <c r="U338" s="1"/>
    </row>
    <row r="339" spans="1:21" x14ac:dyDescent="0.25">
      <c r="A339" s="36">
        <v>66.69618164474555</v>
      </c>
      <c r="B339" s="36">
        <v>27.179919164848815</v>
      </c>
      <c r="C339" s="36">
        <v>88.319248311730249</v>
      </c>
      <c r="D339" s="36">
        <v>97.893462067497055</v>
      </c>
      <c r="E339" s="36">
        <v>97.364486836230085</v>
      </c>
      <c r="F339" s="36">
        <v>96.477328265493497</v>
      </c>
      <c r="G339" s="1"/>
      <c r="H339" s="1"/>
      <c r="I339" s="1"/>
      <c r="J339" s="1"/>
      <c r="K339" s="1"/>
      <c r="L339" s="1"/>
      <c r="M339" s="1"/>
      <c r="N339" s="1"/>
      <c r="O339" s="1"/>
      <c r="P339" s="1"/>
      <c r="Q339" s="1"/>
      <c r="R339" s="1"/>
      <c r="S339" s="1"/>
      <c r="T339" s="1"/>
      <c r="U339" s="1"/>
    </row>
    <row r="340" spans="1:21" x14ac:dyDescent="0.25">
      <c r="A340" s="36">
        <v>66.899569042014278</v>
      </c>
      <c r="B340" s="36">
        <v>27.382368147415953</v>
      </c>
      <c r="C340" s="36">
        <v>88.443115826234163</v>
      </c>
      <c r="D340" s="36">
        <v>97.923258262677905</v>
      </c>
      <c r="E340" s="36">
        <v>97.384492090704668</v>
      </c>
      <c r="F340" s="36">
        <v>96.48294225592592</v>
      </c>
      <c r="G340" s="1"/>
      <c r="H340" s="1"/>
      <c r="I340" s="1"/>
      <c r="J340" s="1"/>
      <c r="K340" s="1"/>
      <c r="L340" s="1"/>
      <c r="M340" s="1"/>
      <c r="N340" s="1"/>
      <c r="O340" s="1"/>
      <c r="P340" s="1"/>
      <c r="Q340" s="1"/>
      <c r="R340" s="1"/>
      <c r="S340" s="1"/>
      <c r="T340" s="1"/>
      <c r="U340" s="1"/>
    </row>
    <row r="341" spans="1:21" x14ac:dyDescent="0.25">
      <c r="A341" s="36">
        <v>67.099847025437512</v>
      </c>
      <c r="B341" s="36">
        <v>27.56659431064352</v>
      </c>
      <c r="C341" s="36">
        <v>88.585733597378351</v>
      </c>
      <c r="D341" s="36">
        <v>97.928535544301113</v>
      </c>
      <c r="E341" s="36">
        <v>97.388491206339509</v>
      </c>
      <c r="F341" s="36">
        <v>96.49736609144891</v>
      </c>
      <c r="G341" s="1"/>
      <c r="H341" s="1"/>
      <c r="I341" s="1"/>
      <c r="J341" s="1"/>
      <c r="K341" s="1"/>
      <c r="L341" s="1"/>
      <c r="M341" s="1"/>
      <c r="N341" s="1"/>
      <c r="O341" s="1"/>
      <c r="P341" s="1"/>
      <c r="Q341" s="1"/>
      <c r="R341" s="1"/>
      <c r="S341" s="1"/>
      <c r="T341" s="1"/>
      <c r="U341" s="1"/>
    </row>
    <row r="342" spans="1:21" x14ac:dyDescent="0.25">
      <c r="A342" s="36">
        <v>67.299930047952586</v>
      </c>
      <c r="B342" s="36">
        <v>27.764675010056454</v>
      </c>
      <c r="C342" s="36">
        <v>88.699844648243527</v>
      </c>
      <c r="D342" s="36">
        <v>97.951613550184874</v>
      </c>
      <c r="E342" s="36">
        <v>97.417098523582382</v>
      </c>
      <c r="F342" s="36">
        <v>96.502123364942733</v>
      </c>
      <c r="G342" s="1"/>
      <c r="H342" s="1"/>
      <c r="I342" s="1"/>
      <c r="J342" s="1"/>
      <c r="K342" s="1"/>
      <c r="L342" s="1"/>
      <c r="M342" s="1"/>
      <c r="N342" s="1"/>
      <c r="O342" s="1"/>
      <c r="P342" s="1"/>
      <c r="Q342" s="1"/>
      <c r="R342" s="1"/>
      <c r="S342" s="1"/>
      <c r="T342" s="1"/>
      <c r="U342" s="1"/>
    </row>
    <row r="343" spans="1:21" x14ac:dyDescent="0.25">
      <c r="A343" s="36">
        <v>67.4976469746004</v>
      </c>
      <c r="B343" s="36">
        <v>27.964500010682208</v>
      </c>
      <c r="C343" s="36">
        <v>88.816648252225818</v>
      </c>
      <c r="D343" s="36">
        <v>97.966032008034489</v>
      </c>
      <c r="E343" s="36">
        <v>97.468993620385248</v>
      </c>
      <c r="F343" s="36">
        <v>96.533024841166224</v>
      </c>
      <c r="G343" s="1"/>
      <c r="H343" s="1"/>
      <c r="I343" s="1"/>
      <c r="J343" s="1"/>
      <c r="K343" s="1"/>
      <c r="L343" s="1"/>
      <c r="M343" s="1"/>
      <c r="N343" s="1"/>
      <c r="O343" s="1"/>
      <c r="P343" s="1"/>
      <c r="Q343" s="1"/>
      <c r="R343" s="1"/>
      <c r="S343" s="1"/>
      <c r="T343" s="1"/>
      <c r="U343" s="1"/>
    </row>
    <row r="344" spans="1:21" x14ac:dyDescent="0.25">
      <c r="A344" s="36">
        <v>67.693646161685123</v>
      </c>
      <c r="B344" s="36">
        <v>28.159394737502677</v>
      </c>
      <c r="C344" s="36">
        <v>88.913372708895807</v>
      </c>
      <c r="D344" s="36">
        <v>97.978556982031023</v>
      </c>
      <c r="E344" s="36">
        <v>97.506114550155715</v>
      </c>
      <c r="F344" s="36">
        <v>96.57788315934117</v>
      </c>
      <c r="G344" s="1"/>
      <c r="H344" s="1"/>
      <c r="I344" s="1"/>
      <c r="J344" s="1"/>
      <c r="K344" s="1"/>
      <c r="L344" s="1"/>
      <c r="M344" s="1"/>
      <c r="N344" s="1"/>
      <c r="O344" s="1"/>
      <c r="P344" s="1"/>
      <c r="Q344" s="1"/>
      <c r="R344" s="1"/>
      <c r="S344" s="1"/>
      <c r="T344" s="1"/>
      <c r="U344" s="1"/>
    </row>
    <row r="345" spans="1:21" x14ac:dyDescent="0.25">
      <c r="A345" s="36">
        <v>67.899355570524563</v>
      </c>
      <c r="B345" s="36">
        <v>28.358647413411052</v>
      </c>
      <c r="C345" s="36">
        <v>88.996112515171674</v>
      </c>
      <c r="D345" s="36">
        <v>98.007323014108493</v>
      </c>
      <c r="E345" s="36">
        <v>97.51546985267268</v>
      </c>
      <c r="F345" s="36">
        <v>96.615145935375921</v>
      </c>
      <c r="G345" s="1"/>
      <c r="H345" s="1"/>
      <c r="I345" s="1"/>
      <c r="J345" s="1"/>
      <c r="K345" s="1"/>
      <c r="L345" s="1"/>
      <c r="M345" s="1"/>
      <c r="N345" s="1"/>
      <c r="O345" s="1"/>
      <c r="P345" s="1"/>
      <c r="Q345" s="1"/>
      <c r="R345" s="1"/>
      <c r="S345" s="1"/>
      <c r="T345" s="1"/>
      <c r="U345" s="1"/>
    </row>
    <row r="346" spans="1:21" x14ac:dyDescent="0.25">
      <c r="A346" s="36">
        <v>68.098958304901146</v>
      </c>
      <c r="B346" s="36">
        <v>28.552647389570637</v>
      </c>
      <c r="C346" s="36">
        <v>89.087429995719106</v>
      </c>
      <c r="D346" s="36">
        <v>98.045244851793612</v>
      </c>
      <c r="E346" s="36">
        <v>97.5621669635361</v>
      </c>
      <c r="F346" s="36">
        <v>96.652782976382042</v>
      </c>
      <c r="G346" s="1"/>
      <c r="H346" s="1"/>
      <c r="I346" s="1"/>
      <c r="J346" s="1"/>
      <c r="K346" s="1"/>
      <c r="L346" s="1"/>
      <c r="M346" s="1"/>
      <c r="N346" s="1"/>
      <c r="O346" s="1"/>
      <c r="P346" s="1"/>
      <c r="Q346" s="1"/>
      <c r="R346" s="1"/>
      <c r="S346" s="1"/>
      <c r="T346" s="1"/>
      <c r="U346" s="1"/>
    </row>
    <row r="347" spans="1:21" x14ac:dyDescent="0.25">
      <c r="A347" s="36">
        <v>68.297841304676538</v>
      </c>
      <c r="B347" s="36">
        <v>28.742359050089682</v>
      </c>
      <c r="C347" s="36">
        <v>89.214976581976487</v>
      </c>
      <c r="D347" s="36">
        <v>98.063475427782265</v>
      </c>
      <c r="E347" s="36">
        <v>97.577032575632344</v>
      </c>
      <c r="F347" s="36">
        <v>96.662742548346216</v>
      </c>
      <c r="G347" s="1"/>
      <c r="H347" s="1"/>
      <c r="I347" s="1"/>
      <c r="J347" s="1"/>
      <c r="K347" s="1"/>
      <c r="L347" s="1"/>
      <c r="M347" s="1"/>
      <c r="N347" s="1"/>
      <c r="O347" s="1"/>
      <c r="P347" s="1"/>
      <c r="Q347" s="1"/>
      <c r="R347" s="1"/>
      <c r="S347" s="1"/>
      <c r="T347" s="1"/>
      <c r="U347" s="1"/>
    </row>
    <row r="348" spans="1:21" x14ac:dyDescent="0.25">
      <c r="A348" s="36">
        <v>68.499551885572288</v>
      </c>
      <c r="B348" s="36">
        <v>28.936467126021331</v>
      </c>
      <c r="C348" s="36">
        <v>89.317741105788627</v>
      </c>
      <c r="D348" s="36">
        <v>98.07630448638227</v>
      </c>
      <c r="E348" s="36">
        <v>97.694213479120975</v>
      </c>
      <c r="F348" s="36">
        <v>96.669977486589389</v>
      </c>
      <c r="G348" s="1"/>
      <c r="H348" s="1"/>
      <c r="I348" s="1"/>
      <c r="J348" s="1"/>
      <c r="K348" s="1"/>
      <c r="L348" s="1"/>
      <c r="M348" s="1"/>
      <c r="N348" s="1"/>
      <c r="O348" s="1"/>
      <c r="P348" s="1"/>
      <c r="Q348" s="1"/>
      <c r="R348" s="1"/>
      <c r="S348" s="1"/>
      <c r="T348" s="1"/>
      <c r="U348" s="1"/>
    </row>
    <row r="349" spans="1:21" x14ac:dyDescent="0.25">
      <c r="A349" s="36">
        <v>68.699195170499152</v>
      </c>
      <c r="B349" s="36">
        <v>29.130030506852755</v>
      </c>
      <c r="C349" s="36">
        <v>89.444250478828465</v>
      </c>
      <c r="D349" s="36">
        <v>98.086835123274795</v>
      </c>
      <c r="E349" s="36">
        <v>97.705348988255921</v>
      </c>
      <c r="F349" s="36">
        <v>96.730625901517342</v>
      </c>
      <c r="G349" s="1"/>
      <c r="H349" s="1"/>
      <c r="I349" s="1"/>
      <c r="J349" s="1"/>
      <c r="K349" s="1"/>
      <c r="L349" s="1"/>
      <c r="M349" s="1"/>
      <c r="N349" s="1"/>
      <c r="O349" s="1"/>
      <c r="P349" s="1"/>
      <c r="Q349" s="1"/>
      <c r="R349" s="1"/>
      <c r="S349" s="1"/>
      <c r="T349" s="1"/>
      <c r="U349" s="1"/>
    </row>
    <row r="350" spans="1:21" x14ac:dyDescent="0.25">
      <c r="A350" s="36">
        <v>68.893540955943635</v>
      </c>
      <c r="B350" s="36">
        <v>29.308834041198846</v>
      </c>
      <c r="C350" s="36">
        <v>89.558164778626178</v>
      </c>
      <c r="D350" s="36">
        <v>98.100869726254459</v>
      </c>
      <c r="E350" s="36">
        <v>97.716682070257491</v>
      </c>
      <c r="F350" s="36">
        <v>96.767207233289071</v>
      </c>
      <c r="G350" s="1"/>
      <c r="H350" s="1"/>
      <c r="I350" s="1"/>
      <c r="J350" s="1"/>
      <c r="K350" s="1"/>
      <c r="L350" s="1"/>
      <c r="M350" s="1"/>
      <c r="N350" s="1"/>
      <c r="O350" s="1"/>
      <c r="P350" s="1"/>
      <c r="Q350" s="1"/>
      <c r="R350" s="1"/>
      <c r="S350" s="1"/>
      <c r="T350" s="1"/>
      <c r="U350" s="1"/>
    </row>
    <row r="351" spans="1:21" x14ac:dyDescent="0.25">
      <c r="A351" s="36">
        <v>69.099454223018469</v>
      </c>
      <c r="B351" s="36">
        <v>29.526265369589304</v>
      </c>
      <c r="C351" s="36">
        <v>89.637468011203978</v>
      </c>
      <c r="D351" s="36">
        <v>98.106152765119106</v>
      </c>
      <c r="E351" s="36">
        <v>97.720882900690057</v>
      </c>
      <c r="F351" s="36">
        <v>96.818227856582908</v>
      </c>
      <c r="G351" s="1"/>
      <c r="H351" s="1"/>
      <c r="I351" s="1"/>
      <c r="J351" s="1"/>
      <c r="K351" s="1"/>
      <c r="L351" s="1"/>
      <c r="M351" s="1"/>
      <c r="N351" s="1"/>
      <c r="O351" s="1"/>
      <c r="P351" s="1"/>
      <c r="Q351" s="1"/>
      <c r="R351" s="1"/>
      <c r="S351" s="1"/>
      <c r="T351" s="1"/>
      <c r="U351" s="1"/>
    </row>
    <row r="352" spans="1:21" x14ac:dyDescent="0.25">
      <c r="A352" s="36">
        <v>69.299877387422342</v>
      </c>
      <c r="B352" s="36">
        <v>29.725113305228668</v>
      </c>
      <c r="C352" s="36">
        <v>89.728220332596308</v>
      </c>
      <c r="D352" s="36">
        <v>98.138540455787222</v>
      </c>
      <c r="E352" s="36">
        <v>97.824656395559202</v>
      </c>
      <c r="F352" s="36">
        <v>96.901557349247184</v>
      </c>
      <c r="G352" s="1"/>
      <c r="H352" s="1"/>
      <c r="I352" s="1"/>
      <c r="J352" s="1"/>
      <c r="K352" s="1"/>
      <c r="L352" s="1"/>
      <c r="M352" s="1"/>
      <c r="N352" s="1"/>
      <c r="O352" s="1"/>
      <c r="P352" s="1"/>
      <c r="Q352" s="1"/>
      <c r="R352" s="1"/>
      <c r="S352" s="1"/>
      <c r="T352" s="1"/>
      <c r="U352" s="1"/>
    </row>
    <row r="353" spans="1:21" x14ac:dyDescent="0.25">
      <c r="A353" s="36">
        <v>69.499509990474053</v>
      </c>
      <c r="B353" s="36">
        <v>29.919905888390861</v>
      </c>
      <c r="C353" s="36">
        <v>89.853616193244292</v>
      </c>
      <c r="D353" s="36">
        <v>98.157102879255618</v>
      </c>
      <c r="E353" s="36">
        <v>97.824656395559202</v>
      </c>
      <c r="F353" s="36">
        <v>96.952295512365339</v>
      </c>
      <c r="G353" s="1"/>
      <c r="H353" s="1"/>
      <c r="I353" s="1"/>
      <c r="J353" s="1"/>
      <c r="K353" s="1"/>
      <c r="L353" s="1"/>
      <c r="M353" s="1"/>
      <c r="N353" s="1"/>
      <c r="O353" s="1"/>
      <c r="P353" s="1"/>
      <c r="Q353" s="1"/>
      <c r="R353" s="1"/>
      <c r="S353" s="1"/>
      <c r="T353" s="1"/>
      <c r="U353" s="1"/>
    </row>
    <row r="354" spans="1:21" x14ac:dyDescent="0.25">
      <c r="A354" s="36">
        <v>69.699067062931135</v>
      </c>
      <c r="B354" s="36">
        <v>30.125539534745958</v>
      </c>
      <c r="C354" s="36">
        <v>89.953500897910033</v>
      </c>
      <c r="D354" s="36">
        <v>98.161353691657055</v>
      </c>
      <c r="E354" s="36">
        <v>97.826287047061456</v>
      </c>
      <c r="F354" s="36">
        <v>96.980402187751153</v>
      </c>
      <c r="G354" s="1"/>
      <c r="H354" s="1"/>
      <c r="I354" s="1"/>
      <c r="J354" s="1"/>
      <c r="K354" s="1"/>
      <c r="L354" s="1"/>
      <c r="M354" s="1"/>
      <c r="N354" s="1"/>
      <c r="O354" s="1"/>
      <c r="P354" s="1"/>
      <c r="Q354" s="1"/>
      <c r="R354" s="1"/>
      <c r="S354" s="1"/>
      <c r="T354" s="1"/>
      <c r="U354" s="1"/>
    </row>
    <row r="355" spans="1:21" x14ac:dyDescent="0.25">
      <c r="A355" s="36">
        <v>69.898105513359582</v>
      </c>
      <c r="B355" s="36">
        <v>30.298906895599018</v>
      </c>
      <c r="C355" s="36">
        <v>90.125719943078252</v>
      </c>
      <c r="D355" s="36">
        <v>98.16421437966099</v>
      </c>
      <c r="E355" s="36">
        <v>97.826287047061456</v>
      </c>
      <c r="F355" s="36">
        <v>97.017470408408442</v>
      </c>
      <c r="G355" s="1"/>
      <c r="H355" s="1"/>
      <c r="I355" s="1"/>
      <c r="J355" s="1"/>
      <c r="K355" s="1"/>
      <c r="L355" s="1"/>
      <c r="M355" s="1"/>
      <c r="N355" s="1"/>
      <c r="O355" s="1"/>
      <c r="P355" s="1"/>
      <c r="Q355" s="1"/>
      <c r="R355" s="1"/>
      <c r="S355" s="1"/>
      <c r="T355" s="1"/>
      <c r="U355" s="1"/>
    </row>
    <row r="356" spans="1:21" x14ac:dyDescent="0.25">
      <c r="A356" s="36">
        <v>70.09938340108117</v>
      </c>
      <c r="B356" s="36">
        <v>30.484099114587426</v>
      </c>
      <c r="C356" s="36">
        <v>90.261913296616711</v>
      </c>
      <c r="D356" s="36">
        <v>98.18284112413771</v>
      </c>
      <c r="E356" s="36">
        <v>97.851498390420318</v>
      </c>
      <c r="F356" s="36">
        <v>97.071638437138191</v>
      </c>
      <c r="G356" s="1"/>
      <c r="H356" s="1"/>
      <c r="I356" s="1"/>
      <c r="J356" s="1"/>
      <c r="K356" s="1"/>
      <c r="L356" s="1"/>
      <c r="M356" s="1"/>
      <c r="N356" s="1"/>
      <c r="O356" s="1"/>
      <c r="P356" s="1"/>
      <c r="Q356" s="1"/>
      <c r="R356" s="1"/>
      <c r="S356" s="1"/>
      <c r="T356" s="1"/>
      <c r="U356" s="1"/>
    </row>
    <row r="357" spans="1:21" x14ac:dyDescent="0.25">
      <c r="A357" s="36">
        <v>70.299218601565684</v>
      </c>
      <c r="B357" s="36">
        <v>30.676017851907446</v>
      </c>
      <c r="C357" s="36">
        <v>90.399434668593869</v>
      </c>
      <c r="D357" s="36">
        <v>98.201094259127856</v>
      </c>
      <c r="E357" s="36">
        <v>97.875965225901723</v>
      </c>
      <c r="F357" s="36">
        <v>97.073096640927261</v>
      </c>
      <c r="G357" s="1"/>
      <c r="H357" s="1"/>
      <c r="I357" s="1"/>
      <c r="J357" s="1"/>
      <c r="K357" s="1"/>
      <c r="L357" s="1"/>
      <c r="M357" s="1"/>
      <c r="N357" s="1"/>
      <c r="O357" s="1"/>
      <c r="P357" s="1"/>
      <c r="Q357" s="1"/>
      <c r="R357" s="1"/>
      <c r="S357" s="1"/>
      <c r="T357" s="1"/>
      <c r="U357" s="1"/>
    </row>
    <row r="358" spans="1:21" x14ac:dyDescent="0.25">
      <c r="A358" s="36">
        <v>70.499350056353606</v>
      </c>
      <c r="B358" s="36">
        <v>30.88672807953056</v>
      </c>
      <c r="C358" s="36">
        <v>90.434440259592904</v>
      </c>
      <c r="D358" s="36">
        <v>98.21676021401484</v>
      </c>
      <c r="E358" s="36">
        <v>97.901719034565659</v>
      </c>
      <c r="F358" s="36">
        <v>97.107280637612931</v>
      </c>
      <c r="G358" s="1"/>
      <c r="H358" s="1"/>
      <c r="I358" s="1"/>
      <c r="J358" s="1"/>
      <c r="K358" s="1"/>
      <c r="L358" s="1"/>
      <c r="M358" s="1"/>
      <c r="N358" s="1"/>
      <c r="O358" s="1"/>
      <c r="P358" s="1"/>
      <c r="Q358" s="1"/>
      <c r="R358" s="1"/>
      <c r="S358" s="1"/>
      <c r="T358" s="1"/>
      <c r="U358" s="1"/>
    </row>
    <row r="359" spans="1:21" x14ac:dyDescent="0.25">
      <c r="A359" s="36">
        <v>70.685600977249578</v>
      </c>
      <c r="B359" s="36">
        <v>31.062469221747264</v>
      </c>
      <c r="C359" s="36">
        <v>90.554014460851562</v>
      </c>
      <c r="D359" s="36">
        <v>98.243121909774288</v>
      </c>
      <c r="E359" s="36">
        <v>97.915553356102478</v>
      </c>
      <c r="F359" s="36">
        <v>97.132280528880997</v>
      </c>
      <c r="G359" s="1"/>
      <c r="H359" s="1"/>
      <c r="I359" s="1"/>
      <c r="J359" s="1"/>
      <c r="K359" s="1"/>
      <c r="L359" s="1"/>
      <c r="M359" s="1"/>
      <c r="N359" s="1"/>
      <c r="O359" s="1"/>
      <c r="P359" s="1"/>
      <c r="Q359" s="1"/>
      <c r="R359" s="1"/>
      <c r="S359" s="1"/>
      <c r="T359" s="1"/>
      <c r="U359" s="1"/>
    </row>
    <row r="360" spans="1:21" x14ac:dyDescent="0.25">
      <c r="A360" s="36">
        <v>70.899188003923925</v>
      </c>
      <c r="B360" s="36">
        <v>31.269034178437</v>
      </c>
      <c r="C360" s="36">
        <v>90.631264125708384</v>
      </c>
      <c r="D360" s="36">
        <v>98.243854116899925</v>
      </c>
      <c r="E360" s="36">
        <v>97.927826255016527</v>
      </c>
      <c r="F360" s="36">
        <v>97.15285843428201</v>
      </c>
      <c r="G360" s="1"/>
      <c r="H360" s="1"/>
      <c r="I360" s="1"/>
      <c r="J360" s="1"/>
      <c r="K360" s="1"/>
      <c r="L360" s="1"/>
      <c r="M360" s="1"/>
      <c r="N360" s="1"/>
      <c r="O360" s="1"/>
      <c r="P360" s="1"/>
      <c r="Q360" s="1"/>
      <c r="R360" s="1"/>
      <c r="S360" s="1"/>
      <c r="T360" s="1"/>
      <c r="U360" s="1"/>
    </row>
    <row r="361" spans="1:21" x14ac:dyDescent="0.25">
      <c r="A361" s="36">
        <v>71.097930287060379</v>
      </c>
      <c r="B361" s="36">
        <v>31.457313200484982</v>
      </c>
      <c r="C361" s="36">
        <v>90.73863562181262</v>
      </c>
      <c r="D361" s="36">
        <v>98.264350787405021</v>
      </c>
      <c r="E361" s="36">
        <v>97.927826255016527</v>
      </c>
      <c r="F361" s="36">
        <v>97.204875154016122</v>
      </c>
      <c r="G361" s="1"/>
      <c r="H361" s="1"/>
      <c r="I361" s="1"/>
      <c r="J361" s="1"/>
      <c r="K361" s="1"/>
      <c r="L361" s="1"/>
      <c r="M361" s="1"/>
      <c r="N361" s="1"/>
      <c r="O361" s="1"/>
      <c r="P361" s="1"/>
      <c r="Q361" s="1"/>
      <c r="R361" s="1"/>
      <c r="S361" s="1"/>
      <c r="T361" s="1"/>
      <c r="U361" s="1"/>
    </row>
    <row r="362" spans="1:21" x14ac:dyDescent="0.25">
      <c r="A362" s="36">
        <v>71.298977146038723</v>
      </c>
      <c r="B362" s="36">
        <v>31.680833859129535</v>
      </c>
      <c r="C362" s="36">
        <v>90.798988337674061</v>
      </c>
      <c r="D362" s="36">
        <v>98.270547131174894</v>
      </c>
      <c r="E362" s="36">
        <v>97.927826255016527</v>
      </c>
      <c r="F362" s="36">
        <v>97.229698973068352</v>
      </c>
      <c r="G362" s="1"/>
      <c r="H362" s="1"/>
      <c r="I362" s="1"/>
      <c r="J362" s="1"/>
      <c r="K362" s="1"/>
      <c r="L362" s="1"/>
      <c r="M362" s="1"/>
      <c r="N362" s="1"/>
      <c r="O362" s="1"/>
      <c r="P362" s="1"/>
      <c r="Q362" s="1"/>
      <c r="R362" s="1"/>
      <c r="S362" s="1"/>
      <c r="T362" s="1"/>
      <c r="U362" s="1"/>
    </row>
    <row r="363" spans="1:21" x14ac:dyDescent="0.25">
      <c r="A363" s="36">
        <v>71.487785448553581</v>
      </c>
      <c r="B363" s="36">
        <v>31.889053876779951</v>
      </c>
      <c r="C363" s="36">
        <v>90.886221190142379</v>
      </c>
      <c r="D363" s="36">
        <v>98.296747136674156</v>
      </c>
      <c r="E363" s="36">
        <v>97.936737170016841</v>
      </c>
      <c r="F363" s="36">
        <v>97.255808445646679</v>
      </c>
      <c r="G363" s="1"/>
      <c r="H363" s="1"/>
      <c r="I363" s="1"/>
      <c r="J363" s="1"/>
      <c r="K363" s="1"/>
      <c r="L363" s="1"/>
      <c r="M363" s="1"/>
      <c r="N363" s="1"/>
      <c r="O363" s="1"/>
      <c r="P363" s="1"/>
      <c r="Q363" s="1"/>
      <c r="R363" s="1"/>
      <c r="S363" s="1"/>
      <c r="T363" s="1"/>
      <c r="U363" s="1"/>
    </row>
    <row r="364" spans="1:21" x14ac:dyDescent="0.25">
      <c r="A364" s="36">
        <v>71.686174898742948</v>
      </c>
      <c r="B364" s="36">
        <v>32.093555940464178</v>
      </c>
      <c r="C364" s="36">
        <v>90.998498762739345</v>
      </c>
      <c r="D364" s="36">
        <v>98.301681723585091</v>
      </c>
      <c r="E364" s="36">
        <v>97.962934050466657</v>
      </c>
      <c r="F364" s="36">
        <v>97.275545528337773</v>
      </c>
      <c r="G364" s="1"/>
      <c r="H364" s="1"/>
      <c r="I364" s="1"/>
      <c r="J364" s="1"/>
      <c r="K364" s="1"/>
      <c r="L364" s="1"/>
      <c r="M364" s="1"/>
      <c r="N364" s="1"/>
      <c r="O364" s="1"/>
      <c r="P364" s="1"/>
      <c r="Q364" s="1"/>
      <c r="R364" s="1"/>
      <c r="S364" s="1"/>
      <c r="T364" s="1"/>
      <c r="U364" s="1"/>
    </row>
    <row r="365" spans="1:21" x14ac:dyDescent="0.25">
      <c r="A365" s="36">
        <v>71.898989657633606</v>
      </c>
      <c r="B365" s="36">
        <v>32.306955841363887</v>
      </c>
      <c r="C365" s="36">
        <v>91.154320315346709</v>
      </c>
      <c r="D365" s="36">
        <v>98.310087226328918</v>
      </c>
      <c r="E365" s="36">
        <v>98.020397276404765</v>
      </c>
      <c r="F365" s="36">
        <v>97.290419401743364</v>
      </c>
      <c r="G365" s="1"/>
      <c r="H365" s="1"/>
      <c r="I365" s="1"/>
      <c r="J365" s="1"/>
      <c r="K365" s="1"/>
      <c r="L365" s="1"/>
      <c r="M365" s="1"/>
      <c r="N365" s="1"/>
      <c r="O365" s="1"/>
      <c r="P365" s="1"/>
      <c r="Q365" s="1"/>
      <c r="R365" s="1"/>
      <c r="S365" s="1"/>
      <c r="T365" s="1"/>
      <c r="U365" s="1"/>
    </row>
    <row r="366" spans="1:21" x14ac:dyDescent="0.25">
      <c r="A366" s="36">
        <v>72.081505241652863</v>
      </c>
      <c r="B366" s="36">
        <v>32.512436752562309</v>
      </c>
      <c r="C366" s="36">
        <v>91.202338529125598</v>
      </c>
      <c r="D366" s="36">
        <v>98.315128565784661</v>
      </c>
      <c r="E366" s="36">
        <v>98.020397276404765</v>
      </c>
      <c r="F366" s="36">
        <v>97.291563411543422</v>
      </c>
      <c r="G366" s="1"/>
      <c r="H366" s="1"/>
      <c r="I366" s="1"/>
      <c r="J366" s="1"/>
      <c r="K366" s="1"/>
      <c r="L366" s="1"/>
      <c r="M366" s="1"/>
      <c r="N366" s="1"/>
      <c r="O366" s="1"/>
      <c r="P366" s="1"/>
      <c r="Q366" s="1"/>
      <c r="R366" s="1"/>
      <c r="S366" s="1"/>
      <c r="T366" s="1"/>
      <c r="U366" s="1"/>
    </row>
    <row r="367" spans="1:21" x14ac:dyDescent="0.25">
      <c r="A367" s="36">
        <v>72.299182725896898</v>
      </c>
      <c r="B367" s="36">
        <v>32.737507528425219</v>
      </c>
      <c r="C367" s="36">
        <v>91.283093471828536</v>
      </c>
      <c r="D367" s="36">
        <v>98.328926293939318</v>
      </c>
      <c r="E367" s="36">
        <v>98.057138404535294</v>
      </c>
      <c r="F367" s="36">
        <v>97.365228807069272</v>
      </c>
      <c r="G367" s="1"/>
      <c r="H367" s="1"/>
      <c r="I367" s="1"/>
      <c r="J367" s="1"/>
      <c r="K367" s="1"/>
      <c r="L367" s="1"/>
      <c r="M367" s="1"/>
      <c r="N367" s="1"/>
      <c r="O367" s="1"/>
      <c r="P367" s="1"/>
      <c r="Q367" s="1"/>
      <c r="R367" s="1"/>
      <c r="S367" s="1"/>
      <c r="T367" s="1"/>
      <c r="U367" s="1"/>
    </row>
    <row r="368" spans="1:21" x14ac:dyDescent="0.25">
      <c r="A368" s="36">
        <v>72.497136988668771</v>
      </c>
      <c r="B368" s="36">
        <v>32.935237311615126</v>
      </c>
      <c r="C368" s="36">
        <v>91.37924107159759</v>
      </c>
      <c r="D368" s="36">
        <v>98.334055573459835</v>
      </c>
      <c r="E368" s="36">
        <v>98.057138404535294</v>
      </c>
      <c r="F368" s="36">
        <v>97.384955047007182</v>
      </c>
      <c r="G368" s="1"/>
      <c r="H368" s="1"/>
      <c r="I368" s="1"/>
      <c r="J368" s="1"/>
      <c r="K368" s="1"/>
      <c r="L368" s="1"/>
      <c r="M368" s="1"/>
      <c r="N368" s="1"/>
      <c r="O368" s="1"/>
      <c r="P368" s="1"/>
      <c r="Q368" s="1"/>
      <c r="R368" s="1"/>
      <c r="S368" s="1"/>
      <c r="T368" s="1"/>
      <c r="U368" s="1"/>
    </row>
    <row r="369" spans="1:21" x14ac:dyDescent="0.25">
      <c r="A369" s="36">
        <v>72.699671298788175</v>
      </c>
      <c r="B369" s="36">
        <v>33.153077414442691</v>
      </c>
      <c r="C369" s="36">
        <v>91.461742895468205</v>
      </c>
      <c r="D369" s="36">
        <v>98.337359732236123</v>
      </c>
      <c r="E369" s="36">
        <v>98.096091186552215</v>
      </c>
      <c r="F369" s="36">
        <v>97.41811938922578</v>
      </c>
      <c r="G369" s="1"/>
      <c r="H369" s="1"/>
      <c r="I369" s="1"/>
      <c r="J369" s="1"/>
      <c r="K369" s="1"/>
      <c r="L369" s="1"/>
      <c r="M369" s="1"/>
      <c r="N369" s="1"/>
      <c r="O369" s="1"/>
      <c r="P369" s="1"/>
      <c r="Q369" s="1"/>
      <c r="R369" s="1"/>
      <c r="S369" s="1"/>
      <c r="T369" s="1"/>
      <c r="U369" s="1"/>
    </row>
    <row r="370" spans="1:21" x14ac:dyDescent="0.25">
      <c r="A370" s="36">
        <v>72.896102812163477</v>
      </c>
      <c r="B370" s="36">
        <v>33.377241587435471</v>
      </c>
      <c r="C370" s="36">
        <v>91.559657036572119</v>
      </c>
      <c r="D370" s="36">
        <v>98.348152215612473</v>
      </c>
      <c r="E370" s="36">
        <v>98.10020985565609</v>
      </c>
      <c r="F370" s="36">
        <v>97.457390904284892</v>
      </c>
      <c r="G370" s="1"/>
      <c r="H370" s="1"/>
      <c r="I370" s="1"/>
      <c r="J370" s="1"/>
      <c r="K370" s="1"/>
      <c r="L370" s="1"/>
      <c r="M370" s="1"/>
      <c r="N370" s="1"/>
      <c r="O370" s="1"/>
      <c r="P370" s="1"/>
      <c r="Q370" s="1"/>
      <c r="R370" s="1"/>
      <c r="S370" s="1"/>
      <c r="T370" s="1"/>
      <c r="U370" s="1"/>
    </row>
    <row r="371" spans="1:21" x14ac:dyDescent="0.25">
      <c r="A371" s="36">
        <v>73.096652440731603</v>
      </c>
      <c r="B371" s="36">
        <v>33.579586808738654</v>
      </c>
      <c r="C371" s="36">
        <v>91.712913892888849</v>
      </c>
      <c r="D371" s="36">
        <v>98.352554679513517</v>
      </c>
      <c r="E371" s="36">
        <v>98.128336962726848</v>
      </c>
      <c r="F371" s="36">
        <v>97.477958741280233</v>
      </c>
      <c r="G371" s="1"/>
      <c r="H371" s="1"/>
      <c r="I371" s="1"/>
      <c r="J371" s="1"/>
      <c r="K371" s="1"/>
      <c r="L371" s="1"/>
      <c r="M371" s="1"/>
      <c r="N371" s="1"/>
      <c r="O371" s="1"/>
      <c r="P371" s="1"/>
      <c r="Q371" s="1"/>
      <c r="R371" s="1"/>
      <c r="S371" s="1"/>
      <c r="T371" s="1"/>
      <c r="U371" s="1"/>
    </row>
    <row r="372" spans="1:21" x14ac:dyDescent="0.25">
      <c r="A372" s="36">
        <v>73.29958828199706</v>
      </c>
      <c r="B372" s="36">
        <v>33.818699568226769</v>
      </c>
      <c r="C372" s="36">
        <v>91.7856929260508</v>
      </c>
      <c r="D372" s="36">
        <v>98.353391231287432</v>
      </c>
      <c r="E372" s="36">
        <v>98.158542501666943</v>
      </c>
      <c r="F372" s="36">
        <v>97.482207014636799</v>
      </c>
      <c r="G372" s="1"/>
      <c r="H372" s="1"/>
      <c r="I372" s="1"/>
      <c r="J372" s="1"/>
      <c r="K372" s="1"/>
      <c r="L372" s="1"/>
      <c r="M372" s="1"/>
      <c r="N372" s="1"/>
      <c r="O372" s="1"/>
      <c r="P372" s="1"/>
      <c r="Q372" s="1"/>
      <c r="R372" s="1"/>
      <c r="S372" s="1"/>
      <c r="T372" s="1"/>
      <c r="U372" s="1"/>
    </row>
    <row r="373" spans="1:21" x14ac:dyDescent="0.25">
      <c r="A373" s="36">
        <v>73.497326380948238</v>
      </c>
      <c r="B373" s="36">
        <v>34.04367246782553</v>
      </c>
      <c r="C373" s="36">
        <v>91.86838618811926</v>
      </c>
      <c r="D373" s="36">
        <v>98.353391231287432</v>
      </c>
      <c r="E373" s="36">
        <v>98.172444911158451</v>
      </c>
      <c r="F373" s="36">
        <v>97.517557190492639</v>
      </c>
      <c r="G373" s="1"/>
      <c r="H373" s="1"/>
      <c r="I373" s="1"/>
      <c r="J373" s="1"/>
      <c r="K373" s="1"/>
      <c r="L373" s="1"/>
      <c r="M373" s="1"/>
      <c r="N373" s="1"/>
      <c r="O373" s="1"/>
      <c r="P373" s="1"/>
      <c r="Q373" s="1"/>
      <c r="R373" s="1"/>
      <c r="S373" s="1"/>
      <c r="T373" s="1"/>
      <c r="U373" s="1"/>
    </row>
    <row r="374" spans="1:21" x14ac:dyDescent="0.25">
      <c r="A374" s="36">
        <v>73.69651888860551</v>
      </c>
      <c r="B374" s="36">
        <v>34.250635468786072</v>
      </c>
      <c r="C374" s="36">
        <v>91.958158018488049</v>
      </c>
      <c r="D374" s="36">
        <v>98.369730935780737</v>
      </c>
      <c r="E374" s="36">
        <v>98.192364443657809</v>
      </c>
      <c r="F374" s="36">
        <v>97.568654149379825</v>
      </c>
      <c r="G374" s="1"/>
      <c r="H374" s="1"/>
      <c r="I374" s="1"/>
      <c r="J374" s="1"/>
      <c r="K374" s="1"/>
      <c r="L374" s="1"/>
      <c r="M374" s="1"/>
      <c r="N374" s="1"/>
      <c r="O374" s="1"/>
      <c r="P374" s="1"/>
      <c r="Q374" s="1"/>
      <c r="R374" s="1"/>
      <c r="S374" s="1"/>
      <c r="T374" s="1"/>
      <c r="U374" s="1"/>
    </row>
    <row r="375" spans="1:21" x14ac:dyDescent="0.25">
      <c r="A375" s="36">
        <v>73.897205614013515</v>
      </c>
      <c r="B375" s="36">
        <v>34.467341980887696</v>
      </c>
      <c r="C375" s="36">
        <v>92.064801417752875</v>
      </c>
      <c r="D375" s="36">
        <v>98.373419279869466</v>
      </c>
      <c r="E375" s="36">
        <v>98.192364443657809</v>
      </c>
      <c r="F375" s="36">
        <v>97.602652473345401</v>
      </c>
      <c r="G375" s="1"/>
      <c r="H375" s="1"/>
      <c r="I375" s="1"/>
      <c r="J375" s="1"/>
      <c r="K375" s="1"/>
      <c r="L375" s="1"/>
      <c r="M375" s="1"/>
      <c r="N375" s="1"/>
      <c r="O375" s="1"/>
      <c r="P375" s="1"/>
      <c r="Q375" s="1"/>
      <c r="R375" s="1"/>
      <c r="S375" s="1"/>
      <c r="T375" s="1"/>
      <c r="U375" s="1"/>
    </row>
    <row r="376" spans="1:21" x14ac:dyDescent="0.25">
      <c r="A376" s="36">
        <v>74.098715270868141</v>
      </c>
      <c r="B376" s="36">
        <v>34.715498296257898</v>
      </c>
      <c r="C376" s="36">
        <v>92.20057079995189</v>
      </c>
      <c r="D376" s="36">
        <v>98.376980226465619</v>
      </c>
      <c r="E376" s="36">
        <v>98.242672950542953</v>
      </c>
      <c r="F376" s="36">
        <v>97.611763099869137</v>
      </c>
      <c r="G376" s="1"/>
      <c r="H376" s="1"/>
      <c r="I376" s="1"/>
      <c r="J376" s="1"/>
      <c r="K376" s="1"/>
      <c r="L376" s="1"/>
      <c r="M376" s="1"/>
      <c r="N376" s="1"/>
      <c r="O376" s="1"/>
      <c r="P376" s="1"/>
      <c r="Q376" s="1"/>
      <c r="R376" s="1"/>
      <c r="S376" s="1"/>
      <c r="T376" s="1"/>
      <c r="U376" s="1"/>
    </row>
    <row r="377" spans="1:21" x14ac:dyDescent="0.25">
      <c r="A377" s="36">
        <v>74.299604014000451</v>
      </c>
      <c r="B377" s="36">
        <v>34.934117852348457</v>
      </c>
      <c r="C377" s="36">
        <v>92.298316774782506</v>
      </c>
      <c r="D377" s="36">
        <v>98.392875200955643</v>
      </c>
      <c r="E377" s="36">
        <v>98.29353223913327</v>
      </c>
      <c r="F377" s="36">
        <v>97.63437592971556</v>
      </c>
      <c r="G377" s="1"/>
      <c r="H377" s="1"/>
      <c r="I377" s="1"/>
      <c r="J377" s="1"/>
      <c r="K377" s="1"/>
      <c r="L377" s="1"/>
      <c r="M377" s="1"/>
      <c r="N377" s="1"/>
      <c r="O377" s="1"/>
      <c r="P377" s="1"/>
      <c r="Q377" s="1"/>
      <c r="R377" s="1"/>
      <c r="S377" s="1"/>
      <c r="T377" s="1"/>
      <c r="U377" s="1"/>
    </row>
    <row r="378" spans="1:21" x14ac:dyDescent="0.25">
      <c r="A378" s="36">
        <v>74.494853792835841</v>
      </c>
      <c r="B378" s="36">
        <v>35.152598493985074</v>
      </c>
      <c r="C378" s="36">
        <v>92.409461919144078</v>
      </c>
      <c r="D378" s="36">
        <v>98.423410780349926</v>
      </c>
      <c r="E378" s="36">
        <v>98.302737799777404</v>
      </c>
      <c r="F378" s="36">
        <v>97.655785358630453</v>
      </c>
      <c r="G378" s="1"/>
      <c r="H378" s="1"/>
      <c r="I378" s="1"/>
      <c r="J378" s="1"/>
      <c r="K378" s="1"/>
      <c r="L378" s="1"/>
      <c r="M378" s="1"/>
      <c r="N378" s="1"/>
      <c r="O378" s="1"/>
      <c r="P378" s="1"/>
      <c r="Q378" s="1"/>
      <c r="R378" s="1"/>
      <c r="S378" s="1"/>
      <c r="T378" s="1"/>
      <c r="U378" s="1"/>
    </row>
    <row r="379" spans="1:21" x14ac:dyDescent="0.25">
      <c r="A379" s="36">
        <v>74.694670638585265</v>
      </c>
      <c r="B379" s="36">
        <v>35.366893798211194</v>
      </c>
      <c r="C379" s="36">
        <v>92.577894768393136</v>
      </c>
      <c r="D379" s="36">
        <v>98.430862047693424</v>
      </c>
      <c r="E379" s="36">
        <v>98.302737799777404</v>
      </c>
      <c r="F379" s="36">
        <v>97.659553359401798</v>
      </c>
      <c r="G379" s="1"/>
      <c r="H379" s="1"/>
      <c r="I379" s="1"/>
      <c r="J379" s="1"/>
      <c r="K379" s="1"/>
      <c r="L379" s="1"/>
      <c r="M379" s="1"/>
      <c r="N379" s="1"/>
      <c r="O379" s="1"/>
      <c r="P379" s="1"/>
      <c r="Q379" s="1"/>
      <c r="R379" s="1"/>
      <c r="S379" s="1"/>
      <c r="T379" s="1"/>
      <c r="U379" s="1"/>
    </row>
    <row r="380" spans="1:21" x14ac:dyDescent="0.25">
      <c r="A380" s="36">
        <v>74.899468716049469</v>
      </c>
      <c r="B380" s="36">
        <v>35.603422127280538</v>
      </c>
      <c r="C380" s="36">
        <v>92.674562381395532</v>
      </c>
      <c r="D380" s="36">
        <v>98.451751164009849</v>
      </c>
      <c r="E380" s="36">
        <v>98.302915751099391</v>
      </c>
      <c r="F380" s="36">
        <v>97.742790081090519</v>
      </c>
      <c r="G380" s="1"/>
      <c r="H380" s="1"/>
      <c r="I380" s="1"/>
      <c r="J380" s="1"/>
      <c r="K380" s="1"/>
      <c r="L380" s="1"/>
      <c r="M380" s="1"/>
      <c r="N380" s="1"/>
      <c r="O380" s="1"/>
      <c r="P380" s="1"/>
      <c r="Q380" s="1"/>
      <c r="R380" s="1"/>
      <c r="S380" s="1"/>
      <c r="T380" s="1"/>
      <c r="U380" s="1"/>
    </row>
    <row r="381" spans="1:21" x14ac:dyDescent="0.25">
      <c r="A381" s="36">
        <v>75.098538879539348</v>
      </c>
      <c r="B381" s="36">
        <v>35.828300746220542</v>
      </c>
      <c r="C381" s="36">
        <v>92.771880948382361</v>
      </c>
      <c r="D381" s="36">
        <v>98.466136848095573</v>
      </c>
      <c r="E381" s="36">
        <v>98.316772149635852</v>
      </c>
      <c r="F381" s="36">
        <v>97.744909466142786</v>
      </c>
      <c r="G381" s="1"/>
      <c r="H381" s="1"/>
      <c r="I381" s="1"/>
      <c r="J381" s="1"/>
      <c r="K381" s="1"/>
      <c r="L381" s="1"/>
      <c r="M381" s="1"/>
      <c r="N381" s="1"/>
      <c r="O381" s="1"/>
      <c r="P381" s="1"/>
      <c r="Q381" s="1"/>
      <c r="R381" s="1"/>
      <c r="S381" s="1"/>
      <c r="T381" s="1"/>
      <c r="U381" s="1"/>
    </row>
    <row r="382" spans="1:21" x14ac:dyDescent="0.25">
      <c r="A382" s="36">
        <v>75.299946396745611</v>
      </c>
      <c r="B382" s="36">
        <v>36.053215343464586</v>
      </c>
      <c r="C382" s="36">
        <v>92.898350477985716</v>
      </c>
      <c r="D382" s="36">
        <v>98.489946735711925</v>
      </c>
      <c r="E382" s="36">
        <v>98.358979297262451</v>
      </c>
      <c r="F382" s="36">
        <v>97.772304005571414</v>
      </c>
      <c r="G382" s="1"/>
      <c r="H382" s="1"/>
      <c r="I382" s="1"/>
      <c r="J382" s="1"/>
      <c r="K382" s="1"/>
      <c r="L382" s="1"/>
      <c r="M382" s="1"/>
      <c r="N382" s="1"/>
      <c r="O382" s="1"/>
      <c r="P382" s="1"/>
      <c r="Q382" s="1"/>
      <c r="R382" s="1"/>
      <c r="S382" s="1"/>
      <c r="T382" s="1"/>
      <c r="U382" s="1"/>
    </row>
    <row r="383" spans="1:21" x14ac:dyDescent="0.25">
      <c r="A383" s="36">
        <v>75.4995348221873</v>
      </c>
      <c r="B383" s="36">
        <v>36.301851933193745</v>
      </c>
      <c r="C383" s="36">
        <v>92.948428259442082</v>
      </c>
      <c r="D383" s="36">
        <v>98.49498719187622</v>
      </c>
      <c r="E383" s="36">
        <v>98.363191471509467</v>
      </c>
      <c r="F383" s="36">
        <v>97.857104674098792</v>
      </c>
      <c r="G383" s="1"/>
      <c r="H383" s="1"/>
      <c r="I383" s="1"/>
      <c r="J383" s="1"/>
      <c r="K383" s="1"/>
      <c r="L383" s="1"/>
      <c r="M383" s="1"/>
      <c r="N383" s="1"/>
      <c r="O383" s="1"/>
      <c r="P383" s="1"/>
      <c r="Q383" s="1"/>
      <c r="R383" s="1"/>
      <c r="S383" s="1"/>
      <c r="T383" s="1"/>
      <c r="U383" s="1"/>
    </row>
    <row r="384" spans="1:21" x14ac:dyDescent="0.25">
      <c r="A384" s="36">
        <v>75.699293453765407</v>
      </c>
      <c r="B384" s="36">
        <v>36.547868833672865</v>
      </c>
      <c r="C384" s="36">
        <v>93.04899287578985</v>
      </c>
      <c r="D384" s="36">
        <v>98.500884666762175</v>
      </c>
      <c r="E384" s="36">
        <v>98.363191471509467</v>
      </c>
      <c r="F384" s="36">
        <v>97.857104674098792</v>
      </c>
      <c r="G384" s="1"/>
      <c r="H384" s="1"/>
      <c r="I384" s="1"/>
      <c r="J384" s="1"/>
      <c r="K384" s="1"/>
      <c r="L384" s="1"/>
      <c r="M384" s="1"/>
      <c r="N384" s="1"/>
      <c r="O384" s="1"/>
      <c r="P384" s="1"/>
      <c r="Q384" s="1"/>
      <c r="R384" s="1"/>
      <c r="S384" s="1"/>
      <c r="T384" s="1"/>
      <c r="U384" s="1"/>
    </row>
    <row r="385" spans="1:21" x14ac:dyDescent="0.25">
      <c r="A385" s="36">
        <v>75.898472977910856</v>
      </c>
      <c r="B385" s="36">
        <v>36.784981790036447</v>
      </c>
      <c r="C385" s="36">
        <v>93.13798766569208</v>
      </c>
      <c r="D385" s="36">
        <v>98.502791519838809</v>
      </c>
      <c r="E385" s="36">
        <v>98.388698814542479</v>
      </c>
      <c r="F385" s="36">
        <v>97.866308254463831</v>
      </c>
      <c r="G385" s="1"/>
      <c r="H385" s="1"/>
      <c r="I385" s="1"/>
      <c r="J385" s="1"/>
      <c r="K385" s="1"/>
      <c r="L385" s="1"/>
      <c r="M385" s="1"/>
      <c r="N385" s="1"/>
      <c r="O385" s="1"/>
      <c r="P385" s="1"/>
      <c r="Q385" s="1"/>
      <c r="R385" s="1"/>
      <c r="S385" s="1"/>
      <c r="T385" s="1"/>
      <c r="U385" s="1"/>
    </row>
    <row r="386" spans="1:21" x14ac:dyDescent="0.25">
      <c r="A386" s="36">
        <v>76.099700816423407</v>
      </c>
      <c r="B386" s="36">
        <v>37.021699799008168</v>
      </c>
      <c r="C386" s="36">
        <v>93.247245466604213</v>
      </c>
      <c r="D386" s="36">
        <v>98.503909505451091</v>
      </c>
      <c r="E386" s="36">
        <v>98.418596837885786</v>
      </c>
      <c r="F386" s="36">
        <v>97.866308254463831</v>
      </c>
      <c r="G386" s="1"/>
      <c r="H386" s="1"/>
      <c r="I386" s="1"/>
      <c r="J386" s="1"/>
      <c r="K386" s="1"/>
      <c r="L386" s="1"/>
      <c r="M386" s="1"/>
      <c r="N386" s="1"/>
      <c r="O386" s="1"/>
      <c r="P386" s="1"/>
      <c r="Q386" s="1"/>
      <c r="R386" s="1"/>
      <c r="S386" s="1"/>
      <c r="T386" s="1"/>
      <c r="U386" s="1"/>
    </row>
    <row r="387" spans="1:21" x14ac:dyDescent="0.25">
      <c r="A387" s="36">
        <v>76.298668496455605</v>
      </c>
      <c r="B387" s="36">
        <v>37.256312908896255</v>
      </c>
      <c r="C387" s="36">
        <v>93.32787637619019</v>
      </c>
      <c r="D387" s="36">
        <v>98.524492302350296</v>
      </c>
      <c r="E387" s="36">
        <v>98.438367431956124</v>
      </c>
      <c r="F387" s="36">
        <v>97.881868160883599</v>
      </c>
      <c r="G387" s="1"/>
      <c r="H387" s="1"/>
      <c r="I387" s="1"/>
      <c r="J387" s="1"/>
      <c r="K387" s="1"/>
      <c r="L387" s="1"/>
      <c r="M387" s="1"/>
      <c r="N387" s="1"/>
      <c r="O387" s="1"/>
      <c r="P387" s="1"/>
      <c r="Q387" s="1"/>
      <c r="R387" s="1"/>
      <c r="S387" s="1"/>
      <c r="T387" s="1"/>
      <c r="U387" s="1"/>
    </row>
    <row r="388" spans="1:21" x14ac:dyDescent="0.25">
      <c r="A388" s="36">
        <v>76.498216184874082</v>
      </c>
      <c r="B388" s="36">
        <v>37.490734607636504</v>
      </c>
      <c r="C388" s="36">
        <v>93.389392438516239</v>
      </c>
      <c r="D388" s="36">
        <v>98.535464161176634</v>
      </c>
      <c r="E388" s="36">
        <v>98.442803926412438</v>
      </c>
      <c r="F388" s="36">
        <v>97.94376086380629</v>
      </c>
      <c r="G388" s="1"/>
      <c r="H388" s="1"/>
      <c r="I388" s="1"/>
      <c r="J388" s="1"/>
      <c r="K388" s="1"/>
      <c r="L388" s="1"/>
      <c r="M388" s="1"/>
      <c r="N388" s="1"/>
      <c r="O388" s="1"/>
      <c r="P388" s="1"/>
      <c r="Q388" s="1"/>
      <c r="R388" s="1"/>
      <c r="S388" s="1"/>
      <c r="T388" s="1"/>
      <c r="U388" s="1"/>
    </row>
    <row r="389" spans="1:21" x14ac:dyDescent="0.25">
      <c r="A389" s="36">
        <v>76.697640347939767</v>
      </c>
      <c r="B389" s="36">
        <v>37.756713223133289</v>
      </c>
      <c r="C389" s="36">
        <v>93.467622144305949</v>
      </c>
      <c r="D389" s="36">
        <v>98.552521239600068</v>
      </c>
      <c r="E389" s="36">
        <v>98.480249748228545</v>
      </c>
      <c r="F389" s="36">
        <v>97.980989869337037</v>
      </c>
      <c r="G389" s="1"/>
      <c r="H389" s="1"/>
      <c r="I389" s="1"/>
      <c r="J389" s="1"/>
      <c r="K389" s="1"/>
      <c r="L389" s="1"/>
      <c r="M389" s="1"/>
      <c r="N389" s="1"/>
      <c r="O389" s="1"/>
      <c r="P389" s="1"/>
      <c r="Q389" s="1"/>
      <c r="R389" s="1"/>
      <c r="S389" s="1"/>
      <c r="T389" s="1"/>
      <c r="U389" s="1"/>
    </row>
    <row r="390" spans="1:21" x14ac:dyDescent="0.25">
      <c r="A390" s="36">
        <v>76.898764580035831</v>
      </c>
      <c r="B390" s="36">
        <v>38.011339668720765</v>
      </c>
      <c r="C390" s="36">
        <v>93.567606111709239</v>
      </c>
      <c r="D390" s="36">
        <v>98.557926118290169</v>
      </c>
      <c r="E390" s="36">
        <v>98.495245692766915</v>
      </c>
      <c r="F390" s="36">
        <v>97.994137980752981</v>
      </c>
      <c r="G390" s="1"/>
      <c r="H390" s="1"/>
      <c r="I390" s="1"/>
      <c r="J390" s="1"/>
      <c r="K390" s="1"/>
      <c r="L390" s="1"/>
      <c r="M390" s="1"/>
      <c r="N390" s="1"/>
      <c r="O390" s="1"/>
      <c r="P390" s="1"/>
      <c r="Q390" s="1"/>
      <c r="R390" s="1"/>
      <c r="S390" s="1"/>
      <c r="T390" s="1"/>
      <c r="U390" s="1"/>
    </row>
    <row r="391" spans="1:21" x14ac:dyDescent="0.25">
      <c r="A391" s="36">
        <v>77.096814829476187</v>
      </c>
      <c r="B391" s="36">
        <v>38.264161204161553</v>
      </c>
      <c r="C391" s="36">
        <v>93.637002242414596</v>
      </c>
      <c r="D391" s="36">
        <v>98.601439573900834</v>
      </c>
      <c r="E391" s="36">
        <v>98.506425177406413</v>
      </c>
      <c r="F391" s="36">
        <v>98.019208456250155</v>
      </c>
      <c r="G391" s="1"/>
      <c r="H391" s="1"/>
      <c r="I391" s="1"/>
      <c r="J391" s="1"/>
      <c r="K391" s="1"/>
      <c r="L391" s="1"/>
      <c r="M391" s="1"/>
      <c r="N391" s="1"/>
      <c r="O391" s="1"/>
      <c r="P391" s="1"/>
      <c r="Q391" s="1"/>
      <c r="R391" s="1"/>
      <c r="S391" s="1"/>
      <c r="T391" s="1"/>
      <c r="U391" s="1"/>
    </row>
    <row r="392" spans="1:21" x14ac:dyDescent="0.25">
      <c r="A392" s="36">
        <v>77.299848525020934</v>
      </c>
      <c r="B392" s="36">
        <v>38.531808227088156</v>
      </c>
      <c r="C392" s="36">
        <v>93.670755523911495</v>
      </c>
      <c r="D392" s="36">
        <v>98.618011527176193</v>
      </c>
      <c r="E392" s="36">
        <v>98.532900382511954</v>
      </c>
      <c r="F392" s="36">
        <v>98.063555139053548</v>
      </c>
      <c r="G392" s="1"/>
      <c r="H392" s="1"/>
      <c r="I392" s="1"/>
      <c r="J392" s="1"/>
      <c r="K392" s="1"/>
      <c r="L392" s="1"/>
      <c r="M392" s="1"/>
      <c r="N392" s="1"/>
      <c r="O392" s="1"/>
      <c r="P392" s="1"/>
      <c r="Q392" s="1"/>
      <c r="R392" s="1"/>
      <c r="S392" s="1"/>
      <c r="T392" s="1"/>
      <c r="U392" s="1"/>
    </row>
    <row r="393" spans="1:21" x14ac:dyDescent="0.25">
      <c r="A393" s="36">
        <v>77.497043100549689</v>
      </c>
      <c r="B393" s="36">
        <v>38.773349774283417</v>
      </c>
      <c r="C393" s="36">
        <v>93.764214038131414</v>
      </c>
      <c r="D393" s="36">
        <v>98.618011527176193</v>
      </c>
      <c r="E393" s="36">
        <v>98.532900382511954</v>
      </c>
      <c r="F393" s="36">
        <v>98.080036314406101</v>
      </c>
      <c r="G393" s="1"/>
      <c r="H393" s="1"/>
      <c r="I393" s="1"/>
      <c r="J393" s="1"/>
      <c r="K393" s="1"/>
      <c r="L393" s="1"/>
      <c r="M393" s="1"/>
      <c r="N393" s="1"/>
      <c r="O393" s="1"/>
      <c r="P393" s="1"/>
      <c r="Q393" s="1"/>
      <c r="R393" s="1"/>
      <c r="S393" s="1"/>
      <c r="T393" s="1"/>
      <c r="U393" s="1"/>
    </row>
    <row r="394" spans="1:21" x14ac:dyDescent="0.25">
      <c r="A394" s="36">
        <v>77.699678009229956</v>
      </c>
      <c r="B394" s="36">
        <v>39.023646786397535</v>
      </c>
      <c r="C394" s="36">
        <v>93.844877764489596</v>
      </c>
      <c r="D394" s="36">
        <v>98.640967026457517</v>
      </c>
      <c r="E394" s="36">
        <v>98.549509188721757</v>
      </c>
      <c r="F394" s="36">
        <v>98.098454426080238</v>
      </c>
      <c r="G394" s="1"/>
      <c r="H394" s="1"/>
      <c r="I394" s="1"/>
      <c r="J394" s="1"/>
      <c r="K394" s="1"/>
      <c r="L394" s="1"/>
      <c r="M394" s="1"/>
      <c r="N394" s="1"/>
      <c r="O394" s="1"/>
      <c r="P394" s="1"/>
      <c r="Q394" s="1"/>
      <c r="R394" s="1"/>
      <c r="S394" s="1"/>
      <c r="T394" s="1"/>
      <c r="U394" s="1"/>
    </row>
    <row r="395" spans="1:21" x14ac:dyDescent="0.25">
      <c r="A395" s="36">
        <v>77.897089250404917</v>
      </c>
      <c r="B395" s="36">
        <v>39.28177768579291</v>
      </c>
      <c r="C395" s="36">
        <v>93.884892190309799</v>
      </c>
      <c r="D395" s="36">
        <v>98.727968431161102</v>
      </c>
      <c r="E395" s="36">
        <v>98.549509188721757</v>
      </c>
      <c r="F395" s="36">
        <v>98.098454426080238</v>
      </c>
      <c r="G395" s="1"/>
      <c r="H395" s="1"/>
      <c r="I395" s="1"/>
      <c r="J395" s="1"/>
      <c r="K395" s="1"/>
      <c r="L395" s="1"/>
      <c r="M395" s="1"/>
      <c r="N395" s="1"/>
      <c r="O395" s="1"/>
      <c r="P395" s="1"/>
      <c r="Q395" s="1"/>
      <c r="R395" s="1"/>
      <c r="S395" s="1"/>
      <c r="T395" s="1"/>
      <c r="U395" s="1"/>
    </row>
    <row r="396" spans="1:21" x14ac:dyDescent="0.25">
      <c r="A396" s="36">
        <v>78.099612946024976</v>
      </c>
      <c r="B396" s="36">
        <v>39.536560073672398</v>
      </c>
      <c r="C396" s="36">
        <v>94.009386629667333</v>
      </c>
      <c r="D396" s="36">
        <v>98.735703685135505</v>
      </c>
      <c r="E396" s="36">
        <v>98.558840971116439</v>
      </c>
      <c r="F396" s="36">
        <v>98.109601278322714</v>
      </c>
      <c r="G396" s="1"/>
      <c r="H396" s="1"/>
      <c r="I396" s="1"/>
      <c r="J396" s="1"/>
      <c r="K396" s="1"/>
      <c r="L396" s="1"/>
      <c r="M396" s="1"/>
      <c r="N396" s="1"/>
      <c r="O396" s="1"/>
      <c r="P396" s="1"/>
      <c r="Q396" s="1"/>
      <c r="R396" s="1"/>
      <c r="S396" s="1"/>
      <c r="T396" s="1"/>
      <c r="U396" s="1"/>
    </row>
    <row r="397" spans="1:21" x14ac:dyDescent="0.25">
      <c r="A397" s="36">
        <v>78.294248726647609</v>
      </c>
      <c r="B397" s="36">
        <v>39.785660776377135</v>
      </c>
      <c r="C397" s="36">
        <v>94.069786352787574</v>
      </c>
      <c r="D397" s="36">
        <v>98.801310946385456</v>
      </c>
      <c r="E397" s="36">
        <v>98.579688805315413</v>
      </c>
      <c r="F397" s="36">
        <v>98.204049584963499</v>
      </c>
      <c r="G397" s="1"/>
      <c r="H397" s="1"/>
      <c r="I397" s="1"/>
      <c r="J397" s="1"/>
      <c r="K397" s="1"/>
      <c r="L397" s="1"/>
      <c r="M397" s="1"/>
      <c r="N397" s="1"/>
      <c r="O397" s="1"/>
      <c r="P397" s="1"/>
      <c r="Q397" s="1"/>
      <c r="R397" s="1"/>
      <c r="S397" s="1"/>
      <c r="T397" s="1"/>
      <c r="U397" s="1"/>
    </row>
    <row r="398" spans="1:21" x14ac:dyDescent="0.25">
      <c r="A398" s="36">
        <v>78.498987668765196</v>
      </c>
      <c r="B398" s="36">
        <v>40.052566457385304</v>
      </c>
      <c r="C398" s="36">
        <v>94.139319178302657</v>
      </c>
      <c r="D398" s="36">
        <v>98.828438820757981</v>
      </c>
      <c r="E398" s="36">
        <v>98.624387428501478</v>
      </c>
      <c r="F398" s="36">
        <v>98.254826853993521</v>
      </c>
      <c r="G398" s="1"/>
      <c r="H398" s="1"/>
      <c r="I398" s="1"/>
      <c r="J398" s="1"/>
      <c r="K398" s="1"/>
      <c r="L398" s="1"/>
      <c r="M398" s="1"/>
      <c r="N398" s="1"/>
      <c r="O398" s="1"/>
      <c r="P398" s="1"/>
      <c r="Q398" s="1"/>
      <c r="R398" s="1"/>
      <c r="S398" s="1"/>
      <c r="T398" s="1"/>
      <c r="U398" s="1"/>
    </row>
    <row r="399" spans="1:21" x14ac:dyDescent="0.25">
      <c r="A399" s="36">
        <v>78.697369304931129</v>
      </c>
      <c r="B399" s="36">
        <v>40.298802382183048</v>
      </c>
      <c r="C399" s="36">
        <v>94.241405841456398</v>
      </c>
      <c r="D399" s="36">
        <v>98.836788863957381</v>
      </c>
      <c r="E399" s="36">
        <v>98.624387428501478</v>
      </c>
      <c r="F399" s="36">
        <v>98.291121695149414</v>
      </c>
      <c r="G399" s="1"/>
      <c r="H399" s="1"/>
      <c r="I399" s="1"/>
      <c r="J399" s="1"/>
      <c r="K399" s="1"/>
      <c r="L399" s="1"/>
      <c r="M399" s="1"/>
      <c r="N399" s="1"/>
      <c r="O399" s="1"/>
      <c r="P399" s="1"/>
      <c r="Q399" s="1"/>
      <c r="R399" s="1"/>
      <c r="S399" s="1"/>
      <c r="T399" s="1"/>
      <c r="U399" s="1"/>
    </row>
    <row r="400" spans="1:21" x14ac:dyDescent="0.25">
      <c r="A400" s="36">
        <v>78.899921497611558</v>
      </c>
      <c r="B400" s="36">
        <v>40.58725353291144</v>
      </c>
      <c r="C400" s="36">
        <v>94.309134712864918</v>
      </c>
      <c r="D400" s="36">
        <v>98.853740355280962</v>
      </c>
      <c r="E400" s="36">
        <v>98.624387428501478</v>
      </c>
      <c r="F400" s="36">
        <v>98.295830963399354</v>
      </c>
      <c r="G400" s="1"/>
      <c r="H400" s="1"/>
      <c r="I400" s="1"/>
      <c r="J400" s="1"/>
      <c r="K400" s="1"/>
      <c r="L400" s="1"/>
      <c r="M400" s="1"/>
      <c r="N400" s="1"/>
      <c r="O400" s="1"/>
      <c r="P400" s="1"/>
      <c r="Q400" s="1"/>
      <c r="R400" s="1"/>
      <c r="S400" s="1"/>
      <c r="T400" s="1"/>
      <c r="U400" s="1"/>
    </row>
    <row r="401" spans="1:21" x14ac:dyDescent="0.25">
      <c r="A401" s="36">
        <v>79.098153692934503</v>
      </c>
      <c r="B401" s="36">
        <v>40.860178695171747</v>
      </c>
      <c r="C401" s="36">
        <v>94.333166076617587</v>
      </c>
      <c r="D401" s="36">
        <v>98.870824028259634</v>
      </c>
      <c r="E401" s="36">
        <v>98.703240144314393</v>
      </c>
      <c r="F401" s="36">
        <v>98.334743291492458</v>
      </c>
      <c r="G401" s="1"/>
      <c r="H401" s="1"/>
      <c r="I401" s="1"/>
      <c r="J401" s="1"/>
      <c r="K401" s="1"/>
      <c r="L401" s="1"/>
      <c r="M401" s="1"/>
      <c r="N401" s="1"/>
      <c r="O401" s="1"/>
      <c r="P401" s="1"/>
      <c r="Q401" s="1"/>
      <c r="R401" s="1"/>
      <c r="S401" s="1"/>
      <c r="T401" s="1"/>
      <c r="U401" s="1"/>
    </row>
    <row r="402" spans="1:21" x14ac:dyDescent="0.25">
      <c r="A402" s="36">
        <v>79.299664980787796</v>
      </c>
      <c r="B402" s="36">
        <v>41.142128690609155</v>
      </c>
      <c r="C402" s="36">
        <v>94.395081163651056</v>
      </c>
      <c r="D402" s="36">
        <v>98.900946304357561</v>
      </c>
      <c r="E402" s="36">
        <v>98.733324652113609</v>
      </c>
      <c r="F402" s="36">
        <v>98.371231073059676</v>
      </c>
      <c r="G402" s="1"/>
      <c r="H402" s="1"/>
      <c r="I402" s="1"/>
      <c r="J402" s="1"/>
      <c r="K402" s="1"/>
      <c r="L402" s="1"/>
      <c r="M402" s="1"/>
      <c r="N402" s="1"/>
      <c r="O402" s="1"/>
      <c r="P402" s="1"/>
      <c r="Q402" s="1"/>
      <c r="R402" s="1"/>
      <c r="S402" s="1"/>
      <c r="T402" s="1"/>
      <c r="U402" s="1"/>
    </row>
    <row r="403" spans="1:21" x14ac:dyDescent="0.25">
      <c r="A403" s="36">
        <v>79.497396223979862</v>
      </c>
      <c r="B403" s="36">
        <v>41.421690938615157</v>
      </c>
      <c r="C403" s="36">
        <v>94.457796533049901</v>
      </c>
      <c r="D403" s="36">
        <v>98.90243174650503</v>
      </c>
      <c r="E403" s="36">
        <v>98.77517233893569</v>
      </c>
      <c r="F403" s="36">
        <v>98.379762233556406</v>
      </c>
      <c r="G403" s="1"/>
      <c r="H403" s="1"/>
      <c r="I403" s="1"/>
      <c r="J403" s="1"/>
      <c r="K403" s="1"/>
      <c r="L403" s="1"/>
      <c r="M403" s="1"/>
      <c r="N403" s="1"/>
      <c r="O403" s="1"/>
      <c r="P403" s="1"/>
      <c r="Q403" s="1"/>
      <c r="R403" s="1"/>
      <c r="S403" s="1"/>
      <c r="T403" s="1"/>
      <c r="U403" s="1"/>
    </row>
    <row r="404" spans="1:21" x14ac:dyDescent="0.25">
      <c r="A404" s="36">
        <v>79.697487788615959</v>
      </c>
      <c r="B404" s="36">
        <v>41.68474166081576</v>
      </c>
      <c r="C404" s="36">
        <v>94.546242350962899</v>
      </c>
      <c r="D404" s="36">
        <v>98.909766127153389</v>
      </c>
      <c r="E404" s="36">
        <v>98.797970504982402</v>
      </c>
      <c r="F404" s="36">
        <v>98.379762233556406</v>
      </c>
      <c r="G404" s="1"/>
      <c r="H404" s="1"/>
      <c r="I404" s="1"/>
      <c r="J404" s="1"/>
      <c r="K404" s="1"/>
      <c r="L404" s="1"/>
      <c r="M404" s="1"/>
      <c r="N404" s="1"/>
      <c r="O404" s="1"/>
      <c r="P404" s="1"/>
      <c r="Q404" s="1"/>
      <c r="R404" s="1"/>
      <c r="S404" s="1"/>
      <c r="T404" s="1"/>
      <c r="U404" s="1"/>
    </row>
    <row r="405" spans="1:21" x14ac:dyDescent="0.25">
      <c r="A405" s="36">
        <v>79.893911378205232</v>
      </c>
      <c r="B405" s="36">
        <v>41.945976183930213</v>
      </c>
      <c r="C405" s="36">
        <v>94.67268606689484</v>
      </c>
      <c r="D405" s="36">
        <v>98.926998064246263</v>
      </c>
      <c r="E405" s="36">
        <v>98.803992153140257</v>
      </c>
      <c r="F405" s="36">
        <v>98.403117740930568</v>
      </c>
      <c r="G405" s="1"/>
      <c r="H405" s="1"/>
      <c r="I405" s="1"/>
      <c r="J405" s="1"/>
      <c r="K405" s="1"/>
      <c r="L405" s="1"/>
      <c r="M405" s="1"/>
      <c r="N405" s="1"/>
      <c r="O405" s="1"/>
      <c r="P405" s="1"/>
      <c r="Q405" s="1"/>
      <c r="R405" s="1"/>
      <c r="S405" s="1"/>
      <c r="T405" s="1"/>
      <c r="U405" s="1"/>
    </row>
    <row r="406" spans="1:21" x14ac:dyDescent="0.25">
      <c r="A406" s="36">
        <v>80.098629341880724</v>
      </c>
      <c r="B406" s="36">
        <v>42.220346862448999</v>
      </c>
      <c r="C406" s="36">
        <v>94.757947349396332</v>
      </c>
      <c r="D406" s="36">
        <v>98.932207803047035</v>
      </c>
      <c r="E406" s="36">
        <v>98.805909743699189</v>
      </c>
      <c r="F406" s="36">
        <v>98.424661859162484</v>
      </c>
      <c r="G406" s="1"/>
      <c r="H406" s="1"/>
      <c r="I406" s="1"/>
      <c r="J406" s="1"/>
      <c r="K406" s="1"/>
      <c r="L406" s="1"/>
      <c r="M406" s="1"/>
      <c r="N406" s="1"/>
      <c r="O406" s="1"/>
      <c r="P406" s="1"/>
      <c r="Q406" s="1"/>
      <c r="R406" s="1"/>
      <c r="S406" s="1"/>
      <c r="T406" s="1"/>
      <c r="U406" s="1"/>
    </row>
    <row r="407" spans="1:21" x14ac:dyDescent="0.25">
      <c r="A407" s="36">
        <v>80.299560753499904</v>
      </c>
      <c r="B407" s="36">
        <v>42.481966623433117</v>
      </c>
      <c r="C407" s="36">
        <v>94.834952508974808</v>
      </c>
      <c r="D407" s="36">
        <v>98.949409366539072</v>
      </c>
      <c r="E407" s="36">
        <v>98.855328943462268</v>
      </c>
      <c r="F407" s="36">
        <v>98.431070011173631</v>
      </c>
      <c r="G407" s="1"/>
      <c r="H407" s="1"/>
      <c r="I407" s="1"/>
      <c r="J407" s="1"/>
      <c r="K407" s="1"/>
      <c r="L407" s="1"/>
      <c r="M407" s="1"/>
      <c r="N407" s="1"/>
      <c r="O407" s="1"/>
      <c r="P407" s="1"/>
      <c r="Q407" s="1"/>
      <c r="R407" s="1"/>
      <c r="S407" s="1"/>
      <c r="T407" s="1"/>
      <c r="U407" s="1"/>
    </row>
    <row r="408" spans="1:21" x14ac:dyDescent="0.25">
      <c r="A408" s="36">
        <v>80.499970545937884</v>
      </c>
      <c r="B408" s="36">
        <v>42.758514748473623</v>
      </c>
      <c r="C408" s="36">
        <v>94.963805863485021</v>
      </c>
      <c r="D408" s="36">
        <v>98.95727174834991</v>
      </c>
      <c r="E408" s="36">
        <v>98.855328943462268</v>
      </c>
      <c r="F408" s="36">
        <v>98.449922402091119</v>
      </c>
      <c r="G408" s="1"/>
      <c r="H408" s="1"/>
      <c r="I408" s="1"/>
      <c r="J408" s="1"/>
      <c r="K408" s="1"/>
      <c r="L408" s="1"/>
      <c r="M408" s="1"/>
      <c r="N408" s="1"/>
      <c r="O408" s="1"/>
      <c r="P408" s="1"/>
      <c r="Q408" s="1"/>
      <c r="R408" s="1"/>
      <c r="S408" s="1"/>
      <c r="T408" s="1"/>
      <c r="U408" s="1"/>
    </row>
    <row r="409" spans="1:21" x14ac:dyDescent="0.25">
      <c r="A409" s="36">
        <v>80.695838271189857</v>
      </c>
      <c r="B409" s="36">
        <v>43.023154264838368</v>
      </c>
      <c r="C409" s="36">
        <v>95.028471996339803</v>
      </c>
      <c r="D409" s="36">
        <v>98.958479579267987</v>
      </c>
      <c r="E409" s="36">
        <v>98.92423282365047</v>
      </c>
      <c r="F409" s="36">
        <v>98.449922402091119</v>
      </c>
      <c r="G409" s="1"/>
      <c r="H409" s="1"/>
      <c r="I409" s="1"/>
      <c r="J409" s="1"/>
      <c r="K409" s="1"/>
      <c r="L409" s="1"/>
      <c r="M409" s="1"/>
      <c r="N409" s="1"/>
      <c r="O409" s="1"/>
      <c r="P409" s="1"/>
      <c r="Q409" s="1"/>
      <c r="R409" s="1"/>
      <c r="S409" s="1"/>
      <c r="T409" s="1"/>
      <c r="U409" s="1"/>
    </row>
    <row r="410" spans="1:21" x14ac:dyDescent="0.25">
      <c r="A410" s="36">
        <v>80.899164596637107</v>
      </c>
      <c r="B410" s="36">
        <v>43.312654221500821</v>
      </c>
      <c r="C410" s="36">
        <v>95.095436540672523</v>
      </c>
      <c r="D410" s="36">
        <v>98.969905784562741</v>
      </c>
      <c r="E410" s="36">
        <v>98.925462439524438</v>
      </c>
      <c r="F410" s="36">
        <v>98.484993103146934</v>
      </c>
      <c r="G410" s="1"/>
      <c r="H410" s="1"/>
      <c r="I410" s="1"/>
      <c r="J410" s="1"/>
      <c r="K410" s="1"/>
      <c r="L410" s="1"/>
      <c r="M410" s="1"/>
      <c r="N410" s="1"/>
      <c r="O410" s="1"/>
      <c r="P410" s="1"/>
      <c r="Q410" s="1"/>
      <c r="R410" s="1"/>
      <c r="S410" s="1"/>
      <c r="T410" s="1"/>
      <c r="U410" s="1"/>
    </row>
    <row r="411" spans="1:21" x14ac:dyDescent="0.25">
      <c r="A411" s="36">
        <v>81.098308771859593</v>
      </c>
      <c r="B411" s="36">
        <v>43.582324137507037</v>
      </c>
      <c r="C411" s="36">
        <v>95.205627332597118</v>
      </c>
      <c r="D411" s="36">
        <v>98.974423348369115</v>
      </c>
      <c r="E411" s="36">
        <v>98.925462439524438</v>
      </c>
      <c r="F411" s="36">
        <v>98.527531275664529</v>
      </c>
      <c r="G411" s="1"/>
      <c r="H411" s="1"/>
      <c r="I411" s="1"/>
      <c r="J411" s="1"/>
      <c r="K411" s="1"/>
      <c r="L411" s="1"/>
      <c r="M411" s="1"/>
      <c r="N411" s="1"/>
      <c r="O411" s="1"/>
      <c r="P411" s="1"/>
      <c r="Q411" s="1"/>
      <c r="R411" s="1"/>
      <c r="S411" s="1"/>
      <c r="T411" s="1"/>
      <c r="U411" s="1"/>
    </row>
    <row r="412" spans="1:21" x14ac:dyDescent="0.25">
      <c r="A412" s="36">
        <v>81.298990818440714</v>
      </c>
      <c r="B412" s="36">
        <v>43.874734087967809</v>
      </c>
      <c r="C412" s="36">
        <v>95.263776859177923</v>
      </c>
      <c r="D412" s="36">
        <v>98.974663991567127</v>
      </c>
      <c r="E412" s="36">
        <v>98.957035533308868</v>
      </c>
      <c r="F412" s="36">
        <v>98.583321562829326</v>
      </c>
      <c r="G412" s="1"/>
      <c r="H412" s="1"/>
      <c r="I412" s="1"/>
      <c r="J412" s="1"/>
      <c r="K412" s="1"/>
      <c r="L412" s="1"/>
      <c r="M412" s="1"/>
      <c r="N412" s="1"/>
      <c r="O412" s="1"/>
      <c r="P412" s="1"/>
      <c r="Q412" s="1"/>
      <c r="R412" s="1"/>
      <c r="S412" s="1"/>
      <c r="T412" s="1"/>
      <c r="U412" s="1"/>
    </row>
    <row r="413" spans="1:21" x14ac:dyDescent="0.25">
      <c r="A413" s="36">
        <v>81.499425410539899</v>
      </c>
      <c r="B413" s="36">
        <v>44.16450020648314</v>
      </c>
      <c r="C413" s="36">
        <v>95.342923884665268</v>
      </c>
      <c r="D413" s="36">
        <v>99.000097582519302</v>
      </c>
      <c r="E413" s="36">
        <v>98.957035533308868</v>
      </c>
      <c r="F413" s="36">
        <v>98.585564431887718</v>
      </c>
      <c r="G413" s="1"/>
      <c r="H413" s="1"/>
      <c r="I413" s="1"/>
      <c r="J413" s="1"/>
      <c r="K413" s="1"/>
      <c r="L413" s="1"/>
      <c r="M413" s="1"/>
      <c r="N413" s="1"/>
      <c r="O413" s="1"/>
      <c r="P413" s="1"/>
      <c r="Q413" s="1"/>
      <c r="R413" s="1"/>
      <c r="S413" s="1"/>
      <c r="T413" s="1"/>
      <c r="U413" s="1"/>
    </row>
    <row r="414" spans="1:21" x14ac:dyDescent="0.25">
      <c r="A414" s="36">
        <v>81.690470774362979</v>
      </c>
      <c r="B414" s="36">
        <v>44.441458731743737</v>
      </c>
      <c r="C414" s="36">
        <v>95.38815644101264</v>
      </c>
      <c r="D414" s="36">
        <v>99.007828436282551</v>
      </c>
      <c r="E414" s="36">
        <v>98.976501830421853</v>
      </c>
      <c r="F414" s="36">
        <v>98.64895880531283</v>
      </c>
      <c r="G414" s="1"/>
      <c r="H414" s="1"/>
      <c r="I414" s="1"/>
      <c r="J414" s="1"/>
      <c r="K414" s="1"/>
      <c r="L414" s="1"/>
      <c r="M414" s="1"/>
      <c r="N414" s="1"/>
      <c r="O414" s="1"/>
      <c r="P414" s="1"/>
      <c r="Q414" s="1"/>
      <c r="R414" s="1"/>
      <c r="S414" s="1"/>
      <c r="T414" s="1"/>
      <c r="U414" s="1"/>
    </row>
    <row r="415" spans="1:21" x14ac:dyDescent="0.25">
      <c r="A415" s="36">
        <v>81.896012170309874</v>
      </c>
      <c r="B415" s="36">
        <v>44.756020779502762</v>
      </c>
      <c r="C415" s="36">
        <v>95.479829146307054</v>
      </c>
      <c r="D415" s="36">
        <v>99.027514006777196</v>
      </c>
      <c r="E415" s="36">
        <v>98.978569055737751</v>
      </c>
      <c r="F415" s="36">
        <v>98.689044745187942</v>
      </c>
      <c r="G415" s="1"/>
      <c r="H415" s="1"/>
      <c r="I415" s="1"/>
      <c r="J415" s="1"/>
      <c r="K415" s="1"/>
      <c r="L415" s="1"/>
      <c r="M415" s="1"/>
      <c r="N415" s="1"/>
      <c r="O415" s="1"/>
      <c r="P415" s="1"/>
      <c r="Q415" s="1"/>
      <c r="R415" s="1"/>
      <c r="S415" s="1"/>
      <c r="T415" s="1"/>
      <c r="U415" s="1"/>
    </row>
    <row r="416" spans="1:21" x14ac:dyDescent="0.25">
      <c r="A416" s="36">
        <v>82.086187672975413</v>
      </c>
      <c r="B416" s="36">
        <v>45.037219151581681</v>
      </c>
      <c r="C416" s="36">
        <v>95.544091200203837</v>
      </c>
      <c r="D416" s="36">
        <v>99.045654430955636</v>
      </c>
      <c r="E416" s="36">
        <v>98.978569055737751</v>
      </c>
      <c r="F416" s="36">
        <v>98.736970105116313</v>
      </c>
      <c r="G416" s="1"/>
      <c r="H416" s="1"/>
      <c r="I416" s="1"/>
      <c r="J416" s="1"/>
      <c r="K416" s="1"/>
      <c r="L416" s="1"/>
      <c r="M416" s="1"/>
      <c r="N416" s="1"/>
      <c r="O416" s="1"/>
      <c r="P416" s="1"/>
      <c r="Q416" s="1"/>
      <c r="R416" s="1"/>
      <c r="S416" s="1"/>
      <c r="T416" s="1"/>
      <c r="U416" s="1"/>
    </row>
    <row r="417" spans="1:21" x14ac:dyDescent="0.25">
      <c r="A417" s="36">
        <v>82.299960143140567</v>
      </c>
      <c r="B417" s="36">
        <v>45.337713734136379</v>
      </c>
      <c r="C417" s="36">
        <v>95.639857807421279</v>
      </c>
      <c r="D417" s="36">
        <v>99.052405713871735</v>
      </c>
      <c r="E417" s="36">
        <v>98.978569055737751</v>
      </c>
      <c r="F417" s="36">
        <v>98.746700927765247</v>
      </c>
      <c r="G417" s="1"/>
      <c r="H417" s="1"/>
      <c r="I417" s="1"/>
      <c r="J417" s="1"/>
      <c r="K417" s="1"/>
      <c r="L417" s="1"/>
      <c r="M417" s="1"/>
      <c r="N417" s="1"/>
      <c r="O417" s="1"/>
      <c r="P417" s="1"/>
      <c r="Q417" s="1"/>
      <c r="R417" s="1"/>
      <c r="S417" s="1"/>
      <c r="T417" s="1"/>
      <c r="U417" s="1"/>
    </row>
    <row r="418" spans="1:21" x14ac:dyDescent="0.25">
      <c r="A418" s="36">
        <v>82.499284822322352</v>
      </c>
      <c r="B418" s="36">
        <v>45.62307743269492</v>
      </c>
      <c r="C418" s="36">
        <v>95.735326381662063</v>
      </c>
      <c r="D418" s="36">
        <v>99.075702807369041</v>
      </c>
      <c r="E418" s="36">
        <v>98.98790847570173</v>
      </c>
      <c r="F418" s="36">
        <v>98.753592977241823</v>
      </c>
      <c r="G418" s="1"/>
      <c r="H418" s="1"/>
      <c r="I418" s="1"/>
      <c r="J418" s="1"/>
      <c r="K418" s="1"/>
      <c r="L418" s="1"/>
      <c r="M418" s="1"/>
      <c r="N418" s="1"/>
      <c r="O418" s="1"/>
      <c r="P418" s="1"/>
      <c r="Q418" s="1"/>
      <c r="R418" s="1"/>
      <c r="S418" s="1"/>
      <c r="T418" s="1"/>
      <c r="U418" s="1"/>
    </row>
    <row r="419" spans="1:21" x14ac:dyDescent="0.25">
      <c r="A419" s="36">
        <v>82.698091888384099</v>
      </c>
      <c r="B419" s="36">
        <v>45.9131542305796</v>
      </c>
      <c r="C419" s="36">
        <v>95.812580339423008</v>
      </c>
      <c r="D419" s="36">
        <v>99.09379087187007</v>
      </c>
      <c r="E419" s="36">
        <v>98.996928230358122</v>
      </c>
      <c r="F419" s="36">
        <v>98.753592977241823</v>
      </c>
      <c r="G419" s="1"/>
      <c r="H419" s="1"/>
      <c r="I419" s="1"/>
      <c r="J419" s="1"/>
      <c r="K419" s="1"/>
      <c r="L419" s="1"/>
      <c r="M419" s="1"/>
      <c r="N419" s="1"/>
      <c r="O419" s="1"/>
      <c r="P419" s="1"/>
      <c r="Q419" s="1"/>
      <c r="R419" s="1"/>
      <c r="S419" s="1"/>
      <c r="T419" s="1"/>
      <c r="U419" s="1"/>
    </row>
    <row r="420" spans="1:21" x14ac:dyDescent="0.25">
      <c r="A420" s="36">
        <v>82.899925214154493</v>
      </c>
      <c r="B420" s="36">
        <v>46.230933540267969</v>
      </c>
      <c r="C420" s="36">
        <v>95.851526751011804</v>
      </c>
      <c r="D420" s="36">
        <v>99.108177679328165</v>
      </c>
      <c r="E420" s="36">
        <v>99.040300114632657</v>
      </c>
      <c r="F420" s="36">
        <v>98.789452738970652</v>
      </c>
      <c r="G420" s="1"/>
      <c r="H420" s="1"/>
      <c r="I420" s="1"/>
      <c r="J420" s="1"/>
      <c r="K420" s="1"/>
      <c r="L420" s="1"/>
      <c r="M420" s="1"/>
      <c r="N420" s="1"/>
      <c r="O420" s="1"/>
      <c r="P420" s="1"/>
      <c r="Q420" s="1"/>
      <c r="R420" s="1"/>
      <c r="S420" s="1"/>
      <c r="T420" s="1"/>
      <c r="U420" s="1"/>
    </row>
    <row r="421" spans="1:21" x14ac:dyDescent="0.25">
      <c r="A421" s="36">
        <v>83.098442696729734</v>
      </c>
      <c r="B421" s="36">
        <v>46.53131153742244</v>
      </c>
      <c r="C421" s="36">
        <v>95.949341756924824</v>
      </c>
      <c r="D421" s="36">
        <v>99.141484421522136</v>
      </c>
      <c r="E421" s="36">
        <v>99.0487094896488</v>
      </c>
      <c r="F421" s="36">
        <v>98.807470489289685</v>
      </c>
      <c r="G421" s="1"/>
      <c r="H421" s="1"/>
      <c r="I421" s="1"/>
      <c r="J421" s="1"/>
      <c r="K421" s="1"/>
      <c r="L421" s="1"/>
      <c r="M421" s="1"/>
      <c r="N421" s="1"/>
      <c r="O421" s="1"/>
      <c r="P421" s="1"/>
      <c r="Q421" s="1"/>
      <c r="R421" s="1"/>
      <c r="S421" s="1"/>
      <c r="T421" s="1"/>
      <c r="U421" s="1"/>
    </row>
    <row r="422" spans="1:21" x14ac:dyDescent="0.25">
      <c r="A422" s="36">
        <v>83.297678643082691</v>
      </c>
      <c r="B422" s="36">
        <v>46.818476414260608</v>
      </c>
      <c r="C422" s="36">
        <v>96.019707714810906</v>
      </c>
      <c r="D422" s="36">
        <v>99.145379059896072</v>
      </c>
      <c r="E422" s="36">
        <v>99.055683979836957</v>
      </c>
      <c r="F422" s="36">
        <v>98.81317785860702</v>
      </c>
      <c r="G422" s="1"/>
      <c r="H422" s="1"/>
      <c r="I422" s="1"/>
      <c r="J422" s="1"/>
      <c r="K422" s="1"/>
      <c r="L422" s="1"/>
      <c r="M422" s="1"/>
      <c r="N422" s="1"/>
      <c r="O422" s="1"/>
      <c r="P422" s="1"/>
      <c r="Q422" s="1"/>
      <c r="R422" s="1"/>
      <c r="S422" s="1"/>
      <c r="T422" s="1"/>
      <c r="U422" s="1"/>
    </row>
    <row r="423" spans="1:21" x14ac:dyDescent="0.25">
      <c r="A423" s="36">
        <v>83.499932495304279</v>
      </c>
      <c r="B423" s="36">
        <v>47.12857071695656</v>
      </c>
      <c r="C423" s="36">
        <v>96.095607884686061</v>
      </c>
      <c r="D423" s="36">
        <v>99.152070558604265</v>
      </c>
      <c r="E423" s="36">
        <v>99.055683979836957</v>
      </c>
      <c r="F423" s="36">
        <v>98.82820031266337</v>
      </c>
      <c r="G423" s="1"/>
      <c r="H423" s="1"/>
      <c r="I423" s="1"/>
      <c r="J423" s="1"/>
      <c r="K423" s="1"/>
      <c r="L423" s="1"/>
      <c r="M423" s="1"/>
      <c r="N423" s="1"/>
      <c r="O423" s="1"/>
      <c r="P423" s="1"/>
      <c r="Q423" s="1"/>
      <c r="R423" s="1"/>
      <c r="S423" s="1"/>
      <c r="T423" s="1"/>
      <c r="U423" s="1"/>
    </row>
    <row r="424" spans="1:21" x14ac:dyDescent="0.25">
      <c r="A424" s="36">
        <v>83.699408515622423</v>
      </c>
      <c r="B424" s="36">
        <v>47.439911133295588</v>
      </c>
      <c r="C424" s="36">
        <v>96.15951477653924</v>
      </c>
      <c r="D424" s="36">
        <v>99.157169184833222</v>
      </c>
      <c r="E424" s="36">
        <v>99.055683979836957</v>
      </c>
      <c r="F424" s="36">
        <v>98.865535632742862</v>
      </c>
      <c r="G424" s="1"/>
      <c r="H424" s="1"/>
      <c r="I424" s="1"/>
      <c r="J424" s="1"/>
      <c r="K424" s="1"/>
      <c r="L424" s="1"/>
      <c r="M424" s="1"/>
      <c r="N424" s="1"/>
      <c r="O424" s="1"/>
      <c r="P424" s="1"/>
      <c r="Q424" s="1"/>
      <c r="R424" s="1"/>
      <c r="S424" s="1"/>
      <c r="T424" s="1"/>
      <c r="U424" s="1"/>
    </row>
    <row r="425" spans="1:21" x14ac:dyDescent="0.25">
      <c r="A425" s="36">
        <v>83.899670786686286</v>
      </c>
      <c r="B425" s="36">
        <v>47.746322371976341</v>
      </c>
      <c r="C425" s="36">
        <v>96.229181511140069</v>
      </c>
      <c r="D425" s="36">
        <v>99.176357480536169</v>
      </c>
      <c r="E425" s="36">
        <v>99.123847774282609</v>
      </c>
      <c r="F425" s="36">
        <v>98.900129535814401</v>
      </c>
      <c r="G425" s="1"/>
      <c r="H425" s="1"/>
      <c r="I425" s="1"/>
      <c r="J425" s="1"/>
      <c r="K425" s="1"/>
      <c r="L425" s="1"/>
      <c r="M425" s="1"/>
      <c r="N425" s="1"/>
      <c r="O425" s="1"/>
      <c r="P425" s="1"/>
      <c r="Q425" s="1"/>
      <c r="R425" s="1"/>
      <c r="S425" s="1"/>
      <c r="T425" s="1"/>
      <c r="U425" s="1"/>
    </row>
    <row r="426" spans="1:21" x14ac:dyDescent="0.25">
      <c r="A426" s="36">
        <v>84.099234219351345</v>
      </c>
      <c r="B426" s="36">
        <v>48.063984810254397</v>
      </c>
      <c r="C426" s="36">
        <v>96.299257124406509</v>
      </c>
      <c r="D426" s="36">
        <v>99.177792327784957</v>
      </c>
      <c r="E426" s="36">
        <v>99.123847774282609</v>
      </c>
      <c r="F426" s="36">
        <v>98.908943602292851</v>
      </c>
      <c r="G426" s="1"/>
      <c r="H426" s="1"/>
      <c r="I426" s="1"/>
      <c r="J426" s="1"/>
      <c r="K426" s="1"/>
      <c r="L426" s="1"/>
      <c r="M426" s="1"/>
      <c r="N426" s="1"/>
      <c r="O426" s="1"/>
      <c r="P426" s="1"/>
      <c r="Q426" s="1"/>
      <c r="R426" s="1"/>
      <c r="S426" s="1"/>
      <c r="T426" s="1"/>
      <c r="U426" s="1"/>
    </row>
    <row r="427" spans="1:21" x14ac:dyDescent="0.25">
      <c r="A427" s="36">
        <v>84.299371998884538</v>
      </c>
      <c r="B427" s="36">
        <v>48.378562926111883</v>
      </c>
      <c r="C427" s="36">
        <v>96.347676902882611</v>
      </c>
      <c r="D427" s="36">
        <v>99.177792327784957</v>
      </c>
      <c r="E427" s="36">
        <v>99.156699633614593</v>
      </c>
      <c r="F427" s="36">
        <v>98.911509829750202</v>
      </c>
      <c r="G427" s="1"/>
      <c r="H427" s="1"/>
      <c r="I427" s="1"/>
      <c r="J427" s="1"/>
      <c r="K427" s="1"/>
      <c r="L427" s="1"/>
      <c r="M427" s="1"/>
      <c r="N427" s="1"/>
      <c r="O427" s="1"/>
      <c r="P427" s="1"/>
      <c r="Q427" s="1"/>
      <c r="R427" s="1"/>
      <c r="S427" s="1"/>
      <c r="T427" s="1"/>
      <c r="U427" s="1"/>
    </row>
    <row r="428" spans="1:21" x14ac:dyDescent="0.25">
      <c r="A428" s="36">
        <v>84.498326084831177</v>
      </c>
      <c r="B428" s="36">
        <v>48.699258037065114</v>
      </c>
      <c r="C428" s="36">
        <v>96.412152367548728</v>
      </c>
      <c r="D428" s="36">
        <v>99.187130143907083</v>
      </c>
      <c r="E428" s="36">
        <v>99.159519415649839</v>
      </c>
      <c r="F428" s="36">
        <v>98.93118760829654</v>
      </c>
      <c r="G428" s="1"/>
      <c r="H428" s="1"/>
      <c r="I428" s="1"/>
      <c r="J428" s="1"/>
      <c r="K428" s="1"/>
      <c r="L428" s="1"/>
      <c r="M428" s="1"/>
      <c r="N428" s="1"/>
      <c r="O428" s="1"/>
      <c r="P428" s="1"/>
      <c r="Q428" s="1"/>
      <c r="R428" s="1"/>
      <c r="S428" s="1"/>
      <c r="T428" s="1"/>
      <c r="U428" s="1"/>
    </row>
    <row r="429" spans="1:21" x14ac:dyDescent="0.25">
      <c r="A429" s="36">
        <v>84.699942500551785</v>
      </c>
      <c r="B429" s="36">
        <v>49.014893588852679</v>
      </c>
      <c r="C429" s="36">
        <v>96.474770557639616</v>
      </c>
      <c r="D429" s="36">
        <v>99.193841323462834</v>
      </c>
      <c r="E429" s="36">
        <v>99.16571945038514</v>
      </c>
      <c r="F429" s="36">
        <v>98.942489499898443</v>
      </c>
      <c r="G429" s="1"/>
      <c r="H429" s="1"/>
      <c r="I429" s="1"/>
      <c r="J429" s="1"/>
      <c r="K429" s="1"/>
      <c r="L429" s="1"/>
      <c r="M429" s="1"/>
      <c r="N429" s="1"/>
      <c r="O429" s="1"/>
      <c r="P429" s="1"/>
      <c r="Q429" s="1"/>
      <c r="R429" s="1"/>
      <c r="S429" s="1"/>
      <c r="T429" s="1"/>
      <c r="U429" s="1"/>
    </row>
    <row r="430" spans="1:21" x14ac:dyDescent="0.25">
      <c r="A430" s="36">
        <v>84.897493638295856</v>
      </c>
      <c r="B430" s="36">
        <v>49.321495857419841</v>
      </c>
      <c r="C430" s="36">
        <v>96.572128320081177</v>
      </c>
      <c r="D430" s="36">
        <v>99.209968701785101</v>
      </c>
      <c r="E430" s="36">
        <v>99.172364829762742</v>
      </c>
      <c r="F430" s="36">
        <v>98.982294924977339</v>
      </c>
      <c r="G430" s="1"/>
      <c r="H430" s="1"/>
      <c r="I430" s="1"/>
      <c r="J430" s="1"/>
      <c r="K430" s="1"/>
      <c r="L430" s="1"/>
      <c r="M430" s="1"/>
      <c r="N430" s="1"/>
      <c r="O430" s="1"/>
      <c r="P430" s="1"/>
      <c r="Q430" s="1"/>
      <c r="R430" s="1"/>
      <c r="S430" s="1"/>
      <c r="T430" s="1"/>
      <c r="U430" s="1"/>
    </row>
    <row r="431" spans="1:21" x14ac:dyDescent="0.25">
      <c r="A431" s="36">
        <v>85.099898845427973</v>
      </c>
      <c r="B431" s="36">
        <v>49.658257441975472</v>
      </c>
      <c r="C431" s="36">
        <v>96.612136784735085</v>
      </c>
      <c r="D431" s="36">
        <v>99.233884229311897</v>
      </c>
      <c r="E431" s="36">
        <v>99.186165566533674</v>
      </c>
      <c r="F431" s="36">
        <v>98.989322223489154</v>
      </c>
      <c r="G431" s="1"/>
      <c r="H431" s="1"/>
      <c r="I431" s="1"/>
      <c r="J431" s="1"/>
      <c r="K431" s="1"/>
      <c r="L431" s="1"/>
      <c r="M431" s="1"/>
      <c r="N431" s="1"/>
      <c r="O431" s="1"/>
      <c r="P431" s="1"/>
      <c r="Q431" s="1"/>
      <c r="R431" s="1"/>
      <c r="S431" s="1"/>
      <c r="T431" s="1"/>
      <c r="U431" s="1"/>
    </row>
    <row r="432" spans="1:21" x14ac:dyDescent="0.25">
      <c r="A432" s="36">
        <v>85.298028541022333</v>
      </c>
      <c r="B432" s="36">
        <v>49.987490588173387</v>
      </c>
      <c r="C432" s="36">
        <v>96.668749474918002</v>
      </c>
      <c r="D432" s="36">
        <v>99.241777737424769</v>
      </c>
      <c r="E432" s="36">
        <v>99.252204815466612</v>
      </c>
      <c r="F432" s="36">
        <v>99.015304223549748</v>
      </c>
      <c r="G432" s="1"/>
      <c r="H432" s="1"/>
      <c r="I432" s="1"/>
      <c r="J432" s="1"/>
      <c r="K432" s="1"/>
      <c r="L432" s="1"/>
      <c r="M432" s="1"/>
      <c r="N432" s="1"/>
      <c r="O432" s="1"/>
      <c r="P432" s="1"/>
      <c r="Q432" s="1"/>
      <c r="R432" s="1"/>
      <c r="S432" s="1"/>
      <c r="T432" s="1"/>
      <c r="U432" s="1"/>
    </row>
    <row r="433" spans="1:21" x14ac:dyDescent="0.25">
      <c r="A433" s="36">
        <v>85.495379747098411</v>
      </c>
      <c r="B433" s="36">
        <v>50.330721737690197</v>
      </c>
      <c r="C433" s="36">
        <v>96.709742797021917</v>
      </c>
      <c r="D433" s="36">
        <v>99.252385223536052</v>
      </c>
      <c r="E433" s="36">
        <v>99.257385773578065</v>
      </c>
      <c r="F433" s="36">
        <v>99.015304223549748</v>
      </c>
      <c r="G433" s="1"/>
      <c r="H433" s="1"/>
      <c r="I433" s="1"/>
      <c r="J433" s="1"/>
      <c r="K433" s="1"/>
      <c r="L433" s="1"/>
      <c r="M433" s="1"/>
      <c r="N433" s="1"/>
      <c r="O433" s="1"/>
      <c r="P433" s="1"/>
      <c r="Q433" s="1"/>
      <c r="R433" s="1"/>
      <c r="S433" s="1"/>
      <c r="T433" s="1"/>
      <c r="U433" s="1"/>
    </row>
    <row r="434" spans="1:21" x14ac:dyDescent="0.25">
      <c r="A434" s="36">
        <v>85.69732357588741</v>
      </c>
      <c r="B434" s="36">
        <v>50.645673199553308</v>
      </c>
      <c r="C434" s="36">
        <v>96.783009527171956</v>
      </c>
      <c r="D434" s="36">
        <v>99.267546290203327</v>
      </c>
      <c r="E434" s="36">
        <v>99.257385773578065</v>
      </c>
      <c r="F434" s="36">
        <v>99.015304223549748</v>
      </c>
      <c r="G434" s="1"/>
      <c r="H434" s="1"/>
      <c r="I434" s="1"/>
      <c r="J434" s="1"/>
      <c r="K434" s="1"/>
      <c r="L434" s="1"/>
      <c r="M434" s="1"/>
      <c r="N434" s="1"/>
      <c r="O434" s="1"/>
      <c r="P434" s="1"/>
      <c r="Q434" s="1"/>
      <c r="R434" s="1"/>
      <c r="S434" s="1"/>
      <c r="T434" s="1"/>
      <c r="U434" s="1"/>
    </row>
    <row r="435" spans="1:21" x14ac:dyDescent="0.25">
      <c r="A435" s="36">
        <v>85.899975927777533</v>
      </c>
      <c r="B435" s="36">
        <v>50.982803984575924</v>
      </c>
      <c r="C435" s="36">
        <v>96.815387447949263</v>
      </c>
      <c r="D435" s="36">
        <v>99.271160199643546</v>
      </c>
      <c r="E435" s="36">
        <v>99.259113717770774</v>
      </c>
      <c r="F435" s="36">
        <v>99.034217571179724</v>
      </c>
      <c r="G435" s="1"/>
      <c r="H435" s="1"/>
      <c r="I435" s="1"/>
      <c r="J435" s="1"/>
      <c r="K435" s="1"/>
      <c r="L435" s="1"/>
      <c r="M435" s="1"/>
      <c r="N435" s="1"/>
      <c r="O435" s="1"/>
      <c r="P435" s="1"/>
      <c r="Q435" s="1"/>
      <c r="R435" s="1"/>
      <c r="S435" s="1"/>
      <c r="T435" s="1"/>
      <c r="U435" s="1"/>
    </row>
    <row r="436" spans="1:21" x14ac:dyDescent="0.25">
      <c r="A436" s="36">
        <v>86.099899265390661</v>
      </c>
      <c r="B436" s="36">
        <v>51.300255060136223</v>
      </c>
      <c r="C436" s="36">
        <v>96.897274423891901</v>
      </c>
      <c r="D436" s="36">
        <v>99.29596866959649</v>
      </c>
      <c r="E436" s="36">
        <v>99.266881734583123</v>
      </c>
      <c r="F436" s="36">
        <v>99.060138159835574</v>
      </c>
      <c r="G436" s="1"/>
      <c r="H436" s="1"/>
      <c r="I436" s="1"/>
      <c r="J436" s="1"/>
      <c r="K436" s="1"/>
      <c r="L436" s="1"/>
      <c r="M436" s="1"/>
      <c r="N436" s="1"/>
      <c r="O436" s="1"/>
      <c r="P436" s="1"/>
      <c r="Q436" s="1"/>
      <c r="R436" s="1"/>
      <c r="S436" s="1"/>
      <c r="T436" s="1"/>
      <c r="U436" s="1"/>
    </row>
    <row r="437" spans="1:21" x14ac:dyDescent="0.25">
      <c r="A437" s="36">
        <v>86.299303837870738</v>
      </c>
      <c r="B437" s="36">
        <v>51.639211477533074</v>
      </c>
      <c r="C437" s="36">
        <v>96.943826645741296</v>
      </c>
      <c r="D437" s="36">
        <v>99.305280004664468</v>
      </c>
      <c r="E437" s="36">
        <v>99.266881734583123</v>
      </c>
      <c r="F437" s="36">
        <v>99.134142602717759</v>
      </c>
      <c r="G437" s="1"/>
      <c r="H437" s="1"/>
      <c r="I437" s="1"/>
      <c r="J437" s="1"/>
      <c r="K437" s="1"/>
      <c r="L437" s="1"/>
      <c r="M437" s="1"/>
      <c r="N437" s="1"/>
      <c r="O437" s="1"/>
      <c r="P437" s="1"/>
      <c r="Q437" s="1"/>
      <c r="R437" s="1"/>
      <c r="S437" s="1"/>
      <c r="T437" s="1"/>
      <c r="U437" s="1"/>
    </row>
    <row r="438" spans="1:21" x14ac:dyDescent="0.25">
      <c r="A438" s="36">
        <v>86.489776684808149</v>
      </c>
      <c r="B438" s="36">
        <v>51.962899048538368</v>
      </c>
      <c r="C438" s="36">
        <v>96.997614102623331</v>
      </c>
      <c r="D438" s="36">
        <v>99.318436839433957</v>
      </c>
      <c r="E438" s="36">
        <v>99.266881734583123</v>
      </c>
      <c r="F438" s="36">
        <v>99.134142602717759</v>
      </c>
      <c r="G438" s="1"/>
      <c r="H438" s="1"/>
      <c r="I438" s="1"/>
      <c r="J438" s="1"/>
      <c r="K438" s="1"/>
      <c r="L438" s="1"/>
      <c r="M438" s="1"/>
      <c r="N438" s="1"/>
      <c r="O438" s="1"/>
      <c r="P438" s="1"/>
      <c r="Q438" s="1"/>
      <c r="R438" s="1"/>
      <c r="S438" s="1"/>
      <c r="T438" s="1"/>
      <c r="U438" s="1"/>
    </row>
    <row r="439" spans="1:21" x14ac:dyDescent="0.25">
      <c r="A439" s="36">
        <v>86.696990364631219</v>
      </c>
      <c r="B439" s="36">
        <v>52.306092955608428</v>
      </c>
      <c r="C439" s="36">
        <v>97.04211104923489</v>
      </c>
      <c r="D439" s="36">
        <v>99.374897063791238</v>
      </c>
      <c r="E439" s="36">
        <v>99.31396964645198</v>
      </c>
      <c r="F439" s="36">
        <v>99.14281662037574</v>
      </c>
      <c r="G439" s="1"/>
      <c r="H439" s="1"/>
      <c r="I439" s="1"/>
      <c r="J439" s="1"/>
      <c r="K439" s="1"/>
      <c r="L439" s="1"/>
      <c r="M439" s="1"/>
      <c r="N439" s="1"/>
      <c r="O439" s="1"/>
      <c r="P439" s="1"/>
      <c r="Q439" s="1"/>
      <c r="R439" s="1"/>
      <c r="S439" s="1"/>
      <c r="T439" s="1"/>
      <c r="U439" s="1"/>
    </row>
    <row r="440" spans="1:21" x14ac:dyDescent="0.25">
      <c r="A440" s="36">
        <v>86.89960233424172</v>
      </c>
      <c r="B440" s="36">
        <v>52.661660952235465</v>
      </c>
      <c r="C440" s="36">
        <v>97.126861056173283</v>
      </c>
      <c r="D440" s="36">
        <v>99.378179960220649</v>
      </c>
      <c r="E440" s="36">
        <v>99.31396964645198</v>
      </c>
      <c r="F440" s="36">
        <v>99.158423924513727</v>
      </c>
      <c r="G440" s="1"/>
      <c r="H440" s="1"/>
      <c r="I440" s="1"/>
      <c r="J440" s="1"/>
      <c r="K440" s="1"/>
      <c r="L440" s="1"/>
      <c r="M440" s="1"/>
      <c r="N440" s="1"/>
      <c r="O440" s="1"/>
      <c r="P440" s="1"/>
      <c r="Q440" s="1"/>
      <c r="R440" s="1"/>
      <c r="S440" s="1"/>
      <c r="T440" s="1"/>
      <c r="U440" s="1"/>
    </row>
    <row r="441" spans="1:21" x14ac:dyDescent="0.25">
      <c r="A441" s="36">
        <v>87.099856978690141</v>
      </c>
      <c r="B441" s="36">
        <v>53.022085499334544</v>
      </c>
      <c r="C441" s="36">
        <v>97.202937824622111</v>
      </c>
      <c r="D441" s="36">
        <v>99.429736977592071</v>
      </c>
      <c r="E441" s="36">
        <v>99.3407780940463</v>
      </c>
      <c r="F441" s="36">
        <v>99.158423924513727</v>
      </c>
      <c r="G441" s="1"/>
      <c r="H441" s="1"/>
      <c r="I441" s="1"/>
      <c r="J441" s="1"/>
      <c r="K441" s="1"/>
      <c r="L441" s="1"/>
      <c r="M441" s="1"/>
      <c r="N441" s="1"/>
      <c r="O441" s="1"/>
      <c r="P441" s="1"/>
      <c r="Q441" s="1"/>
      <c r="R441" s="1"/>
      <c r="S441" s="1"/>
      <c r="T441" s="1"/>
      <c r="U441" s="1"/>
    </row>
    <row r="442" spans="1:21" x14ac:dyDescent="0.25">
      <c r="A442" s="36">
        <v>87.299348188597619</v>
      </c>
      <c r="B442" s="36">
        <v>53.351777721934965</v>
      </c>
      <c r="C442" s="36">
        <v>97.265180392267212</v>
      </c>
      <c r="D442" s="36">
        <v>99.431750601620436</v>
      </c>
      <c r="E442" s="36">
        <v>99.3407780940463</v>
      </c>
      <c r="F442" s="36">
        <v>99.18044590904978</v>
      </c>
      <c r="G442" s="1"/>
      <c r="H442" s="1"/>
      <c r="I442" s="1"/>
      <c r="J442" s="1"/>
      <c r="K442" s="1"/>
      <c r="L442" s="1"/>
      <c r="M442" s="1"/>
      <c r="N442" s="1"/>
      <c r="O442" s="1"/>
      <c r="P442" s="1"/>
      <c r="Q442" s="1"/>
      <c r="R442" s="1"/>
      <c r="S442" s="1"/>
      <c r="T442" s="1"/>
      <c r="U442" s="1"/>
    </row>
    <row r="443" spans="1:21" x14ac:dyDescent="0.25">
      <c r="A443" s="36">
        <v>87.498176955942895</v>
      </c>
      <c r="B443" s="36">
        <v>53.715830989540272</v>
      </c>
      <c r="C443" s="36">
        <v>97.317590913671182</v>
      </c>
      <c r="D443" s="36">
        <v>99.434032826571354</v>
      </c>
      <c r="E443" s="36">
        <v>99.3407780940463</v>
      </c>
      <c r="F443" s="36">
        <v>99.181997297639484</v>
      </c>
      <c r="G443" s="1"/>
      <c r="H443" s="1"/>
      <c r="I443" s="1"/>
      <c r="J443" s="1"/>
      <c r="K443" s="1"/>
      <c r="L443" s="1"/>
      <c r="M443" s="1"/>
      <c r="N443" s="1"/>
      <c r="O443" s="1"/>
      <c r="P443" s="1"/>
      <c r="Q443" s="1"/>
      <c r="R443" s="1"/>
      <c r="S443" s="1"/>
      <c r="T443" s="1"/>
      <c r="U443" s="1"/>
    </row>
    <row r="444" spans="1:21" x14ac:dyDescent="0.25">
      <c r="A444" s="36">
        <v>87.699424819222443</v>
      </c>
      <c r="B444" s="36">
        <v>54.074671126216096</v>
      </c>
      <c r="C444" s="36">
        <v>97.362609932393511</v>
      </c>
      <c r="D444" s="36">
        <v>99.440530624277244</v>
      </c>
      <c r="E444" s="36">
        <v>99.379755185569508</v>
      </c>
      <c r="F444" s="36">
        <v>99.200041699324146</v>
      </c>
      <c r="G444" s="1"/>
      <c r="H444" s="1"/>
      <c r="I444" s="1"/>
      <c r="J444" s="1"/>
      <c r="K444" s="1"/>
      <c r="L444" s="1"/>
      <c r="M444" s="1"/>
      <c r="N444" s="1"/>
      <c r="O444" s="1"/>
      <c r="P444" s="1"/>
      <c r="Q444" s="1"/>
      <c r="R444" s="1"/>
      <c r="S444" s="1"/>
      <c r="T444" s="1"/>
      <c r="U444" s="1"/>
    </row>
    <row r="445" spans="1:21" x14ac:dyDescent="0.25">
      <c r="A445" s="36">
        <v>87.892847878283632</v>
      </c>
      <c r="B445" s="36">
        <v>54.433167989456727</v>
      </c>
      <c r="C445" s="36">
        <v>97.385473071056396</v>
      </c>
      <c r="D445" s="36">
        <v>99.440530624277244</v>
      </c>
      <c r="E445" s="36">
        <v>99.388015307374161</v>
      </c>
      <c r="F445" s="36">
        <v>99.240109167705114</v>
      </c>
      <c r="G445" s="1"/>
      <c r="H445" s="1"/>
      <c r="I445" s="1"/>
      <c r="J445" s="1"/>
      <c r="K445" s="1"/>
      <c r="L445" s="1"/>
      <c r="M445" s="1"/>
      <c r="N445" s="1"/>
      <c r="O445" s="1"/>
      <c r="P445" s="1"/>
      <c r="Q445" s="1"/>
      <c r="R445" s="1"/>
      <c r="S445" s="1"/>
      <c r="T445" s="1"/>
      <c r="U445" s="1"/>
    </row>
    <row r="446" spans="1:21" x14ac:dyDescent="0.25">
      <c r="A446" s="36">
        <v>88.09974671625325</v>
      </c>
      <c r="B446" s="36">
        <v>54.833935947338006</v>
      </c>
      <c r="C446" s="36">
        <v>97.450928071310216</v>
      </c>
      <c r="D446" s="36">
        <v>99.453338425450781</v>
      </c>
      <c r="E446" s="36">
        <v>99.388015307374161</v>
      </c>
      <c r="F446" s="36">
        <v>99.240109167705114</v>
      </c>
      <c r="G446" s="1"/>
      <c r="H446" s="1"/>
      <c r="I446" s="1"/>
      <c r="J446" s="1"/>
      <c r="K446" s="1"/>
      <c r="L446" s="1"/>
      <c r="M446" s="1"/>
      <c r="N446" s="1"/>
      <c r="O446" s="1"/>
      <c r="P446" s="1"/>
      <c r="Q446" s="1"/>
      <c r="R446" s="1"/>
      <c r="S446" s="1"/>
      <c r="T446" s="1"/>
      <c r="U446" s="1"/>
    </row>
    <row r="447" spans="1:21" x14ac:dyDescent="0.25">
      <c r="A447" s="36">
        <v>88.299031661894531</v>
      </c>
      <c r="B447" s="36">
        <v>55.179240956470863</v>
      </c>
      <c r="C447" s="36">
        <v>97.533257457391912</v>
      </c>
      <c r="D447" s="36">
        <v>99.466459687047831</v>
      </c>
      <c r="E447" s="36">
        <v>99.396412991371932</v>
      </c>
      <c r="F447" s="36">
        <v>99.258240896354877</v>
      </c>
      <c r="G447" s="1"/>
      <c r="H447" s="1"/>
      <c r="I447" s="1"/>
      <c r="J447" s="1"/>
      <c r="K447" s="1"/>
      <c r="L447" s="1"/>
      <c r="M447" s="1"/>
      <c r="N447" s="1"/>
      <c r="O447" s="1"/>
      <c r="P447" s="1"/>
      <c r="Q447" s="1"/>
      <c r="R447" s="1"/>
      <c r="S447" s="1"/>
      <c r="T447" s="1"/>
      <c r="U447" s="1"/>
    </row>
    <row r="448" spans="1:21" x14ac:dyDescent="0.25">
      <c r="A448" s="36">
        <v>88.498939669379297</v>
      </c>
      <c r="B448" s="36">
        <v>55.566458743740917</v>
      </c>
      <c r="C448" s="36">
        <v>97.606648209792041</v>
      </c>
      <c r="D448" s="36">
        <v>99.476538643842488</v>
      </c>
      <c r="E448" s="36">
        <v>99.396412991371932</v>
      </c>
      <c r="F448" s="36">
        <v>99.258240896354877</v>
      </c>
      <c r="G448" s="1"/>
      <c r="H448" s="1"/>
      <c r="I448" s="1"/>
      <c r="J448" s="1"/>
      <c r="K448" s="1"/>
      <c r="L448" s="1"/>
      <c r="M448" s="1"/>
      <c r="N448" s="1"/>
      <c r="O448" s="1"/>
      <c r="P448" s="1"/>
      <c r="Q448" s="1"/>
      <c r="R448" s="1"/>
      <c r="S448" s="1"/>
      <c r="T448" s="1"/>
      <c r="U448" s="1"/>
    </row>
    <row r="449" spans="1:21" x14ac:dyDescent="0.25">
      <c r="A449" s="36">
        <v>88.698262601413944</v>
      </c>
      <c r="B449" s="36">
        <v>55.961531945178663</v>
      </c>
      <c r="C449" s="36">
        <v>97.69208466884146</v>
      </c>
      <c r="D449" s="36">
        <v>99.506881290178455</v>
      </c>
      <c r="E449" s="36">
        <v>99.396412991371932</v>
      </c>
      <c r="F449" s="36">
        <v>99.304531394426036</v>
      </c>
      <c r="G449" s="1"/>
      <c r="H449" s="1"/>
      <c r="I449" s="1"/>
      <c r="J449" s="1"/>
      <c r="K449" s="1"/>
      <c r="L449" s="1"/>
      <c r="M449" s="1"/>
      <c r="N449" s="1"/>
      <c r="O449" s="1"/>
      <c r="P449" s="1"/>
      <c r="Q449" s="1"/>
      <c r="R449" s="1"/>
      <c r="S449" s="1"/>
      <c r="T449" s="1"/>
      <c r="U449" s="1"/>
    </row>
    <row r="450" spans="1:21" x14ac:dyDescent="0.25">
      <c r="A450" s="36">
        <v>88.889230628788567</v>
      </c>
      <c r="B450" s="36">
        <v>56.331160456793128</v>
      </c>
      <c r="C450" s="36">
        <v>97.763848744119088</v>
      </c>
      <c r="D450" s="36">
        <v>99.512741981054248</v>
      </c>
      <c r="E450" s="36">
        <v>99.421950288727729</v>
      </c>
      <c r="F450" s="36">
        <v>99.30525060190908</v>
      </c>
      <c r="G450" s="1"/>
      <c r="H450" s="1"/>
      <c r="I450" s="1"/>
      <c r="J450" s="1"/>
      <c r="K450" s="1"/>
      <c r="L450" s="1"/>
      <c r="M450" s="1"/>
      <c r="N450" s="1"/>
      <c r="O450" s="1"/>
      <c r="P450" s="1"/>
      <c r="Q450" s="1"/>
      <c r="R450" s="1"/>
      <c r="S450" s="1"/>
      <c r="T450" s="1"/>
      <c r="U450" s="1"/>
    </row>
    <row r="451" spans="1:21" x14ac:dyDescent="0.25">
      <c r="A451" s="36">
        <v>89.099882001066348</v>
      </c>
      <c r="B451" s="36">
        <v>56.755986328015631</v>
      </c>
      <c r="C451" s="36">
        <v>97.816923874753357</v>
      </c>
      <c r="D451" s="36">
        <v>99.517947025858859</v>
      </c>
      <c r="E451" s="36">
        <v>99.421950288727729</v>
      </c>
      <c r="F451" s="36">
        <v>99.318453709720913</v>
      </c>
      <c r="G451" s="1"/>
      <c r="H451" s="1"/>
      <c r="I451" s="1"/>
      <c r="J451" s="1"/>
      <c r="K451" s="1"/>
      <c r="L451" s="1"/>
      <c r="M451" s="1"/>
      <c r="N451" s="1"/>
      <c r="O451" s="1"/>
      <c r="P451" s="1"/>
      <c r="Q451" s="1"/>
      <c r="R451" s="1"/>
      <c r="S451" s="1"/>
      <c r="T451" s="1"/>
      <c r="U451" s="1"/>
    </row>
    <row r="452" spans="1:21" x14ac:dyDescent="0.25">
      <c r="A452" s="36">
        <v>89.298749517668782</v>
      </c>
      <c r="B452" s="36">
        <v>57.159042336609254</v>
      </c>
      <c r="C452" s="36">
        <v>97.858859459066338</v>
      </c>
      <c r="D452" s="36">
        <v>99.517947025858859</v>
      </c>
      <c r="E452" s="36">
        <v>99.421950288727729</v>
      </c>
      <c r="F452" s="36">
        <v>99.337940790655068</v>
      </c>
      <c r="G452" s="1"/>
      <c r="H452" s="1"/>
      <c r="I452" s="1"/>
      <c r="J452" s="1"/>
      <c r="K452" s="1"/>
      <c r="L452" s="1"/>
      <c r="M452" s="1"/>
      <c r="N452" s="1"/>
      <c r="O452" s="1"/>
      <c r="P452" s="1"/>
      <c r="Q452" s="1"/>
      <c r="R452" s="1"/>
      <c r="S452" s="1"/>
      <c r="T452" s="1"/>
      <c r="U452" s="1"/>
    </row>
    <row r="453" spans="1:21" x14ac:dyDescent="0.25">
      <c r="A453" s="36">
        <v>89.49959560490916</v>
      </c>
      <c r="B453" s="36">
        <v>57.553126263381955</v>
      </c>
      <c r="C453" s="36">
        <v>97.917267649752191</v>
      </c>
      <c r="D453" s="36">
        <v>99.528935150107785</v>
      </c>
      <c r="E453" s="36">
        <v>99.421950288727729</v>
      </c>
      <c r="F453" s="36">
        <v>99.384698793182437</v>
      </c>
      <c r="G453" s="1"/>
      <c r="H453" s="1"/>
      <c r="I453" s="1"/>
      <c r="J453" s="1"/>
      <c r="K453" s="1"/>
      <c r="L453" s="1"/>
      <c r="M453" s="1"/>
      <c r="N453" s="1"/>
      <c r="O453" s="1"/>
      <c r="P453" s="1"/>
      <c r="Q453" s="1"/>
      <c r="R453" s="1"/>
      <c r="S453" s="1"/>
      <c r="T453" s="1"/>
      <c r="U453" s="1"/>
    </row>
    <row r="454" spans="1:21" x14ac:dyDescent="0.25">
      <c r="A454" s="36">
        <v>89.699943927819831</v>
      </c>
      <c r="B454" s="36">
        <v>57.938934481141551</v>
      </c>
      <c r="C454" s="36">
        <v>97.959634520566823</v>
      </c>
      <c r="D454" s="36">
        <v>99.557262052533517</v>
      </c>
      <c r="E454" s="36">
        <v>99.421950288727729</v>
      </c>
      <c r="F454" s="36">
        <v>99.393854414298275</v>
      </c>
      <c r="G454" s="1"/>
      <c r="H454" s="1"/>
      <c r="I454" s="1"/>
      <c r="J454" s="1"/>
      <c r="K454" s="1"/>
      <c r="L454" s="1"/>
      <c r="M454" s="1"/>
      <c r="N454" s="1"/>
      <c r="O454" s="1"/>
      <c r="P454" s="1"/>
      <c r="Q454" s="1"/>
      <c r="R454" s="1"/>
      <c r="S454" s="1"/>
      <c r="T454" s="1"/>
      <c r="U454" s="1"/>
    </row>
    <row r="455" spans="1:21" x14ac:dyDescent="0.25">
      <c r="A455" s="36">
        <v>89.898677911395666</v>
      </c>
      <c r="B455" s="36">
        <v>58.35439825031866</v>
      </c>
      <c r="C455" s="36">
        <v>98.020411562275356</v>
      </c>
      <c r="D455" s="36">
        <v>99.557262052533517</v>
      </c>
      <c r="E455" s="36">
        <v>99.441638826300689</v>
      </c>
      <c r="F455" s="36">
        <v>99.393854414298275</v>
      </c>
      <c r="G455" s="1"/>
      <c r="H455" s="1"/>
      <c r="I455" s="1"/>
      <c r="J455" s="1"/>
      <c r="K455" s="1"/>
      <c r="L455" s="1"/>
      <c r="M455" s="1"/>
      <c r="N455" s="1"/>
      <c r="O455" s="1"/>
      <c r="P455" s="1"/>
      <c r="Q455" s="1"/>
      <c r="R455" s="1"/>
      <c r="S455" s="1"/>
      <c r="T455" s="1"/>
      <c r="U455" s="1"/>
    </row>
    <row r="456" spans="1:21" x14ac:dyDescent="0.25">
      <c r="A456" s="36">
        <v>90.098658786854784</v>
      </c>
      <c r="B456" s="36">
        <v>58.7983724593551</v>
      </c>
      <c r="C456" s="36">
        <v>98.087517580973596</v>
      </c>
      <c r="D456" s="36">
        <v>99.562335211565582</v>
      </c>
      <c r="E456" s="36">
        <v>99.441638826300689</v>
      </c>
      <c r="F456" s="36">
        <v>99.438052584647693</v>
      </c>
      <c r="G456" s="1"/>
      <c r="H456" s="1"/>
      <c r="I456" s="1"/>
      <c r="J456" s="1"/>
      <c r="K456" s="1"/>
      <c r="L456" s="1"/>
      <c r="M456" s="1"/>
      <c r="N456" s="1"/>
      <c r="O456" s="1"/>
      <c r="P456" s="1"/>
      <c r="Q456" s="1"/>
      <c r="R456" s="1"/>
      <c r="S456" s="1"/>
      <c r="T456" s="1"/>
      <c r="U456" s="1"/>
    </row>
    <row r="457" spans="1:21" x14ac:dyDescent="0.25">
      <c r="A457" s="36">
        <v>90.299401869062066</v>
      </c>
      <c r="B457" s="36">
        <v>59.230630404164707</v>
      </c>
      <c r="C457" s="36">
        <v>98.13341725121812</v>
      </c>
      <c r="D457" s="36">
        <v>99.562335211565582</v>
      </c>
      <c r="E457" s="36">
        <v>99.447060912253377</v>
      </c>
      <c r="F457" s="36">
        <v>99.458142501969178</v>
      </c>
      <c r="G457" s="1"/>
      <c r="H457" s="1"/>
      <c r="I457" s="1"/>
      <c r="J457" s="1"/>
      <c r="K457" s="1"/>
      <c r="L457" s="1"/>
      <c r="M457" s="1"/>
      <c r="N457" s="1"/>
      <c r="O457" s="1"/>
      <c r="P457" s="1"/>
      <c r="Q457" s="1"/>
      <c r="R457" s="1"/>
      <c r="S457" s="1"/>
      <c r="T457" s="1"/>
      <c r="U457" s="1"/>
    </row>
    <row r="458" spans="1:21" x14ac:dyDescent="0.25">
      <c r="A458" s="36">
        <v>90.497830143518783</v>
      </c>
      <c r="B458" s="36">
        <v>59.627494510362141</v>
      </c>
      <c r="C458" s="36">
        <v>98.199358852751146</v>
      </c>
      <c r="D458" s="36">
        <v>99.56893177158382</v>
      </c>
      <c r="E458" s="36">
        <v>99.452422211009775</v>
      </c>
      <c r="F458" s="36">
        <v>99.511117376904721</v>
      </c>
      <c r="G458" s="1"/>
      <c r="H458" s="1"/>
      <c r="I458" s="1"/>
      <c r="J458" s="1"/>
      <c r="K458" s="1"/>
      <c r="L458" s="1"/>
      <c r="M458" s="1"/>
      <c r="N458" s="1"/>
      <c r="O458" s="1"/>
      <c r="P458" s="1"/>
      <c r="Q458" s="1"/>
      <c r="R458" s="1"/>
      <c r="S458" s="1"/>
      <c r="T458" s="1"/>
      <c r="U458" s="1"/>
    </row>
    <row r="459" spans="1:21" x14ac:dyDescent="0.25">
      <c r="A459" s="36">
        <v>90.699640542630135</v>
      </c>
      <c r="B459" s="36">
        <v>60.066475243641804</v>
      </c>
      <c r="C459" s="36">
        <v>98.2599872845459</v>
      </c>
      <c r="D459" s="36">
        <v>99.585617354192266</v>
      </c>
      <c r="E459" s="36">
        <v>99.473795685214071</v>
      </c>
      <c r="F459" s="36">
        <v>99.55870465245485</v>
      </c>
      <c r="G459" s="1"/>
      <c r="H459" s="1"/>
      <c r="I459" s="1"/>
      <c r="J459" s="1"/>
      <c r="K459" s="1"/>
      <c r="L459" s="1"/>
      <c r="M459" s="1"/>
      <c r="N459" s="1"/>
      <c r="O459" s="1"/>
      <c r="P459" s="1"/>
      <c r="Q459" s="1"/>
      <c r="R459" s="1"/>
      <c r="S459" s="1"/>
      <c r="T459" s="1"/>
      <c r="U459" s="1"/>
    </row>
    <row r="460" spans="1:21" x14ac:dyDescent="0.25">
      <c r="A460" s="36">
        <v>90.898896828419637</v>
      </c>
      <c r="B460" s="36">
        <v>60.504265038128935</v>
      </c>
      <c r="C460" s="36">
        <v>98.317659393952468</v>
      </c>
      <c r="D460" s="36">
        <v>99.599581897178268</v>
      </c>
      <c r="E460" s="36">
        <v>99.482764789975263</v>
      </c>
      <c r="F460" s="36">
        <v>99.589916516339073</v>
      </c>
      <c r="G460" s="1"/>
      <c r="H460" s="1"/>
      <c r="I460" s="1"/>
      <c r="J460" s="1"/>
      <c r="K460" s="1"/>
      <c r="L460" s="1"/>
      <c r="M460" s="1"/>
      <c r="N460" s="1"/>
      <c r="O460" s="1"/>
      <c r="P460" s="1"/>
      <c r="Q460" s="1"/>
      <c r="R460" s="1"/>
      <c r="S460" s="1"/>
      <c r="T460" s="1"/>
      <c r="U460" s="1"/>
    </row>
    <row r="461" spans="1:21" x14ac:dyDescent="0.25">
      <c r="A461" s="36">
        <v>91.099595400412795</v>
      </c>
      <c r="B461" s="36">
        <v>60.951289101540773</v>
      </c>
      <c r="C461" s="36">
        <v>98.370670822595997</v>
      </c>
      <c r="D461" s="36">
        <v>99.600604042479674</v>
      </c>
      <c r="E461" s="36">
        <v>99.498046455000818</v>
      </c>
      <c r="F461" s="36">
        <v>99.589916516339073</v>
      </c>
      <c r="G461" s="1"/>
      <c r="H461" s="1"/>
      <c r="I461" s="1"/>
      <c r="J461" s="1"/>
      <c r="K461" s="1"/>
      <c r="L461" s="1"/>
      <c r="M461" s="1"/>
      <c r="N461" s="1"/>
      <c r="O461" s="1"/>
      <c r="P461" s="1"/>
      <c r="Q461" s="1"/>
      <c r="R461" s="1"/>
      <c r="S461" s="1"/>
      <c r="T461" s="1"/>
      <c r="U461" s="1"/>
    </row>
    <row r="462" spans="1:21" x14ac:dyDescent="0.25">
      <c r="A462" s="36">
        <v>91.298941606385071</v>
      </c>
      <c r="B462" s="36">
        <v>61.381896583573166</v>
      </c>
      <c r="C462" s="36">
        <v>98.39699057251994</v>
      </c>
      <c r="D462" s="36">
        <v>99.606503596890178</v>
      </c>
      <c r="E462" s="36">
        <v>99.510985546848303</v>
      </c>
      <c r="F462" s="36">
        <v>99.61393199810756</v>
      </c>
      <c r="G462" s="1"/>
      <c r="H462" s="1"/>
      <c r="I462" s="1"/>
      <c r="J462" s="1"/>
      <c r="K462" s="1"/>
      <c r="L462" s="1"/>
      <c r="M462" s="1"/>
      <c r="N462" s="1"/>
      <c r="O462" s="1"/>
      <c r="P462" s="1"/>
      <c r="Q462" s="1"/>
      <c r="R462" s="1"/>
      <c r="S462" s="1"/>
      <c r="T462" s="1"/>
      <c r="U462" s="1"/>
    </row>
    <row r="463" spans="1:21" x14ac:dyDescent="0.25">
      <c r="A463" s="36">
        <v>91.499772793680336</v>
      </c>
      <c r="B463" s="36">
        <v>61.83700421053922</v>
      </c>
      <c r="C463" s="36">
        <v>98.479777436268108</v>
      </c>
      <c r="D463" s="36">
        <v>99.614263472542859</v>
      </c>
      <c r="E463" s="36">
        <v>99.534046338944677</v>
      </c>
      <c r="F463" s="36">
        <v>99.651616127326548</v>
      </c>
      <c r="G463" s="1"/>
      <c r="H463" s="1"/>
      <c r="I463" s="1"/>
      <c r="J463" s="1"/>
      <c r="K463" s="1"/>
      <c r="L463" s="1"/>
      <c r="M463" s="1"/>
      <c r="N463" s="1"/>
      <c r="O463" s="1"/>
      <c r="P463" s="1"/>
      <c r="Q463" s="1"/>
      <c r="R463" s="1"/>
      <c r="S463" s="1"/>
      <c r="T463" s="1"/>
      <c r="U463" s="1"/>
    </row>
    <row r="464" spans="1:21" x14ac:dyDescent="0.25">
      <c r="A464" s="36">
        <v>91.69999917409173</v>
      </c>
      <c r="B464" s="36">
        <v>62.31283219946404</v>
      </c>
      <c r="C464" s="36">
        <v>98.514951669050575</v>
      </c>
      <c r="D464" s="36">
        <v>99.624078191827195</v>
      </c>
      <c r="E464" s="36">
        <v>99.534046338944677</v>
      </c>
      <c r="F464" s="36">
        <v>99.674207541833127</v>
      </c>
      <c r="G464" s="1"/>
      <c r="H464" s="1"/>
      <c r="I464" s="1"/>
      <c r="J464" s="1"/>
      <c r="K464" s="1"/>
      <c r="L464" s="1"/>
      <c r="M464" s="1"/>
      <c r="N464" s="1"/>
      <c r="O464" s="1"/>
      <c r="P464" s="1"/>
      <c r="Q464" s="1"/>
      <c r="R464" s="1"/>
      <c r="S464" s="1"/>
      <c r="T464" s="1"/>
      <c r="U464" s="1"/>
    </row>
    <row r="465" spans="1:21" x14ac:dyDescent="0.25">
      <c r="A465" s="36">
        <v>91.898969418953797</v>
      </c>
      <c r="B465" s="36">
        <v>62.770955781199724</v>
      </c>
      <c r="C465" s="36">
        <v>98.555728347816313</v>
      </c>
      <c r="D465" s="36">
        <v>99.627794532994628</v>
      </c>
      <c r="E465" s="36">
        <v>99.534046338944677</v>
      </c>
      <c r="F465" s="36">
        <v>99.68418869243979</v>
      </c>
      <c r="G465" s="1"/>
      <c r="H465" s="1"/>
      <c r="I465" s="1"/>
      <c r="J465" s="1"/>
      <c r="K465" s="1"/>
      <c r="L465" s="1"/>
      <c r="M465" s="1"/>
      <c r="N465" s="1"/>
      <c r="O465" s="1"/>
      <c r="P465" s="1"/>
      <c r="Q465" s="1"/>
      <c r="R465" s="1"/>
      <c r="S465" s="1"/>
      <c r="T465" s="1"/>
      <c r="U465" s="1"/>
    </row>
    <row r="466" spans="1:21" x14ac:dyDescent="0.25">
      <c r="A466" s="36">
        <v>92.099722469010842</v>
      </c>
      <c r="B466" s="36">
        <v>63.252448445828065</v>
      </c>
      <c r="C466" s="36">
        <v>98.593895636091304</v>
      </c>
      <c r="D466" s="36">
        <v>99.629203664653616</v>
      </c>
      <c r="E466" s="36">
        <v>99.537443903858517</v>
      </c>
      <c r="F466" s="36">
        <v>99.705295204464932</v>
      </c>
      <c r="G466" s="1"/>
      <c r="H466" s="1"/>
      <c r="I466" s="1"/>
      <c r="J466" s="1"/>
      <c r="K466" s="1"/>
      <c r="L466" s="1"/>
      <c r="M466" s="1"/>
      <c r="N466" s="1"/>
      <c r="O466" s="1"/>
      <c r="P466" s="1"/>
      <c r="Q466" s="1"/>
      <c r="R466" s="1"/>
      <c r="S466" s="1"/>
      <c r="T466" s="1"/>
      <c r="U466" s="1"/>
    </row>
    <row r="467" spans="1:21" x14ac:dyDescent="0.25">
      <c r="A467" s="36">
        <v>92.299615468190368</v>
      </c>
      <c r="B467" s="36">
        <v>63.717561531338688</v>
      </c>
      <c r="C467" s="36">
        <v>98.621952048742685</v>
      </c>
      <c r="D467" s="36">
        <v>99.630044094419816</v>
      </c>
      <c r="E467" s="36">
        <v>99.537443903858517</v>
      </c>
      <c r="F467" s="36">
        <v>99.719716730801863</v>
      </c>
      <c r="G467" s="1"/>
      <c r="H467" s="1"/>
      <c r="I467" s="1"/>
      <c r="J467" s="1"/>
      <c r="K467" s="1"/>
      <c r="L467" s="1"/>
      <c r="M467" s="1"/>
      <c r="N467" s="1"/>
      <c r="O467" s="1"/>
      <c r="P467" s="1"/>
      <c r="Q467" s="1"/>
      <c r="R467" s="1"/>
      <c r="S467" s="1"/>
      <c r="T467" s="1"/>
      <c r="U467" s="1"/>
    </row>
    <row r="468" spans="1:21" x14ac:dyDescent="0.25">
      <c r="A468" s="36">
        <v>92.499541606777669</v>
      </c>
      <c r="B468" s="36">
        <v>64.190945426968256</v>
      </c>
      <c r="C468" s="36">
        <v>98.648220363368125</v>
      </c>
      <c r="D468" s="36">
        <v>99.630044094419816</v>
      </c>
      <c r="E468" s="36">
        <v>99.537443903858517</v>
      </c>
      <c r="F468" s="36">
        <v>99.731063330121344</v>
      </c>
      <c r="G468" s="1"/>
      <c r="H468" s="1"/>
      <c r="I468" s="1"/>
      <c r="J468" s="1"/>
      <c r="K468" s="1"/>
      <c r="L468" s="1"/>
      <c r="M468" s="1"/>
      <c r="N468" s="1"/>
      <c r="O468" s="1"/>
      <c r="P468" s="1"/>
      <c r="Q468" s="1"/>
      <c r="R468" s="1"/>
      <c r="S468" s="1"/>
      <c r="T468" s="1"/>
      <c r="U468" s="1"/>
    </row>
    <row r="469" spans="1:21" x14ac:dyDescent="0.25">
      <c r="A469" s="36">
        <v>92.699127108015659</v>
      </c>
      <c r="B469" s="36">
        <v>64.680730003406268</v>
      </c>
      <c r="C469" s="36">
        <v>98.670362746239704</v>
      </c>
      <c r="D469" s="36">
        <v>99.63647987168585</v>
      </c>
      <c r="E469" s="36">
        <v>99.552662748877736</v>
      </c>
      <c r="F469" s="36">
        <v>99.732331577805709</v>
      </c>
      <c r="G469" s="1"/>
      <c r="H469" s="1"/>
      <c r="I469" s="1"/>
      <c r="J469" s="1"/>
      <c r="K469" s="1"/>
      <c r="L469" s="1"/>
      <c r="M469" s="1"/>
      <c r="N469" s="1"/>
      <c r="O469" s="1"/>
      <c r="P469" s="1"/>
      <c r="Q469" s="1"/>
      <c r="R469" s="1"/>
      <c r="S469" s="1"/>
      <c r="T469" s="1"/>
      <c r="U469" s="1"/>
    </row>
    <row r="470" spans="1:21" x14ac:dyDescent="0.25">
      <c r="A470" s="36">
        <v>92.89906945145259</v>
      </c>
      <c r="B470" s="36">
        <v>65.176650728674218</v>
      </c>
      <c r="C470" s="36">
        <v>98.697799423286</v>
      </c>
      <c r="D470" s="36">
        <v>99.650442426278801</v>
      </c>
      <c r="E470" s="36">
        <v>99.589473402466922</v>
      </c>
      <c r="F470" s="36">
        <v>99.75956222951902</v>
      </c>
      <c r="G470" s="1"/>
      <c r="H470" s="1"/>
      <c r="I470" s="1"/>
      <c r="J470" s="1"/>
      <c r="K470" s="1"/>
      <c r="L470" s="1"/>
      <c r="M470" s="1"/>
      <c r="N470" s="1"/>
      <c r="O470" s="1"/>
      <c r="P470" s="1"/>
      <c r="Q470" s="1"/>
      <c r="R470" s="1"/>
      <c r="S470" s="1"/>
      <c r="T470" s="1"/>
      <c r="U470" s="1"/>
    </row>
    <row r="471" spans="1:21" x14ac:dyDescent="0.25">
      <c r="A471" s="36">
        <v>93.099133907438159</v>
      </c>
      <c r="B471" s="36">
        <v>65.67830041322199</v>
      </c>
      <c r="C471" s="36">
        <v>98.725315551930706</v>
      </c>
      <c r="D471" s="36">
        <v>99.662894329400743</v>
      </c>
      <c r="E471" s="36">
        <v>99.589473402466922</v>
      </c>
      <c r="F471" s="36">
        <v>99.75956222951902</v>
      </c>
      <c r="G471" s="1"/>
      <c r="H471" s="1"/>
      <c r="I471" s="1"/>
      <c r="J471" s="1"/>
      <c r="K471" s="1"/>
      <c r="L471" s="1"/>
      <c r="M471" s="1"/>
      <c r="N471" s="1"/>
      <c r="O471" s="1"/>
      <c r="P471" s="1"/>
      <c r="Q471" s="1"/>
      <c r="R471" s="1"/>
      <c r="S471" s="1"/>
      <c r="T471" s="1"/>
      <c r="U471" s="1"/>
    </row>
    <row r="472" spans="1:21" x14ac:dyDescent="0.25">
      <c r="A472" s="36">
        <v>93.298406459794904</v>
      </c>
      <c r="B472" s="36">
        <v>66.195728645225117</v>
      </c>
      <c r="C472" s="36">
        <v>98.75720561709818</v>
      </c>
      <c r="D472" s="36">
        <v>99.662894329400743</v>
      </c>
      <c r="E472" s="36">
        <v>99.603667664569073</v>
      </c>
      <c r="F472" s="36">
        <v>99.779864597399637</v>
      </c>
      <c r="G472" s="1"/>
      <c r="H472" s="1"/>
      <c r="I472" s="1"/>
      <c r="J472" s="1"/>
      <c r="K472" s="1"/>
      <c r="L472" s="1"/>
      <c r="M472" s="1"/>
      <c r="N472" s="1"/>
      <c r="O472" s="1"/>
      <c r="P472" s="1"/>
      <c r="Q472" s="1"/>
      <c r="R472" s="1"/>
      <c r="S472" s="1"/>
      <c r="T472" s="1"/>
      <c r="U472" s="1"/>
    </row>
    <row r="473" spans="1:21" x14ac:dyDescent="0.25">
      <c r="A473" s="36">
        <v>93.499736988993391</v>
      </c>
      <c r="B473" s="36">
        <v>66.67950512148154</v>
      </c>
      <c r="C473" s="36">
        <v>98.792851088836144</v>
      </c>
      <c r="D473" s="36">
        <v>99.668170315993166</v>
      </c>
      <c r="E473" s="36">
        <v>99.63001760525421</v>
      </c>
      <c r="F473" s="36">
        <v>99.792962043412331</v>
      </c>
      <c r="G473" s="1"/>
      <c r="H473" s="1"/>
      <c r="I473" s="1"/>
      <c r="J473" s="1"/>
      <c r="K473" s="1"/>
      <c r="L473" s="1"/>
      <c r="M473" s="1"/>
      <c r="N473" s="1"/>
      <c r="O473" s="1"/>
      <c r="P473" s="1"/>
      <c r="Q473" s="1"/>
      <c r="R473" s="1"/>
      <c r="S473" s="1"/>
      <c r="T473" s="1"/>
      <c r="U473" s="1"/>
    </row>
    <row r="474" spans="1:21" x14ac:dyDescent="0.25">
      <c r="A474" s="36">
        <v>93.699792143768519</v>
      </c>
      <c r="B474" s="36">
        <v>67.177436557837353</v>
      </c>
      <c r="C474" s="36">
        <v>98.856296268292141</v>
      </c>
      <c r="D474" s="36">
        <v>99.685207582866639</v>
      </c>
      <c r="E474" s="36">
        <v>99.656516171903462</v>
      </c>
      <c r="F474" s="36">
        <v>99.809877519012034</v>
      </c>
      <c r="G474" s="1"/>
      <c r="H474" s="1"/>
      <c r="I474" s="1"/>
      <c r="J474" s="1"/>
      <c r="K474" s="1"/>
      <c r="L474" s="1"/>
      <c r="M474" s="1"/>
      <c r="N474" s="1"/>
      <c r="O474" s="1"/>
      <c r="P474" s="1"/>
      <c r="Q474" s="1"/>
      <c r="R474" s="1"/>
      <c r="S474" s="1"/>
      <c r="T474" s="1"/>
      <c r="U474" s="1"/>
    </row>
    <row r="475" spans="1:21" x14ac:dyDescent="0.25">
      <c r="A475" s="36">
        <v>93.898259228351165</v>
      </c>
      <c r="B475" s="36">
        <v>67.695590302083161</v>
      </c>
      <c r="C475" s="36">
        <v>98.896273460969468</v>
      </c>
      <c r="D475" s="36">
        <v>99.713758591506675</v>
      </c>
      <c r="E475" s="36">
        <v>99.688204677576294</v>
      </c>
      <c r="F475" s="36">
        <v>99.845227431602382</v>
      </c>
      <c r="G475" s="1"/>
      <c r="H475" s="1"/>
      <c r="I475" s="1"/>
      <c r="J475" s="1"/>
      <c r="K475" s="1"/>
      <c r="L475" s="1"/>
      <c r="M475" s="1"/>
      <c r="N475" s="1"/>
      <c r="O475" s="1"/>
      <c r="P475" s="1"/>
      <c r="Q475" s="1"/>
      <c r="R475" s="1"/>
      <c r="S475" s="1"/>
      <c r="T475" s="1"/>
      <c r="U475" s="1"/>
    </row>
    <row r="476" spans="1:21" x14ac:dyDescent="0.25">
      <c r="A476" s="36">
        <v>94.099914163269929</v>
      </c>
      <c r="B476" s="36">
        <v>68.232907665173528</v>
      </c>
      <c r="C476" s="36">
        <v>98.961945847620754</v>
      </c>
      <c r="D476" s="36">
        <v>99.719002446191681</v>
      </c>
      <c r="E476" s="36">
        <v>99.689840442071969</v>
      </c>
      <c r="F476" s="36">
        <v>99.845227431602382</v>
      </c>
      <c r="G476" s="1"/>
      <c r="H476" s="1"/>
      <c r="I476" s="1"/>
      <c r="J476" s="1"/>
      <c r="K476" s="1"/>
      <c r="L476" s="1"/>
      <c r="M476" s="1"/>
      <c r="N476" s="1"/>
      <c r="O476" s="1"/>
      <c r="P476" s="1"/>
      <c r="Q476" s="1"/>
      <c r="R476" s="1"/>
      <c r="S476" s="1"/>
      <c r="T476" s="1"/>
      <c r="U476" s="1"/>
    </row>
    <row r="477" spans="1:21" x14ac:dyDescent="0.25">
      <c r="A477" s="36">
        <v>94.295434758567453</v>
      </c>
      <c r="B477" s="36">
        <v>68.775616856238273</v>
      </c>
      <c r="C477" s="36">
        <v>99.091510611810051</v>
      </c>
      <c r="D477" s="36">
        <v>99.730994384911511</v>
      </c>
      <c r="E477" s="36">
        <v>99.710505325675072</v>
      </c>
      <c r="F477" s="36">
        <v>99.845227431602382</v>
      </c>
      <c r="G477" s="1"/>
      <c r="H477" s="1"/>
      <c r="I477" s="1"/>
      <c r="J477" s="1"/>
      <c r="K477" s="1"/>
      <c r="L477" s="1"/>
      <c r="M477" s="1"/>
      <c r="N477" s="1"/>
      <c r="O477" s="1"/>
      <c r="P477" s="1"/>
      <c r="Q477" s="1"/>
      <c r="R477" s="1"/>
      <c r="S477" s="1"/>
      <c r="T477" s="1"/>
      <c r="U477" s="1"/>
    </row>
    <row r="478" spans="1:21" x14ac:dyDescent="0.25">
      <c r="A478" s="36">
        <v>94.498752381792741</v>
      </c>
      <c r="B478" s="36">
        <v>69.328693436169345</v>
      </c>
      <c r="C478" s="36">
        <v>99.11705188795834</v>
      </c>
      <c r="D478" s="36">
        <v>99.73302332669958</v>
      </c>
      <c r="E478" s="36">
        <v>99.745561590489388</v>
      </c>
      <c r="F478" s="36">
        <v>99.845227431602382</v>
      </c>
      <c r="G478" s="1"/>
      <c r="H478" s="1"/>
      <c r="I478" s="1"/>
      <c r="J478" s="1"/>
      <c r="K478" s="1"/>
      <c r="L478" s="1"/>
      <c r="M478" s="1"/>
      <c r="N478" s="1"/>
      <c r="O478" s="1"/>
      <c r="P478" s="1"/>
      <c r="Q478" s="1"/>
      <c r="R478" s="1"/>
      <c r="S478" s="1"/>
      <c r="T478" s="1"/>
      <c r="U478" s="1"/>
    </row>
    <row r="479" spans="1:21" x14ac:dyDescent="0.25">
      <c r="A479" s="36">
        <v>94.69761275022573</v>
      </c>
      <c r="B479" s="36">
        <v>69.882482913222873</v>
      </c>
      <c r="C479" s="36">
        <v>99.139194685627842</v>
      </c>
      <c r="D479" s="36">
        <v>99.741857333223791</v>
      </c>
      <c r="E479" s="36">
        <v>99.745561590489388</v>
      </c>
      <c r="F479" s="36">
        <v>99.845227431602382</v>
      </c>
      <c r="G479" s="1"/>
      <c r="H479" s="1"/>
      <c r="I479" s="1"/>
      <c r="J479" s="1"/>
      <c r="K479" s="1"/>
      <c r="L479" s="1"/>
      <c r="M479" s="1"/>
      <c r="N479" s="1"/>
      <c r="O479" s="1"/>
      <c r="P479" s="1"/>
      <c r="Q479" s="1"/>
      <c r="R479" s="1"/>
      <c r="S479" s="1"/>
      <c r="T479" s="1"/>
      <c r="U479" s="1"/>
    </row>
    <row r="480" spans="1:21" x14ac:dyDescent="0.25">
      <c r="A480" s="36">
        <v>94.899261750938621</v>
      </c>
      <c r="B480" s="36">
        <v>70.424017379741358</v>
      </c>
      <c r="C480" s="36">
        <v>99.19253446320019</v>
      </c>
      <c r="D480" s="36">
        <v>99.745270391383997</v>
      </c>
      <c r="E480" s="36">
        <v>99.745561590489388</v>
      </c>
      <c r="F480" s="36">
        <v>99.845227431602382</v>
      </c>
      <c r="G480" s="1"/>
      <c r="H480" s="1"/>
      <c r="I480" s="1"/>
      <c r="J480" s="1"/>
      <c r="K480" s="1"/>
      <c r="L480" s="1"/>
      <c r="M480" s="1"/>
      <c r="N480" s="1"/>
      <c r="O480" s="1"/>
      <c r="P480" s="1"/>
      <c r="Q480" s="1"/>
      <c r="R480" s="1"/>
      <c r="S480" s="1"/>
      <c r="T480" s="1"/>
      <c r="U480" s="1"/>
    </row>
    <row r="481" spans="1:21" x14ac:dyDescent="0.25">
      <c r="A481" s="36">
        <v>95.098245404692307</v>
      </c>
      <c r="B481" s="36">
        <v>71.001477708399406</v>
      </c>
      <c r="C481" s="36">
        <v>99.264044121624892</v>
      </c>
      <c r="D481" s="36">
        <v>99.747284798138224</v>
      </c>
      <c r="E481" s="36">
        <v>99.758313842878337</v>
      </c>
      <c r="F481" s="36">
        <v>99.845227431602382</v>
      </c>
      <c r="G481" s="1"/>
      <c r="H481" s="1"/>
      <c r="I481" s="1"/>
      <c r="J481" s="1"/>
      <c r="K481" s="1"/>
      <c r="L481" s="1"/>
      <c r="M481" s="1"/>
      <c r="N481" s="1"/>
      <c r="O481" s="1"/>
      <c r="P481" s="1"/>
      <c r="Q481" s="1"/>
      <c r="R481" s="1"/>
      <c r="S481" s="1"/>
      <c r="T481" s="1"/>
      <c r="U481" s="1"/>
    </row>
    <row r="482" spans="1:21" x14ac:dyDescent="0.25">
      <c r="A482" s="36">
        <v>95.299404424188154</v>
      </c>
      <c r="B482" s="36">
        <v>71.55726477441533</v>
      </c>
      <c r="C482" s="36">
        <v>99.327932178895139</v>
      </c>
      <c r="D482" s="36">
        <v>99.749674856434027</v>
      </c>
      <c r="E482" s="36">
        <v>99.758313842878337</v>
      </c>
      <c r="F482" s="36">
        <v>99.855605361306601</v>
      </c>
      <c r="G482" s="1"/>
      <c r="H482" s="1"/>
      <c r="I482" s="1"/>
      <c r="J482" s="1"/>
      <c r="K482" s="1"/>
      <c r="L482" s="1"/>
      <c r="M482" s="1"/>
      <c r="N482" s="1"/>
      <c r="O482" s="1"/>
      <c r="P482" s="1"/>
      <c r="Q482" s="1"/>
      <c r="R482" s="1"/>
      <c r="S482" s="1"/>
      <c r="T482" s="1"/>
      <c r="U482" s="1"/>
    </row>
    <row r="483" spans="1:21" x14ac:dyDescent="0.25">
      <c r="A483" s="36">
        <v>95.496853788727591</v>
      </c>
      <c r="B483" s="36">
        <v>72.152546494619685</v>
      </c>
      <c r="C483" s="36">
        <v>99.361099532744134</v>
      </c>
      <c r="D483" s="36">
        <v>99.761259612171713</v>
      </c>
      <c r="E483" s="36">
        <v>99.758313842878337</v>
      </c>
      <c r="F483" s="36">
        <v>99.855605361306601</v>
      </c>
      <c r="G483" s="1"/>
      <c r="H483" s="1"/>
      <c r="I483" s="1"/>
      <c r="J483" s="1"/>
      <c r="K483" s="1"/>
      <c r="L483" s="1"/>
      <c r="M483" s="1"/>
      <c r="N483" s="1"/>
      <c r="O483" s="1"/>
      <c r="P483" s="1"/>
      <c r="Q483" s="1"/>
      <c r="R483" s="1"/>
      <c r="S483" s="1"/>
      <c r="T483" s="1"/>
      <c r="U483" s="1"/>
    </row>
    <row r="484" spans="1:21" x14ac:dyDescent="0.25">
      <c r="A484" s="36">
        <v>95.698255692287432</v>
      </c>
      <c r="B484" s="36">
        <v>72.83059506230407</v>
      </c>
      <c r="C484" s="36">
        <v>99.400309877315109</v>
      </c>
      <c r="D484" s="36">
        <v>99.797524447550373</v>
      </c>
      <c r="E484" s="36">
        <v>99.801488129722259</v>
      </c>
      <c r="F484" s="36">
        <v>99.855605361306601</v>
      </c>
      <c r="G484" s="1"/>
      <c r="H484" s="1"/>
      <c r="I484" s="1"/>
      <c r="J484" s="1"/>
      <c r="K484" s="1"/>
      <c r="L484" s="1"/>
      <c r="M484" s="1"/>
      <c r="N484" s="1"/>
      <c r="O484" s="1"/>
      <c r="P484" s="1"/>
      <c r="Q484" s="1"/>
      <c r="R484" s="1"/>
      <c r="S484" s="1"/>
      <c r="T484" s="1"/>
      <c r="U484" s="1"/>
    </row>
    <row r="485" spans="1:21" x14ac:dyDescent="0.25">
      <c r="A485" s="36">
        <v>95.894737212615382</v>
      </c>
      <c r="B485" s="36">
        <v>73.496662723245194</v>
      </c>
      <c r="C485" s="36">
        <v>99.419760034194411</v>
      </c>
      <c r="D485" s="36">
        <v>99.809636588633452</v>
      </c>
      <c r="E485" s="36">
        <v>99.806736860074466</v>
      </c>
      <c r="F485" s="36">
        <v>99.885552391109897</v>
      </c>
      <c r="G485" s="1"/>
      <c r="H485" s="1"/>
      <c r="I485" s="1"/>
      <c r="J485" s="1"/>
      <c r="K485" s="1"/>
      <c r="L485" s="1"/>
      <c r="M485" s="1"/>
      <c r="N485" s="1"/>
      <c r="O485" s="1"/>
      <c r="P485" s="1"/>
      <c r="Q485" s="1"/>
      <c r="R485" s="1"/>
      <c r="S485" s="1"/>
      <c r="T485" s="1"/>
      <c r="U485" s="1"/>
    </row>
    <row r="486" spans="1:21" x14ac:dyDescent="0.25">
      <c r="A486" s="36">
        <v>96.099349506878298</v>
      </c>
      <c r="B486" s="36">
        <v>74.161860197545508</v>
      </c>
      <c r="C486" s="36">
        <v>99.471313711343669</v>
      </c>
      <c r="D486" s="36">
        <v>99.809636588633452</v>
      </c>
      <c r="E486" s="36">
        <v>99.806736860074466</v>
      </c>
      <c r="F486" s="36">
        <v>99.899658314389399</v>
      </c>
      <c r="G486" s="1"/>
      <c r="H486" s="1"/>
      <c r="I486" s="1"/>
      <c r="J486" s="1"/>
      <c r="K486" s="1"/>
      <c r="L486" s="1"/>
      <c r="M486" s="1"/>
      <c r="N486" s="1"/>
      <c r="O486" s="1"/>
      <c r="P486" s="1"/>
      <c r="Q486" s="1"/>
      <c r="R486" s="1"/>
      <c r="S486" s="1"/>
      <c r="T486" s="1"/>
      <c r="U486" s="1"/>
    </row>
    <row r="487" spans="1:21" x14ac:dyDescent="0.25">
      <c r="A487" s="36">
        <v>96.298206506392276</v>
      </c>
      <c r="B487" s="36">
        <v>74.813711396874012</v>
      </c>
      <c r="C487" s="36">
        <v>99.502587040358193</v>
      </c>
      <c r="D487" s="36">
        <v>99.829135948668466</v>
      </c>
      <c r="E487" s="36">
        <v>99.817920843920703</v>
      </c>
      <c r="F487" s="36">
        <v>99.912338415114391</v>
      </c>
      <c r="G487" s="1"/>
      <c r="H487" s="1"/>
      <c r="I487" s="1"/>
      <c r="J487" s="1"/>
      <c r="K487" s="1"/>
      <c r="L487" s="1"/>
      <c r="M487" s="1"/>
      <c r="N487" s="1"/>
      <c r="O487" s="1"/>
      <c r="P487" s="1"/>
      <c r="Q487" s="1"/>
      <c r="R487" s="1"/>
      <c r="S487" s="1"/>
      <c r="T487" s="1"/>
      <c r="U487" s="1"/>
    </row>
    <row r="488" spans="1:21" x14ac:dyDescent="0.25">
      <c r="A488" s="36">
        <v>96.49800128039179</v>
      </c>
      <c r="B488" s="36">
        <v>75.533860311722904</v>
      </c>
      <c r="C488" s="36">
        <v>99.520943693976236</v>
      </c>
      <c r="D488" s="36">
        <v>99.829135948668466</v>
      </c>
      <c r="E488" s="36">
        <v>99.817920843920703</v>
      </c>
      <c r="F488" s="36">
        <v>99.912338415114391</v>
      </c>
      <c r="G488" s="1"/>
      <c r="H488" s="1"/>
      <c r="I488" s="1"/>
      <c r="J488" s="1"/>
      <c r="K488" s="1"/>
      <c r="L488" s="1"/>
      <c r="M488" s="1"/>
      <c r="N488" s="1"/>
      <c r="O488" s="1"/>
      <c r="P488" s="1"/>
      <c r="Q488" s="1"/>
      <c r="R488" s="1"/>
      <c r="S488" s="1"/>
      <c r="T488" s="1"/>
      <c r="U488" s="1"/>
    </row>
    <row r="489" spans="1:21" x14ac:dyDescent="0.25">
      <c r="A489" s="36">
        <v>96.699790956353482</v>
      </c>
      <c r="B489" s="36">
        <v>76.223893209231377</v>
      </c>
      <c r="C489" s="36">
        <v>99.552598249727609</v>
      </c>
      <c r="D489" s="36">
        <v>99.842835394346466</v>
      </c>
      <c r="E489" s="36">
        <v>99.817920843920703</v>
      </c>
      <c r="F489" s="36">
        <v>99.9199979053856</v>
      </c>
      <c r="G489" s="1"/>
      <c r="H489" s="1"/>
      <c r="I489" s="1"/>
      <c r="J489" s="1"/>
      <c r="K489" s="1"/>
      <c r="L489" s="1"/>
      <c r="M489" s="1"/>
      <c r="N489" s="1"/>
      <c r="O489" s="1"/>
      <c r="P489" s="1"/>
      <c r="Q489" s="1"/>
      <c r="R489" s="1"/>
      <c r="S489" s="1"/>
      <c r="T489" s="1"/>
      <c r="U489" s="1"/>
    </row>
    <row r="490" spans="1:21" x14ac:dyDescent="0.25">
      <c r="A490" s="36">
        <v>96.899024210982645</v>
      </c>
      <c r="B490" s="36">
        <v>76.963297914417979</v>
      </c>
      <c r="C490" s="36">
        <v>99.587162513714802</v>
      </c>
      <c r="D490" s="36">
        <v>99.858007970586769</v>
      </c>
      <c r="E490" s="36">
        <v>99.817920843920703</v>
      </c>
      <c r="F490" s="36">
        <v>99.922795661734426</v>
      </c>
      <c r="G490" s="1"/>
      <c r="H490" s="1"/>
      <c r="I490" s="1"/>
      <c r="J490" s="1"/>
      <c r="K490" s="1"/>
      <c r="L490" s="1"/>
      <c r="M490" s="1"/>
      <c r="N490" s="1"/>
      <c r="O490" s="1"/>
      <c r="P490" s="1"/>
      <c r="Q490" s="1"/>
      <c r="R490" s="1"/>
      <c r="S490" s="1"/>
      <c r="T490" s="1"/>
      <c r="U490" s="1"/>
    </row>
    <row r="491" spans="1:21" x14ac:dyDescent="0.25">
      <c r="A491" s="36">
        <v>97.099741158503761</v>
      </c>
      <c r="B491" s="36">
        <v>77.658386705818387</v>
      </c>
      <c r="C491" s="36">
        <v>99.650416642996319</v>
      </c>
      <c r="D491" s="36">
        <v>99.875082680350914</v>
      </c>
      <c r="E491" s="36">
        <v>99.817920843920703</v>
      </c>
      <c r="F491" s="36">
        <v>99.922795661734426</v>
      </c>
      <c r="G491" s="1"/>
      <c r="H491" s="1"/>
      <c r="I491" s="1"/>
      <c r="J491" s="1"/>
      <c r="K491" s="1"/>
      <c r="L491" s="1"/>
      <c r="M491" s="1"/>
      <c r="N491" s="1"/>
      <c r="O491" s="1"/>
      <c r="P491" s="1"/>
      <c r="Q491" s="1"/>
      <c r="R491" s="1"/>
      <c r="S491" s="1"/>
      <c r="T491" s="1"/>
      <c r="U491" s="1"/>
    </row>
    <row r="492" spans="1:21" x14ac:dyDescent="0.25">
      <c r="A492" s="36">
        <v>97.299796080065647</v>
      </c>
      <c r="B492" s="36">
        <v>78.475560822162549</v>
      </c>
      <c r="C492" s="36">
        <v>99.672514229252897</v>
      </c>
      <c r="D492" s="36">
        <v>99.875082680350914</v>
      </c>
      <c r="E492" s="36">
        <v>99.83703889866527</v>
      </c>
      <c r="F492" s="36">
        <v>99.926866968197089</v>
      </c>
      <c r="G492" s="1"/>
      <c r="H492" s="1"/>
      <c r="I492" s="1"/>
      <c r="J492" s="1"/>
      <c r="K492" s="1"/>
      <c r="L492" s="1"/>
      <c r="M492" s="1"/>
      <c r="N492" s="1"/>
      <c r="O492" s="1"/>
      <c r="P492" s="1"/>
      <c r="Q492" s="1"/>
      <c r="R492" s="1"/>
      <c r="S492" s="1"/>
      <c r="T492" s="1"/>
      <c r="U492" s="1"/>
    </row>
    <row r="493" spans="1:21" x14ac:dyDescent="0.25">
      <c r="A493" s="36">
        <v>97.497701811783827</v>
      </c>
      <c r="B493" s="36">
        <v>79.288772996492099</v>
      </c>
      <c r="C493" s="36">
        <v>99.687178679873938</v>
      </c>
      <c r="D493" s="36">
        <v>99.881407056702102</v>
      </c>
      <c r="E493" s="36">
        <v>99.84609153469863</v>
      </c>
      <c r="F493" s="36">
        <v>99.935485745104572</v>
      </c>
      <c r="G493" s="1"/>
      <c r="H493" s="1"/>
      <c r="I493" s="1"/>
      <c r="J493" s="1"/>
      <c r="K493" s="1"/>
      <c r="L493" s="1"/>
      <c r="M493" s="1"/>
      <c r="N493" s="1"/>
      <c r="O493" s="1"/>
      <c r="P493" s="1"/>
      <c r="Q493" s="1"/>
      <c r="R493" s="1"/>
      <c r="S493" s="1"/>
      <c r="T493" s="1"/>
      <c r="U493" s="1"/>
    </row>
    <row r="494" spans="1:21" x14ac:dyDescent="0.25">
      <c r="A494" s="36">
        <v>97.699461633309525</v>
      </c>
      <c r="B494" s="36">
        <v>80.087583129140896</v>
      </c>
      <c r="C494" s="36">
        <v>99.703918599100575</v>
      </c>
      <c r="D494" s="36">
        <v>99.889401633688109</v>
      </c>
      <c r="E494" s="36">
        <v>99.847911966419119</v>
      </c>
      <c r="F494" s="36">
        <v>99.946756276680631</v>
      </c>
      <c r="G494" s="1"/>
      <c r="H494" s="1"/>
      <c r="I494" s="1"/>
      <c r="J494" s="1"/>
      <c r="K494" s="1"/>
      <c r="L494" s="1"/>
      <c r="M494" s="1"/>
      <c r="N494" s="1"/>
      <c r="O494" s="1"/>
      <c r="P494" s="1"/>
      <c r="Q494" s="1"/>
      <c r="R494" s="1"/>
      <c r="S494" s="1"/>
      <c r="T494" s="1"/>
      <c r="U494" s="1"/>
    </row>
    <row r="495" spans="1:21" x14ac:dyDescent="0.25">
      <c r="A495" s="36">
        <v>97.898638795900666</v>
      </c>
      <c r="B495" s="36">
        <v>80.961626318787481</v>
      </c>
      <c r="C495" s="36">
        <v>99.726340732516519</v>
      </c>
      <c r="D495" s="36">
        <v>99.912147614344207</v>
      </c>
      <c r="E495" s="36">
        <v>99.869459826838025</v>
      </c>
      <c r="F495" s="36">
        <v>99.958147539464193</v>
      </c>
      <c r="G495" s="1"/>
      <c r="H495" s="1"/>
      <c r="I495" s="1"/>
      <c r="J495" s="1"/>
      <c r="K495" s="1"/>
      <c r="L495" s="1"/>
      <c r="M495" s="1"/>
      <c r="N495" s="1"/>
      <c r="O495" s="1"/>
      <c r="P495" s="1"/>
      <c r="Q495" s="1"/>
      <c r="R495" s="1"/>
      <c r="S495" s="1"/>
      <c r="T495" s="1"/>
      <c r="U495" s="1"/>
    </row>
    <row r="496" spans="1:21" x14ac:dyDescent="0.25">
      <c r="A496" s="36">
        <v>98.099921345413847</v>
      </c>
      <c r="B496" s="36">
        <v>81.974693899561814</v>
      </c>
      <c r="C496" s="36">
        <v>99.752909766932362</v>
      </c>
      <c r="D496" s="36">
        <v>99.912147614344207</v>
      </c>
      <c r="E496" s="36">
        <v>99.890417022630231</v>
      </c>
      <c r="F496" s="36">
        <v>99.958147539464193</v>
      </c>
      <c r="G496" s="1"/>
      <c r="H496" s="1"/>
      <c r="I496" s="1"/>
      <c r="J496" s="1"/>
      <c r="K496" s="1"/>
      <c r="L496" s="1"/>
      <c r="M496" s="1"/>
      <c r="N496" s="1"/>
      <c r="O496" s="1"/>
      <c r="P496" s="1"/>
      <c r="Q496" s="1"/>
      <c r="R496" s="1"/>
      <c r="S496" s="1"/>
      <c r="T496" s="1"/>
      <c r="U496" s="1"/>
    </row>
    <row r="497" spans="1:21" x14ac:dyDescent="0.25">
      <c r="A497" s="36">
        <v>98.299093079162532</v>
      </c>
      <c r="B497" s="36">
        <v>82.967489601174492</v>
      </c>
      <c r="C497" s="36">
        <v>99.777837079551219</v>
      </c>
      <c r="D497" s="36">
        <v>99.939096557330942</v>
      </c>
      <c r="E497" s="36">
        <v>99.890417022630231</v>
      </c>
      <c r="F497" s="36">
        <v>99.958147539464193</v>
      </c>
      <c r="G497" s="1"/>
      <c r="H497" s="1"/>
      <c r="I497" s="1"/>
      <c r="J497" s="1"/>
      <c r="K497" s="1"/>
      <c r="L497" s="1"/>
      <c r="M497" s="1"/>
      <c r="N497" s="1"/>
      <c r="O497" s="1"/>
      <c r="P497" s="1"/>
      <c r="Q497" s="1"/>
      <c r="R497" s="1"/>
      <c r="S497" s="1"/>
      <c r="T497" s="1"/>
      <c r="U497" s="1"/>
    </row>
    <row r="498" spans="1:21" x14ac:dyDescent="0.25">
      <c r="A498" s="36">
        <v>98.497738706001556</v>
      </c>
      <c r="B498" s="36">
        <v>84.022892661100116</v>
      </c>
      <c r="C498" s="36">
        <v>99.793006333328748</v>
      </c>
      <c r="D498" s="36">
        <v>99.946561577290126</v>
      </c>
      <c r="E498" s="36">
        <v>99.911663363851943</v>
      </c>
      <c r="F498" s="36">
        <v>99.966000366404913</v>
      </c>
      <c r="G498" s="1"/>
      <c r="H498" s="1"/>
      <c r="I498" s="1"/>
      <c r="J498" s="1"/>
      <c r="K498" s="1"/>
      <c r="L498" s="1"/>
      <c r="M498" s="1"/>
      <c r="N498" s="1"/>
      <c r="O498" s="1"/>
      <c r="P498" s="1"/>
      <c r="Q498" s="1"/>
      <c r="R498" s="1"/>
      <c r="S498" s="1"/>
      <c r="T498" s="1"/>
      <c r="U498" s="1"/>
    </row>
    <row r="499" spans="1:21" x14ac:dyDescent="0.25">
      <c r="A499" s="36">
        <v>98.697831674359875</v>
      </c>
      <c r="B499" s="36">
        <v>85.223574146011487</v>
      </c>
      <c r="C499" s="36">
        <v>99.81392644364081</v>
      </c>
      <c r="D499" s="36">
        <v>99.961836165036814</v>
      </c>
      <c r="E499" s="36">
        <v>99.913008062997761</v>
      </c>
      <c r="F499" s="36">
        <v>99.982686598157571</v>
      </c>
      <c r="G499" s="1"/>
      <c r="H499" s="1"/>
      <c r="I499" s="1"/>
      <c r="J499" s="1"/>
      <c r="K499" s="1"/>
      <c r="L499" s="1"/>
      <c r="M499" s="1"/>
      <c r="N499" s="1"/>
      <c r="O499" s="1"/>
      <c r="P499" s="1"/>
      <c r="Q499" s="1"/>
      <c r="R499" s="1"/>
      <c r="S499" s="1"/>
      <c r="T499" s="1"/>
      <c r="U499" s="1"/>
    </row>
    <row r="500" spans="1:21" x14ac:dyDescent="0.25">
      <c r="A500" s="36">
        <v>98.89146019466358</v>
      </c>
      <c r="B500" s="36">
        <v>86.40113455218291</v>
      </c>
      <c r="C500" s="36">
        <v>99.855836425933703</v>
      </c>
      <c r="D500" s="36">
        <v>99.967714701998446</v>
      </c>
      <c r="E500" s="36">
        <v>99.939022425930347</v>
      </c>
      <c r="F500" s="36">
        <v>99.982686598157571</v>
      </c>
      <c r="G500" s="1"/>
      <c r="H500" s="1"/>
      <c r="I500" s="1"/>
      <c r="J500" s="1"/>
      <c r="K500" s="1"/>
      <c r="L500" s="1"/>
      <c r="M500" s="1"/>
      <c r="N500" s="1"/>
      <c r="O500" s="1"/>
      <c r="P500" s="1"/>
      <c r="Q500" s="1"/>
      <c r="R500" s="1"/>
      <c r="S500" s="1"/>
      <c r="T500" s="1"/>
      <c r="U500" s="1"/>
    </row>
    <row r="501" spans="1:21" x14ac:dyDescent="0.25">
      <c r="A501" s="36">
        <v>99.098234492391327</v>
      </c>
      <c r="B501" s="36">
        <v>87.753333756624727</v>
      </c>
      <c r="C501" s="36">
        <v>99.894321644183336</v>
      </c>
      <c r="D501" s="36">
        <v>99.97687661248861</v>
      </c>
      <c r="E501" s="36">
        <v>99.948100859421302</v>
      </c>
      <c r="F501" s="36">
        <v>99.982686598157571</v>
      </c>
      <c r="G501" s="1"/>
      <c r="H501" s="1"/>
      <c r="I501" s="1"/>
      <c r="J501" s="1"/>
      <c r="K501" s="1"/>
      <c r="L501" s="1"/>
      <c r="M501" s="1"/>
      <c r="N501" s="1"/>
      <c r="O501" s="1"/>
      <c r="P501" s="1"/>
      <c r="Q501" s="1"/>
      <c r="R501" s="1"/>
      <c r="S501" s="1"/>
      <c r="T501" s="1"/>
      <c r="U501" s="1"/>
    </row>
    <row r="502" spans="1:21" x14ac:dyDescent="0.25">
      <c r="A502" s="36">
        <v>99.29918444593973</v>
      </c>
      <c r="B502" s="36">
        <v>89.329497832379076</v>
      </c>
      <c r="C502" s="36">
        <v>99.92033939004024</v>
      </c>
      <c r="D502" s="36">
        <v>99.994915112275024</v>
      </c>
      <c r="E502" s="36">
        <v>99.98646636550022</v>
      </c>
      <c r="F502" s="36">
        <v>99.982686598157571</v>
      </c>
      <c r="G502" s="1"/>
      <c r="H502" s="1"/>
      <c r="I502" s="1"/>
      <c r="J502" s="1"/>
      <c r="K502" s="1"/>
      <c r="L502" s="1"/>
      <c r="M502" s="1"/>
      <c r="N502" s="1"/>
      <c r="O502" s="1"/>
      <c r="P502" s="1"/>
      <c r="Q502" s="1"/>
      <c r="R502" s="1"/>
      <c r="S502" s="1"/>
      <c r="T502" s="1"/>
      <c r="U502" s="1"/>
    </row>
    <row r="503" spans="1:21" x14ac:dyDescent="0.25">
      <c r="A503" s="36">
        <v>99.498954562155262</v>
      </c>
      <c r="B503" s="36">
        <v>91.205331128484886</v>
      </c>
      <c r="C503" s="36">
        <v>99.939038477701743</v>
      </c>
      <c r="D503" s="36">
        <v>99.996254054877852</v>
      </c>
      <c r="E503" s="36">
        <v>99.98646636550022</v>
      </c>
      <c r="F503" s="36">
        <v>100</v>
      </c>
      <c r="G503" s="1"/>
      <c r="H503" s="1"/>
      <c r="I503" s="1"/>
      <c r="J503" s="1"/>
      <c r="K503" s="1"/>
      <c r="L503" s="1"/>
      <c r="M503" s="1"/>
      <c r="N503" s="1"/>
      <c r="O503" s="1"/>
      <c r="P503" s="1"/>
      <c r="Q503" s="1"/>
      <c r="R503" s="1"/>
      <c r="S503" s="1"/>
      <c r="T503" s="1"/>
      <c r="U503" s="1"/>
    </row>
    <row r="504" spans="1:21" x14ac:dyDescent="0.25">
      <c r="A504" s="36">
        <v>99.698503820667014</v>
      </c>
      <c r="B504" s="36">
        <v>93.399927229673764</v>
      </c>
      <c r="C504" s="36">
        <v>99.957142891777295</v>
      </c>
      <c r="D504" s="36">
        <v>99.999370391401882</v>
      </c>
      <c r="E504" s="36">
        <v>99.992321832484379</v>
      </c>
      <c r="F504" s="36">
        <v>100</v>
      </c>
      <c r="G504" s="1"/>
      <c r="H504" s="1"/>
      <c r="I504" s="1"/>
      <c r="J504" s="1"/>
      <c r="K504" s="1"/>
      <c r="L504" s="1"/>
      <c r="M504" s="1"/>
      <c r="N504" s="1"/>
      <c r="O504" s="1"/>
      <c r="P504" s="1"/>
      <c r="Q504" s="1"/>
      <c r="R504" s="1"/>
      <c r="S504" s="1"/>
      <c r="T504" s="1"/>
      <c r="U504" s="1"/>
    </row>
    <row r="505" spans="1:21" x14ac:dyDescent="0.25">
      <c r="A505" s="36">
        <v>99.896949805976988</v>
      </c>
      <c r="B505" s="36">
        <v>96.626936073160394</v>
      </c>
      <c r="C505" s="36">
        <v>99.976578990392042</v>
      </c>
      <c r="D505" s="36">
        <v>100</v>
      </c>
      <c r="E505" s="36">
        <v>99.992321832484379</v>
      </c>
      <c r="F505" s="36">
        <v>100</v>
      </c>
      <c r="G505" s="1"/>
      <c r="H505" s="1"/>
      <c r="I505" s="1"/>
      <c r="J505" s="1"/>
      <c r="K505" s="1"/>
      <c r="L505" s="1"/>
      <c r="M505" s="1"/>
      <c r="N505" s="1"/>
      <c r="O505" s="1"/>
      <c r="P505" s="1"/>
      <c r="Q505" s="1"/>
      <c r="R505" s="1"/>
      <c r="S505" s="1"/>
      <c r="T505" s="1"/>
      <c r="U505" s="1"/>
    </row>
    <row r="506" spans="1:21" x14ac:dyDescent="0.25">
      <c r="A506" s="71">
        <v>100</v>
      </c>
      <c r="B506" s="71">
        <v>100</v>
      </c>
      <c r="C506" s="71">
        <v>100</v>
      </c>
      <c r="D506" s="71">
        <v>100</v>
      </c>
      <c r="E506" s="71">
        <v>100</v>
      </c>
      <c r="F506" s="71">
        <v>100</v>
      </c>
      <c r="G506" s="1"/>
      <c r="H506" s="1"/>
      <c r="I506" s="1"/>
      <c r="J506" s="1"/>
      <c r="K506" s="1"/>
      <c r="L506" s="1"/>
      <c r="M506" s="1"/>
      <c r="N506" s="1"/>
      <c r="O506" s="1"/>
      <c r="P506" s="1"/>
      <c r="Q506" s="1"/>
      <c r="R506" s="1"/>
      <c r="S506" s="1"/>
      <c r="T506" s="1"/>
      <c r="U506" s="1"/>
    </row>
    <row r="507" spans="1:21" x14ac:dyDescent="0.25">
      <c r="A507" s="48"/>
      <c r="B507" s="48"/>
      <c r="C507" s="48"/>
      <c r="D507" s="48"/>
      <c r="E507" s="48"/>
      <c r="F507" s="48"/>
      <c r="G507" s="48"/>
      <c r="H507" s="48"/>
      <c r="I507" s="48"/>
      <c r="J507" s="48"/>
      <c r="K507" s="48"/>
      <c r="L507" s="48"/>
      <c r="M507" s="48"/>
      <c r="N507" s="48"/>
      <c r="O507" s="48"/>
      <c r="P507" s="48"/>
      <c r="Q507" s="48"/>
      <c r="R507" s="48"/>
      <c r="S507" s="48"/>
      <c r="T507" s="48"/>
      <c r="U507" s="48"/>
    </row>
    <row r="508" spans="1:21" x14ac:dyDescent="0.25">
      <c r="A508" s="48"/>
      <c r="B508" s="48"/>
      <c r="C508" s="48"/>
      <c r="D508" s="48"/>
      <c r="E508" s="48"/>
      <c r="F508" s="48"/>
      <c r="G508" s="48"/>
      <c r="H508" s="48"/>
      <c r="I508" s="48"/>
      <c r="J508" s="48"/>
      <c r="K508" s="48"/>
      <c r="L508" s="48"/>
      <c r="M508" s="48"/>
      <c r="N508" s="48"/>
      <c r="O508" s="48"/>
      <c r="P508" s="48"/>
      <c r="Q508" s="48"/>
      <c r="R508" s="48"/>
      <c r="S508" s="48"/>
      <c r="T508" s="48"/>
      <c r="U508" s="48"/>
    </row>
  </sheetData>
  <mergeCells count="2">
    <mergeCell ref="A1:N4"/>
    <mergeCell ref="H29:U4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3"/>
  <sheetViews>
    <sheetView showGridLines="0" topLeftCell="A2" zoomScaleNormal="100" workbookViewId="0">
      <selection activeCell="B13" sqref="B4:H13"/>
    </sheetView>
  </sheetViews>
  <sheetFormatPr baseColWidth="10" defaultColWidth="11.42578125" defaultRowHeight="11.25" x14ac:dyDescent="0.2"/>
  <cols>
    <col min="1" max="1" width="1.42578125" style="1" customWidth="1"/>
    <col min="2" max="2" width="55.28515625" style="1" customWidth="1"/>
    <col min="3" max="8" width="23.28515625" style="1" customWidth="1"/>
    <col min="9" max="16384" width="11.42578125" style="1"/>
  </cols>
  <sheetData>
    <row r="1" spans="2:8" ht="7.5" customHeight="1" x14ac:dyDescent="0.15"/>
    <row r="2" spans="2:8" ht="18.75" customHeight="1" x14ac:dyDescent="0.2">
      <c r="B2" s="83" t="s">
        <v>45</v>
      </c>
      <c r="C2" s="83"/>
      <c r="D2" s="83"/>
      <c r="E2" s="83"/>
      <c r="F2" s="83"/>
      <c r="G2" s="83"/>
      <c r="H2" s="83"/>
    </row>
    <row r="3" spans="2:8" ht="12" customHeight="1" x14ac:dyDescent="0.15">
      <c r="B3" s="31"/>
      <c r="C3" s="31"/>
      <c r="D3" s="31"/>
      <c r="E3" s="31"/>
      <c r="F3" s="31"/>
      <c r="G3" s="31"/>
      <c r="H3" s="31"/>
    </row>
    <row r="4" spans="2:8" ht="18" customHeight="1" x14ac:dyDescent="0.2">
      <c r="B4" s="84"/>
      <c r="C4" s="85" t="s">
        <v>2</v>
      </c>
      <c r="D4" s="86"/>
      <c r="E4" s="85" t="s">
        <v>3</v>
      </c>
      <c r="F4" s="87"/>
      <c r="G4" s="86" t="s">
        <v>28</v>
      </c>
      <c r="H4" s="87"/>
    </row>
    <row r="5" spans="2:8" ht="32.25" customHeight="1" x14ac:dyDescent="0.2">
      <c r="B5" s="84"/>
      <c r="C5" s="23" t="s">
        <v>11</v>
      </c>
      <c r="D5" s="23" t="s">
        <v>50</v>
      </c>
      <c r="E5" s="23" t="s">
        <v>11</v>
      </c>
      <c r="F5" s="23" t="s">
        <v>50</v>
      </c>
      <c r="G5" s="23" t="s">
        <v>12</v>
      </c>
      <c r="H5" s="23" t="s">
        <v>51</v>
      </c>
    </row>
    <row r="6" spans="2:8" s="3" customFormat="1" ht="21.75" customHeight="1" x14ac:dyDescent="0.2">
      <c r="B6" s="8" t="s">
        <v>46</v>
      </c>
      <c r="C6" s="19">
        <v>22.2</v>
      </c>
      <c r="D6" s="19"/>
      <c r="E6" s="20">
        <v>39.6</v>
      </c>
      <c r="F6" s="20"/>
      <c r="G6" s="21">
        <v>1107</v>
      </c>
      <c r="H6" s="22"/>
    </row>
    <row r="7" spans="2:8" s="3" customFormat="1" ht="16.5" customHeight="1" x14ac:dyDescent="0.25">
      <c r="B7" s="12" t="s">
        <v>47</v>
      </c>
      <c r="C7" s="13">
        <v>21.4</v>
      </c>
      <c r="D7" s="13">
        <v>-0.80000000000000071</v>
      </c>
      <c r="E7" s="13">
        <v>39.6</v>
      </c>
      <c r="F7" s="14">
        <v>0</v>
      </c>
      <c r="G7" s="15">
        <v>986</v>
      </c>
      <c r="H7" s="15">
        <v>-121</v>
      </c>
    </row>
    <row r="8" spans="2:8" s="3" customFormat="1" ht="16.5" customHeight="1" x14ac:dyDescent="0.2">
      <c r="B8" s="7" t="s">
        <v>48</v>
      </c>
      <c r="C8" s="5">
        <v>19.100000000000001</v>
      </c>
      <c r="D8" s="5">
        <v>-2.2999999999999972</v>
      </c>
      <c r="E8" s="5">
        <v>34.9</v>
      </c>
      <c r="F8" s="5">
        <v>-4.7000000000000028</v>
      </c>
      <c r="G8" s="6">
        <v>1014</v>
      </c>
      <c r="H8" s="6">
        <v>28</v>
      </c>
    </row>
    <row r="9" spans="2:8" s="3" customFormat="1" ht="16.5" customHeight="1" x14ac:dyDescent="0.2">
      <c r="B9" s="4" t="s">
        <v>14</v>
      </c>
      <c r="C9" s="5">
        <v>17</v>
      </c>
      <c r="D9" s="5">
        <v>-2.1000000000000014</v>
      </c>
      <c r="E9" s="5">
        <v>28.3</v>
      </c>
      <c r="F9" s="5">
        <v>-6.5999999999999979</v>
      </c>
      <c r="G9" s="6">
        <v>1018</v>
      </c>
      <c r="H9" s="6">
        <v>4</v>
      </c>
    </row>
    <row r="10" spans="2:8" s="3" customFormat="1" ht="16.5" customHeight="1" x14ac:dyDescent="0.2">
      <c r="B10" s="4" t="s">
        <v>49</v>
      </c>
      <c r="C10" s="5">
        <v>14.9</v>
      </c>
      <c r="D10" s="5">
        <v>-2.0999999999999996</v>
      </c>
      <c r="E10" s="5">
        <v>20.6</v>
      </c>
      <c r="F10" s="5">
        <v>-7.6999999999999993</v>
      </c>
      <c r="G10" s="6">
        <v>1024</v>
      </c>
      <c r="H10" s="6">
        <v>6</v>
      </c>
    </row>
    <row r="11" spans="2:8" s="3" customFormat="1" ht="16.5" customHeight="1" x14ac:dyDescent="0.25">
      <c r="B11" s="16" t="s">
        <v>30</v>
      </c>
      <c r="C11" s="17">
        <v>14</v>
      </c>
      <c r="D11" s="17">
        <v>-0.90000000000000036</v>
      </c>
      <c r="E11" s="17">
        <v>19.7</v>
      </c>
      <c r="F11" s="17">
        <v>-0.90000000000000213</v>
      </c>
      <c r="G11" s="18">
        <v>1026</v>
      </c>
      <c r="H11" s="18">
        <v>2</v>
      </c>
    </row>
    <row r="12" spans="2:8" s="3" customFormat="1" ht="19.5" customHeight="1" x14ac:dyDescent="0.2">
      <c r="B12" s="9" t="s">
        <v>16</v>
      </c>
      <c r="C12" s="10">
        <v>14</v>
      </c>
      <c r="D12" s="10">
        <v>-8.1999999999999993</v>
      </c>
      <c r="E12" s="10">
        <v>19.7</v>
      </c>
      <c r="F12" s="10">
        <v>-19.899999999999999</v>
      </c>
      <c r="G12" s="11">
        <v>1026</v>
      </c>
      <c r="H12" s="11">
        <v>-81</v>
      </c>
    </row>
    <row r="13" spans="2:8" ht="158.25" customHeight="1" x14ac:dyDescent="0.2">
      <c r="B13" s="88" t="s">
        <v>79</v>
      </c>
      <c r="C13" s="88"/>
      <c r="D13" s="88"/>
      <c r="E13" s="88"/>
      <c r="F13" s="88"/>
      <c r="G13" s="88"/>
      <c r="H13" s="88"/>
    </row>
  </sheetData>
  <mergeCells count="6">
    <mergeCell ref="B2:H2"/>
    <mergeCell ref="B4:B5"/>
    <mergeCell ref="C4:D4"/>
    <mergeCell ref="E4:F4"/>
    <mergeCell ref="B13:H13"/>
    <mergeCell ref="G4:H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9"/>
  <sheetViews>
    <sheetView showGridLines="0" workbookViewId="0">
      <selection activeCell="L49" sqref="B2:L49"/>
    </sheetView>
  </sheetViews>
  <sheetFormatPr baseColWidth="10" defaultColWidth="11.42578125" defaultRowHeight="12.75" x14ac:dyDescent="0.2"/>
  <cols>
    <col min="1" max="1" width="1.85546875" style="2" customWidth="1"/>
    <col min="2" max="2" width="19.140625" style="2" customWidth="1"/>
    <col min="3" max="3" width="14.42578125" style="2" customWidth="1"/>
    <col min="4" max="4" width="47.42578125" style="2" customWidth="1"/>
    <col min="5" max="6" width="13.42578125" style="2" customWidth="1"/>
    <col min="7" max="7" width="14.42578125" style="2" customWidth="1"/>
    <col min="8" max="8" width="13.7109375" style="2" customWidth="1"/>
    <col min="9" max="9" width="13.28515625" style="2" customWidth="1"/>
    <col min="10" max="10" width="13" style="2" customWidth="1"/>
    <col min="11" max="11" width="15" style="2" customWidth="1"/>
    <col min="12" max="12" width="13.42578125" style="2" customWidth="1"/>
    <col min="13" max="16384" width="11.42578125" style="2"/>
  </cols>
  <sheetData>
    <row r="1" spans="2:12" ht="9" customHeight="1" x14ac:dyDescent="0.15"/>
    <row r="2" spans="2:12" ht="18" customHeight="1" x14ac:dyDescent="0.2">
      <c r="B2" s="101" t="s">
        <v>54</v>
      </c>
      <c r="C2" s="101"/>
      <c r="D2" s="101"/>
      <c r="E2" s="101"/>
      <c r="F2" s="101"/>
      <c r="G2" s="101"/>
      <c r="H2" s="101"/>
      <c r="I2" s="101"/>
      <c r="J2" s="101"/>
      <c r="K2" s="101"/>
      <c r="L2" s="101"/>
    </row>
    <row r="3" spans="2:12" ht="7.5" customHeight="1" x14ac:dyDescent="0.15">
      <c r="B3" s="68"/>
      <c r="C3" s="68"/>
      <c r="D3" s="68"/>
      <c r="E3" s="68"/>
      <c r="F3" s="68"/>
      <c r="G3" s="68"/>
      <c r="H3" s="68"/>
      <c r="I3" s="68"/>
      <c r="J3" s="68"/>
      <c r="K3" s="68"/>
      <c r="L3" s="68"/>
    </row>
    <row r="4" spans="2:12" ht="21.75" customHeight="1" x14ac:dyDescent="0.2">
      <c r="B4" s="1"/>
      <c r="C4" s="113"/>
      <c r="D4" s="114"/>
      <c r="E4" s="85" t="s">
        <v>2</v>
      </c>
      <c r="F4" s="86"/>
      <c r="G4" s="86"/>
      <c r="H4" s="87"/>
      <c r="I4" s="85" t="s">
        <v>3</v>
      </c>
      <c r="J4" s="86"/>
      <c r="K4" s="86"/>
      <c r="L4" s="87"/>
    </row>
    <row r="5" spans="2:12" ht="64.5" customHeight="1" x14ac:dyDescent="0.2">
      <c r="B5" s="1"/>
      <c r="C5" s="115"/>
      <c r="D5" s="116"/>
      <c r="E5" s="39" t="s">
        <v>15</v>
      </c>
      <c r="F5" s="24" t="s">
        <v>24</v>
      </c>
      <c r="G5" s="24" t="s">
        <v>55</v>
      </c>
      <c r="H5" s="24" t="s">
        <v>56</v>
      </c>
      <c r="I5" s="24" t="s">
        <v>15</v>
      </c>
      <c r="J5" s="24" t="s">
        <v>24</v>
      </c>
      <c r="K5" s="24" t="s">
        <v>57</v>
      </c>
      <c r="L5" s="24" t="s">
        <v>58</v>
      </c>
    </row>
    <row r="6" spans="2:12" ht="29.25" customHeight="1" x14ac:dyDescent="0.15">
      <c r="B6" s="98" t="s">
        <v>0</v>
      </c>
      <c r="C6" s="98"/>
      <c r="D6" s="98"/>
      <c r="E6" s="49">
        <v>22.2</v>
      </c>
      <c r="F6" s="49">
        <v>14</v>
      </c>
      <c r="G6" s="49">
        <v>-8.1999999999999993</v>
      </c>
      <c r="H6" s="50">
        <f>ROUND(100*(F6-E6)/E6,0)</f>
        <v>-37</v>
      </c>
      <c r="I6" s="49">
        <v>39.6</v>
      </c>
      <c r="J6" s="49">
        <v>19.7</v>
      </c>
      <c r="K6" s="49">
        <v>-19.899999999999999</v>
      </c>
      <c r="L6" s="50">
        <f>ROUND(100*(J6-I6)/I6,0)</f>
        <v>-50</v>
      </c>
    </row>
    <row r="7" spans="2:12" ht="17.25" customHeight="1" x14ac:dyDescent="0.2">
      <c r="B7" s="89" t="s">
        <v>42</v>
      </c>
      <c r="C7" s="91" t="s">
        <v>43</v>
      </c>
      <c r="D7" s="91"/>
      <c r="E7" s="25">
        <v>22.9</v>
      </c>
      <c r="F7" s="40">
        <v>14.4</v>
      </c>
      <c r="G7" s="40">
        <v>-8.5</v>
      </c>
      <c r="H7" s="43">
        <f t="shared" ref="H7:H13" si="0">ROUND(100*(F7-E7)/E7,0)</f>
        <v>-37</v>
      </c>
      <c r="I7" s="40">
        <v>39.6</v>
      </c>
      <c r="J7" s="40">
        <v>19.2</v>
      </c>
      <c r="K7" s="40">
        <v>-20.399999999999999</v>
      </c>
      <c r="L7" s="43">
        <f>ROUND(100*(J7-I7)/I7,0)</f>
        <v>-52</v>
      </c>
    </row>
    <row r="8" spans="2:12" ht="15" customHeight="1" x14ac:dyDescent="0.2">
      <c r="B8" s="89"/>
      <c r="C8" s="90" t="s">
        <v>44</v>
      </c>
      <c r="D8" s="90"/>
      <c r="E8" s="41">
        <v>21.4</v>
      </c>
      <c r="F8" s="42">
        <v>13.6</v>
      </c>
      <c r="G8" s="42">
        <v>-7.8</v>
      </c>
      <c r="H8" s="44">
        <f t="shared" si="0"/>
        <v>-36</v>
      </c>
      <c r="I8" s="42">
        <v>39.6</v>
      </c>
      <c r="J8" s="42">
        <v>20.5</v>
      </c>
      <c r="K8" s="42">
        <v>-19.100000000000001</v>
      </c>
      <c r="L8" s="44">
        <f>ROUND(100*(J8-I8)/I8,0)</f>
        <v>-48</v>
      </c>
    </row>
    <row r="9" spans="2:12" ht="19.5" customHeight="1" x14ac:dyDescent="0.2">
      <c r="B9" s="102" t="s">
        <v>80</v>
      </c>
      <c r="C9" s="110" t="s">
        <v>7</v>
      </c>
      <c r="D9" s="111"/>
      <c r="E9" s="34">
        <v>23.5</v>
      </c>
      <c r="F9" s="34">
        <v>15.9</v>
      </c>
      <c r="G9" s="34">
        <v>-7.6</v>
      </c>
      <c r="H9" s="43">
        <f t="shared" si="0"/>
        <v>-32</v>
      </c>
      <c r="I9" s="34">
        <v>42.5</v>
      </c>
      <c r="J9" s="34">
        <v>22.5</v>
      </c>
      <c r="K9" s="34">
        <v>-20</v>
      </c>
      <c r="L9" s="43">
        <f t="shared" ref="L9:L41" si="1">ROUND(100*(J9-I9)/I9,0)</f>
        <v>-47</v>
      </c>
    </row>
    <row r="10" spans="2:12" ht="17.25" customHeight="1" x14ac:dyDescent="0.2">
      <c r="B10" s="103"/>
      <c r="C10" s="105" t="s">
        <v>8</v>
      </c>
      <c r="D10" s="27" t="s">
        <v>4</v>
      </c>
      <c r="E10" s="32">
        <v>38.9</v>
      </c>
      <c r="F10" s="32">
        <v>24.1</v>
      </c>
      <c r="G10" s="32">
        <v>-14.8</v>
      </c>
      <c r="H10" s="43">
        <f t="shared" si="0"/>
        <v>-38</v>
      </c>
      <c r="I10" s="32">
        <v>47.3</v>
      </c>
      <c r="J10" s="32">
        <v>19.8</v>
      </c>
      <c r="K10" s="32">
        <v>-27.5</v>
      </c>
      <c r="L10" s="43">
        <f t="shared" si="1"/>
        <v>-58</v>
      </c>
    </row>
    <row r="11" spans="2:12" ht="17.25" customHeight="1" x14ac:dyDescent="0.2">
      <c r="B11" s="103"/>
      <c r="C11" s="105"/>
      <c r="D11" s="27" t="s">
        <v>73</v>
      </c>
      <c r="E11" s="33">
        <v>48.8</v>
      </c>
      <c r="F11" s="33">
        <v>30.8</v>
      </c>
      <c r="G11" s="33">
        <v>-18</v>
      </c>
      <c r="H11" s="45">
        <f t="shared" si="0"/>
        <v>-37</v>
      </c>
      <c r="I11" s="33">
        <v>50.8</v>
      </c>
      <c r="J11" s="33">
        <v>18.399999999999999</v>
      </c>
      <c r="K11" s="33">
        <v>-32.4</v>
      </c>
      <c r="L11" s="45">
        <f t="shared" si="1"/>
        <v>-64</v>
      </c>
    </row>
    <row r="12" spans="2:12" ht="17.25" customHeight="1" x14ac:dyDescent="0.2">
      <c r="B12" s="103"/>
      <c r="C12" s="105"/>
      <c r="D12" s="27" t="s">
        <v>5</v>
      </c>
      <c r="E12" s="33">
        <v>60.4</v>
      </c>
      <c r="F12" s="33">
        <v>39.9</v>
      </c>
      <c r="G12" s="33">
        <v>-20.5</v>
      </c>
      <c r="H12" s="45">
        <f t="shared" si="0"/>
        <v>-34</v>
      </c>
      <c r="I12" s="33">
        <v>62.1</v>
      </c>
      <c r="J12" s="33">
        <v>19</v>
      </c>
      <c r="K12" s="33">
        <v>-43.1</v>
      </c>
      <c r="L12" s="45">
        <f t="shared" si="1"/>
        <v>-69</v>
      </c>
    </row>
    <row r="13" spans="2:12" ht="17.25" customHeight="1" x14ac:dyDescent="0.2">
      <c r="B13" s="103"/>
      <c r="C13" s="105"/>
      <c r="D13" s="27" t="s">
        <v>27</v>
      </c>
      <c r="E13" s="33">
        <v>64.599999999999994</v>
      </c>
      <c r="F13" s="33">
        <v>42.7</v>
      </c>
      <c r="G13" s="33">
        <v>-21.9</v>
      </c>
      <c r="H13" s="44">
        <f t="shared" si="0"/>
        <v>-34</v>
      </c>
      <c r="I13" s="33">
        <v>64.099999999999994</v>
      </c>
      <c r="J13" s="33">
        <v>18.3</v>
      </c>
      <c r="K13" s="33">
        <v>-45.8</v>
      </c>
      <c r="L13" s="44">
        <f t="shared" si="1"/>
        <v>-71</v>
      </c>
    </row>
    <row r="14" spans="2:12" ht="17.25" customHeight="1" x14ac:dyDescent="0.2">
      <c r="B14" s="103"/>
      <c r="C14" s="106" t="s">
        <v>9</v>
      </c>
      <c r="D14" s="26" t="s">
        <v>13</v>
      </c>
      <c r="E14" s="32">
        <v>8.1</v>
      </c>
      <c r="F14" s="32">
        <v>6.2</v>
      </c>
      <c r="G14" s="32">
        <v>-1.9</v>
      </c>
      <c r="H14" s="43">
        <f t="shared" ref="H14:H41" si="2">ROUND(100*(F14-E14)/E14,0)</f>
        <v>-23</v>
      </c>
      <c r="I14" s="32">
        <v>26.1</v>
      </c>
      <c r="J14" s="32">
        <v>16.3</v>
      </c>
      <c r="K14" s="32">
        <v>-9.8000000000000007</v>
      </c>
      <c r="L14" s="43">
        <f t="shared" si="1"/>
        <v>-38</v>
      </c>
    </row>
    <row r="15" spans="2:12" ht="17.25" customHeight="1" x14ac:dyDescent="0.2">
      <c r="B15" s="103"/>
      <c r="C15" s="107"/>
      <c r="D15" s="27" t="s">
        <v>4</v>
      </c>
      <c r="E15" s="33">
        <v>12.5</v>
      </c>
      <c r="F15" s="33">
        <v>8.1</v>
      </c>
      <c r="G15" s="33">
        <v>-4.4000000000000004</v>
      </c>
      <c r="H15" s="45">
        <f t="shared" si="2"/>
        <v>-35</v>
      </c>
      <c r="I15" s="33">
        <v>27.8</v>
      </c>
      <c r="J15" s="33">
        <v>21.6</v>
      </c>
      <c r="K15" s="33">
        <v>-6.2</v>
      </c>
      <c r="L15" s="45">
        <f t="shared" si="1"/>
        <v>-22</v>
      </c>
    </row>
    <row r="16" spans="2:12" ht="17.25" customHeight="1" x14ac:dyDescent="0.2">
      <c r="B16" s="103"/>
      <c r="C16" s="107"/>
      <c r="D16" s="27" t="s">
        <v>73</v>
      </c>
      <c r="E16" s="33">
        <v>14.1</v>
      </c>
      <c r="F16" s="33">
        <v>9.1</v>
      </c>
      <c r="G16" s="33">
        <v>-5</v>
      </c>
      <c r="H16" s="45">
        <f t="shared" si="2"/>
        <v>-35</v>
      </c>
      <c r="I16" s="33">
        <v>26.6</v>
      </c>
      <c r="J16" s="33">
        <v>22.7</v>
      </c>
      <c r="K16" s="33">
        <v>-3.9</v>
      </c>
      <c r="L16" s="45">
        <f t="shared" si="1"/>
        <v>-15</v>
      </c>
    </row>
    <row r="17" spans="2:12" ht="17.25" customHeight="1" x14ac:dyDescent="0.2">
      <c r="B17" s="103"/>
      <c r="C17" s="107"/>
      <c r="D17" s="28" t="s">
        <v>6</v>
      </c>
      <c r="E17" s="33">
        <v>15.2</v>
      </c>
      <c r="F17" s="33">
        <v>9</v>
      </c>
      <c r="G17" s="33">
        <v>-6.2</v>
      </c>
      <c r="H17" s="45">
        <f t="shared" si="2"/>
        <v>-41</v>
      </c>
      <c r="I17" s="33">
        <v>29.7</v>
      </c>
      <c r="J17" s="33">
        <v>18.399999999999999</v>
      </c>
      <c r="K17" s="33">
        <v>-11.3</v>
      </c>
      <c r="L17" s="45">
        <f t="shared" si="1"/>
        <v>-38</v>
      </c>
    </row>
    <row r="18" spans="2:12" ht="17.25" customHeight="1" x14ac:dyDescent="0.2">
      <c r="B18" s="103"/>
      <c r="C18" s="107"/>
      <c r="D18" s="27" t="s">
        <v>27</v>
      </c>
      <c r="E18" s="33">
        <v>15.5</v>
      </c>
      <c r="F18" s="33">
        <v>9.1</v>
      </c>
      <c r="G18" s="33">
        <v>-6.4</v>
      </c>
      <c r="H18" s="45">
        <f t="shared" si="2"/>
        <v>-41</v>
      </c>
      <c r="I18" s="33">
        <v>30.6</v>
      </c>
      <c r="J18" s="33">
        <v>18.399999999999999</v>
      </c>
      <c r="K18" s="33">
        <v>-12.2</v>
      </c>
      <c r="L18" s="45">
        <f t="shared" si="1"/>
        <v>-40</v>
      </c>
    </row>
    <row r="19" spans="2:12" ht="17.25" customHeight="1" x14ac:dyDescent="0.2">
      <c r="B19" s="103"/>
      <c r="C19" s="107"/>
      <c r="D19" s="27" t="s">
        <v>25</v>
      </c>
      <c r="E19" s="33">
        <v>35.6</v>
      </c>
      <c r="F19" s="33">
        <v>18.2</v>
      </c>
      <c r="G19" s="33">
        <v>-17.399999999999999</v>
      </c>
      <c r="H19" s="45">
        <f t="shared" si="2"/>
        <v>-49</v>
      </c>
      <c r="I19" s="33">
        <v>34.1</v>
      </c>
      <c r="J19" s="33">
        <v>19.3</v>
      </c>
      <c r="K19" s="33">
        <v>-14.8</v>
      </c>
      <c r="L19" s="45">
        <f t="shared" si="1"/>
        <v>-43</v>
      </c>
    </row>
    <row r="20" spans="2:12" ht="17.25" customHeight="1" x14ac:dyDescent="0.2">
      <c r="B20" s="103"/>
      <c r="C20" s="108"/>
      <c r="D20" s="29" t="s">
        <v>26</v>
      </c>
      <c r="E20" s="34">
        <v>61.9</v>
      </c>
      <c r="F20" s="34">
        <v>38</v>
      </c>
      <c r="G20" s="34">
        <v>-23.9</v>
      </c>
      <c r="H20" s="44">
        <f t="shared" si="2"/>
        <v>-39</v>
      </c>
      <c r="I20" s="34">
        <v>51.9</v>
      </c>
      <c r="J20" s="34">
        <v>18.7</v>
      </c>
      <c r="K20" s="34">
        <v>-33.200000000000003</v>
      </c>
      <c r="L20" s="44">
        <f t="shared" si="1"/>
        <v>-64</v>
      </c>
    </row>
    <row r="21" spans="2:12" ht="17.25" customHeight="1" x14ac:dyDescent="0.2">
      <c r="B21" s="103"/>
      <c r="C21" s="107" t="s">
        <v>10</v>
      </c>
      <c r="D21" s="27" t="s">
        <v>13</v>
      </c>
      <c r="E21" s="33">
        <v>30.5</v>
      </c>
      <c r="F21" s="33">
        <v>19.399999999999999</v>
      </c>
      <c r="G21" s="33">
        <v>-11.1</v>
      </c>
      <c r="H21" s="43">
        <f t="shared" si="2"/>
        <v>-36</v>
      </c>
      <c r="I21" s="33">
        <v>43.7</v>
      </c>
      <c r="J21" s="33">
        <v>34.5</v>
      </c>
      <c r="K21" s="33">
        <v>-9.1999999999999993</v>
      </c>
      <c r="L21" s="43">
        <f t="shared" si="1"/>
        <v>-21</v>
      </c>
    </row>
    <row r="22" spans="2:12" ht="17.25" customHeight="1" x14ac:dyDescent="0.2">
      <c r="B22" s="118"/>
      <c r="C22" s="107"/>
      <c r="D22" s="27" t="s">
        <v>1</v>
      </c>
      <c r="E22" s="33">
        <v>38.1</v>
      </c>
      <c r="F22" s="33">
        <v>23.7</v>
      </c>
      <c r="G22" s="33">
        <v>-14.4</v>
      </c>
      <c r="H22" s="44">
        <f t="shared" si="2"/>
        <v>-38</v>
      </c>
      <c r="I22" s="33">
        <v>43.6</v>
      </c>
      <c r="J22" s="33">
        <v>20.8</v>
      </c>
      <c r="K22" s="33">
        <v>-22.8</v>
      </c>
      <c r="L22" s="44">
        <f t="shared" si="1"/>
        <v>-52</v>
      </c>
    </row>
    <row r="23" spans="2:12" ht="19.5" customHeight="1" x14ac:dyDescent="0.2">
      <c r="B23" s="102" t="s">
        <v>81</v>
      </c>
      <c r="C23" s="112" t="s">
        <v>17</v>
      </c>
      <c r="D23" s="112"/>
      <c r="E23" s="32">
        <v>33.200000000000003</v>
      </c>
      <c r="F23" s="32">
        <v>20.100000000000001</v>
      </c>
      <c r="G23" s="32">
        <v>-13.1</v>
      </c>
      <c r="H23" s="43">
        <f t="shared" si="2"/>
        <v>-39</v>
      </c>
      <c r="I23" s="32">
        <v>44.8</v>
      </c>
      <c r="J23" s="32">
        <v>19</v>
      </c>
      <c r="K23" s="32">
        <v>-25.8</v>
      </c>
      <c r="L23" s="43">
        <f t="shared" si="1"/>
        <v>-58</v>
      </c>
    </row>
    <row r="24" spans="2:12" ht="19.5" customHeight="1" x14ac:dyDescent="0.2">
      <c r="B24" s="103"/>
      <c r="C24" s="95" t="s">
        <v>69</v>
      </c>
      <c r="D24" s="95" t="s">
        <v>4</v>
      </c>
      <c r="E24" s="33">
        <v>27.5</v>
      </c>
      <c r="F24" s="33">
        <v>19</v>
      </c>
      <c r="G24" s="33">
        <v>-8.5</v>
      </c>
      <c r="H24" s="45">
        <f t="shared" si="2"/>
        <v>-31</v>
      </c>
      <c r="I24" s="33">
        <v>41.1</v>
      </c>
      <c r="J24" s="33">
        <v>24.5</v>
      </c>
      <c r="K24" s="33">
        <v>-16.600000000000001</v>
      </c>
      <c r="L24" s="45">
        <f t="shared" si="1"/>
        <v>-40</v>
      </c>
    </row>
    <row r="25" spans="2:12" ht="19.5" customHeight="1" x14ac:dyDescent="0.2">
      <c r="B25" s="103"/>
      <c r="C25" s="95" t="s">
        <v>70</v>
      </c>
      <c r="D25" s="95" t="s">
        <v>5</v>
      </c>
      <c r="E25" s="33">
        <v>23.1</v>
      </c>
      <c r="F25" s="33">
        <v>13.1</v>
      </c>
      <c r="G25" s="33">
        <v>-10</v>
      </c>
      <c r="H25" s="45">
        <f t="shared" si="2"/>
        <v>-43</v>
      </c>
      <c r="I25" s="33">
        <v>40.9</v>
      </c>
      <c r="J25" s="33">
        <v>20.3</v>
      </c>
      <c r="K25" s="33">
        <v>-20.6</v>
      </c>
      <c r="L25" s="45">
        <f t="shared" si="1"/>
        <v>-50</v>
      </c>
    </row>
    <row r="26" spans="2:12" ht="19.5" customHeight="1" x14ac:dyDescent="0.2">
      <c r="B26" s="103"/>
      <c r="C26" s="95" t="s">
        <v>71</v>
      </c>
      <c r="D26" s="95" t="s">
        <v>13</v>
      </c>
      <c r="E26" s="33">
        <v>21.3</v>
      </c>
      <c r="F26" s="33">
        <v>13.5</v>
      </c>
      <c r="G26" s="33">
        <v>-7.8</v>
      </c>
      <c r="H26" s="45">
        <f t="shared" si="2"/>
        <v>-37</v>
      </c>
      <c r="I26" s="33">
        <v>40.5</v>
      </c>
      <c r="J26" s="33">
        <v>20.5</v>
      </c>
      <c r="K26" s="33">
        <v>-20</v>
      </c>
      <c r="L26" s="45">
        <f t="shared" si="1"/>
        <v>-49</v>
      </c>
    </row>
    <row r="27" spans="2:12" ht="19.5" customHeight="1" x14ac:dyDescent="0.2">
      <c r="B27" s="103"/>
      <c r="C27" s="95" t="s">
        <v>72</v>
      </c>
      <c r="D27" s="95" t="s">
        <v>4</v>
      </c>
      <c r="E27" s="33">
        <v>17.399999999999999</v>
      </c>
      <c r="F27" s="33">
        <v>12.2</v>
      </c>
      <c r="G27" s="33">
        <v>-5.2</v>
      </c>
      <c r="H27" s="45">
        <f t="shared" si="2"/>
        <v>-30</v>
      </c>
      <c r="I27" s="33">
        <v>44.3</v>
      </c>
      <c r="J27" s="33">
        <v>24.4</v>
      </c>
      <c r="K27" s="33">
        <v>-19.899999999999999</v>
      </c>
      <c r="L27" s="45">
        <f t="shared" si="1"/>
        <v>-45</v>
      </c>
    </row>
    <row r="28" spans="2:12" ht="19.5" customHeight="1" x14ac:dyDescent="0.2">
      <c r="B28" s="104"/>
      <c r="C28" s="109" t="s">
        <v>22</v>
      </c>
      <c r="D28" s="109" t="s">
        <v>1</v>
      </c>
      <c r="E28" s="34">
        <v>11.7</v>
      </c>
      <c r="F28" s="34">
        <v>7.6</v>
      </c>
      <c r="G28" s="34">
        <v>-4.0999999999999996</v>
      </c>
      <c r="H28" s="44">
        <f t="shared" si="2"/>
        <v>-35</v>
      </c>
      <c r="I28" s="34">
        <v>24.3</v>
      </c>
      <c r="J28" s="34">
        <v>14</v>
      </c>
      <c r="K28" s="34">
        <v>-10.3</v>
      </c>
      <c r="L28" s="44">
        <f t="shared" si="1"/>
        <v>-42</v>
      </c>
    </row>
    <row r="29" spans="2:12" ht="19.5" customHeight="1" x14ac:dyDescent="0.2">
      <c r="B29" s="92" t="s">
        <v>82</v>
      </c>
      <c r="C29" s="117" t="s">
        <v>59</v>
      </c>
      <c r="D29" s="117"/>
      <c r="E29" s="32">
        <v>16.600000000000001</v>
      </c>
      <c r="F29" s="32">
        <v>10.8</v>
      </c>
      <c r="G29" s="32">
        <v>-5.8</v>
      </c>
      <c r="H29" s="43">
        <f t="shared" si="2"/>
        <v>-35</v>
      </c>
      <c r="I29" s="32">
        <v>35</v>
      </c>
      <c r="J29" s="32">
        <v>21.4</v>
      </c>
      <c r="K29" s="32">
        <v>-13.6</v>
      </c>
      <c r="L29" s="43">
        <f t="shared" si="1"/>
        <v>-39</v>
      </c>
    </row>
    <row r="30" spans="2:12" ht="19.5" customHeight="1" x14ac:dyDescent="0.2">
      <c r="B30" s="93"/>
      <c r="C30" s="95" t="s">
        <v>19</v>
      </c>
      <c r="D30" s="95"/>
      <c r="E30" s="33">
        <v>12.7</v>
      </c>
      <c r="F30" s="33">
        <v>7.7</v>
      </c>
      <c r="G30" s="33">
        <v>-5</v>
      </c>
      <c r="H30" s="45">
        <f t="shared" si="2"/>
        <v>-39</v>
      </c>
      <c r="I30" s="33">
        <v>29.4</v>
      </c>
      <c r="J30" s="33">
        <v>19.3</v>
      </c>
      <c r="K30" s="33">
        <v>-10.1</v>
      </c>
      <c r="L30" s="45">
        <f t="shared" si="1"/>
        <v>-34</v>
      </c>
    </row>
    <row r="31" spans="2:12" ht="19.5" customHeight="1" x14ac:dyDescent="0.2">
      <c r="B31" s="93"/>
      <c r="C31" s="95" t="s">
        <v>20</v>
      </c>
      <c r="D31" s="95"/>
      <c r="E31" s="33">
        <v>11.7</v>
      </c>
      <c r="F31" s="33">
        <v>6.4</v>
      </c>
      <c r="G31" s="33">
        <v>-5.3</v>
      </c>
      <c r="H31" s="45">
        <f t="shared" si="2"/>
        <v>-45</v>
      </c>
      <c r="I31" s="33">
        <v>27.2</v>
      </c>
      <c r="J31" s="33">
        <v>16.600000000000001</v>
      </c>
      <c r="K31" s="33">
        <v>-10.6</v>
      </c>
      <c r="L31" s="45">
        <f t="shared" si="1"/>
        <v>-39</v>
      </c>
    </row>
    <row r="32" spans="2:12" ht="19.5" customHeight="1" x14ac:dyDescent="0.2">
      <c r="B32" s="93"/>
      <c r="C32" s="95" t="s">
        <v>74</v>
      </c>
      <c r="D32" s="95"/>
      <c r="E32" s="33">
        <v>19.600000000000001</v>
      </c>
      <c r="F32" s="33">
        <v>17.5</v>
      </c>
      <c r="G32" s="33">
        <v>-2.1</v>
      </c>
      <c r="H32" s="45">
        <f t="shared" si="2"/>
        <v>-11</v>
      </c>
      <c r="I32" s="33">
        <v>41.6</v>
      </c>
      <c r="J32" s="33">
        <v>27.6</v>
      </c>
      <c r="K32" s="33">
        <v>-14</v>
      </c>
      <c r="L32" s="45">
        <f t="shared" si="1"/>
        <v>-34</v>
      </c>
    </row>
    <row r="33" spans="2:12" ht="19.5" customHeight="1" x14ac:dyDescent="0.2">
      <c r="B33" s="93"/>
      <c r="C33" s="99" t="s">
        <v>23</v>
      </c>
      <c r="D33" s="99"/>
      <c r="E33" s="33">
        <v>52.3</v>
      </c>
      <c r="F33" s="33">
        <v>38.299999999999997</v>
      </c>
      <c r="G33" s="33">
        <v>-14</v>
      </c>
      <c r="H33" s="45">
        <f t="shared" si="2"/>
        <v>-27</v>
      </c>
      <c r="I33" s="33">
        <v>54.1</v>
      </c>
      <c r="J33" s="33">
        <v>24.4</v>
      </c>
      <c r="K33" s="33">
        <v>-29.7</v>
      </c>
      <c r="L33" s="45">
        <f t="shared" si="1"/>
        <v>-55</v>
      </c>
    </row>
    <row r="34" spans="2:12" ht="19.5" customHeight="1" x14ac:dyDescent="0.2">
      <c r="B34" s="93"/>
      <c r="C34" s="100" t="s">
        <v>60</v>
      </c>
      <c r="D34" s="100"/>
      <c r="E34" s="33">
        <v>22.3</v>
      </c>
      <c r="F34" s="33">
        <v>14.5</v>
      </c>
      <c r="G34" s="33">
        <v>-7.8</v>
      </c>
      <c r="H34" s="45">
        <f t="shared" si="2"/>
        <v>-35</v>
      </c>
      <c r="I34" s="33">
        <v>40.1</v>
      </c>
      <c r="J34" s="33">
        <v>19.3</v>
      </c>
      <c r="K34" s="33">
        <v>-20.8</v>
      </c>
      <c r="L34" s="45">
        <f t="shared" si="1"/>
        <v>-52</v>
      </c>
    </row>
    <row r="35" spans="2:12" ht="19.5" customHeight="1" x14ac:dyDescent="0.2">
      <c r="B35" s="93"/>
      <c r="C35" s="95" t="s">
        <v>18</v>
      </c>
      <c r="D35" s="95"/>
      <c r="E35" s="33">
        <v>11.9</v>
      </c>
      <c r="F35" s="33">
        <v>7.4</v>
      </c>
      <c r="G35" s="33">
        <v>-4.5</v>
      </c>
      <c r="H35" s="45">
        <f t="shared" si="2"/>
        <v>-38</v>
      </c>
      <c r="I35" s="33">
        <v>23.2</v>
      </c>
      <c r="J35" s="33">
        <v>13.3</v>
      </c>
      <c r="K35" s="33">
        <v>-9.9</v>
      </c>
      <c r="L35" s="45">
        <f t="shared" si="1"/>
        <v>-43</v>
      </c>
    </row>
    <row r="36" spans="2:12" ht="19.5" customHeight="1" x14ac:dyDescent="0.2">
      <c r="B36" s="93"/>
      <c r="C36" s="95" t="s">
        <v>21</v>
      </c>
      <c r="D36" s="95"/>
      <c r="E36" s="33">
        <v>46.7</v>
      </c>
      <c r="F36" s="33">
        <v>31.1</v>
      </c>
      <c r="G36" s="33">
        <v>-15.6</v>
      </c>
      <c r="H36" s="44">
        <f t="shared" si="2"/>
        <v>-33</v>
      </c>
      <c r="I36" s="33">
        <v>56.7</v>
      </c>
      <c r="J36" s="33">
        <v>24.4</v>
      </c>
      <c r="K36" s="33">
        <v>-32.299999999999997</v>
      </c>
      <c r="L36" s="44">
        <f t="shared" si="1"/>
        <v>-57</v>
      </c>
    </row>
    <row r="37" spans="2:12" s="67" customFormat="1" ht="24.75" customHeight="1" x14ac:dyDescent="0.2">
      <c r="B37" s="94"/>
      <c r="C37" s="96" t="s">
        <v>34</v>
      </c>
      <c r="D37" s="97"/>
      <c r="E37" s="37">
        <v>47.5</v>
      </c>
      <c r="F37" s="37">
        <v>32.200000000000003</v>
      </c>
      <c r="G37" s="37">
        <v>-15.3</v>
      </c>
      <c r="H37" s="46">
        <f t="shared" si="2"/>
        <v>-32</v>
      </c>
      <c r="I37" s="37">
        <v>56.5</v>
      </c>
      <c r="J37" s="37">
        <v>26.8</v>
      </c>
      <c r="K37" s="37">
        <v>-29.7</v>
      </c>
      <c r="L37" s="46">
        <f t="shared" si="1"/>
        <v>-53</v>
      </c>
    </row>
    <row r="38" spans="2:12" ht="32.25" customHeight="1" x14ac:dyDescent="0.2">
      <c r="B38" s="127" t="s">
        <v>83</v>
      </c>
      <c r="C38" s="119" t="s">
        <v>68</v>
      </c>
      <c r="D38" s="120"/>
      <c r="E38" s="32">
        <v>18.3</v>
      </c>
      <c r="F38" s="32">
        <v>12</v>
      </c>
      <c r="G38" s="32">
        <v>-6.3</v>
      </c>
      <c r="H38" s="43">
        <f t="shared" si="2"/>
        <v>-34</v>
      </c>
      <c r="I38" s="32">
        <v>37.200000000000003</v>
      </c>
      <c r="J38" s="32">
        <v>19.7</v>
      </c>
      <c r="K38" s="32">
        <v>-17.5</v>
      </c>
      <c r="L38" s="43">
        <f t="shared" si="1"/>
        <v>-47</v>
      </c>
    </row>
    <row r="39" spans="2:12" ht="26.25" customHeight="1" x14ac:dyDescent="0.2">
      <c r="B39" s="128"/>
      <c r="C39" s="121" t="s">
        <v>29</v>
      </c>
      <c r="D39" s="122" t="s">
        <v>4</v>
      </c>
      <c r="E39" s="33">
        <v>32.299999999999997</v>
      </c>
      <c r="F39" s="33">
        <v>17.8</v>
      </c>
      <c r="G39" s="33">
        <v>-14.5</v>
      </c>
      <c r="H39" s="45">
        <f t="shared" si="2"/>
        <v>-45</v>
      </c>
      <c r="I39" s="33">
        <v>48.1</v>
      </c>
      <c r="J39" s="33">
        <v>20.6</v>
      </c>
      <c r="K39" s="33">
        <v>-27.5</v>
      </c>
      <c r="L39" s="45">
        <f t="shared" si="1"/>
        <v>-57</v>
      </c>
    </row>
    <row r="40" spans="2:12" ht="18.75" customHeight="1" x14ac:dyDescent="0.2">
      <c r="B40" s="128"/>
      <c r="C40" s="123" t="s">
        <v>67</v>
      </c>
      <c r="D40" s="124"/>
      <c r="E40" s="33">
        <v>48.3</v>
      </c>
      <c r="F40" s="33">
        <v>25.8</v>
      </c>
      <c r="G40" s="33">
        <v>-22.5</v>
      </c>
      <c r="H40" s="45">
        <f t="shared" si="2"/>
        <v>-47</v>
      </c>
      <c r="I40" s="33">
        <v>63.1</v>
      </c>
      <c r="J40" s="33">
        <v>26.2</v>
      </c>
      <c r="K40" s="33">
        <v>-36.9</v>
      </c>
      <c r="L40" s="45">
        <f t="shared" si="1"/>
        <v>-58</v>
      </c>
    </row>
    <row r="41" spans="2:12" ht="19.5" customHeight="1" x14ac:dyDescent="0.2">
      <c r="B41" s="129"/>
      <c r="C41" s="125" t="s">
        <v>66</v>
      </c>
      <c r="D41" s="126"/>
      <c r="E41" s="65">
        <v>20</v>
      </c>
      <c r="F41" s="65">
        <v>11.6</v>
      </c>
      <c r="G41" s="65">
        <v>-8.4</v>
      </c>
      <c r="H41" s="66">
        <f t="shared" si="2"/>
        <v>-42</v>
      </c>
      <c r="I41" s="65">
        <v>28.8</v>
      </c>
      <c r="J41" s="65">
        <v>14.2</v>
      </c>
      <c r="K41" s="65">
        <v>-14.6</v>
      </c>
      <c r="L41" s="66">
        <f t="shared" si="1"/>
        <v>-51</v>
      </c>
    </row>
    <row r="42" spans="2:12" x14ac:dyDescent="0.2">
      <c r="B42" s="1"/>
      <c r="C42" s="1"/>
      <c r="D42" s="1"/>
      <c r="E42" s="1"/>
      <c r="F42" s="1"/>
      <c r="G42" s="1"/>
      <c r="H42" s="1"/>
      <c r="I42" s="1"/>
      <c r="J42" s="1"/>
      <c r="K42" s="1"/>
      <c r="L42" s="1"/>
    </row>
    <row r="43" spans="2:12" ht="99.75" customHeight="1" x14ac:dyDescent="0.2">
      <c r="B43" s="1"/>
      <c r="C43" s="1"/>
      <c r="D43" s="1"/>
      <c r="E43" s="1"/>
      <c r="F43" s="1"/>
      <c r="G43" s="1"/>
      <c r="H43" s="1"/>
      <c r="I43" s="1"/>
      <c r="J43" s="1"/>
      <c r="K43" s="1"/>
      <c r="L43" s="1"/>
    </row>
    <row r="44" spans="2:12" ht="134.1" customHeight="1" x14ac:dyDescent="0.2">
      <c r="B44" s="88" t="s">
        <v>84</v>
      </c>
      <c r="C44" s="88"/>
      <c r="D44" s="88"/>
      <c r="E44" s="88"/>
      <c r="F44" s="88"/>
      <c r="G44" s="88"/>
      <c r="H44" s="88"/>
      <c r="I44" s="88"/>
      <c r="J44" s="88"/>
      <c r="K44" s="88"/>
      <c r="L44" s="88"/>
    </row>
    <row r="45" spans="2:12" x14ac:dyDescent="0.2">
      <c r="B45" s="1"/>
      <c r="C45" s="1"/>
      <c r="D45" s="1"/>
      <c r="E45" s="1"/>
      <c r="F45" s="1"/>
      <c r="G45" s="1"/>
      <c r="H45" s="1"/>
      <c r="I45" s="1"/>
      <c r="J45" s="1"/>
      <c r="K45" s="1"/>
      <c r="L45" s="1"/>
    </row>
    <row r="46" spans="2:12" x14ac:dyDescent="0.2">
      <c r="B46" s="1"/>
      <c r="C46" s="1"/>
      <c r="D46" s="1"/>
      <c r="E46" s="1"/>
      <c r="F46" s="1"/>
      <c r="G46" s="1"/>
      <c r="H46" s="1"/>
      <c r="I46" s="1"/>
      <c r="J46" s="1"/>
      <c r="K46" s="1"/>
      <c r="L46" s="1"/>
    </row>
    <row r="47" spans="2:12" x14ac:dyDescent="0.2">
      <c r="B47" s="1"/>
      <c r="C47" s="1"/>
      <c r="D47" s="1"/>
      <c r="E47" s="1"/>
      <c r="F47" s="1"/>
      <c r="G47" s="1"/>
      <c r="H47" s="1"/>
      <c r="I47" s="1"/>
      <c r="J47" s="1"/>
      <c r="K47" s="1"/>
      <c r="L47" s="1"/>
    </row>
    <row r="48" spans="2:12" x14ac:dyDescent="0.2">
      <c r="B48" s="1"/>
      <c r="C48" s="1"/>
      <c r="D48" s="1"/>
      <c r="E48" s="1"/>
      <c r="F48" s="1"/>
      <c r="G48" s="1"/>
      <c r="H48" s="1"/>
      <c r="I48" s="1"/>
      <c r="J48" s="1"/>
      <c r="K48" s="1"/>
      <c r="L48" s="1"/>
    </row>
    <row r="49" spans="2:12" x14ac:dyDescent="0.2">
      <c r="B49" s="1"/>
      <c r="C49" s="1"/>
      <c r="D49" s="1"/>
      <c r="E49" s="1"/>
      <c r="F49" s="1"/>
      <c r="G49" s="1"/>
      <c r="H49" s="1"/>
      <c r="I49" s="1"/>
      <c r="J49" s="1"/>
      <c r="K49" s="1"/>
      <c r="L49" s="1"/>
    </row>
  </sheetData>
  <mergeCells count="36">
    <mergeCell ref="C38:D38"/>
    <mergeCell ref="C39:D39"/>
    <mergeCell ref="C40:D40"/>
    <mergeCell ref="C41:D41"/>
    <mergeCell ref="B38:B41"/>
    <mergeCell ref="I4:L4"/>
    <mergeCell ref="B44:L44"/>
    <mergeCell ref="B2:L2"/>
    <mergeCell ref="B23:B28"/>
    <mergeCell ref="C10:C13"/>
    <mergeCell ref="C14:C20"/>
    <mergeCell ref="C21:C22"/>
    <mergeCell ref="C28:D28"/>
    <mergeCell ref="C9:D9"/>
    <mergeCell ref="C23:D23"/>
    <mergeCell ref="C4:D5"/>
    <mergeCell ref="C29:D29"/>
    <mergeCell ref="C24:D24"/>
    <mergeCell ref="B9:B22"/>
    <mergeCell ref="C25:D25"/>
    <mergeCell ref="C26:D26"/>
    <mergeCell ref="B7:B8"/>
    <mergeCell ref="C8:D8"/>
    <mergeCell ref="C7:D7"/>
    <mergeCell ref="B29:B37"/>
    <mergeCell ref="E4:H4"/>
    <mergeCell ref="C27:D27"/>
    <mergeCell ref="C37:D37"/>
    <mergeCell ref="B6:D6"/>
    <mergeCell ref="C35:D35"/>
    <mergeCell ref="C36:D36"/>
    <mergeCell ref="C30:D30"/>
    <mergeCell ref="C31:D31"/>
    <mergeCell ref="C32:D32"/>
    <mergeCell ref="C33:D33"/>
    <mergeCell ref="C34:D3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election activeCell="B2" sqref="B2:C2"/>
    </sheetView>
  </sheetViews>
  <sheetFormatPr baseColWidth="10" defaultRowHeight="15" x14ac:dyDescent="0.25"/>
  <cols>
    <col min="1" max="1" width="42.7109375" customWidth="1"/>
    <col min="2" max="2" width="15.28515625" customWidth="1"/>
    <col min="3" max="3" width="24" customWidth="1"/>
    <col min="4" max="4" width="15.85546875" customWidth="1"/>
    <col min="5" max="5" width="26.42578125" customWidth="1"/>
  </cols>
  <sheetData>
    <row r="1" spans="1:11" ht="37.5" customHeight="1" x14ac:dyDescent="0.25">
      <c r="A1" s="81" t="s">
        <v>85</v>
      </c>
      <c r="B1" s="81"/>
      <c r="C1" s="81"/>
      <c r="D1" s="81"/>
      <c r="E1" s="81"/>
    </row>
    <row r="2" spans="1:11" ht="75.75" customHeight="1" x14ac:dyDescent="0.25">
      <c r="A2" s="51"/>
      <c r="B2" s="130" t="s">
        <v>31</v>
      </c>
      <c r="C2" s="131"/>
      <c r="D2" s="130" t="s">
        <v>32</v>
      </c>
      <c r="E2" s="131"/>
    </row>
    <row r="3" spans="1:11" x14ac:dyDescent="0.2">
      <c r="A3" s="52"/>
      <c r="B3" s="53" t="s">
        <v>76</v>
      </c>
      <c r="C3" s="53" t="s">
        <v>75</v>
      </c>
      <c r="D3" s="53" t="s">
        <v>76</v>
      </c>
      <c r="E3" s="53" t="s">
        <v>75</v>
      </c>
    </row>
    <row r="4" spans="1:11" x14ac:dyDescent="0.2">
      <c r="A4" s="54" t="s">
        <v>46</v>
      </c>
      <c r="B4" s="55">
        <v>6.2290073515829905</v>
      </c>
      <c r="C4" s="55"/>
      <c r="D4" s="55">
        <v>8.527040583011436</v>
      </c>
      <c r="E4" s="55"/>
      <c r="H4" s="38"/>
      <c r="K4" s="38"/>
    </row>
    <row r="5" spans="1:11" x14ac:dyDescent="0.25">
      <c r="A5" s="56" t="s">
        <v>47</v>
      </c>
      <c r="B5" s="57">
        <v>5.562916896086251</v>
      </c>
      <c r="C5" s="58" t="s">
        <v>61</v>
      </c>
      <c r="D5" s="57">
        <v>7.4670735204038161</v>
      </c>
      <c r="E5" s="58" t="s">
        <v>62</v>
      </c>
      <c r="H5" s="38"/>
      <c r="K5" s="38"/>
    </row>
    <row r="6" spans="1:11" x14ac:dyDescent="0.2">
      <c r="A6" s="56" t="s">
        <v>87</v>
      </c>
      <c r="B6" s="59">
        <v>4.5795612242281116</v>
      </c>
      <c r="C6" s="59">
        <f>B6-B5</f>
        <v>-0.98335567185813932</v>
      </c>
      <c r="D6" s="59">
        <v>6.0200625312392138</v>
      </c>
      <c r="E6" s="60" t="s">
        <v>63</v>
      </c>
      <c r="H6" s="38"/>
      <c r="K6" s="38"/>
    </row>
    <row r="7" spans="1:11" x14ac:dyDescent="0.2">
      <c r="A7" s="56" t="s">
        <v>14</v>
      </c>
      <c r="B7" s="59">
        <v>3.9244682418558581</v>
      </c>
      <c r="C7" s="59">
        <f t="shared" ref="C7:C8" si="0">B7-B6</f>
        <v>-0.65509298237225355</v>
      </c>
      <c r="D7" s="59">
        <v>5.0914068528511764</v>
      </c>
      <c r="E7" s="60" t="s">
        <v>64</v>
      </c>
      <c r="H7" s="38"/>
      <c r="K7" s="38"/>
    </row>
    <row r="8" spans="1:11" x14ac:dyDescent="0.2">
      <c r="A8" s="56" t="s">
        <v>49</v>
      </c>
      <c r="B8" s="59">
        <v>3.5078772207058369</v>
      </c>
      <c r="C8" s="59">
        <f t="shared" si="0"/>
        <v>-0.41659102115002122</v>
      </c>
      <c r="D8" s="59">
        <v>4.3937932620099538</v>
      </c>
      <c r="E8" s="59">
        <v>-0.7</v>
      </c>
      <c r="H8" s="38"/>
      <c r="K8" s="38"/>
    </row>
    <row r="9" spans="1:11" x14ac:dyDescent="0.25">
      <c r="A9" s="56" t="s">
        <v>30</v>
      </c>
      <c r="B9" s="59">
        <v>3.4044699486559953</v>
      </c>
      <c r="C9" s="59">
        <f>B9-B8</f>
        <v>-0.10340727204984157</v>
      </c>
      <c r="D9" s="59">
        <v>4.2735199516101972</v>
      </c>
      <c r="E9" s="59">
        <f>D9-D8</f>
        <v>-0.12027331039975664</v>
      </c>
      <c r="H9" s="38"/>
      <c r="K9" s="38"/>
    </row>
    <row r="10" spans="1:11" x14ac:dyDescent="0.2">
      <c r="A10" s="54" t="s">
        <v>16</v>
      </c>
      <c r="B10" s="61">
        <f>B9</f>
        <v>3.4044699486559953</v>
      </c>
      <c r="C10" s="61">
        <f>B10-B4</f>
        <v>-2.8245374029269952</v>
      </c>
      <c r="D10" s="61">
        <f>D9</f>
        <v>4.2735199516101972</v>
      </c>
      <c r="E10" s="62" t="s">
        <v>65</v>
      </c>
      <c r="H10" s="38"/>
      <c r="K10" s="38"/>
    </row>
    <row r="11" spans="1:11" ht="15" customHeight="1" x14ac:dyDescent="0.2">
      <c r="A11" s="48"/>
      <c r="B11" s="48"/>
      <c r="C11" s="48"/>
      <c r="D11" s="48"/>
      <c r="E11" s="48"/>
    </row>
    <row r="12" spans="1:11" x14ac:dyDescent="0.2">
      <c r="A12" s="48"/>
      <c r="B12" s="48"/>
      <c r="C12" s="48"/>
      <c r="D12" s="48"/>
      <c r="E12" s="48"/>
    </row>
    <row r="13" spans="1:11" ht="207.95" customHeight="1" x14ac:dyDescent="0.25">
      <c r="A13" s="132" t="s">
        <v>86</v>
      </c>
      <c r="B13" s="132"/>
      <c r="C13" s="132"/>
      <c r="D13" s="132"/>
      <c r="E13" s="132"/>
    </row>
    <row r="14" spans="1:11" x14ac:dyDescent="0.2">
      <c r="A14" s="47"/>
      <c r="B14" s="47"/>
      <c r="C14" s="47"/>
      <c r="D14" s="47"/>
      <c r="E14" s="47"/>
    </row>
    <row r="15" spans="1:11" x14ac:dyDescent="0.2">
      <c r="A15" s="47"/>
      <c r="B15" s="47"/>
      <c r="C15" s="47"/>
      <c r="D15" s="47"/>
      <c r="E15" s="47"/>
    </row>
    <row r="16" spans="1:11" x14ac:dyDescent="0.2">
      <c r="A16" s="47"/>
      <c r="B16" s="47"/>
      <c r="C16" s="47"/>
      <c r="D16" s="47"/>
      <c r="E16" s="47"/>
    </row>
    <row r="17" spans="1:5" x14ac:dyDescent="0.2">
      <c r="A17" s="47"/>
      <c r="B17" s="47"/>
      <c r="C17" s="47"/>
      <c r="D17" s="47"/>
      <c r="E17" s="47"/>
    </row>
    <row r="18" spans="1:5" x14ac:dyDescent="0.2">
      <c r="A18" s="47"/>
      <c r="B18" s="47"/>
      <c r="C18" s="47"/>
      <c r="D18" s="47"/>
      <c r="E18" s="47"/>
    </row>
    <row r="19" spans="1:5" x14ac:dyDescent="0.2">
      <c r="A19" s="47"/>
      <c r="B19" s="47"/>
      <c r="C19" s="47"/>
      <c r="D19" s="47"/>
      <c r="E19" s="47"/>
    </row>
    <row r="20" spans="1:5" x14ac:dyDescent="0.2">
      <c r="A20" s="47"/>
      <c r="B20" s="47"/>
      <c r="C20" s="47"/>
      <c r="D20" s="47"/>
      <c r="E20" s="47"/>
    </row>
    <row r="21" spans="1:5" x14ac:dyDescent="0.2">
      <c r="A21" s="47"/>
      <c r="B21" s="47"/>
      <c r="C21" s="47"/>
      <c r="D21" s="47"/>
      <c r="E21" s="47"/>
    </row>
    <row r="22" spans="1:5" x14ac:dyDescent="0.2">
      <c r="A22" s="47"/>
      <c r="B22" s="47"/>
      <c r="C22" s="47"/>
      <c r="D22" s="47"/>
      <c r="E22" s="47"/>
    </row>
    <row r="23" spans="1:5" ht="15" customHeight="1" x14ac:dyDescent="0.2">
      <c r="A23" s="47"/>
      <c r="B23" s="47"/>
      <c r="C23" s="47"/>
      <c r="D23" s="47"/>
      <c r="E23" s="47"/>
    </row>
    <row r="24" spans="1:5" x14ac:dyDescent="0.2">
      <c r="A24" s="47"/>
      <c r="B24" s="47"/>
      <c r="C24" s="47"/>
      <c r="D24" s="47"/>
      <c r="E24" s="47"/>
    </row>
  </sheetData>
  <mergeCells count="4">
    <mergeCell ref="A1:E1"/>
    <mergeCell ref="B2:C2"/>
    <mergeCell ref="D2:E2"/>
    <mergeCell ref="A13:E13"/>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tabSelected="1" zoomScaleNormal="100" workbookViewId="0">
      <selection activeCell="A2" sqref="A2:H2"/>
    </sheetView>
  </sheetViews>
  <sheetFormatPr baseColWidth="10" defaultColWidth="11.42578125" defaultRowHeight="11.25" x14ac:dyDescent="0.2"/>
  <cols>
    <col min="1" max="1" width="15" style="1" customWidth="1"/>
    <col min="2" max="2" width="7.42578125" style="1" customWidth="1"/>
    <col min="3" max="3" width="11.42578125" style="1" customWidth="1"/>
    <col min="4" max="4" width="12.140625" style="1" customWidth="1"/>
    <col min="5" max="5" width="11.28515625" style="1" customWidth="1"/>
    <col min="6" max="6" width="11.42578125" style="1" customWidth="1"/>
    <col min="7" max="7" width="10.28515625" style="1" customWidth="1"/>
    <col min="8" max="8" width="11.85546875" style="1" customWidth="1"/>
    <col min="9" max="16384" width="11.42578125" style="1"/>
  </cols>
  <sheetData>
    <row r="1" spans="1:8" ht="7.5" customHeight="1" x14ac:dyDescent="0.15"/>
    <row r="2" spans="1:8" ht="21" customHeight="1" x14ac:dyDescent="0.2">
      <c r="A2" s="134" t="s">
        <v>168</v>
      </c>
      <c r="B2" s="134"/>
      <c r="C2" s="134"/>
      <c r="D2" s="134"/>
      <c r="E2" s="134"/>
      <c r="F2" s="134"/>
      <c r="G2" s="134"/>
      <c r="H2" s="134"/>
    </row>
    <row r="3" spans="1:8" s="30" customFormat="1" ht="9" customHeight="1" x14ac:dyDescent="0.2">
      <c r="A3" s="35"/>
      <c r="B3" s="35"/>
      <c r="C3" s="35"/>
      <c r="D3" s="35"/>
      <c r="E3" s="35"/>
    </row>
    <row r="5" spans="1:8" ht="33.75" customHeight="1" x14ac:dyDescent="0.2">
      <c r="C5" s="135" t="s">
        <v>39</v>
      </c>
      <c r="D5" s="135"/>
      <c r="E5" s="135" t="s">
        <v>40</v>
      </c>
      <c r="F5" s="135"/>
      <c r="G5" s="135" t="s">
        <v>35</v>
      </c>
      <c r="H5" s="135"/>
    </row>
    <row r="6" spans="1:8" ht="51" customHeight="1" x14ac:dyDescent="0.15">
      <c r="C6" s="79" t="s">
        <v>37</v>
      </c>
      <c r="D6" s="80" t="s">
        <v>52</v>
      </c>
      <c r="E6" s="79" t="s">
        <v>37</v>
      </c>
      <c r="F6" s="80" t="s">
        <v>41</v>
      </c>
      <c r="G6" s="79" t="s">
        <v>38</v>
      </c>
      <c r="H6" s="80" t="s">
        <v>53</v>
      </c>
    </row>
    <row r="7" spans="1:8" ht="15" customHeight="1" x14ac:dyDescent="0.2">
      <c r="A7" s="73" t="s">
        <v>46</v>
      </c>
      <c r="B7" s="74" t="s">
        <v>36</v>
      </c>
      <c r="C7" s="75">
        <v>17.100000000000001</v>
      </c>
      <c r="D7" s="72"/>
      <c r="E7" s="76">
        <v>43.3</v>
      </c>
      <c r="F7" s="72"/>
      <c r="G7" s="77">
        <v>923</v>
      </c>
      <c r="H7" s="72"/>
    </row>
    <row r="8" spans="1:8" ht="15.75" customHeight="1" x14ac:dyDescent="0.2">
      <c r="A8" s="73" t="s">
        <v>16</v>
      </c>
      <c r="B8" s="74" t="s">
        <v>36</v>
      </c>
      <c r="C8" s="75">
        <v>8</v>
      </c>
      <c r="D8" s="75">
        <v>-9.1</v>
      </c>
      <c r="E8" s="75">
        <v>17.3</v>
      </c>
      <c r="F8" s="75">
        <v>-26</v>
      </c>
      <c r="G8" s="78">
        <v>855</v>
      </c>
      <c r="H8" s="78">
        <v>-68</v>
      </c>
    </row>
    <row r="9" spans="1:8" ht="15.75" customHeight="1" x14ac:dyDescent="0.15"/>
    <row r="10" spans="1:8" ht="15.75" customHeight="1" x14ac:dyDescent="0.2">
      <c r="A10" s="133" t="s">
        <v>88</v>
      </c>
      <c r="B10" s="133"/>
      <c r="C10" s="133"/>
      <c r="D10" s="133"/>
      <c r="E10" s="133"/>
      <c r="F10" s="133"/>
      <c r="G10" s="133"/>
      <c r="H10" s="133"/>
    </row>
    <row r="11" spans="1:8" x14ac:dyDescent="0.2">
      <c r="A11" s="133"/>
      <c r="B11" s="133"/>
      <c r="C11" s="133"/>
      <c r="D11" s="133"/>
      <c r="E11" s="133"/>
      <c r="F11" s="133"/>
      <c r="G11" s="133"/>
      <c r="H11" s="133"/>
    </row>
    <row r="12" spans="1:8" ht="11.25" customHeight="1" x14ac:dyDescent="0.2">
      <c r="A12" s="133"/>
      <c r="B12" s="133"/>
      <c r="C12" s="133"/>
      <c r="D12" s="133"/>
      <c r="E12" s="133"/>
      <c r="F12" s="133"/>
      <c r="G12" s="133"/>
      <c r="H12" s="133"/>
    </row>
    <row r="13" spans="1:8" x14ac:dyDescent="0.2">
      <c r="A13" s="133"/>
      <c r="B13" s="133"/>
      <c r="C13" s="133"/>
      <c r="D13" s="133"/>
      <c r="E13" s="133"/>
      <c r="F13" s="133"/>
      <c r="G13" s="133"/>
      <c r="H13" s="133"/>
    </row>
    <row r="14" spans="1:8" x14ac:dyDescent="0.2">
      <c r="A14" s="133"/>
      <c r="B14" s="133"/>
      <c r="C14" s="133"/>
      <c r="D14" s="133"/>
      <c r="E14" s="133"/>
      <c r="F14" s="133"/>
      <c r="G14" s="133"/>
      <c r="H14" s="133"/>
    </row>
    <row r="15" spans="1:8" x14ac:dyDescent="0.2">
      <c r="A15" s="133"/>
      <c r="B15" s="133"/>
      <c r="C15" s="133"/>
      <c r="D15" s="133"/>
      <c r="E15" s="133"/>
      <c r="F15" s="133"/>
      <c r="G15" s="133"/>
      <c r="H15" s="133"/>
    </row>
    <row r="16" spans="1:8" x14ac:dyDescent="0.2">
      <c r="A16" s="133"/>
      <c r="B16" s="133"/>
      <c r="C16" s="133"/>
      <c r="D16" s="133"/>
      <c r="E16" s="133"/>
      <c r="F16" s="133"/>
      <c r="G16" s="133"/>
      <c r="H16" s="133"/>
    </row>
    <row r="17" spans="1:8" x14ac:dyDescent="0.2">
      <c r="A17" s="133"/>
      <c r="B17" s="133"/>
      <c r="C17" s="133"/>
      <c r="D17" s="133"/>
      <c r="E17" s="133"/>
      <c r="F17" s="133"/>
      <c r="G17" s="133"/>
      <c r="H17" s="133"/>
    </row>
    <row r="18" spans="1:8" x14ac:dyDescent="0.2">
      <c r="A18" s="133"/>
      <c r="B18" s="133"/>
      <c r="C18" s="133"/>
      <c r="D18" s="133"/>
      <c r="E18" s="133"/>
      <c r="F18" s="133"/>
      <c r="G18" s="133"/>
      <c r="H18" s="133"/>
    </row>
  </sheetData>
  <mergeCells count="5">
    <mergeCell ref="A10:H18"/>
    <mergeCell ref="A2:H2"/>
    <mergeCell ref="E5:F5"/>
    <mergeCell ref="C5:D5"/>
    <mergeCell ref="G5:H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7"/>
  <sheetViews>
    <sheetView showGridLines="0" workbookViewId="0">
      <selection activeCell="L17" sqref="L17"/>
    </sheetView>
  </sheetViews>
  <sheetFormatPr baseColWidth="10" defaultRowHeight="15" x14ac:dyDescent="0.25"/>
  <sheetData>
    <row r="1" spans="1:47" x14ac:dyDescent="0.25">
      <c r="A1" s="63" t="s">
        <v>89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x14ac:dyDescent="0.2">
      <c r="A2" s="63"/>
      <c r="B2" s="63"/>
      <c r="C2" s="63"/>
      <c r="D2" s="63"/>
      <c r="E2" s="63"/>
      <c r="F2" s="63"/>
      <c r="G2" s="63"/>
      <c r="H2" s="63"/>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x14ac:dyDescent="0.25">
      <c r="A3" s="69"/>
      <c r="B3" s="64" t="s">
        <v>2</v>
      </c>
      <c r="C3" s="64"/>
      <c r="D3" s="64"/>
      <c r="E3" s="64" t="s">
        <v>3</v>
      </c>
      <c r="F3" s="64"/>
      <c r="G3" s="64"/>
      <c r="H3" s="69"/>
      <c r="I3" s="69"/>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x14ac:dyDescent="0.25">
      <c r="A4" s="136"/>
      <c r="B4" s="64" t="s">
        <v>90</v>
      </c>
      <c r="C4" s="64" t="s">
        <v>92</v>
      </c>
      <c r="D4" s="64" t="s">
        <v>93</v>
      </c>
      <c r="E4" s="64" t="s">
        <v>95</v>
      </c>
      <c r="F4" s="64" t="s">
        <v>90</v>
      </c>
      <c r="G4" s="64" t="s">
        <v>92</v>
      </c>
      <c r="H4" s="64" t="s">
        <v>93</v>
      </c>
      <c r="I4" s="64" t="s">
        <v>95</v>
      </c>
      <c r="J4" s="13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x14ac:dyDescent="0.25">
      <c r="A5" s="136"/>
      <c r="B5" s="64" t="s">
        <v>91</v>
      </c>
      <c r="C5" s="64" t="s">
        <v>91</v>
      </c>
      <c r="D5" s="64" t="s">
        <v>94</v>
      </c>
      <c r="E5" s="64" t="s">
        <v>96</v>
      </c>
      <c r="F5" s="64" t="s">
        <v>91</v>
      </c>
      <c r="G5" s="64" t="s">
        <v>91</v>
      </c>
      <c r="H5" s="64" t="s">
        <v>94</v>
      </c>
      <c r="I5" s="64" t="s">
        <v>96</v>
      </c>
      <c r="J5" s="13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47" x14ac:dyDescent="0.25">
      <c r="A6" s="69" t="s">
        <v>97</v>
      </c>
      <c r="B6" s="69" t="s">
        <v>98</v>
      </c>
      <c r="C6" s="69" t="s">
        <v>99</v>
      </c>
      <c r="D6" s="69" t="s">
        <v>100</v>
      </c>
      <c r="E6" s="69" t="s">
        <v>101</v>
      </c>
      <c r="F6" s="69" t="s">
        <v>102</v>
      </c>
      <c r="G6" s="69" t="s">
        <v>103</v>
      </c>
      <c r="H6" s="69" t="s">
        <v>104</v>
      </c>
      <c r="I6" s="69" t="s">
        <v>105</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x14ac:dyDescent="0.25">
      <c r="A7" s="69" t="s">
        <v>106</v>
      </c>
      <c r="B7" s="69" t="s">
        <v>107</v>
      </c>
      <c r="C7" s="69" t="s">
        <v>108</v>
      </c>
      <c r="D7" s="69" t="s">
        <v>109</v>
      </c>
      <c r="E7" s="69" t="s">
        <v>110</v>
      </c>
      <c r="F7" s="69" t="s">
        <v>111</v>
      </c>
      <c r="G7" s="69" t="s">
        <v>112</v>
      </c>
      <c r="H7" s="69" t="s">
        <v>113</v>
      </c>
      <c r="I7" s="69" t="s">
        <v>114</v>
      </c>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x14ac:dyDescent="0.25">
      <c r="A8" s="69" t="s">
        <v>115</v>
      </c>
      <c r="B8" s="69" t="s">
        <v>116</v>
      </c>
      <c r="C8" s="69" t="s">
        <v>117</v>
      </c>
      <c r="D8" s="69" t="s">
        <v>118</v>
      </c>
      <c r="E8" s="69" t="s">
        <v>101</v>
      </c>
      <c r="F8" s="69" t="s">
        <v>119</v>
      </c>
      <c r="G8" s="69" t="s">
        <v>120</v>
      </c>
      <c r="H8" s="69" t="s">
        <v>121</v>
      </c>
      <c r="I8" s="69" t="s">
        <v>122</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47" x14ac:dyDescent="0.25">
      <c r="A9" s="69" t="s">
        <v>123</v>
      </c>
      <c r="B9" s="69" t="s">
        <v>124</v>
      </c>
      <c r="C9" s="69" t="s">
        <v>116</v>
      </c>
      <c r="D9" s="69" t="s">
        <v>125</v>
      </c>
      <c r="E9" s="69" t="s">
        <v>126</v>
      </c>
      <c r="F9" s="69" t="s">
        <v>127</v>
      </c>
      <c r="G9" s="69" t="s">
        <v>128</v>
      </c>
      <c r="H9" s="69" t="s">
        <v>129</v>
      </c>
      <c r="I9" s="69" t="s">
        <v>130</v>
      </c>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7" x14ac:dyDescent="0.25">
      <c r="A10" s="69" t="s">
        <v>131</v>
      </c>
      <c r="B10" s="69" t="s">
        <v>132</v>
      </c>
      <c r="C10" s="69" t="s">
        <v>133</v>
      </c>
      <c r="D10" s="69" t="s">
        <v>134</v>
      </c>
      <c r="E10" s="69" t="s">
        <v>135</v>
      </c>
      <c r="F10" s="69" t="s">
        <v>136</v>
      </c>
      <c r="G10" s="69" t="s">
        <v>137</v>
      </c>
      <c r="H10" s="69" t="s">
        <v>138</v>
      </c>
      <c r="I10" s="69" t="s">
        <v>139</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47" x14ac:dyDescent="0.25">
      <c r="A11" s="69" t="s">
        <v>140</v>
      </c>
      <c r="B11" s="69" t="s">
        <v>141</v>
      </c>
      <c r="C11" s="69" t="s">
        <v>142</v>
      </c>
      <c r="D11" s="69" t="s">
        <v>143</v>
      </c>
      <c r="E11" s="69" t="s">
        <v>144</v>
      </c>
      <c r="F11" s="69" t="s">
        <v>145</v>
      </c>
      <c r="G11" s="69" t="s">
        <v>146</v>
      </c>
      <c r="H11" s="69" t="s">
        <v>147</v>
      </c>
      <c r="I11" s="69" t="s">
        <v>148</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7" x14ac:dyDescent="0.25">
      <c r="A12" s="69" t="s">
        <v>149</v>
      </c>
      <c r="B12" s="69" t="s">
        <v>150</v>
      </c>
      <c r="C12" s="69" t="s">
        <v>151</v>
      </c>
      <c r="D12" s="69" t="s">
        <v>152</v>
      </c>
      <c r="E12" s="69" t="s">
        <v>101</v>
      </c>
      <c r="F12" s="69" t="s">
        <v>153</v>
      </c>
      <c r="G12" s="69" t="s">
        <v>103</v>
      </c>
      <c r="H12" s="69" t="s">
        <v>154</v>
      </c>
      <c r="I12" s="69" t="s">
        <v>101</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47" x14ac:dyDescent="0.25">
      <c r="A13" s="64" t="s">
        <v>0</v>
      </c>
      <c r="B13" s="64" t="s">
        <v>155</v>
      </c>
      <c r="C13" s="64" t="s">
        <v>156</v>
      </c>
      <c r="D13" s="64" t="s">
        <v>157</v>
      </c>
      <c r="E13" s="64" t="s">
        <v>114</v>
      </c>
      <c r="F13" s="64" t="s">
        <v>158</v>
      </c>
      <c r="G13" s="64" t="s">
        <v>128</v>
      </c>
      <c r="H13" s="64" t="s">
        <v>159</v>
      </c>
      <c r="I13" s="64" t="s">
        <v>160</v>
      </c>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47" x14ac:dyDescent="0.25">
      <c r="A14" s="63" t="s">
        <v>161</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47" x14ac:dyDescent="0.25">
      <c r="A15" s="63" t="s">
        <v>162</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47" x14ac:dyDescent="0.25">
      <c r="A16" s="63" t="s">
        <v>163</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1:47" x14ac:dyDescent="0.25">
      <c r="A17" s="63" t="s">
        <v>164</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1:47"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1:47"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1:4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1:47"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1:47"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1:47"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1:47" x14ac:dyDescent="0.2">
      <c r="A24" s="1"/>
      <c r="B24" s="1"/>
      <c r="C24" s="1"/>
      <c r="D24" s="1"/>
      <c r="E24" s="1"/>
      <c r="F24" s="1"/>
      <c r="G24" s="1"/>
      <c r="H24" s="1"/>
      <c r="I24" s="1"/>
    </row>
    <row r="25" spans="1:47" x14ac:dyDescent="0.2">
      <c r="A25" s="1"/>
      <c r="B25" s="1"/>
      <c r="C25" s="1"/>
      <c r="D25" s="1"/>
      <c r="E25" s="1"/>
      <c r="F25" s="1"/>
      <c r="G25" s="1"/>
      <c r="H25" s="1"/>
      <c r="I25" s="1"/>
    </row>
    <row r="26" spans="1:47" x14ac:dyDescent="0.2">
      <c r="A26" s="1"/>
      <c r="B26" s="1"/>
      <c r="C26" s="1"/>
      <c r="D26" s="1"/>
      <c r="E26" s="1"/>
      <c r="F26" s="1"/>
      <c r="G26" s="1"/>
      <c r="H26" s="1"/>
      <c r="I26" s="1"/>
    </row>
    <row r="27" spans="1:47" x14ac:dyDescent="0.2">
      <c r="A27" s="1"/>
      <c r="B27" s="1"/>
      <c r="C27" s="1"/>
      <c r="D27" s="1"/>
      <c r="E27" s="1"/>
      <c r="F27" s="1"/>
      <c r="G27" s="1"/>
      <c r="H27" s="1"/>
      <c r="I27" s="1"/>
    </row>
  </sheetData>
  <mergeCells count="2">
    <mergeCell ref="A4:A5"/>
    <mergeCell ref="J4: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Graphique 1</vt:lpstr>
      <vt:lpstr>Tableau 1</vt:lpstr>
      <vt:lpstr>Tableau 2</vt:lpstr>
      <vt:lpstr>Tableau 3</vt:lpstr>
      <vt:lpstr>Tableau encadré 2</vt:lpstr>
      <vt:lpstr>Tableau complémentaire</vt:lpstr>
    </vt:vector>
  </TitlesOfParts>
  <Company>MSS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jlabarthe</dc:creator>
  <cp:lastModifiedBy>TITOUHI, Chaouki (DREES/EXTERNE/EXTERNES)</cp:lastModifiedBy>
  <dcterms:created xsi:type="dcterms:W3CDTF">2013-04-18T15:09:17Z</dcterms:created>
  <dcterms:modified xsi:type="dcterms:W3CDTF">2019-09-04T13:03:09Z</dcterms:modified>
</cp:coreProperties>
</file>