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ylviemaylin/Dropbox (NDBD)/2 - Production/Drees - Panorama/5 - DREES - Panorama - Minima sociaux 2019/Assemblage/DREES - MS 2019 - excel - V2/"/>
    </mc:Choice>
  </mc:AlternateContent>
  <xr:revisionPtr revIDLastSave="0" documentId="13_ncr:1_{7C779226-546A-C34B-8F9F-61A7822E08CD}" xr6:coauthVersionLast="44" xr6:coauthVersionMax="44" xr10:uidLastSave="{00000000-0000-0000-0000-000000000000}"/>
  <bookViews>
    <workbookView xWindow="0" yWindow="460" windowWidth="29860" windowHeight="19280" xr2:uid="{00000000-000D-0000-FFFF-FFFF00000000}"/>
  </bookViews>
  <sheets>
    <sheet name="Graphique" sheetId="32" r:id="rId1"/>
    <sheet name="Tableau" sheetId="37" r:id="rId2"/>
    <sheet name="Carte" sheetId="3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5" i="3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RICHET-MASTAIN, Lucile (DREES/OS/LCE)</author>
  </authors>
  <commentList>
    <comment ref="D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RICHET-MASTAIN, Lucile (DREES/OS/LCE):</t>
        </r>
        <r>
          <rPr>
            <sz val="9"/>
            <color indexed="81"/>
            <rFont val="Tahoma"/>
            <family val="2"/>
          </rPr>
          <t xml:space="preserve">
Inversion Hommes/Femmes
</t>
        </r>
      </text>
    </comment>
  </commentList>
</comments>
</file>

<file path=xl/sharedStrings.xml><?xml version="1.0" encoding="utf-8"?>
<sst xmlns="http://schemas.openxmlformats.org/spreadsheetml/2006/main" count="250" uniqueCount="249">
  <si>
    <t>Autres</t>
  </si>
  <si>
    <t>Alimentaire</t>
  </si>
  <si>
    <t>Transport</t>
  </si>
  <si>
    <t>Recherche d'emploi</t>
  </si>
  <si>
    <t>Attente d'un paiement</t>
  </si>
  <si>
    <t>Formation</t>
  </si>
  <si>
    <t>Logement</t>
  </si>
  <si>
    <t>Santé</t>
  </si>
  <si>
    <t>En euros</t>
  </si>
  <si>
    <t>Sexe</t>
  </si>
  <si>
    <t>Âge</t>
  </si>
  <si>
    <t xml:space="preserve">     16 à 17 ans</t>
  </si>
  <si>
    <t xml:space="preserve">     18 à 20 ans</t>
  </si>
  <si>
    <t xml:space="preserve">     21 à 23 ans</t>
  </si>
  <si>
    <t xml:space="preserve">     24 à 25 ans</t>
  </si>
  <si>
    <t xml:space="preserve">     26 ans ou plus</t>
  </si>
  <si>
    <t>Diplôme</t>
  </si>
  <si>
    <t xml:space="preserve">     CAP ou BEP</t>
  </si>
  <si>
    <t xml:space="preserve">     En formation (stage, école, alternance, apprentissage)</t>
  </si>
  <si>
    <t xml:space="preserve">     En emploi (sous contrat aidé ou de droit commun)</t>
  </si>
  <si>
    <t xml:space="preserve">     Logement autonome</t>
  </si>
  <si>
    <t xml:space="preserve">     Logement chez les parents</t>
  </si>
  <si>
    <t xml:space="preserve">     Baccalauréat</t>
  </si>
  <si>
    <t xml:space="preserve">     Études supérieures</t>
  </si>
  <si>
    <t xml:space="preserve">     Salaire</t>
  </si>
  <si>
    <t xml:space="preserve">     Sans ressources</t>
  </si>
  <si>
    <t>Caractéristiques</t>
  </si>
  <si>
    <t>Répartition</t>
  </si>
  <si>
    <t>En %</t>
  </si>
  <si>
    <t xml:space="preserve">     Ni scolarisé ni en emploi</t>
  </si>
  <si>
    <t xml:space="preserve">     Autres (auto-entrepreneurs, saisonniers, etc.)</t>
  </si>
  <si>
    <t xml:space="preserve">     Femme</t>
  </si>
  <si>
    <t xml:space="preserve">     Homme</t>
  </si>
  <si>
    <t>Ressources principales</t>
  </si>
  <si>
    <t xml:space="preserve">     Aide financière d'un parent ou ami</t>
  </si>
  <si>
    <t xml:space="preserve">     Autre (allocation, RSA, AAH, bourses, etc.)</t>
  </si>
  <si>
    <r>
      <t xml:space="preserve">     Sans diplôme, arrêt en classe de 2</t>
    </r>
    <r>
      <rPr>
        <vertAlign val="superscript"/>
        <sz val="8"/>
        <rFont val="Arial"/>
        <family val="2"/>
      </rPr>
      <t>nde</t>
    </r>
    <r>
      <rPr>
        <sz val="8"/>
        <rFont val="Arial"/>
        <family val="2"/>
      </rPr>
      <t xml:space="preserve"> ou en 1</t>
    </r>
    <r>
      <rPr>
        <vertAlign val="superscript"/>
        <sz val="8"/>
        <rFont val="Arial"/>
        <family val="2"/>
      </rPr>
      <t>re</t>
    </r>
  </si>
  <si>
    <t>Situations professionnelle et scolaire</t>
  </si>
  <si>
    <t xml:space="preserve">     Foyers, sans-abri, centres d’hébergement</t>
  </si>
  <si>
    <t xml:space="preserve">     Hébergement par un tiers</t>
  </si>
  <si>
    <t>Note &gt; La catégorie « Autres » désigne notamment les aides à l’achat de vêtements ou l’accès à des activités culturelles, sportives
et de loisirs, en tant que facteur de socialisation.
Lecture &gt; Le montant moyen des aides financières individuelles à finalité alimentaire est de 146 euros en 2015.
Champ &gt; France (hors Mayotte).
Source &gt; DREES, enquête Fonds d’aide aux jeunes en 2015.</t>
  </si>
  <si>
    <t>Note &gt; Pour certaines informations, les statistiques ne sont pas calculées sur l’ensemble des 137 000 aides allouées : les départements n’ont pas nécessairement toutes les informations pour la totalité des bénéficiaires. La part de la modalité « inconnu » s’élève respectivement à 11 %, 10 %, 8 % et 8 % pour les ressources, le diplôme, la situation professionnelle et scolaire et le logement.
Lecture &gt; 67 % des aides individuelles du FAJ en 2015 ont été attribuées à des jeunes ni scolarisés ni en emploi.
Champ &gt; France (hors Mayotte).
Source &gt; DREES, enquête Fonds d’aide aux jeunes en 2015.</t>
  </si>
  <si>
    <t>Graphique 1 - Montant moyen des aides financières individuelles attribuées en 2015,
selon leur finalité</t>
  </si>
  <si>
    <t>Tableau 1 - Répartition des 137 000 aides individuelles du FAJ attribuées en 2015, en fonction des caractéristiques des bénéficiaires</t>
  </si>
  <si>
    <t>Carte 1 - Part des bénéficiaires d’aides individuelles du FAJ, en 2015, parmi les 16-25 ans</t>
  </si>
  <si>
    <r>
      <t>Note &gt; À l’échelle nationale, on compte 1,2 bénéficiaire du FAJ pour 100 habitants âgés de 16 à 25 ans.
Champ &gt; France (hors Mayotte).
Sources &gt; DREES, enquête Fonds d’aide aux jeunes en 2015, calculs DREES ; Insee, population estimée au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janvier 2015.</t>
    </r>
  </si>
  <si>
    <t>code</t>
  </si>
  <si>
    <t>depart</t>
  </si>
  <si>
    <t>Part bénéficiaires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</si>
  <si>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</si>
  <si>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</si>
  <si>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</si>
  <si>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</si>
  <si>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</si>
  <si>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</si>
  <si>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</si>
  <si>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</si>
  <si>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</si>
  <si>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</si>
  <si>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</si>
  <si>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</si>
  <si>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</si>
  <si>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</si>
  <si>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</si>
  <si>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</si>
  <si>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</si>
  <si>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</si>
  <si>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</si>
  <si>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</si>
  <si>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</si>
  <si>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</si>
  <si>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</si>
  <si>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</si>
  <si>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</si>
  <si>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</si>
  <si>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</si>
  <si>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</si>
  <si>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</si>
  <si>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</si>
  <si>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</si>
  <si>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</si>
  <si>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</si>
  <si>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</si>
  <si>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</si>
  <si>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</si>
  <si>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</si>
  <si>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</si>
  <si>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21</t>
  </si>
  <si>
    <t>Côte-d'Or</t>
  </si>
  <si>
    <t>22</t>
  </si>
  <si>
    <t>Côtes-d'Armor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</si>
  <si>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</si>
  <si>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</si>
  <si>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</si>
  <si>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</si>
  <si>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</si>
  <si>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</si>
  <si>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</si>
  <si>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</si>
  <si>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</si>
  <si>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</si>
  <si>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</si>
  <si>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</si>
  <si>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</si>
  <si>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</si>
  <si>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</si>
  <si>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</si>
  <si>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</si>
  <si>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</si>
  <si>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</si>
  <si>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</si>
  <si>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</si>
  <si>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</si>
  <si>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</si>
  <si>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</si>
  <si>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</si>
  <si>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</si>
  <si>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</si>
  <si>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</si>
  <si>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</si>
  <si>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</si>
  <si>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</si>
  <si>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</si>
  <si>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</si>
  <si>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</si>
  <si>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</si>
  <si>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</si>
  <si>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</si>
  <si>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</si>
  <si>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</si>
  <si>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</si>
  <si>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</si>
  <si>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</si>
  <si>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</si>
  <si>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</si>
  <si>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</si>
  <si>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</si>
  <si>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</si>
  <si>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</si>
  <si>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</si>
  <si>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</si>
  <si>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</si>
  <si>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</si>
  <si>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</si>
  <si>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</si>
  <si>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</si>
  <si>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</si>
  <si>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</si>
  <si>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</si>
  <si>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</si>
  <si>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</si>
  <si>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</si>
  <si>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</si>
  <si>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</si>
  <si>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</si>
  <si>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</si>
  <si>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</si>
  <si>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</si>
  <si>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</si>
  <si>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</si>
  <si>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</si>
  <si>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</si>
  <si>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</si>
  <si>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</si>
  <si>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</si>
  <si>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</si>
  <si>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</si>
  <si>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</si>
  <si>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</si>
  <si>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</si>
  <si>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</si>
  <si>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</si>
  <si>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</si>
  <si>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</si>
  <si>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</si>
  <si>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</si>
  <si>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</si>
  <si>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</si>
  <si>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</si>
  <si>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</si>
  <si>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</si>
  <si>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</si>
  <si>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</si>
  <si>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</si>
  <si>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</si>
  <si>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</si>
  <si>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</si>
  <si>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</si>
  <si>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</si>
  <si>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</si>
  <si>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 xml:space="preserve">Sarthe </t>
  </si>
  <si>
    <t>73</t>
  </si>
  <si>
    <t>Savoie</t>
  </si>
  <si>
    <t>74</t>
  </si>
  <si>
    <t>Haute-Savoie</t>
  </si>
  <si>
    <t>75</t>
  </si>
  <si>
    <t xml:space="preserve">Paris 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</si>
  <si>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</si>
  <si>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</si>
  <si>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</si>
  <si>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</si>
  <si>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</si>
  <si>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</si>
  <si>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</si>
  <si>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</si>
  <si>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</si>
  <si>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</si>
  <si>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</si>
  <si>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</si>
  <si>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</si>
  <si>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</si>
  <si>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</si>
  <si>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 xml:space="preserve">Var 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</si>
  <si>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</si>
  <si>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</si>
  <si>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</si>
  <si>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</si>
  <si>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</si>
  <si>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</si>
  <si>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</si>
  <si>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</si>
  <si>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</si>
  <si>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</si>
  <si>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</si>
  <si>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</si>
  <si>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</si>
  <si>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Territoire-de-Belfort</t>
  </si>
  <si>
    <t>91</t>
  </si>
  <si>
    <t>Essonne</t>
  </si>
  <si>
    <t>92</t>
  </si>
  <si>
    <t>Hauts-de-Seine</t>
  </si>
  <si>
    <t>93</t>
  </si>
  <si>
    <t>Seine-Saint-Denis</t>
  </si>
  <si>
    <t>94</t>
  </si>
  <si>
    <t>Val-de-Marne</t>
  </si>
  <si>
    <t>95</t>
  </si>
  <si>
    <t>Val-d'Oise</t>
  </si>
  <si>
    <t>971</t>
  </si>
  <si>
    <t>Guadeloupe</t>
  </si>
  <si>
    <t>972</t>
  </si>
  <si>
    <t>Martinique</t>
  </si>
  <si>
    <t>973</t>
  </si>
  <si>
    <t>Guyane</t>
  </si>
  <si>
    <t>974</t>
  </si>
  <si>
    <t>Réunion</t>
  </si>
  <si>
    <t>2A</t>
  </si>
  <si>
    <t>Corse-du-Sud</t>
  </si>
  <si>
    <t>2B</t>
  </si>
  <si>
    <t>Haute-Corse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</si>
</sst>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/>
    <xf numFmtId="0" fontId="5" fillId="2" borderId="0" xfId="0" applyFont="1" applyFill="1" applyBorder="1" applyAlignment="1">
      <alignment horizontal="center" vertical="top"/>
    </xf>
    <xf numFmtId="1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4" fillId="2" borderId="0" xfId="0" applyFont="1" applyFill="1" applyAlignment="1">
      <alignment horizontal="right"/>
    </xf>
    <xf numFmtId="1" fontId="5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9" fontId="4" fillId="2" borderId="0" xfId="0" applyNumberFormat="1" applyFont="1" applyFill="1"/>
    <xf numFmtId="3" fontId="6" fillId="2" borderId="0" xfId="4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/>
    <xf numFmtId="9" fontId="4" fillId="2" borderId="1" xfId="0" applyNumberFormat="1" applyFont="1" applyFill="1" applyBorder="1"/>
    <xf numFmtId="0" fontId="5" fillId="2" borderId="1" xfId="0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center"/>
    </xf>
    <xf numFmtId="9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4" fillId="0" borderId="0" xfId="0" applyFont="1"/>
    <xf numFmtId="2" fontId="9" fillId="0" borderId="2" xfId="0" applyNumberFormat="1" applyFont="1" applyFill="1" applyBorder="1" applyAlignment="1">
      <alignment vertical="top"/>
    </xf>
    <xf numFmtId="49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center" wrapText="1"/>
    </xf>
    <xf numFmtId="2" fontId="9" fillId="2" borderId="2" xfId="0" applyNumberFormat="1" applyFont="1" applyFill="1" applyBorder="1" applyAlignment="1">
      <alignment vertical="top"/>
    </xf>
    <xf numFmtId="0" fontId="9" fillId="2" borderId="2" xfId="0" applyFont="1" applyFill="1" applyBorder="1"/>
    <xf numFmtId="165" fontId="9" fillId="2" borderId="2" xfId="10" applyNumberFormat="1" applyFont="1" applyFill="1" applyBorder="1"/>
    <xf numFmtId="2" fontId="9" fillId="2" borderId="2" xfId="0" quotePrefix="1" applyNumberFormat="1" applyFont="1" applyFill="1" applyBorder="1" applyAlignment="1">
      <alignment vertical="top"/>
    </xf>
    <xf numFmtId="2" fontId="9" fillId="3" borderId="2" xfId="0" applyNumberFormat="1" applyFont="1" applyFill="1" applyBorder="1" applyAlignment="1">
      <alignment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left"/>
    </xf>
    <xf numFmtId="9" fontId="5" fillId="2" borderId="1" xfId="0" applyNumberFormat="1" applyFont="1" applyFill="1" applyBorder="1" applyAlignment="1">
      <alignment horizontal="left"/>
    </xf>
    <xf numFmtId="9" fontId="6" fillId="2" borderId="1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</cellXfs>
  <cellStyles count="11">
    <cellStyle name="Euro" xfId="6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3 2" xfId="4" xr:uid="{00000000-0005-0000-0000-000004000000}"/>
    <cellStyle name="Normal 3 3" xfId="7" xr:uid="{00000000-0005-0000-0000-000005000000}"/>
    <cellStyle name="Normal 4" xfId="5" xr:uid="{00000000-0005-0000-0000-000006000000}"/>
    <cellStyle name="Pourcentage" xfId="10" builtinId="5"/>
    <cellStyle name="Pourcentage 2" xfId="3" xr:uid="{00000000-0005-0000-0000-000007000000}"/>
    <cellStyle name="Pourcentage 2 2" xfId="9" xr:uid="{00000000-0005-0000-0000-000008000000}"/>
    <cellStyle name="Pourcentage 2 3" xfId="8" xr:uid="{00000000-0005-0000-0000-000009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CL117"/>
  <sheetViews>
    <sheetView tabSelected="1" zoomScaleNormal="100" workbookViewId="0">
      <selection activeCell="E11" sqref="E11"/>
    </sheetView>
  </sheetViews>
  <sheetFormatPr baseColWidth="10" defaultColWidth="11.5" defaultRowHeight="11" x14ac:dyDescent="0.15"/>
  <cols>
    <col min="1" max="1" width="3.6640625" style="2" customWidth="1"/>
    <col min="2" max="2" width="12.6640625" style="2" customWidth="1"/>
    <col min="3" max="10" width="11.5" style="2" customWidth="1"/>
    <col min="11" max="15" width="11.5" style="2"/>
    <col min="16" max="16" width="13.5" style="2" customWidth="1"/>
    <col min="17" max="26" width="11.5" style="2"/>
    <col min="27" max="90" width="11.5" style="3"/>
    <col min="91" max="16384" width="11.5" style="2"/>
  </cols>
  <sheetData>
    <row r="1" spans="1:90" ht="15" customHeight="1" x14ac:dyDescent="0.15"/>
    <row r="2" spans="1:90" ht="66" customHeight="1" x14ac:dyDescent="0.15">
      <c r="B2" s="37" t="s">
        <v>42</v>
      </c>
      <c r="C2" s="37"/>
      <c r="D2" s="37"/>
      <c r="E2" s="37"/>
      <c r="F2" s="37"/>
      <c r="G2" s="37"/>
      <c r="H2" s="37"/>
      <c r="I2" s="37"/>
      <c r="J2" s="37"/>
    </row>
    <row r="3" spans="1:90" ht="15" customHeight="1" x14ac:dyDescent="0.15">
      <c r="B3" s="4"/>
    </row>
    <row r="4" spans="1:90" ht="15" customHeight="1" x14ac:dyDescent="0.15">
      <c r="B4" s="4"/>
      <c r="J4" s="8" t="s">
        <v>8</v>
      </c>
    </row>
    <row r="5" spans="1:90" ht="29.25" customHeight="1" x14ac:dyDescent="0.15">
      <c r="B5" s="4"/>
      <c r="C5" s="12" t="s">
        <v>5</v>
      </c>
      <c r="D5" s="12" t="s">
        <v>6</v>
      </c>
      <c r="E5" s="12" t="s">
        <v>2</v>
      </c>
      <c r="F5" s="12" t="s">
        <v>4</v>
      </c>
      <c r="G5" s="12" t="s">
        <v>3</v>
      </c>
      <c r="H5" s="12" t="s">
        <v>7</v>
      </c>
      <c r="I5" s="12" t="s">
        <v>1</v>
      </c>
      <c r="J5" s="12" t="s">
        <v>0</v>
      </c>
    </row>
    <row r="6" spans="1:90" s="3" customFormat="1" ht="31.5" customHeight="1" x14ac:dyDescent="0.15">
      <c r="A6" s="2"/>
      <c r="B6" s="9">
        <v>2015</v>
      </c>
      <c r="C6" s="10">
        <v>327.52579473152974</v>
      </c>
      <c r="D6" s="10">
        <v>262.83428966273488</v>
      </c>
      <c r="E6" s="10">
        <v>238.85300740263082</v>
      </c>
      <c r="F6" s="10">
        <v>181.98792482215259</v>
      </c>
      <c r="G6" s="10">
        <v>173.0600288719908</v>
      </c>
      <c r="H6" s="10">
        <v>164.1030425314321</v>
      </c>
      <c r="I6" s="10">
        <v>145.50088912530907</v>
      </c>
      <c r="J6" s="10">
        <v>219.31287855020156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90" ht="15" customHeight="1" x14ac:dyDescent="0.15">
      <c r="B7" s="5"/>
      <c r="C7" s="6"/>
      <c r="D7" s="6"/>
      <c r="E7" s="6"/>
      <c r="F7" s="6"/>
      <c r="G7" s="6"/>
      <c r="H7" s="6"/>
      <c r="I7" s="6"/>
      <c r="J7" s="6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</row>
    <row r="8" spans="1:90" ht="148" customHeight="1" x14ac:dyDescent="0.15">
      <c r="B8" s="35" t="s">
        <v>40</v>
      </c>
      <c r="C8" s="36"/>
      <c r="D8" s="36"/>
      <c r="E8" s="36"/>
      <c r="F8" s="36"/>
      <c r="G8" s="36"/>
      <c r="H8" s="36"/>
      <c r="I8" s="36"/>
      <c r="J8" s="36"/>
    </row>
    <row r="9" spans="1:90" ht="15" customHeight="1" x14ac:dyDescent="0.15">
      <c r="B9" s="11"/>
    </row>
    <row r="10" spans="1:90" ht="15" customHeight="1" x14ac:dyDescent="0.15">
      <c r="B10" s="11"/>
    </row>
    <row r="11" spans="1:90" ht="15" customHeight="1" x14ac:dyDescent="0.15">
      <c r="B11" s="11"/>
    </row>
    <row r="12" spans="1:90" ht="15" customHeight="1" x14ac:dyDescent="0.15"/>
    <row r="13" spans="1:90" ht="15" customHeight="1" x14ac:dyDescent="0.15"/>
    <row r="14" spans="1:90" ht="15" customHeight="1" x14ac:dyDescent="0.15"/>
    <row r="15" spans="1:90" ht="15" customHeight="1" x14ac:dyDescent="0.15"/>
    <row r="16" spans="1:90" ht="15" customHeight="1" x14ac:dyDescent="0.15"/>
    <row r="17" spans="27:90" ht="15" customHeight="1" x14ac:dyDescent="0.15"/>
    <row r="18" spans="27:90" ht="15" customHeight="1" x14ac:dyDescent="0.15"/>
    <row r="19" spans="27:90" ht="15" customHeight="1" x14ac:dyDescent="0.15"/>
    <row r="20" spans="27:90" ht="15" customHeight="1" x14ac:dyDescent="0.15"/>
    <row r="21" spans="27:90" ht="15" customHeight="1" x14ac:dyDescent="0.15"/>
    <row r="22" spans="27:90" ht="15" customHeight="1" x14ac:dyDescent="0.15"/>
    <row r="23" spans="27:90" ht="15" customHeight="1" x14ac:dyDescent="0.15"/>
    <row r="24" spans="27:90" ht="15" customHeight="1" x14ac:dyDescent="0.15"/>
    <row r="25" spans="27:90" ht="15" customHeight="1" x14ac:dyDescent="0.15"/>
    <row r="26" spans="27:90" ht="15" customHeight="1" x14ac:dyDescent="0.15"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27:90" ht="15" customHeight="1" x14ac:dyDescent="0.15"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</row>
    <row r="28" spans="27:90" ht="15" customHeight="1" x14ac:dyDescent="0.15"/>
    <row r="29" spans="27:90" ht="15" customHeight="1" x14ac:dyDescent="0.15"/>
    <row r="30" spans="27:90" ht="15" customHeight="1" x14ac:dyDescent="0.15"/>
    <row r="31" spans="27:90" ht="15" customHeight="1" x14ac:dyDescent="0.15"/>
    <row r="32" spans="27:90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</sheetData>
  <mergeCells count="2">
    <mergeCell ref="B8:J8"/>
    <mergeCell ref="B2:J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N35"/>
  <sheetViews>
    <sheetView zoomScaleNormal="100" workbookViewId="0">
      <selection activeCell="F12" sqref="F12"/>
    </sheetView>
  </sheetViews>
  <sheetFormatPr baseColWidth="10" defaultColWidth="11.5" defaultRowHeight="11" x14ac:dyDescent="0.15"/>
  <cols>
    <col min="1" max="1" width="11.5" style="2"/>
    <col min="2" max="2" width="43.6640625" style="2" customWidth="1"/>
    <col min="3" max="3" width="9.83203125" style="2" customWidth="1"/>
    <col min="4" max="11" width="11.5" style="2" customWidth="1"/>
    <col min="12" max="17" width="11.5" style="2"/>
    <col min="18" max="18" width="13.5" style="2" customWidth="1"/>
    <col min="19" max="28" width="11.5" style="2"/>
    <col min="29" max="92" width="11.5" style="3"/>
    <col min="93" max="16384" width="11.5" style="2"/>
  </cols>
  <sheetData>
    <row r="1" spans="2:92" ht="24" x14ac:dyDescent="0.15">
      <c r="B1" s="23" t="s">
        <v>43</v>
      </c>
    </row>
    <row r="2" spans="2:92" x14ac:dyDescent="0.15">
      <c r="B2" s="7"/>
      <c r="C2" s="8" t="s">
        <v>28</v>
      </c>
    </row>
    <row r="3" spans="2:92" ht="12" x14ac:dyDescent="0.15">
      <c r="B3" s="16" t="s">
        <v>26</v>
      </c>
      <c r="C3" s="18" t="s">
        <v>27</v>
      </c>
    </row>
    <row r="4" spans="2:92" x14ac:dyDescent="0.15">
      <c r="B4" s="38" t="s">
        <v>9</v>
      </c>
      <c r="C4" s="38"/>
    </row>
    <row r="5" spans="2:92" x14ac:dyDescent="0.15">
      <c r="B5" s="17" t="s">
        <v>31</v>
      </c>
      <c r="C5" s="19">
        <v>48</v>
      </c>
      <c r="K5" s="8"/>
    </row>
    <row r="6" spans="2:92" s="3" customFormat="1" x14ac:dyDescent="0.15">
      <c r="B6" s="17" t="s">
        <v>32</v>
      </c>
      <c r="C6" s="19">
        <v>52</v>
      </c>
      <c r="D6" s="14"/>
      <c r="E6" s="14"/>
      <c r="F6" s="14"/>
      <c r="G6" s="14"/>
      <c r="H6" s="14"/>
      <c r="I6" s="14"/>
      <c r="J6" s="14"/>
      <c r="K6" s="1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2:92" s="3" customFormat="1" x14ac:dyDescent="0.15">
      <c r="B7" s="39" t="s">
        <v>10</v>
      </c>
      <c r="C7" s="39"/>
      <c r="D7" s="6"/>
      <c r="E7" s="6"/>
      <c r="F7" s="6"/>
      <c r="G7" s="6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2:92" x14ac:dyDescent="0.15">
      <c r="B8" s="17" t="s">
        <v>11</v>
      </c>
      <c r="C8" s="19">
        <v>1</v>
      </c>
      <c r="D8" s="6"/>
      <c r="E8" s="6"/>
      <c r="F8" s="6"/>
      <c r="G8" s="6"/>
      <c r="H8" s="6"/>
      <c r="I8" s="6"/>
      <c r="J8" s="6"/>
      <c r="K8" s="6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</row>
    <row r="9" spans="2:92" x14ac:dyDescent="0.15">
      <c r="B9" s="17" t="s">
        <v>12</v>
      </c>
      <c r="C9" s="19">
        <v>36</v>
      </c>
    </row>
    <row r="10" spans="2:92" x14ac:dyDescent="0.15">
      <c r="B10" s="20" t="s">
        <v>13</v>
      </c>
      <c r="C10" s="21">
        <v>44</v>
      </c>
    </row>
    <row r="11" spans="2:92" x14ac:dyDescent="0.15">
      <c r="B11" s="20" t="s">
        <v>14</v>
      </c>
      <c r="C11" s="21">
        <v>18</v>
      </c>
    </row>
    <row r="12" spans="2:92" x14ac:dyDescent="0.15">
      <c r="B12" s="20" t="s">
        <v>15</v>
      </c>
      <c r="C12" s="21">
        <v>1</v>
      </c>
    </row>
    <row r="13" spans="2:92" x14ac:dyDescent="0.15">
      <c r="B13" s="40" t="s">
        <v>33</v>
      </c>
      <c r="C13" s="40"/>
    </row>
    <row r="14" spans="2:92" x14ac:dyDescent="0.15">
      <c r="B14" s="20" t="s">
        <v>24</v>
      </c>
      <c r="C14" s="21">
        <v>11</v>
      </c>
    </row>
    <row r="15" spans="2:92" x14ac:dyDescent="0.15">
      <c r="B15" s="20" t="s">
        <v>34</v>
      </c>
      <c r="C15" s="21">
        <v>4</v>
      </c>
    </row>
    <row r="16" spans="2:92" x14ac:dyDescent="0.15">
      <c r="B16" s="20" t="s">
        <v>35</v>
      </c>
      <c r="C16" s="21">
        <v>19</v>
      </c>
    </row>
    <row r="17" spans="2:92" x14ac:dyDescent="0.15">
      <c r="B17" s="20" t="s">
        <v>25</v>
      </c>
      <c r="C17" s="21">
        <v>66</v>
      </c>
    </row>
    <row r="18" spans="2:92" x14ac:dyDescent="0.15">
      <c r="B18" s="40" t="s">
        <v>16</v>
      </c>
      <c r="C18" s="40"/>
    </row>
    <row r="19" spans="2:92" ht="13" x14ac:dyDescent="0.15">
      <c r="B19" s="20" t="s">
        <v>36</v>
      </c>
      <c r="C19" s="21">
        <v>39</v>
      </c>
    </row>
    <row r="20" spans="2:92" x14ac:dyDescent="0.15">
      <c r="B20" s="20" t="s">
        <v>17</v>
      </c>
      <c r="C20" s="21">
        <v>33</v>
      </c>
    </row>
    <row r="21" spans="2:92" x14ac:dyDescent="0.15">
      <c r="B21" s="20" t="s">
        <v>22</v>
      </c>
      <c r="C21" s="21">
        <v>25</v>
      </c>
    </row>
    <row r="22" spans="2:92" x14ac:dyDescent="0.15">
      <c r="B22" s="20" t="s">
        <v>23</v>
      </c>
      <c r="C22" s="21">
        <v>3</v>
      </c>
    </row>
    <row r="23" spans="2:92" x14ac:dyDescent="0.15">
      <c r="B23" s="40" t="s">
        <v>37</v>
      </c>
      <c r="C23" s="40"/>
    </row>
    <row r="24" spans="2:92" x14ac:dyDescent="0.15">
      <c r="B24" s="17" t="s">
        <v>29</v>
      </c>
      <c r="C24" s="19">
        <v>67</v>
      </c>
    </row>
    <row r="25" spans="2:92" x14ac:dyDescent="0.15">
      <c r="B25" s="17" t="s">
        <v>18</v>
      </c>
      <c r="C25" s="19">
        <v>19</v>
      </c>
    </row>
    <row r="26" spans="2:92" x14ac:dyDescent="0.15">
      <c r="B26" s="17" t="s">
        <v>19</v>
      </c>
      <c r="C26" s="19">
        <v>11</v>
      </c>
    </row>
    <row r="27" spans="2:92" x14ac:dyDescent="0.15">
      <c r="B27" s="17" t="s">
        <v>30</v>
      </c>
      <c r="C27" s="19">
        <v>3</v>
      </c>
    </row>
    <row r="28" spans="2:92" x14ac:dyDescent="0.15">
      <c r="B28" s="39" t="s">
        <v>6</v>
      </c>
      <c r="C28" s="39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</row>
    <row r="29" spans="2:92" x14ac:dyDescent="0.15">
      <c r="B29" s="17" t="s">
        <v>20</v>
      </c>
      <c r="C29" s="19">
        <v>30</v>
      </c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</row>
    <row r="30" spans="2:92" x14ac:dyDescent="0.15">
      <c r="B30" s="17" t="s">
        <v>21</v>
      </c>
      <c r="C30" s="19">
        <v>31</v>
      </c>
    </row>
    <row r="31" spans="2:92" x14ac:dyDescent="0.15">
      <c r="B31" s="17" t="s">
        <v>39</v>
      </c>
      <c r="C31" s="19">
        <v>23</v>
      </c>
    </row>
    <row r="32" spans="2:92" x14ac:dyDescent="0.15">
      <c r="B32" s="17" t="s">
        <v>38</v>
      </c>
      <c r="C32" s="19">
        <v>17</v>
      </c>
    </row>
    <row r="33" spans="2:3" x14ac:dyDescent="0.15">
      <c r="B33" s="13"/>
      <c r="C33" s="13"/>
    </row>
    <row r="34" spans="2:3" x14ac:dyDescent="0.15">
      <c r="B34" s="13"/>
      <c r="C34" s="13"/>
    </row>
    <row r="35" spans="2:3" ht="169" customHeight="1" x14ac:dyDescent="0.15">
      <c r="B35" s="35" t="s">
        <v>41</v>
      </c>
      <c r="C35" s="36"/>
    </row>
  </sheetData>
  <mergeCells count="7">
    <mergeCell ref="B35:C35"/>
    <mergeCell ref="B4:C4"/>
    <mergeCell ref="B7:C7"/>
    <mergeCell ref="B18:C18"/>
    <mergeCell ref="B23:C23"/>
    <mergeCell ref="B28:C28"/>
    <mergeCell ref="B13:C13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5"/>
  <dimension ref="A1:K105"/>
  <sheetViews>
    <sheetView showGridLines="0" zoomScaleNormal="100" workbookViewId="0">
      <selection activeCell="F7" sqref="F7"/>
    </sheetView>
  </sheetViews>
  <sheetFormatPr baseColWidth="10" defaultRowHeight="15" x14ac:dyDescent="0.2"/>
  <cols>
    <col min="2" max="2" width="16.33203125" customWidth="1"/>
    <col min="3" max="3" width="12.5" customWidth="1"/>
  </cols>
  <sheetData>
    <row r="1" spans="1:8" x14ac:dyDescent="0.2">
      <c r="A1" s="24" t="s">
        <v>44</v>
      </c>
      <c r="B1" s="25"/>
      <c r="C1" s="25"/>
      <c r="D1" s="25"/>
      <c r="E1" s="25"/>
      <c r="F1" s="25"/>
      <c r="G1" s="25"/>
      <c r="H1" s="25"/>
    </row>
    <row r="2" spans="1:8" x14ac:dyDescent="0.2">
      <c r="A2" s="25"/>
      <c r="B2" s="25"/>
      <c r="C2" s="25"/>
      <c r="D2" s="25"/>
      <c r="E2" s="25"/>
      <c r="F2" s="25"/>
      <c r="G2" s="25"/>
      <c r="H2" s="25"/>
    </row>
    <row r="3" spans="1:8" ht="43" customHeight="1" x14ac:dyDescent="0.2">
      <c r="A3" s="41" t="s">
        <v>45</v>
      </c>
      <c r="B3" s="42"/>
      <c r="C3" s="42"/>
      <c r="D3" s="42"/>
      <c r="E3" s="42"/>
      <c r="F3" s="42"/>
      <c r="G3" s="42"/>
      <c r="H3" s="25"/>
    </row>
    <row r="4" spans="1:8" x14ac:dyDescent="0.2">
      <c r="A4" s="27" t="s">
        <v>46</v>
      </c>
      <c r="B4" s="28" t="s">
        <v>47</v>
      </c>
      <c r="C4" s="29" t="s">
        <v>48</v>
      </c>
      <c r="D4" s="29"/>
      <c r="E4" s="25"/>
      <c r="F4" s="25"/>
      <c r="G4" s="25"/>
      <c r="H4" s="25"/>
    </row>
    <row r="5" spans="1:8" x14ac:dyDescent="0.2">
      <c r="A5" s="26" t="s">
        <v>49</v>
      </c>
      <c r="B5" s="34" t="s">
        <v>50</v>
      </c>
      <c r="C5" s="31">
        <v>1.4782224793338103</v>
      </c>
      <c r="D5" s="32">
        <v>1.4782224793338104E-2</v>
      </c>
      <c r="E5" s="25"/>
      <c r="F5" s="25"/>
      <c r="G5" s="25"/>
      <c r="H5" s="25"/>
    </row>
    <row r="6" spans="1:8" x14ac:dyDescent="0.2">
      <c r="A6" s="30" t="s">
        <v>51</v>
      </c>
      <c r="B6" s="30" t="s">
        <v>52</v>
      </c>
      <c r="C6" s="31">
        <v>1.5308247708969731</v>
      </c>
      <c r="D6" s="32">
        <v>1.5308247708969731E-2</v>
      </c>
      <c r="E6" s="25"/>
      <c r="F6" s="25"/>
      <c r="G6" s="25"/>
      <c r="H6" s="25"/>
    </row>
    <row r="7" spans="1:8" x14ac:dyDescent="0.2">
      <c r="A7" s="30" t="s">
        <v>53</v>
      </c>
      <c r="B7" s="30" t="s">
        <v>54</v>
      </c>
      <c r="C7" s="31">
        <v>2.4164492483538327</v>
      </c>
      <c r="D7" s="32">
        <v>2.4164492483538327E-2</v>
      </c>
      <c r="E7" s="25"/>
      <c r="F7" s="25"/>
      <c r="G7" s="25"/>
      <c r="H7" s="25"/>
    </row>
    <row r="8" spans="1:8" x14ac:dyDescent="0.2">
      <c r="A8" s="30" t="s">
        <v>55</v>
      </c>
      <c r="B8" s="30" t="s">
        <v>56</v>
      </c>
      <c r="C8" s="31">
        <v>1.4559757107369584</v>
      </c>
      <c r="D8" s="32">
        <v>1.4559757107369585E-2</v>
      </c>
      <c r="E8" s="25"/>
      <c r="F8" s="25"/>
      <c r="G8" s="25"/>
      <c r="H8" s="25"/>
    </row>
    <row r="9" spans="1:8" x14ac:dyDescent="0.2">
      <c r="A9" s="30" t="s">
        <v>57</v>
      </c>
      <c r="B9" s="30" t="s">
        <v>58</v>
      </c>
      <c r="C9" s="31">
        <v>1.0457516339869279</v>
      </c>
      <c r="D9" s="32">
        <v>1.0457516339869279E-2</v>
      </c>
      <c r="E9" s="25"/>
      <c r="F9" s="25"/>
      <c r="G9" s="25"/>
      <c r="H9" s="25"/>
    </row>
    <row r="10" spans="1:8" x14ac:dyDescent="0.2">
      <c r="A10" s="30" t="s">
        <v>59</v>
      </c>
      <c r="B10" s="30" t="s">
        <v>60</v>
      </c>
      <c r="C10" s="31">
        <v>1.3847308618116247</v>
      </c>
      <c r="D10" s="32">
        <v>1.3847308618116248E-2</v>
      </c>
      <c r="E10" s="25"/>
      <c r="F10" s="25"/>
      <c r="G10" s="25"/>
      <c r="H10" s="25"/>
    </row>
    <row r="11" spans="1:8" x14ac:dyDescent="0.2">
      <c r="A11" s="30" t="s">
        <v>61</v>
      </c>
      <c r="B11" s="30" t="s">
        <v>62</v>
      </c>
      <c r="C11" s="31">
        <v>2.3838147906433553</v>
      </c>
      <c r="D11" s="32">
        <v>2.3838147906433554E-2</v>
      </c>
      <c r="E11" s="25"/>
      <c r="F11" s="25"/>
      <c r="G11" s="25"/>
      <c r="H11" s="25"/>
    </row>
    <row r="12" spans="1:8" x14ac:dyDescent="0.2">
      <c r="A12" s="30" t="s">
        <v>63</v>
      </c>
      <c r="B12" s="30" t="s">
        <v>64</v>
      </c>
      <c r="C12" s="31">
        <v>1.2209586269448127</v>
      </c>
      <c r="D12" s="32">
        <v>1.2209586269448127E-2</v>
      </c>
      <c r="E12" s="25"/>
      <c r="F12" s="25"/>
      <c r="G12" s="25"/>
      <c r="H12" s="25"/>
    </row>
    <row r="13" spans="1:8" x14ac:dyDescent="0.2">
      <c r="A13" s="30" t="s">
        <v>65</v>
      </c>
      <c r="B13" s="30" t="s">
        <v>66</v>
      </c>
      <c r="C13" s="31">
        <v>1.6630459210427748</v>
      </c>
      <c r="D13" s="32">
        <v>1.6630459210427748E-2</v>
      </c>
      <c r="E13" s="25"/>
      <c r="F13" s="25"/>
      <c r="G13" s="25"/>
      <c r="H13" s="25"/>
    </row>
    <row r="14" spans="1:8" x14ac:dyDescent="0.2">
      <c r="A14" s="30" t="s">
        <v>67</v>
      </c>
      <c r="B14" s="30" t="s">
        <v>68</v>
      </c>
      <c r="C14" s="31">
        <v>1.8674269422665715</v>
      </c>
      <c r="D14" s="32">
        <v>1.8674269422665715E-2</v>
      </c>
      <c r="E14" s="25"/>
      <c r="F14" s="25"/>
      <c r="G14" s="25"/>
      <c r="H14" s="25"/>
    </row>
    <row r="15" spans="1:8" x14ac:dyDescent="0.2">
      <c r="A15" s="30" t="s">
        <v>69</v>
      </c>
      <c r="B15" s="30" t="s">
        <v>70</v>
      </c>
      <c r="C15" s="31">
        <v>1.6133746419594319</v>
      </c>
      <c r="D15" s="32">
        <v>1.6133746419594319E-2</v>
      </c>
      <c r="E15" s="25"/>
      <c r="F15" s="25"/>
      <c r="G15" s="25"/>
      <c r="H15" s="25"/>
    </row>
    <row r="16" spans="1:8" x14ac:dyDescent="0.2">
      <c r="A16" s="30" t="s">
        <v>71</v>
      </c>
      <c r="B16" s="30" t="s">
        <v>72</v>
      </c>
      <c r="C16" s="31">
        <v>1.0771697570201044</v>
      </c>
      <c r="D16" s="32">
        <v>1.0771697570201045E-2</v>
      </c>
      <c r="E16" s="25"/>
      <c r="F16" s="25"/>
      <c r="G16" s="25"/>
      <c r="H16" s="25"/>
    </row>
    <row r="17" spans="1:11" x14ac:dyDescent="0.2">
      <c r="A17" s="30" t="s">
        <v>73</v>
      </c>
      <c r="B17" s="30" t="s">
        <v>74</v>
      </c>
      <c r="C17" s="31">
        <v>0.84575536526059847</v>
      </c>
      <c r="D17" s="32">
        <v>8.4575536526059845E-3</v>
      </c>
      <c r="E17" s="25"/>
      <c r="F17" s="25"/>
      <c r="G17" s="25"/>
      <c r="H17" s="25"/>
    </row>
    <row r="18" spans="1:11" x14ac:dyDescent="0.2">
      <c r="A18" s="30" t="s">
        <v>75</v>
      </c>
      <c r="B18" s="30" t="s">
        <v>76</v>
      </c>
      <c r="C18" s="31">
        <v>0.86767895878524948</v>
      </c>
      <c r="D18" s="32">
        <v>8.6767895878524948E-3</v>
      </c>
      <c r="E18" s="25"/>
      <c r="F18" s="25"/>
      <c r="G18" s="25"/>
      <c r="H18" s="25"/>
    </row>
    <row r="19" spans="1:11" x14ac:dyDescent="0.2">
      <c r="A19" s="30" t="s">
        <v>77</v>
      </c>
      <c r="B19" s="30" t="s">
        <v>78</v>
      </c>
      <c r="C19" s="31">
        <v>1.2587299009257755</v>
      </c>
      <c r="D19" s="32">
        <v>1.2587299009257756E-2</v>
      </c>
      <c r="E19" s="25"/>
      <c r="F19" s="25"/>
      <c r="G19" s="25"/>
      <c r="H19" s="25"/>
    </row>
    <row r="20" spans="1:11" ht="13" customHeight="1" x14ac:dyDescent="0.2">
      <c r="A20" s="30" t="s">
        <v>79</v>
      </c>
      <c r="B20" s="30" t="s">
        <v>80</v>
      </c>
      <c r="C20" s="31">
        <v>3.7216446124763705</v>
      </c>
      <c r="D20" s="32">
        <v>3.7216446124763707E-2</v>
      </c>
      <c r="E20" s="15"/>
      <c r="F20" s="15"/>
      <c r="G20" s="15"/>
      <c r="H20" s="15"/>
      <c r="I20" s="15"/>
      <c r="J20" s="15"/>
      <c r="K20" s="15"/>
    </row>
    <row r="21" spans="1:11" s="1" customFormat="1" x14ac:dyDescent="0.2">
      <c r="A21" s="30" t="s">
        <v>81</v>
      </c>
      <c r="B21" s="30" t="s">
        <v>82</v>
      </c>
      <c r="C21" s="31">
        <v>0.98753782578986748</v>
      </c>
      <c r="D21" s="32">
        <v>9.8753782578986753E-3</v>
      </c>
      <c r="E21" s="15"/>
      <c r="F21" s="15"/>
      <c r="G21" s="15"/>
      <c r="H21" s="15"/>
      <c r="I21" s="15"/>
      <c r="J21" s="15"/>
      <c r="K21" s="15"/>
    </row>
    <row r="22" spans="1:11" x14ac:dyDescent="0.2">
      <c r="A22" s="30" t="s">
        <v>83</v>
      </c>
      <c r="B22" s="30" t="s">
        <v>84</v>
      </c>
      <c r="C22" s="31">
        <v>2.9422693645914269</v>
      </c>
      <c r="D22" s="32">
        <v>2.942269364591427E-2</v>
      </c>
      <c r="E22" s="25"/>
      <c r="F22" s="25"/>
      <c r="G22" s="25"/>
      <c r="H22" s="25"/>
    </row>
    <row r="23" spans="1:11" x14ac:dyDescent="0.2">
      <c r="A23" s="30" t="s">
        <v>85</v>
      </c>
      <c r="B23" s="30" t="s">
        <v>86</v>
      </c>
      <c r="C23" s="31">
        <v>0.24330900243309003</v>
      </c>
      <c r="D23" s="32">
        <v>2.4330900243309003E-3</v>
      </c>
      <c r="E23" s="25"/>
      <c r="F23" s="25"/>
      <c r="G23" s="25"/>
      <c r="H23" s="25"/>
    </row>
    <row r="24" spans="1:11" x14ac:dyDescent="0.2">
      <c r="A24" s="30" t="s">
        <v>87</v>
      </c>
      <c r="B24" s="30" t="s">
        <v>88</v>
      </c>
      <c r="C24" s="31">
        <v>1.041740285807172</v>
      </c>
      <c r="D24" s="32">
        <v>1.0417402858071721E-2</v>
      </c>
      <c r="E24" s="25"/>
      <c r="F24" s="25"/>
      <c r="G24" s="25"/>
      <c r="H24" s="25"/>
    </row>
    <row r="25" spans="1:11" x14ac:dyDescent="0.2">
      <c r="A25" s="30" t="s">
        <v>89</v>
      </c>
      <c r="B25" s="30" t="s">
        <v>90</v>
      </c>
      <c r="C25" s="31">
        <v>2.7127272727272724</v>
      </c>
      <c r="D25" s="32">
        <v>2.7127272727272726E-2</v>
      </c>
      <c r="E25" s="25"/>
      <c r="F25" s="25"/>
      <c r="G25" s="25"/>
      <c r="H25" s="25"/>
    </row>
    <row r="26" spans="1:11" x14ac:dyDescent="0.2">
      <c r="A26" s="30" t="s">
        <v>91</v>
      </c>
      <c r="B26" s="30" t="s">
        <v>92</v>
      </c>
      <c r="C26" s="31">
        <v>1.5258801236661017</v>
      </c>
      <c r="D26" s="32">
        <v>1.5258801236661018E-2</v>
      </c>
      <c r="E26" s="25"/>
      <c r="F26" s="25"/>
      <c r="G26" s="25"/>
      <c r="H26" s="25"/>
    </row>
    <row r="27" spans="1:11" ht="14" customHeight="1" x14ac:dyDescent="0.2">
      <c r="A27" s="30" t="s">
        <v>93</v>
      </c>
      <c r="B27" s="30" t="s">
        <v>94</v>
      </c>
      <c r="C27" s="31">
        <v>1.582034043770562</v>
      </c>
      <c r="D27" s="32">
        <v>1.582034043770562E-2</v>
      </c>
      <c r="H27" s="25"/>
    </row>
    <row r="28" spans="1:11" x14ac:dyDescent="0.2">
      <c r="A28" s="30" t="s">
        <v>95</v>
      </c>
      <c r="B28" s="30" t="s">
        <v>96</v>
      </c>
      <c r="C28" s="31">
        <v>1.1603125739995264</v>
      </c>
      <c r="D28" s="32">
        <v>1.1603125739995264E-2</v>
      </c>
    </row>
    <row r="29" spans="1:11" x14ac:dyDescent="0.2">
      <c r="A29" s="30" t="s">
        <v>97</v>
      </c>
      <c r="B29" s="30" t="s">
        <v>98</v>
      </c>
      <c r="C29" s="31">
        <v>1.6559211428795393</v>
      </c>
      <c r="D29" s="32">
        <v>1.6559211428795392E-2</v>
      </c>
      <c r="E29" s="22"/>
      <c r="F29" s="22"/>
      <c r="G29" s="22"/>
      <c r="H29" s="22"/>
    </row>
    <row r="30" spans="1:11" x14ac:dyDescent="0.2">
      <c r="A30" s="30" t="s">
        <v>99</v>
      </c>
      <c r="B30" s="30" t="s">
        <v>100</v>
      </c>
      <c r="C30" s="31">
        <v>1.4860480207657365</v>
      </c>
      <c r="D30" s="32">
        <v>1.4860480207657366E-2</v>
      </c>
    </row>
    <row r="31" spans="1:11" x14ac:dyDescent="0.2">
      <c r="A31" s="30" t="s">
        <v>101</v>
      </c>
      <c r="B31" s="30" t="s">
        <v>102</v>
      </c>
      <c r="C31" s="31">
        <v>1.0355540214014498</v>
      </c>
      <c r="D31" s="32">
        <v>1.0355540214014499E-2</v>
      </c>
    </row>
    <row r="32" spans="1:11" x14ac:dyDescent="0.2">
      <c r="A32" s="30" t="s">
        <v>103</v>
      </c>
      <c r="B32" s="30" t="s">
        <v>104</v>
      </c>
      <c r="C32" s="31">
        <v>2.564389356055599</v>
      </c>
      <c r="D32" s="32">
        <v>2.5643893560555991E-2</v>
      </c>
    </row>
    <row r="33" spans="1:4" x14ac:dyDescent="0.2">
      <c r="A33" s="30" t="s">
        <v>105</v>
      </c>
      <c r="B33" s="30" t="s">
        <v>106</v>
      </c>
      <c r="C33" s="31">
        <v>1.6543928313935523</v>
      </c>
      <c r="D33" s="32">
        <v>1.6543928313935523E-2</v>
      </c>
    </row>
    <row r="34" spans="1:4" x14ac:dyDescent="0.2">
      <c r="A34" s="30" t="s">
        <v>107</v>
      </c>
      <c r="B34" s="30" t="s">
        <v>108</v>
      </c>
      <c r="C34" s="31">
        <v>0.43650140009883054</v>
      </c>
      <c r="D34" s="32">
        <v>4.3650140009883053E-3</v>
      </c>
    </row>
    <row r="35" spans="1:4" x14ac:dyDescent="0.2">
      <c r="A35" s="30" t="s">
        <v>109</v>
      </c>
      <c r="B35" s="30" t="s">
        <v>110</v>
      </c>
      <c r="C35" s="31">
        <v>1.7997608709332327</v>
      </c>
      <c r="D35" s="32">
        <v>1.7997608709332327E-2</v>
      </c>
    </row>
    <row r="36" spans="1:4" x14ac:dyDescent="0.2">
      <c r="A36" s="30" t="s">
        <v>111</v>
      </c>
      <c r="B36" s="30" t="s">
        <v>112</v>
      </c>
      <c r="C36" s="31">
        <v>0.83727486140545049</v>
      </c>
      <c r="D36" s="32">
        <v>8.3727486140545045E-3</v>
      </c>
    </row>
    <row r="37" spans="1:4" x14ac:dyDescent="0.2">
      <c r="A37" s="30" t="s">
        <v>113</v>
      </c>
      <c r="B37" s="30" t="s">
        <v>114</v>
      </c>
      <c r="C37" s="31">
        <v>1.4966237206666531</v>
      </c>
      <c r="D37" s="32">
        <v>1.4966237206666531E-2</v>
      </c>
    </row>
    <row r="38" spans="1:4" x14ac:dyDescent="0.2">
      <c r="A38" s="30" t="s">
        <v>115</v>
      </c>
      <c r="B38" s="30" t="s">
        <v>116</v>
      </c>
      <c r="C38" s="31">
        <v>1.4072564555663227</v>
      </c>
      <c r="D38" s="32">
        <v>1.4072564555663226E-2</v>
      </c>
    </row>
    <row r="39" spans="1:4" x14ac:dyDescent="0.2">
      <c r="A39" s="30" t="s">
        <v>117</v>
      </c>
      <c r="B39" s="30" t="s">
        <v>118</v>
      </c>
      <c r="C39" s="31">
        <v>1.4309721444212455</v>
      </c>
      <c r="D39" s="32">
        <v>1.4309721444212456E-2</v>
      </c>
    </row>
    <row r="40" spans="1:4" x14ac:dyDescent="0.2">
      <c r="A40" s="30" t="s">
        <v>119</v>
      </c>
      <c r="B40" s="30" t="s">
        <v>120</v>
      </c>
      <c r="C40" s="31">
        <v>0.61356253926666571</v>
      </c>
      <c r="D40" s="32">
        <v>6.1356253926666575E-3</v>
      </c>
    </row>
    <row r="41" spans="1:4" x14ac:dyDescent="0.2">
      <c r="A41" s="30" t="s">
        <v>121</v>
      </c>
      <c r="B41" s="30" t="s">
        <v>122</v>
      </c>
      <c r="C41" s="31">
        <v>0.86180818814321858</v>
      </c>
      <c r="D41" s="32">
        <v>8.6180818814321856E-3</v>
      </c>
    </row>
    <row r="42" spans="1:4" x14ac:dyDescent="0.2">
      <c r="A42" s="30" t="s">
        <v>123</v>
      </c>
      <c r="B42" s="30" t="s">
        <v>124</v>
      </c>
      <c r="C42" s="31">
        <v>1.2689655172413792</v>
      </c>
      <c r="D42" s="32">
        <v>1.2689655172413793E-2</v>
      </c>
    </row>
    <row r="43" spans="1:4" x14ac:dyDescent="0.2">
      <c r="A43" s="30" t="s">
        <v>125</v>
      </c>
      <c r="B43" s="30" t="s">
        <v>126</v>
      </c>
      <c r="C43" s="31">
        <v>1.6123059393248824</v>
      </c>
      <c r="D43" s="32">
        <v>1.6123059393248824E-2</v>
      </c>
    </row>
    <row r="44" spans="1:4" x14ac:dyDescent="0.2">
      <c r="A44" s="30" t="s">
        <v>127</v>
      </c>
      <c r="B44" s="30" t="s">
        <v>128</v>
      </c>
      <c r="C44" s="31">
        <v>1.3376648194152494</v>
      </c>
      <c r="D44" s="32">
        <v>1.3376648194152494E-2</v>
      </c>
    </row>
    <row r="45" spans="1:4" x14ac:dyDescent="0.2">
      <c r="A45" s="30" t="s">
        <v>129</v>
      </c>
      <c r="B45" s="30" t="s">
        <v>130</v>
      </c>
      <c r="C45" s="31">
        <v>0.94482718693915357</v>
      </c>
      <c r="D45" s="32">
        <v>9.4482718693915356E-3</v>
      </c>
    </row>
    <row r="46" spans="1:4" x14ac:dyDescent="0.2">
      <c r="A46" s="30" t="s">
        <v>131</v>
      </c>
      <c r="B46" s="30" t="s">
        <v>132</v>
      </c>
      <c r="C46" s="31">
        <v>0.8408888053741721</v>
      </c>
      <c r="D46" s="32">
        <v>8.4088880537417209E-3</v>
      </c>
    </row>
    <row r="47" spans="1:4" x14ac:dyDescent="0.2">
      <c r="A47" s="30" t="s">
        <v>133</v>
      </c>
      <c r="B47" s="30" t="s">
        <v>134</v>
      </c>
      <c r="C47" s="31">
        <v>1.1746941396078803</v>
      </c>
      <c r="D47" s="32">
        <v>1.1746941396078802E-2</v>
      </c>
    </row>
    <row r="48" spans="1:4" x14ac:dyDescent="0.2">
      <c r="A48" s="30" t="s">
        <v>135</v>
      </c>
      <c r="B48" s="30" t="s">
        <v>136</v>
      </c>
      <c r="C48" s="31">
        <v>1.6469945923460898</v>
      </c>
      <c r="D48" s="32">
        <v>1.6469945923460898E-2</v>
      </c>
    </row>
    <row r="49" spans="1:4" x14ac:dyDescent="0.2">
      <c r="A49" s="30" t="s">
        <v>137</v>
      </c>
      <c r="B49" s="30" t="s">
        <v>138</v>
      </c>
      <c r="C49" s="31">
        <v>0.96347126914812509</v>
      </c>
      <c r="D49" s="32">
        <v>9.6347126914812509E-3</v>
      </c>
    </row>
    <row r="50" spans="1:4" x14ac:dyDescent="0.2">
      <c r="A50" s="30" t="s">
        <v>139</v>
      </c>
      <c r="B50" s="30" t="s">
        <v>140</v>
      </c>
      <c r="C50" s="31">
        <v>1.2386562649259671</v>
      </c>
      <c r="D50" s="32">
        <v>1.2386562649259671E-2</v>
      </c>
    </row>
    <row r="51" spans="1:4" x14ac:dyDescent="0.2">
      <c r="A51" s="30" t="s">
        <v>141</v>
      </c>
      <c r="B51" s="30" t="s">
        <v>142</v>
      </c>
      <c r="C51" s="31">
        <v>2.7800161160354553</v>
      </c>
      <c r="D51" s="32">
        <v>2.7800161160354553E-2</v>
      </c>
    </row>
    <row r="52" spans="1:4" x14ac:dyDescent="0.2">
      <c r="A52" s="30" t="s">
        <v>143</v>
      </c>
      <c r="B52" s="30" t="s">
        <v>144</v>
      </c>
      <c r="C52" s="31">
        <v>1.5385996051293303</v>
      </c>
      <c r="D52" s="32">
        <v>1.5385996051293302E-2</v>
      </c>
    </row>
    <row r="53" spans="1:4" x14ac:dyDescent="0.2">
      <c r="A53" s="30" t="s">
        <v>145</v>
      </c>
      <c r="B53" s="30" t="s">
        <v>146</v>
      </c>
      <c r="C53" s="31">
        <v>1.0786325133559487</v>
      </c>
      <c r="D53" s="32">
        <v>1.0786325133559488E-2</v>
      </c>
    </row>
    <row r="54" spans="1:4" x14ac:dyDescent="0.2">
      <c r="A54" s="30" t="s">
        <v>147</v>
      </c>
      <c r="B54" s="30" t="s">
        <v>148</v>
      </c>
      <c r="C54" s="31">
        <v>0.73260556780231534</v>
      </c>
      <c r="D54" s="32">
        <v>7.326055678023153E-3</v>
      </c>
    </row>
    <row r="55" spans="1:4" x14ac:dyDescent="0.2">
      <c r="A55" s="30" t="s">
        <v>149</v>
      </c>
      <c r="B55" s="30" t="s">
        <v>150</v>
      </c>
      <c r="C55" s="31">
        <v>0.58084333984920411</v>
      </c>
      <c r="D55" s="32">
        <v>5.8084333984920414E-3</v>
      </c>
    </row>
    <row r="56" spans="1:4" x14ac:dyDescent="0.2">
      <c r="A56" s="30" t="s">
        <v>151</v>
      </c>
      <c r="B56" s="30" t="s">
        <v>152</v>
      </c>
      <c r="C56" s="31">
        <v>1.2128175667049661</v>
      </c>
      <c r="D56" s="32">
        <v>1.2128175667049662E-2</v>
      </c>
    </row>
    <row r="57" spans="1:4" x14ac:dyDescent="0.2">
      <c r="A57" s="30" t="s">
        <v>153</v>
      </c>
      <c r="B57" s="30" t="s">
        <v>154</v>
      </c>
      <c r="C57" s="31">
        <v>0.73103001638684728</v>
      </c>
      <c r="D57" s="32">
        <v>7.3103001638684731E-3</v>
      </c>
    </row>
    <row r="58" spans="1:4" x14ac:dyDescent="0.2">
      <c r="A58" s="30" t="s">
        <v>155</v>
      </c>
      <c r="B58" s="30" t="s">
        <v>156</v>
      </c>
      <c r="C58" s="31">
        <v>0.60315496442932259</v>
      </c>
      <c r="D58" s="32">
        <v>6.0315496442932262E-3</v>
      </c>
    </row>
    <row r="59" spans="1:4" x14ac:dyDescent="0.2">
      <c r="A59" s="30" t="s">
        <v>157</v>
      </c>
      <c r="B59" s="30" t="s">
        <v>158</v>
      </c>
      <c r="C59" s="31">
        <v>2.2243740489694286</v>
      </c>
      <c r="D59" s="32">
        <v>2.2243740489694287E-2</v>
      </c>
    </row>
    <row r="60" spans="1:4" x14ac:dyDescent="0.2">
      <c r="A60" s="30" t="s">
        <v>159</v>
      </c>
      <c r="B60" s="30" t="s">
        <v>160</v>
      </c>
      <c r="C60" s="31">
        <v>1.5274011154889218</v>
      </c>
      <c r="D60" s="32">
        <v>1.5274011154889218E-2</v>
      </c>
    </row>
    <row r="61" spans="1:4" x14ac:dyDescent="0.2">
      <c r="A61" s="30" t="s">
        <v>161</v>
      </c>
      <c r="B61" s="30" t="s">
        <v>162</v>
      </c>
      <c r="C61" s="31">
        <v>4.6444350936250789</v>
      </c>
      <c r="D61" s="32">
        <v>4.6444350936250788E-2</v>
      </c>
    </row>
    <row r="62" spans="1:4" x14ac:dyDescent="0.2">
      <c r="A62" s="30" t="s">
        <v>163</v>
      </c>
      <c r="B62" s="30" t="s">
        <v>164</v>
      </c>
      <c r="C62" s="31">
        <v>1.50351438058691</v>
      </c>
      <c r="D62" s="32">
        <v>1.50351438058691E-2</v>
      </c>
    </row>
    <row r="63" spans="1:4" x14ac:dyDescent="0.2">
      <c r="A63" s="30" t="s">
        <v>165</v>
      </c>
      <c r="B63" s="30" t="s">
        <v>166</v>
      </c>
      <c r="C63" s="31">
        <v>0.48084698069065146</v>
      </c>
      <c r="D63" s="32">
        <v>4.8084698069065148E-3</v>
      </c>
    </row>
    <row r="64" spans="1:4" x14ac:dyDescent="0.2">
      <c r="A64" s="30" t="s">
        <v>167</v>
      </c>
      <c r="B64" s="30" t="s">
        <v>168</v>
      </c>
      <c r="C64" s="31">
        <v>1.6884746370317263</v>
      </c>
      <c r="D64" s="32">
        <v>1.6884746370317262E-2</v>
      </c>
    </row>
    <row r="65" spans="1:4" x14ac:dyDescent="0.2">
      <c r="A65" s="30" t="s">
        <v>169</v>
      </c>
      <c r="B65" s="30" t="s">
        <v>170</v>
      </c>
      <c r="C65" s="31">
        <v>0.78397767342755742</v>
      </c>
      <c r="D65" s="32">
        <v>7.8397767342755741E-3</v>
      </c>
    </row>
    <row r="66" spans="1:4" x14ac:dyDescent="0.2">
      <c r="A66" s="30" t="s">
        <v>171</v>
      </c>
      <c r="B66" s="30" t="s">
        <v>172</v>
      </c>
      <c r="C66" s="31">
        <v>1.9208236731234265</v>
      </c>
      <c r="D66" s="32">
        <v>1.9208236731234264E-2</v>
      </c>
    </row>
    <row r="67" spans="1:4" x14ac:dyDescent="0.2">
      <c r="A67" s="30" t="s">
        <v>173</v>
      </c>
      <c r="B67" s="30" t="s">
        <v>174</v>
      </c>
      <c r="C67" s="31">
        <v>1.9099867926445191</v>
      </c>
      <c r="D67" s="32">
        <v>1.9099867926445191E-2</v>
      </c>
    </row>
    <row r="68" spans="1:4" x14ac:dyDescent="0.2">
      <c r="A68" s="30" t="s">
        <v>175</v>
      </c>
      <c r="B68" s="30" t="s">
        <v>176</v>
      </c>
      <c r="C68" s="31">
        <v>1.9983649741120899</v>
      </c>
      <c r="D68" s="32">
        <v>1.99836497411209E-2</v>
      </c>
    </row>
    <row r="69" spans="1:4" x14ac:dyDescent="0.2">
      <c r="A69" s="30" t="s">
        <v>177</v>
      </c>
      <c r="B69" s="30" t="s">
        <v>178</v>
      </c>
      <c r="C69" s="31">
        <v>2.2624143835616439</v>
      </c>
      <c r="D69" s="32">
        <v>2.262414383561644E-2</v>
      </c>
    </row>
    <row r="70" spans="1:4" x14ac:dyDescent="0.2">
      <c r="A70" s="30" t="s">
        <v>179</v>
      </c>
      <c r="B70" s="30" t="s">
        <v>180</v>
      </c>
      <c r="C70" s="31">
        <v>0.69195618067592468</v>
      </c>
      <c r="D70" s="32">
        <v>6.9195618067592465E-3</v>
      </c>
    </row>
    <row r="71" spans="1:4" x14ac:dyDescent="0.2">
      <c r="A71" s="30" t="s">
        <v>181</v>
      </c>
      <c r="B71" s="30" t="s">
        <v>182</v>
      </c>
      <c r="C71" s="31">
        <v>0.84084157808165372</v>
      </c>
      <c r="D71" s="32">
        <v>8.4084157808165371E-3</v>
      </c>
    </row>
    <row r="72" spans="1:4" x14ac:dyDescent="0.2">
      <c r="A72" s="30" t="s">
        <v>183</v>
      </c>
      <c r="B72" s="30" t="s">
        <v>184</v>
      </c>
      <c r="C72" s="31">
        <v>0.98683472761118707</v>
      </c>
      <c r="D72" s="32">
        <v>9.8683472761118708E-3</v>
      </c>
    </row>
    <row r="73" spans="1:4" x14ac:dyDescent="0.2">
      <c r="A73" s="30" t="s">
        <v>185</v>
      </c>
      <c r="B73" s="30" t="s">
        <v>186</v>
      </c>
      <c r="C73" s="31">
        <v>1.1639447802941441</v>
      </c>
      <c r="D73" s="32">
        <v>1.163944780294144E-2</v>
      </c>
    </row>
    <row r="74" spans="1:4" x14ac:dyDescent="0.2">
      <c r="A74" s="30" t="s">
        <v>187</v>
      </c>
      <c r="B74" s="30" t="s">
        <v>188</v>
      </c>
      <c r="C74" s="31">
        <v>1.4565263584909305</v>
      </c>
      <c r="D74" s="32">
        <v>1.4565263584909305E-2</v>
      </c>
    </row>
    <row r="75" spans="1:4" x14ac:dyDescent="0.2">
      <c r="A75" s="30" t="s">
        <v>189</v>
      </c>
      <c r="B75" s="30" t="s">
        <v>190</v>
      </c>
      <c r="C75" s="31">
        <v>0.76296641341535887</v>
      </c>
      <c r="D75" s="32">
        <v>7.6296641341535888E-3</v>
      </c>
    </row>
    <row r="76" spans="1:4" x14ac:dyDescent="0.2">
      <c r="A76" s="30" t="s">
        <v>191</v>
      </c>
      <c r="B76" s="30" t="s">
        <v>192</v>
      </c>
      <c r="C76" s="31">
        <v>1.3206900980350187</v>
      </c>
      <c r="D76" s="32">
        <v>1.3206900980350187E-2</v>
      </c>
    </row>
    <row r="77" spans="1:4" x14ac:dyDescent="0.2">
      <c r="A77" s="30" t="s">
        <v>193</v>
      </c>
      <c r="B77" s="30" t="s">
        <v>194</v>
      </c>
      <c r="C77" s="31">
        <v>0.98900322603433255</v>
      </c>
      <c r="D77" s="32">
        <v>9.890032260343325E-3</v>
      </c>
    </row>
    <row r="78" spans="1:4" x14ac:dyDescent="0.2">
      <c r="A78" s="30" t="s">
        <v>195</v>
      </c>
      <c r="B78" s="30" t="s">
        <v>196</v>
      </c>
      <c r="C78" s="31">
        <v>0.42099101034728648</v>
      </c>
      <c r="D78" s="32">
        <v>4.2099101034728647E-3</v>
      </c>
    </row>
    <row r="79" spans="1:4" x14ac:dyDescent="0.2">
      <c r="A79" s="30" t="s">
        <v>197</v>
      </c>
      <c r="B79" s="30" t="s">
        <v>198</v>
      </c>
      <c r="C79" s="31">
        <v>1.4270943694872416</v>
      </c>
      <c r="D79" s="32">
        <v>1.4270943694872416E-2</v>
      </c>
    </row>
    <row r="80" spans="1:4" x14ac:dyDescent="0.2">
      <c r="A80" s="30" t="s">
        <v>199</v>
      </c>
      <c r="B80" s="30" t="s">
        <v>200</v>
      </c>
      <c r="C80" s="31">
        <v>0.80069463464665125</v>
      </c>
      <c r="D80" s="32">
        <v>8.0069463464665126E-3</v>
      </c>
    </row>
    <row r="81" spans="1:4" x14ac:dyDescent="0.2">
      <c r="A81" s="30" t="s">
        <v>201</v>
      </c>
      <c r="B81" s="30" t="s">
        <v>202</v>
      </c>
      <c r="C81" s="31">
        <v>0.19698547158203589</v>
      </c>
      <c r="D81" s="32">
        <v>1.9698547158203588E-3</v>
      </c>
    </row>
    <row r="82" spans="1:4" x14ac:dyDescent="0.2">
      <c r="A82" s="30" t="s">
        <v>203</v>
      </c>
      <c r="B82" s="30" t="s">
        <v>204</v>
      </c>
      <c r="C82" s="31">
        <v>1.7491872608533041</v>
      </c>
      <c r="D82" s="32">
        <v>1.7491872608533042E-2</v>
      </c>
    </row>
    <row r="83" spans="1:4" x14ac:dyDescent="0.2">
      <c r="A83" s="30" t="s">
        <v>205</v>
      </c>
      <c r="B83" s="30" t="s">
        <v>206</v>
      </c>
      <c r="C83" s="31">
        <v>1.4531585350849614</v>
      </c>
      <c r="D83" s="32">
        <v>1.4531585350849615E-2</v>
      </c>
    </row>
    <row r="84" spans="1:4" x14ac:dyDescent="0.2">
      <c r="A84" s="30" t="s">
        <v>207</v>
      </c>
      <c r="B84" s="30" t="s">
        <v>208</v>
      </c>
      <c r="C84" s="31">
        <v>0.87307273837008736</v>
      </c>
      <c r="D84" s="32">
        <v>8.7307273837008738E-3</v>
      </c>
    </row>
    <row r="85" spans="1:4" x14ac:dyDescent="0.2">
      <c r="A85" s="30" t="s">
        <v>209</v>
      </c>
      <c r="B85" s="30" t="s">
        <v>210</v>
      </c>
      <c r="C85" s="31">
        <v>3.0179821436056504</v>
      </c>
      <c r="D85" s="32">
        <v>3.0179821436056506E-2</v>
      </c>
    </row>
    <row r="86" spans="1:4" x14ac:dyDescent="0.2">
      <c r="A86" s="30" t="s">
        <v>211</v>
      </c>
      <c r="B86" s="30" t="s">
        <v>212</v>
      </c>
      <c r="C86" s="31">
        <v>2.245751608614214</v>
      </c>
      <c r="D86" s="32">
        <v>2.2457516086142139E-2</v>
      </c>
    </row>
    <row r="87" spans="1:4" x14ac:dyDescent="0.2">
      <c r="A87" s="30" t="s">
        <v>213</v>
      </c>
      <c r="B87" s="30" t="s">
        <v>214</v>
      </c>
      <c r="C87" s="31">
        <v>2.1967878899760018</v>
      </c>
      <c r="D87" s="32">
        <v>2.196787889976002E-2</v>
      </c>
    </row>
    <row r="88" spans="1:4" x14ac:dyDescent="0.2">
      <c r="A88" s="30" t="s">
        <v>215</v>
      </c>
      <c r="B88" s="30" t="s">
        <v>216</v>
      </c>
      <c r="C88" s="31">
        <v>1.2777732562871327</v>
      </c>
      <c r="D88" s="32">
        <v>1.2777732562871326E-2</v>
      </c>
    </row>
    <row r="89" spans="1:4" x14ac:dyDescent="0.2">
      <c r="A89" s="30" t="s">
        <v>217</v>
      </c>
      <c r="B89" s="30" t="s">
        <v>218</v>
      </c>
      <c r="C89" s="31">
        <v>1.0717513103198988</v>
      </c>
      <c r="D89" s="32">
        <v>1.0717513103198987E-2</v>
      </c>
    </row>
    <row r="90" spans="1:4" x14ac:dyDescent="0.2">
      <c r="A90" s="30" t="s">
        <v>219</v>
      </c>
      <c r="B90" s="30" t="s">
        <v>220</v>
      </c>
      <c r="C90" s="31">
        <v>3.4041948771364994</v>
      </c>
      <c r="D90" s="32">
        <v>3.4041948771364995E-2</v>
      </c>
    </row>
    <row r="91" spans="1:4" x14ac:dyDescent="0.2">
      <c r="A91" s="30" t="s">
        <v>221</v>
      </c>
      <c r="B91" s="30" t="s">
        <v>222</v>
      </c>
      <c r="C91" s="31">
        <v>1.7183039018716297</v>
      </c>
      <c r="D91" s="32">
        <v>1.7183039018716297E-2</v>
      </c>
    </row>
    <row r="92" spans="1:4" x14ac:dyDescent="0.2">
      <c r="A92" s="30" t="s">
        <v>223</v>
      </c>
      <c r="B92" s="30" t="s">
        <v>224</v>
      </c>
      <c r="C92" s="31">
        <v>1.6592395941974023</v>
      </c>
      <c r="D92" s="32">
        <v>1.6592395941974022E-2</v>
      </c>
    </row>
    <row r="93" spans="1:4" x14ac:dyDescent="0.2">
      <c r="A93" s="30" t="s">
        <v>225</v>
      </c>
      <c r="B93" s="30" t="s">
        <v>226</v>
      </c>
      <c r="C93" s="31">
        <v>2.1981126744645985</v>
      </c>
      <c r="D93" s="32">
        <v>2.1981126744645984E-2</v>
      </c>
    </row>
    <row r="94" spans="1:4" x14ac:dyDescent="0.2">
      <c r="A94" s="30" t="s">
        <v>227</v>
      </c>
      <c r="B94" s="30" t="s">
        <v>228</v>
      </c>
      <c r="C94" s="31">
        <v>1.4814175761198445</v>
      </c>
      <c r="D94" s="32">
        <v>1.4814175761198445E-2</v>
      </c>
    </row>
    <row r="95" spans="1:4" x14ac:dyDescent="0.2">
      <c r="A95" s="30" t="s">
        <v>229</v>
      </c>
      <c r="B95" s="30" t="s">
        <v>230</v>
      </c>
      <c r="C95" s="31">
        <v>0.40722869348741431</v>
      </c>
      <c r="D95" s="32">
        <v>4.072286934874143E-3</v>
      </c>
    </row>
    <row r="96" spans="1:4" x14ac:dyDescent="0.2">
      <c r="A96" s="30" t="s">
        <v>231</v>
      </c>
      <c r="B96" s="30" t="s">
        <v>232</v>
      </c>
      <c r="C96" s="31">
        <v>0.47979652003005951</v>
      </c>
      <c r="D96" s="32">
        <v>4.7979652003005951E-3</v>
      </c>
    </row>
    <row r="97" spans="1:4" x14ac:dyDescent="0.2">
      <c r="A97" s="30" t="s">
        <v>233</v>
      </c>
      <c r="B97" s="30" t="s">
        <v>234</v>
      </c>
      <c r="C97" s="31">
        <v>0.53179802941789522</v>
      </c>
      <c r="D97" s="32">
        <v>5.317980294178952E-3</v>
      </c>
    </row>
    <row r="98" spans="1:4" x14ac:dyDescent="0.2">
      <c r="A98" s="30" t="s">
        <v>235</v>
      </c>
      <c r="B98" s="30" t="s">
        <v>236</v>
      </c>
      <c r="C98" s="31">
        <v>0.42482182323081136</v>
      </c>
      <c r="D98" s="32">
        <v>4.2482182323081135E-3</v>
      </c>
    </row>
    <row r="99" spans="1:4" x14ac:dyDescent="0.2">
      <c r="A99" s="33" t="s">
        <v>237</v>
      </c>
      <c r="B99" s="30" t="s">
        <v>238</v>
      </c>
      <c r="C99" s="31">
        <v>1.3369216077784529</v>
      </c>
      <c r="D99" s="32">
        <v>1.3369216077784529E-2</v>
      </c>
    </row>
    <row r="100" spans="1:4" x14ac:dyDescent="0.2">
      <c r="A100" s="33" t="s">
        <v>239</v>
      </c>
      <c r="B100" s="30" t="s">
        <v>240</v>
      </c>
      <c r="C100" s="31">
        <v>1.6794293757007563</v>
      </c>
      <c r="D100" s="32">
        <v>1.6794293757007563E-2</v>
      </c>
    </row>
    <row r="101" spans="1:4" x14ac:dyDescent="0.2">
      <c r="A101" s="33" t="s">
        <v>241</v>
      </c>
      <c r="B101" s="30" t="s">
        <v>242</v>
      </c>
      <c r="C101" s="31">
        <v>1.2350969172989188</v>
      </c>
      <c r="D101" s="32">
        <v>1.2350969172989189E-2</v>
      </c>
    </row>
    <row r="102" spans="1:4" x14ac:dyDescent="0.2">
      <c r="A102" s="33" t="s">
        <v>243</v>
      </c>
      <c r="B102" s="30" t="s">
        <v>244</v>
      </c>
      <c r="C102" s="31">
        <v>0.86311313642947285</v>
      </c>
      <c r="D102" s="32">
        <v>8.6311313642947283E-3</v>
      </c>
    </row>
    <row r="103" spans="1:4" x14ac:dyDescent="0.2">
      <c r="A103" s="30" t="s">
        <v>245</v>
      </c>
      <c r="B103" s="30" t="s">
        <v>246</v>
      </c>
      <c r="C103" s="31">
        <v>1.5546189456228841</v>
      </c>
      <c r="D103" s="32">
        <v>1.5546189456228841E-2</v>
      </c>
    </row>
    <row r="104" spans="1:4" x14ac:dyDescent="0.2">
      <c r="A104" s="30" t="s">
        <v>247</v>
      </c>
      <c r="B104" s="30" t="s">
        <v>248</v>
      </c>
      <c r="C104" s="31">
        <v>0.29298955891753675</v>
      </c>
      <c r="D104" s="32">
        <v>2.9298955891753674E-3</v>
      </c>
    </row>
    <row r="105" spans="1:4" x14ac:dyDescent="0.2">
      <c r="A105" s="31"/>
      <c r="B105" s="31"/>
      <c r="C105" s="31">
        <f>AVERAGE(C5:C104)</f>
        <v>1.4074928906902313</v>
      </c>
      <c r="D105" s="32"/>
    </row>
  </sheetData>
  <mergeCells count="1">
    <mergeCell ref="A3:G3"/>
  </mergeCells>
  <conditionalFormatting sqref="A5:B104">
    <cfRule type="expression" dxfId="0" priority="1">
      <formula>MOD(ROW(),2)</formula>
    </cfRule>
  </conditionalFormatting>
  <pageMargins left="0.7" right="0.7" top="0.75" bottom="0.75" header="0.3" footer="0.3"/>
  <pageSetup paperSize="9" orientation="portrait" verticalDpi="0" r:id="rId1"/>
  <ignoredErrors>
    <ignoredError sqref="A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Graphique</vt:lpstr>
      <vt:lpstr>Tableau</vt:lpstr>
      <vt:lpstr>Carte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alegal</dc:creator>
  <cp:lastModifiedBy>Microsoft Office User</cp:lastModifiedBy>
  <cp:lastPrinted>2014-12-19T10:08:47Z</cp:lastPrinted>
  <dcterms:created xsi:type="dcterms:W3CDTF">2012-10-05T12:46:13Z</dcterms:created>
  <dcterms:modified xsi:type="dcterms:W3CDTF">2019-09-02T16:13:36Z</dcterms:modified>
</cp:coreProperties>
</file>