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/>
  <bookViews>
    <workbookView xWindow="480" yWindow="300" windowWidth="15480" windowHeight="11640" tabRatio="643" activeTab="13"/>
  </bookViews>
  <sheets>
    <sheet name="1 - Tab1" sheetId="2" r:id="rId1"/>
    <sheet name="1 - Tab2" sheetId="3" r:id="rId2"/>
    <sheet name="1 - Tab3" sheetId="4" r:id="rId3"/>
    <sheet name="1 - Tab4" sheetId="5" r:id="rId4"/>
    <sheet name="1 - Tab5" sheetId="13" r:id="rId5"/>
    <sheet name="2 - Tab1" sheetId="7" r:id="rId6"/>
    <sheet name="2 - Tab2" sheetId="8" r:id="rId7"/>
    <sheet name="2 - Tab3" sheetId="9" r:id="rId8"/>
    <sheet name="2 - Tab4" sheetId="10" r:id="rId9"/>
    <sheet name="2 - Tab5" sheetId="14" r:id="rId10"/>
    <sheet name="3" sheetId="11" r:id="rId11"/>
    <sheet name="4" sheetId="12" r:id="rId12"/>
    <sheet name="5" sheetId="16" r:id="rId13"/>
    <sheet name="6" sheetId="17" r:id="rId14"/>
  </sheets>
  <calcPr calcId="145621"/>
</workbook>
</file>

<file path=xl/calcChain.xml><?xml version="1.0" encoding="utf-8"?>
<calcChain xmlns="http://schemas.openxmlformats.org/spreadsheetml/2006/main">
  <c r="F7" i="16" l="1"/>
  <c r="E7" i="16"/>
  <c r="D7" i="16"/>
  <c r="C7" i="16"/>
  <c r="B7" i="16"/>
</calcChain>
</file>

<file path=xl/sharedStrings.xml><?xml version="1.0" encoding="utf-8"?>
<sst xmlns="http://schemas.openxmlformats.org/spreadsheetml/2006/main" count="866" uniqueCount="387">
  <si>
    <t>Emplois et ressources de la protection sociale par type de régimes en 2011</t>
  </si>
  <si>
    <t>Emplois et ressources de la protection sociale par type de régimes en 2012</t>
  </si>
  <si>
    <t>Emplois et ressources de la protection sociale par type de régimes en 2013</t>
  </si>
  <si>
    <t>Emplois et ressources de la protection sociale par type de régimes en 2014</t>
  </si>
  <si>
    <t>Prestations de protection sociale par risque et par type de régimes en 2011</t>
  </si>
  <si>
    <t>Prestations de protection sociale par risque et par type de régimes en 2012</t>
  </si>
  <si>
    <t>Prestations de protection sociale par risque et par type de régimes en 2013</t>
  </si>
  <si>
    <t>Prestations de protection sociale par risque et par type de régimes en 2014</t>
  </si>
  <si>
    <t>Ensemble</t>
  </si>
  <si>
    <t>Ensemble des administrations publiques</t>
  </si>
  <si>
    <t>Régimes des administrations publiques</t>
  </si>
  <si>
    <t>Ensemble des régimes privés</t>
  </si>
  <si>
    <t>Régimes privés</t>
  </si>
  <si>
    <t>Ensemble des administrations
de Sécurité sociale</t>
  </si>
  <si>
    <t>Administrations de Sécurité sociale</t>
  </si>
  <si>
    <t>Régime d'intervention sociale
des ISBLSM</t>
  </si>
  <si>
    <t>Ensemble des sociétés financières
et non financières</t>
  </si>
  <si>
    <t>Sociétés financières
et non financières</t>
  </si>
  <si>
    <t>Régime d'intervention sociale des hôpitaux publics</t>
  </si>
  <si>
    <t>Autres organismes dépendant des assurances sociales</t>
  </si>
  <si>
    <t>Administrations centrale
et locales</t>
  </si>
  <si>
    <t>Régimes de la mutualité
et de la prévoyance</t>
  </si>
  <si>
    <t>Autres sociétés financières
et non financières</t>
  </si>
  <si>
    <t>Régime général</t>
  </si>
  <si>
    <t>Régimes de base
de non-salariés</t>
  </si>
  <si>
    <t>Régimes complémentaires</t>
  </si>
  <si>
    <t>Autres régimes de salariés
et fonds</t>
  </si>
  <si>
    <t>TOTAL DES EMPLOIS HORS TRANSFERTS</t>
  </si>
  <si>
    <t>Prestations de protection sociale</t>
  </si>
  <si>
    <t>Prestations sociales en espèces</t>
  </si>
  <si>
    <t>Prestations sociales en nature</t>
  </si>
  <si>
    <t>Frais non financiers</t>
  </si>
  <si>
    <t>Frais financiers</t>
  </si>
  <si>
    <t>Autres emplois</t>
  </si>
  <si>
    <t>Emplois du compte de capital</t>
  </si>
  <si>
    <t>Transferts</t>
  </si>
  <si>
    <t>TOTAL DES RESSOURCES*</t>
  </si>
  <si>
    <t>TOTAL DES RESSOURCES HORS TRANSFERTS</t>
  </si>
  <si>
    <t>Cotisations sociales</t>
  </si>
  <si>
    <t>Cotisations sociales effectives</t>
  </si>
  <si>
    <t>Cotisations sociales d'employeurs</t>
  </si>
  <si>
    <t>Cotisations sociales de salariés</t>
  </si>
  <si>
    <t>Autres cotisations sociales</t>
  </si>
  <si>
    <t>Cotisations sociales imputées</t>
  </si>
  <si>
    <t>Impôts et taxes affectés</t>
  </si>
  <si>
    <t>Contributions publiques</t>
  </si>
  <si>
    <t>Produits financiers</t>
  </si>
  <si>
    <t>Autres recettes</t>
  </si>
  <si>
    <t>Recettes du compte de capital</t>
  </si>
  <si>
    <t>SOLDE</t>
  </si>
  <si>
    <t>n.d.</t>
  </si>
  <si>
    <t>Source &gt; DREES-CPS.</t>
  </si>
  <si>
    <t>Total des prestations</t>
  </si>
  <si>
    <t>Santé</t>
  </si>
  <si>
    <t>Maladie</t>
  </si>
  <si>
    <t>Invalidité</t>
  </si>
  <si>
    <t>AT-MP</t>
  </si>
  <si>
    <t>Vieillesse-Survie</t>
  </si>
  <si>
    <t>Vieillesse</t>
  </si>
  <si>
    <t>Survie</t>
  </si>
  <si>
    <t>Famille</t>
  </si>
  <si>
    <t>Emploi</t>
  </si>
  <si>
    <t>Insertion et réins. prof.</t>
  </si>
  <si>
    <t>Chômage</t>
  </si>
  <si>
    <t>Logement</t>
  </si>
  <si>
    <t>Pauvreté-Exclusion sociale</t>
  </si>
  <si>
    <t>PRESTATIONS DE PROTECTION SOCIALE</t>
  </si>
  <si>
    <t>SANTÉ</t>
  </si>
  <si>
    <t>MALADIE</t>
  </si>
  <si>
    <t>Remplacement de revenu temporaire</t>
  </si>
  <si>
    <t>Indemnités journalières</t>
  </si>
  <si>
    <t>Congés maladie de longue durée des agents de l'Etat</t>
  </si>
  <si>
    <t>Indemnités journalières AT-MP</t>
  </si>
  <si>
    <t>Soins de ville maladie</t>
  </si>
  <si>
    <t>Soins de ville AT-MP</t>
  </si>
  <si>
    <t>Soins de ville maternité</t>
  </si>
  <si>
    <t>Prestations de soins du secteur public hospitalier</t>
  </si>
  <si>
    <t>Prestations de soins en USLD du secteur public hospitalier</t>
  </si>
  <si>
    <t>Transferts aux hôpitaux militaires</t>
  </si>
  <si>
    <t>Soins en clinique privée maladie</t>
  </si>
  <si>
    <t>Soins en clinique privée AT-MP</t>
  </si>
  <si>
    <t>Soins en clinique privée maternité</t>
  </si>
  <si>
    <t>Soins de santé complémentaires</t>
  </si>
  <si>
    <t>Prestations maladie prises en charge par le Fonds CMU</t>
  </si>
  <si>
    <t>Remboursements de soins de la CAMIEG</t>
  </si>
  <si>
    <t>Prestations médico-sociales (hors personnes handicapées)</t>
  </si>
  <si>
    <t>Médico-social - Personnes âgées (EHPA et EHPAD)</t>
  </si>
  <si>
    <t>Médico-social - Personnes âgées (SSIAD)</t>
  </si>
  <si>
    <t>Autres prestations médico-sociales (alcoologie, toxicomanie…)</t>
  </si>
  <si>
    <t>Autres prestations santé</t>
  </si>
  <si>
    <t>INVALIDITÉ</t>
  </si>
  <si>
    <t>Remplacement de revenu (pensions et rentes)</t>
  </si>
  <si>
    <t>Allocations temporaires d'invalidité</t>
  </si>
  <si>
    <t>Pensions d'invalidité (y compris majorations enfant et tierce personne)</t>
  </si>
  <si>
    <t>Pensions militaires d'invalidité - victimes civiles</t>
  </si>
  <si>
    <t>Autres prestations de ressources</t>
  </si>
  <si>
    <t>Allocation aux adultes handicapés (AAH)</t>
  </si>
  <si>
    <t>Allocation supplémentaire d'invalidité</t>
  </si>
  <si>
    <t>Prestations de compensation du handicap</t>
  </si>
  <si>
    <t>Prestation de compensation du handicap (PCH) moins de 60 ans</t>
  </si>
  <si>
    <t>Allocation compensatrice pour tierce personne (ACTP) moins de 60 ans</t>
  </si>
  <si>
    <t>Allocation journalière de présence parentale (AJPP)</t>
  </si>
  <si>
    <t>Allocation d'éducation de l'enfant handicapé (AEEH)</t>
  </si>
  <si>
    <t>Allocation d'éducation spéciale (AES)</t>
  </si>
  <si>
    <t>Autres allocations liées au handicap</t>
  </si>
  <si>
    <t>Hébergement des enfants handicapés</t>
  </si>
  <si>
    <t>Hébergement des adultes handicapés</t>
  </si>
  <si>
    <t>Accueil et accompagnement sans hébergement des enfants handicapés</t>
  </si>
  <si>
    <t>Accueil et accompagnement sans hébergement des adultes handicapés</t>
  </si>
  <si>
    <t>Aide par le travail (ESAT, CRP, CPO)</t>
  </si>
  <si>
    <t>ACCIDENTS DU TRAVAIL ET MALADIES PROFESSIONNELLES</t>
  </si>
  <si>
    <t>Remplacement de revenu définitif</t>
  </si>
  <si>
    <t>Rentes AT-MP</t>
  </si>
  <si>
    <t>Pensions militaires d'invalidité - victimes militaires</t>
  </si>
  <si>
    <t>Pensions d'invalidité diverses, suite à accident</t>
  </si>
  <si>
    <t>Prestations du FCAATA</t>
  </si>
  <si>
    <t>Indemnisations du FIVA</t>
  </si>
  <si>
    <t>Allocation de cessation anticipée d'activité des travailleurs de l'amiante (ACAATA)</t>
  </si>
  <si>
    <t>Autres prestations AT-MP</t>
  </si>
  <si>
    <t>VIEILLESSE-SURVIE</t>
  </si>
  <si>
    <t>VIEILLESSE</t>
  </si>
  <si>
    <t>Pensions vieillesse</t>
  </si>
  <si>
    <t>Pensions normales</t>
  </si>
  <si>
    <t>Pensions d'inaptitude</t>
  </si>
  <si>
    <t>Pensions d'invalidité (y compris ATI définitive aux retraités et rentes viagères d'invalidité après 60 ans)</t>
  </si>
  <si>
    <t>Retraites du combattant</t>
  </si>
  <si>
    <t>Pensions de vieillesse complémentaires obligatoires</t>
  </si>
  <si>
    <t>Pensions de vieillesse complémentaires facultatives</t>
  </si>
  <si>
    <t>Majorations sur pensions de base - enfant</t>
  </si>
  <si>
    <t>Majorations sur pensions de base - tierce personne</t>
  </si>
  <si>
    <t>Majorations sur pensions de base - conjoint à charge</t>
  </si>
  <si>
    <t>Majorations sur pensions de base - assurés handicapés</t>
  </si>
  <si>
    <t>Majorations sur pensions de base - autres</t>
  </si>
  <si>
    <t>Autres pensions vieillesse</t>
  </si>
  <si>
    <t>Minimum vieillesse</t>
  </si>
  <si>
    <t>Allocation de solidarité aux personnes âgées (ASPA)</t>
  </si>
  <si>
    <t>Majorations L814-2 ancien</t>
  </si>
  <si>
    <t>Majorations L815-2 ancien (allocation supplémentaire)</t>
  </si>
  <si>
    <t>Allocations spéciales</t>
  </si>
  <si>
    <t>Autres composantes du minimum vieillesse nca</t>
  </si>
  <si>
    <t>Prestations liées à la dépendance</t>
  </si>
  <si>
    <t>Allocation compensatrice pour tierce personne (ACTP) plus de 60 ans</t>
  </si>
  <si>
    <t>Allocation personnalisée d'autonomie (APA)</t>
  </si>
  <si>
    <t>Prestation de compensation du handicap (PCH) plus de 60 ans</t>
  </si>
  <si>
    <t>Prestations dépendance des mutuelles et institutions de prévoyance</t>
  </si>
  <si>
    <t>Hébergement des personnes âgées dépendantes</t>
  </si>
  <si>
    <t>Autres prestations vieillesse</t>
  </si>
  <si>
    <t>SURVIE</t>
  </si>
  <si>
    <t>Pensions de droit dérivé</t>
  </si>
  <si>
    <t>Pensions de réversion sans condition de ressources</t>
  </si>
  <si>
    <t>Pensions de réversion avec condition de ressources</t>
  </si>
  <si>
    <t>Pensions d'accidents du travail (ayants droit)</t>
  </si>
  <si>
    <t>Pensions d'invalidité (ayants droit)</t>
  </si>
  <si>
    <t>Pensions militaires d'invalidité (ayants droit)</t>
  </si>
  <si>
    <t>Pensions de conjoint survivant, d'orphelins, d'ascendants au titre des retraites et de l'invalidité (y compris mutuelles et institutions de prévoyance)</t>
  </si>
  <si>
    <t>Autres droits dérivés</t>
  </si>
  <si>
    <t>Majorations sur pensions de réversion de base</t>
  </si>
  <si>
    <t>Pensions complémentaires obligatoires</t>
  </si>
  <si>
    <t>Autres prestations survie</t>
  </si>
  <si>
    <t>FAMILLE</t>
  </si>
  <si>
    <t>Prestations en faveur de la famille</t>
  </si>
  <si>
    <t>Allocations familiales (AF)</t>
  </si>
  <si>
    <t>Complément familial (CF)</t>
  </si>
  <si>
    <t>Allocation de soutien familial (ASF)</t>
  </si>
  <si>
    <t>PAJE - Prime d'adoption</t>
  </si>
  <si>
    <t>PAJE - Base</t>
  </si>
  <si>
    <t>PAJE - Allocation d'adoption</t>
  </si>
  <si>
    <t>Allocation différentielle</t>
  </si>
  <si>
    <t>Prestations liées à la scolarité</t>
  </si>
  <si>
    <t>Allocation de rentrée scolaire (ARS)</t>
  </si>
  <si>
    <t>Bourses d'études hors enseignement supérieur</t>
  </si>
  <si>
    <t>Autres prestations liées à l'éducation nca</t>
  </si>
  <si>
    <t>Prestations liées à la garde d'enfants</t>
  </si>
  <si>
    <t>PAJE - CLCA et COLCA</t>
  </si>
  <si>
    <t>PAJE - Assistante maternelle</t>
  </si>
  <si>
    <t>PAJE - Employée à domicile</t>
  </si>
  <si>
    <t>Frais de garde d'enfants de moins de 6 ans</t>
  </si>
  <si>
    <t>Accueil des jeunes enfants</t>
  </si>
  <si>
    <t>Aide sociale à l'enfance (ASE)</t>
  </si>
  <si>
    <t>Prestations d'hébergement et d'accueil</t>
  </si>
  <si>
    <t>AED/AEMO</t>
  </si>
  <si>
    <t>Prévention spécialisée</t>
  </si>
  <si>
    <t>Complément de rémunération</t>
  </si>
  <si>
    <t>Supplément familial de traitement et supplément familial de solde</t>
  </si>
  <si>
    <t>Majorations familiales</t>
  </si>
  <si>
    <t>Prestations liées à la maternité</t>
  </si>
  <si>
    <t>Congés de naissance</t>
  </si>
  <si>
    <t>PAJE - Prime de naissance</t>
  </si>
  <si>
    <t>Autres prestations famille</t>
  </si>
  <si>
    <t>EMPLOI</t>
  </si>
  <si>
    <t>INSERTION ET RÉINSERTION PROFESSIONNELLE</t>
  </si>
  <si>
    <t>Formation professionnelle</t>
  </si>
  <si>
    <t>Allocation d'aide au retour à l'emploi (ARE) - Formation</t>
  </si>
  <si>
    <t>Stages de formation professionnelle des régions</t>
  </si>
  <si>
    <t>Autres dépenses de formation</t>
  </si>
  <si>
    <t>Insertion professionnelle</t>
  </si>
  <si>
    <t>Aide à la reprise ou à la création d'entreprise</t>
  </si>
  <si>
    <t>Bourses et subventions diverses</t>
  </si>
  <si>
    <t>Autres prestations liées à l'insertion professionnelle</t>
  </si>
  <si>
    <t>Insertion et réinsertion professionnelle nca</t>
  </si>
  <si>
    <t>CHÔMAGE</t>
  </si>
  <si>
    <t>Allocation chômage</t>
  </si>
  <si>
    <t>Allocation d'aide au retour à l'emploi (ARE)</t>
  </si>
  <si>
    <t>Allocation spécifique de reclassement (ASR)</t>
  </si>
  <si>
    <t>Aide aux chômeurs âgés (ACA)</t>
  </si>
  <si>
    <t>Prestations du Fonds de solidarité</t>
  </si>
  <si>
    <t>Dépenses de placement de Pôle emploi</t>
  </si>
  <si>
    <t>Aides de Pôle emploi et de l'Unédic</t>
  </si>
  <si>
    <t>Allocation de sécurisation professionnelle (ASP)</t>
  </si>
  <si>
    <t>Prime de Noël des bénéficiaires de l'ASS, l'AER et l'ATS (comptabilisée dans les prestations du Fonds de solidarité avant 2013)</t>
  </si>
  <si>
    <t>Prestations de chômage partiel</t>
  </si>
  <si>
    <t>Autres prestations chômage nca</t>
  </si>
  <si>
    <t>Préretraites</t>
  </si>
  <si>
    <t>Contribution de l'Unédic au fonds national de l'emploi (FNE)</t>
  </si>
  <si>
    <t>Préretraites d'entreprises</t>
  </si>
  <si>
    <t>Allocations financées par l'État (ASFNE, CAF, ATA…)</t>
  </si>
  <si>
    <t>Autres préretraites</t>
  </si>
  <si>
    <t>Autres prestations chômage</t>
  </si>
  <si>
    <t>LOGEMENT</t>
  </si>
  <si>
    <t>Allocation de logement à caractère familial (ALF)</t>
  </si>
  <si>
    <t>Aide personnalisée au logement (APL)</t>
  </si>
  <si>
    <t>Allocation de logement à caractère social (ALS)</t>
  </si>
  <si>
    <t>Autres prestations logement</t>
  </si>
  <si>
    <t>PAUVRETÉ-EXCLUSION SOCIALE</t>
  </si>
  <si>
    <t>Revenu minimum d'insertion (RMI)</t>
  </si>
  <si>
    <t>Revenu de solidarité active (RSA)</t>
  </si>
  <si>
    <t>RSA socle</t>
  </si>
  <si>
    <t>RSA activité</t>
  </si>
  <si>
    <t>Prime de solidarité active (avril 2009) et primes de Noël</t>
  </si>
  <si>
    <t>Autres prestations pauvreté-exclusion (CCAS, hébergement…)</t>
  </si>
  <si>
    <t>Tous secteurs institutionnels</t>
  </si>
  <si>
    <t>Régime général de la Sécurité sociale</t>
  </si>
  <si>
    <t>Caisse nationale d’assurance maladie des travailleurs salariés</t>
  </si>
  <si>
    <t>Caisse nationale des allocations familiales</t>
  </si>
  <si>
    <t>Caisse nationale d’assurance vieillesse des travailleurs salariés</t>
  </si>
  <si>
    <t>Autres organismes du régime général</t>
  </si>
  <si>
    <t>Régimes spéciaux de salariés</t>
  </si>
  <si>
    <t>Régime des salariés agricoles</t>
  </si>
  <si>
    <t>Caisse nationale de retraite des agents des collectivités locales</t>
  </si>
  <si>
    <t>Caisse de prévoyance de la Société nationale des chemins de fer français</t>
  </si>
  <si>
    <t>Caisse de retraites du personnel de la Régie autonome des transports parisiens</t>
  </si>
  <si>
    <t>Caisse autonome nationale de la Sécurité sociale dans les mines</t>
  </si>
  <si>
    <t>Agence nationale pour la garantie des droits des mineurs</t>
  </si>
  <si>
    <t>Établissement national des invalides de la marine</t>
  </si>
  <si>
    <t>Caisse nationale militaire de Sécurité sociale</t>
  </si>
  <si>
    <t>Caisse de retraite et de prévoyance des clercs et employés de notaires</t>
  </si>
  <si>
    <t>Caisse d'assurance vieillesse, invalidité, maladie des cultes</t>
  </si>
  <si>
    <t>Caisse d'assurance maladie des industries électriques et gazières</t>
  </si>
  <si>
    <t>Union des caisses de France congés intempéries BTP</t>
  </si>
  <si>
    <t>Caisse de réserve des employés de la Banque de France</t>
  </si>
  <si>
    <t>Régime de retraite d’Altadis (Alliance-tabac-distribution), ex-Seita</t>
  </si>
  <si>
    <t>Fonds routiers</t>
  </si>
  <si>
    <t>Régime de l'allocation temporaire d'invalidité des agents des collectivités locales</t>
  </si>
  <si>
    <t>Régimes complémentaires de salariés</t>
  </si>
  <si>
    <t>Association générale des institutions de retraite des cadres</t>
  </si>
  <si>
    <t>Association des régimes de retraite complémentaire des salariés</t>
  </si>
  <si>
    <t>Caisse de retraite du personnel navigant professionnel de l’aéronautique civile</t>
  </si>
  <si>
    <t>Régime temporaire de retraites des enseignants du privé</t>
  </si>
  <si>
    <t>Régimes de base des non-salariés</t>
  </si>
  <si>
    <t>Régime des exploitants agricoles</t>
  </si>
  <si>
    <t>Régime social des indépendants</t>
  </si>
  <si>
    <t>Caisse nationale d’assurance vieillesse des professions libérales</t>
  </si>
  <si>
    <t>Caisse nationale des barreaux français</t>
  </si>
  <si>
    <t>Régimes complémentaires des non-salariés</t>
  </si>
  <si>
    <t>Régime complémentaire des exploitants agricoles</t>
  </si>
  <si>
    <t>Régime complémentaire du Régime social des indépendants</t>
  </si>
  <si>
    <t>Régime complémentaire de la Caisse nationale des barreaux français</t>
  </si>
  <si>
    <t>Régimes d'indemnisation du chômage</t>
  </si>
  <si>
    <t>Fonds spéciaux</t>
  </si>
  <si>
    <t>Service de l'allocation spéciale aux personnes âgées</t>
  </si>
  <si>
    <t>Fonds commun des accidents du travail</t>
  </si>
  <si>
    <t>Fonds commun des accidents du travail agricoles</t>
  </si>
  <si>
    <t>Fonds d’indemnisation des victimes de l’amiante</t>
  </si>
  <si>
    <t>Autres organismes dépendants des assurances sociales</t>
  </si>
  <si>
    <t>Pôle emploi</t>
  </si>
  <si>
    <t>Œuvres sociales</t>
  </si>
  <si>
    <t>Régime des prestations extra-légales versées aux agents des organismes divers de Sécurité sociale (hôpitaux notamment)</t>
  </si>
  <si>
    <t>État</t>
  </si>
  <si>
    <t>Régime d'intervention sociale de l'État</t>
  </si>
  <si>
    <t>Régime des crédits d'impôts de l'État</t>
  </si>
  <si>
    <t>Régime direct des agents de l'État</t>
  </si>
  <si>
    <t>Régime des prestations extra-légales versées aux agents de l'État</t>
  </si>
  <si>
    <t>Organismes divers d'administration centrale</t>
  </si>
  <si>
    <t>Régime d'intervention sociale des organismes divers d’administration centrale (ODAC)</t>
  </si>
  <si>
    <t>Régime des prestations extra-légales versées aux agents des organismes divers d'administration centrale</t>
  </si>
  <si>
    <t>Régimes d'intervention sociale des administrations publiques locales</t>
  </si>
  <si>
    <t>Régime d'intervention sociale des communes</t>
  </si>
  <si>
    <t>Régime d'intervention sociale des départements</t>
  </si>
  <si>
    <t>Régime d'intervention sociale des régions</t>
  </si>
  <si>
    <t>Régime des prestations extra-légales versées aux agents des collectivités locales</t>
  </si>
  <si>
    <t>Institutions sans but lucratif au service des ménages</t>
  </si>
  <si>
    <t>Régime d'intervention sociale des institutions sans but lucratif au service des ménages</t>
  </si>
  <si>
    <t>Sociétés financières et non financières</t>
  </si>
  <si>
    <t>Régimes de la mutualité et de la prévoyance</t>
  </si>
  <si>
    <t>Mutuelles</t>
  </si>
  <si>
    <t>Institutions de prévoyance</t>
  </si>
  <si>
    <t>Autres régimes des sociétés financières et non financières</t>
  </si>
  <si>
    <t>Régime direct des agents des grandes entreprises publiques</t>
  </si>
  <si>
    <t>En milliards d'euros</t>
  </si>
  <si>
    <t>Régime d'intervention sociale 
des ISBLSM</t>
  </si>
  <si>
    <t>Ensemble des régimes d'assurances sociales</t>
  </si>
  <si>
    <t>Régimes d'assurances sociales</t>
  </si>
  <si>
    <r>
      <t>TOTAL DES EMPLOIS</t>
    </r>
    <r>
      <rPr>
        <b/>
        <vertAlign val="superscript"/>
        <sz val="10"/>
        <rFont val="Arial Narrow"/>
        <family val="2"/>
      </rPr>
      <t>*</t>
    </r>
  </si>
  <si>
    <t>* Les transferts internes ne sont pas consolidés.</t>
  </si>
  <si>
    <r>
      <rPr>
        <b/>
        <sz val="10"/>
        <rFont val="Arial Narrow"/>
        <family val="2"/>
      </rPr>
      <t xml:space="preserve">Note &gt; </t>
    </r>
    <r>
      <rPr>
        <sz val="10"/>
        <rFont val="Arial Narrow"/>
        <family val="2"/>
      </rPr>
      <t>n.d. : non défini. Les soldes de ces régimes ne sont pas renseignés car ils sont équilibrés par construction (voir Annexe 2).</t>
    </r>
  </si>
  <si>
    <r>
      <rPr>
        <b/>
        <sz val="10"/>
        <rFont val="Arial Narrow"/>
        <family val="2"/>
      </rPr>
      <t>Source &gt;</t>
    </r>
    <r>
      <rPr>
        <sz val="10"/>
        <rFont val="Arial Narrow"/>
        <family val="2"/>
      </rPr>
      <t> DREES-CPS.</t>
    </r>
  </si>
  <si>
    <t>* Les transferts internes ne sont pas consolidés.</t>
  </si>
  <si>
    <t>TOTAL DES EMPLOI*</t>
  </si>
  <si>
    <t>Prestations de protection sociale par risque et par type de régimes en 2015</t>
  </si>
  <si>
    <t>Prestations détaillées de protection sociale par risque de 2011 à 2015</t>
  </si>
  <si>
    <t>Maintien de salaire / complément d'IJ des mutuelles 
et institutions de prévoyance</t>
  </si>
  <si>
    <t>Maintien de salaire / complément d'IJ des mutuelles 
et institutions de prévoyance (AT-MP)</t>
  </si>
  <si>
    <t>Soins de santé maladie pris en charge par l'assurance maladie 
et l'État</t>
  </si>
  <si>
    <t>Remboursements de soins des mutuelles et institutions de prévoyance</t>
  </si>
  <si>
    <t>Rentes d'invalidité des mutuelles et institutions de prévoyance (y compris majorations enfant et tierce personne)</t>
  </si>
  <si>
    <t>Allocation temporaire d'invalidité (Fonction publique)</t>
  </si>
  <si>
    <t>Garantie de ressources des travailleurs handicapés</t>
  </si>
  <si>
    <t>Crédit d'impôt pour dépenses d'équipement de l'habitation principale 
(aide aux personnes de moins de 60 ans)</t>
  </si>
  <si>
    <t>Accueil et hébergement des personnes handicapées (y compris prestations médico-sociales)</t>
  </si>
  <si>
    <t>SSIAD personnes handicapées et ajustement des prestations 
médico-sociales</t>
  </si>
  <si>
    <t>Autres prestations invalidité (y compris mutuelles et institutions 
de prévoyance)</t>
  </si>
  <si>
    <t>Indemnités temporaires de la Fonction publique</t>
  </si>
  <si>
    <t>Indemnités de départ à la retraite (mutuelles et institutions de prévoyance…)</t>
  </si>
  <si>
    <t>Crédit d'impôt dépenses d'équipement de l'habitation principale (aide aux personnes de plus de 60 ans)</t>
  </si>
  <si>
    <t>Indemnités temporaires de la Fonction publique (ayants cause)</t>
  </si>
  <si>
    <t>Allocation jeune enfant « longue » (APJE longue)</t>
  </si>
  <si>
    <t>PAJE - PrePare</t>
  </si>
  <si>
    <t>Dépenses diverses liées à l'ASE (bourses, subventions, 
frais de placement…)</t>
  </si>
  <si>
    <t>Maintien de salaire / complément d'IJ des mutuelles et institutions 
de prévoyance</t>
  </si>
  <si>
    <t>Prestations nuptialité/natalité versées par les mutuelles et institutions 
de prévoyance</t>
  </si>
  <si>
    <t>Prestations chômage versées par les mutuelles et institutions 
de prévoyance</t>
  </si>
  <si>
    <t>Allocation ASCAA (amiante des ouvriers de l'Etat)</t>
  </si>
  <si>
    <t>Prestations de protection sociale par régime et secteur institutionnel de 2011 à 2015</t>
  </si>
  <si>
    <t>Régimes des administrations de Sécurité sociale</t>
  </si>
  <si>
    <t>Caisses de retraite du personnel des théâtres nationaux : Opéra et Comédie-Française</t>
  </si>
  <si>
    <t>Régimes spéciaux de retraite et de maladie de la chambre de commerce et d’industrie de Paris (intégrés au régime général à compter de 2013)</t>
  </si>
  <si>
    <t>Institution de retraite complémentaire des agents non titulaires de l’État 
et des collectivités publiques</t>
  </si>
  <si>
    <t>Régime additionnel de la Fonction publique</t>
  </si>
  <si>
    <t>Régime complémentaire de la Caisse nationale d’assurance vieillesse 
des professions libérales</t>
  </si>
  <si>
    <t>Union nationale interprofessionnelle pour l’emploi dans l’industrie 
et le commerce</t>
  </si>
  <si>
    <t>Fonds de cessation anticipée d’activité des travailleurs de l’amiante (intégré au régime général à compter de 2012)</t>
  </si>
  <si>
    <t>Office national d'indemnisation des accidents médicaux, des affections iatrogènes et des infections nosocomiales</t>
  </si>
  <si>
    <t>Régime des prestations extra-légales versées aux agents des organismes 
de Sécurité sociale</t>
  </si>
  <si>
    <t>Régimes des administrations publiques centrales</t>
  </si>
  <si>
    <t>Régime d'intervention sociale des institutions sans but lucratif au service 
des ménages</t>
  </si>
  <si>
    <t>Régime des prestations extra-légales versées aux salariés des entreprises non financières</t>
  </si>
  <si>
    <t>Régime des prestations extra-légales versées aux salariés des entreprises financières (banques et des assurances)</t>
  </si>
  <si>
    <t>Note &gt; nca : non classé ailleurs</t>
  </si>
  <si>
    <t>Source &gt; DREES-CPS</t>
  </si>
  <si>
    <r>
      <t>Régimes divers gérés par la Caisse des dépôts et consignations - périmètre actuel</t>
    </r>
    <r>
      <rPr>
        <vertAlign val="superscript"/>
        <sz val="10"/>
        <rFont val="Arial Narrow"/>
        <family val="2"/>
      </rPr>
      <t>*</t>
    </r>
  </si>
  <si>
    <t>* voir Glossaire "Régimes gérés par la caisse des dépôts et consignations" pour la liste des régimes.</t>
  </si>
  <si>
    <t>Source &gt; DREES-CPS.</t>
  </si>
  <si>
    <t>Ressources de la protection sociale de 2011 à 2015</t>
  </si>
  <si>
    <t>En millions d'euros</t>
  </si>
  <si>
    <t>Total des ressources</t>
  </si>
  <si>
    <t>Total des ressources hors transferts</t>
  </si>
  <si>
    <t>Cotisations d'employeurs</t>
  </si>
  <si>
    <t>Cotisations de salariés</t>
  </si>
  <si>
    <t>Cotisations de travailleurs indépendants</t>
  </si>
  <si>
    <t>Autres cotisations effectives</t>
  </si>
  <si>
    <t>Cotisations imputées</t>
  </si>
  <si>
    <t>ITAF</t>
  </si>
  <si>
    <t>CSG</t>
  </si>
  <si>
    <t>Impôts sur le revenu et le patrimoine (hors CSG)</t>
  </si>
  <si>
    <t>Autres impôts sur les produits (y compris transferts de recettes fiscales)</t>
  </si>
  <si>
    <t>Taxes de type TVA</t>
  </si>
  <si>
    <t>Impôts sur les salaires et la main-d'œuvre</t>
  </si>
  <si>
    <t>Impôts divers sur la production</t>
  </si>
  <si>
    <t>Ressources diverses 
(y compris ressources du compte de capital)</t>
  </si>
  <si>
    <t>Ressources de la protection sociale par secteur institutionnel de 2011 à 2015</t>
  </si>
  <si>
    <t>Régimes des administrations de sécurité sociale</t>
  </si>
  <si>
    <t>Agence centrale des organismes de Sécurité sociale</t>
  </si>
  <si>
    <t>Caisse nationale des industries électriques et gazières</t>
  </si>
  <si>
    <t>Régimes spéciaux de retraite et de maladie de la chambre de commerce 
et d’industrie de Paris (intégrés au régime général à compter de 2013)</t>
  </si>
  <si>
    <t>Association pour la gestion du fonds de financement de l’AGIRC et de l’ARRCO</t>
  </si>
  <si>
    <t>Fonds de compensation des organismes de Sécurité sociale</t>
  </si>
  <si>
    <t>Caisse d'amortissement de la dette sociale</t>
  </si>
  <si>
    <t>Fonds de solidarité vieillesse</t>
  </si>
  <si>
    <t>Caisse nationale de solidarité pour l'autonomie</t>
  </si>
  <si>
    <t>Fonds de modernisation des établissements de santé publics et privés</t>
  </si>
  <si>
    <t>Fonds pénibilité</t>
  </si>
  <si>
    <t>Régime des prestations extra-légales versées aux agents des organismes de Sécurité sociale</t>
  </si>
  <si>
    <t>Agence technique de l'information sur l'hospitalisation</t>
  </si>
  <si>
    <t>Emplois et ressources de la protection sociale par type de régimes en 2015</t>
  </si>
  <si>
    <r>
      <t>Régimes divers gérés par la Caisse des dépôts et consignations - périmètre actuel</t>
    </r>
    <r>
      <rPr>
        <vertAlign val="superscript"/>
        <sz val="9"/>
        <rFont val="Arial Narrow"/>
        <family val="2"/>
      </rPr>
      <t>*</t>
    </r>
  </si>
  <si>
    <r>
      <t>Fonds de réserve pour les retraites (FRR)</t>
    </r>
    <r>
      <rPr>
        <vertAlign val="superscript"/>
        <sz val="10"/>
        <rFont val="Arial Narrow"/>
        <family val="2"/>
      </rPr>
      <t>**</t>
    </r>
    <r>
      <rPr>
        <sz val="10"/>
        <rFont val="Arial Narrow"/>
        <family val="2"/>
      </rPr>
      <t xml:space="preserve"> </t>
    </r>
  </si>
  <si>
    <t>** Il s'agit des ressources nettes des décaissements de ce fond (suite à la réforme des retraites de 2010, le FRR vers 2,1 milliards d'euros par an à la CADES jusqu'en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</si>
</sst>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[=0]\-;#,##0.0"/>
    <numFmt numFmtId="165" formatCode="[=0]&quot;-&quot;;#,##0.0"/>
    <numFmt numFmtId="166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i/>
      <sz val="10"/>
      <name val="Arial Narrow"/>
      <family val="2"/>
    </font>
    <font>
      <i/>
      <sz val="10"/>
      <color theme="0"/>
      <name val="Arial Narrow"/>
      <family val="2"/>
    </font>
    <font>
      <sz val="10"/>
      <color rgb="FF000000"/>
      <name val="Arial Narrow"/>
      <family val="2"/>
    </font>
    <font>
      <i/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b/>
      <vertAlign val="superscript"/>
      <sz val="10"/>
      <name val="Arial Narrow"/>
      <family val="2"/>
    </font>
    <font>
      <b/>
      <sz val="10"/>
      <color theme="1"/>
      <name val="Arial Narrow"/>
      <family val="2"/>
    </font>
    <font>
      <sz val="10"/>
      <name val="MS Sans Serif"/>
      <family val="2"/>
    </font>
    <font>
      <vertAlign val="superscript"/>
      <sz val="10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4" tint="0.79998168889431442"/>
      </bottom>
      <diagonal/>
    </border>
    <border>
      <left/>
      <right/>
      <top style="thin">
        <color theme="0"/>
      </top>
      <bottom style="thin">
        <color theme="4" tint="0.79998168889431442"/>
      </bottom>
      <diagonal/>
    </border>
    <border>
      <left style="thin">
        <color theme="0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thin">
        <color theme="4" tint="0.79998168889431442"/>
      </top>
      <bottom style="thin">
        <color theme="2"/>
      </bottom>
      <diagonal/>
    </border>
    <border>
      <left/>
      <right/>
      <top style="thin">
        <color theme="4" tint="0.79998168889431442"/>
      </top>
      <bottom/>
      <diagonal/>
    </border>
    <border>
      <left/>
      <right/>
      <top style="thin">
        <color theme="0"/>
      </top>
      <bottom style="thin">
        <color theme="4"/>
      </bottom>
      <diagonal/>
    </border>
    <border>
      <left/>
      <right/>
      <top style="thin">
        <color theme="4" tint="0.79998168889431442"/>
      </top>
      <bottom style="thin">
        <color theme="0"/>
      </bottom>
      <diagonal/>
    </border>
    <border>
      <left/>
      <right/>
      <top style="thin">
        <color theme="2"/>
      </top>
      <bottom style="thin">
        <color theme="4" tint="0.7999816888943144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3" fillId="0" borderId="0"/>
  </cellStyleXfs>
  <cellXfs count="17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2"/>
    </xf>
    <xf numFmtId="0" fontId="9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textRotation="90" wrapText="1"/>
    </xf>
    <xf numFmtId="0" fontId="4" fillId="2" borderId="2" xfId="0" applyFont="1" applyFill="1" applyBorder="1"/>
    <xf numFmtId="164" fontId="5" fillId="3" borderId="2" xfId="0" applyNumberFormat="1" applyFont="1" applyFill="1" applyBorder="1"/>
    <xf numFmtId="164" fontId="4" fillId="4" borderId="2" xfId="0" applyNumberFormat="1" applyFont="1" applyFill="1" applyBorder="1"/>
    <xf numFmtId="164" fontId="4" fillId="5" borderId="2" xfId="0" applyNumberFormat="1" applyFont="1" applyFill="1" applyBorder="1"/>
    <xf numFmtId="164" fontId="4" fillId="6" borderId="2" xfId="0" applyNumberFormat="1" applyFont="1" applyFill="1" applyBorder="1"/>
    <xf numFmtId="164" fontId="4" fillId="2" borderId="2" xfId="0" applyNumberFormat="1" applyFont="1" applyFill="1" applyBorder="1"/>
    <xf numFmtId="164" fontId="3" fillId="3" borderId="0" xfId="0" applyNumberFormat="1" applyFont="1" applyFill="1" applyBorder="1"/>
    <xf numFmtId="164" fontId="2" fillId="4" borderId="0" xfId="0" applyNumberFormat="1" applyFont="1" applyFill="1" applyBorder="1"/>
    <xf numFmtId="164" fontId="2" fillId="5" borderId="0" xfId="0" applyNumberFormat="1" applyFont="1" applyFill="1" applyBorder="1"/>
    <xf numFmtId="164" fontId="2" fillId="6" borderId="0" xfId="0" applyNumberFormat="1" applyFont="1" applyFill="1" applyBorder="1"/>
    <xf numFmtId="164" fontId="2" fillId="2" borderId="0" xfId="0" applyNumberFormat="1" applyFont="1" applyFill="1" applyBorder="1"/>
    <xf numFmtId="0" fontId="2" fillId="2" borderId="1" xfId="0" applyFont="1" applyFill="1" applyBorder="1"/>
    <xf numFmtId="164" fontId="3" fillId="3" borderId="1" xfId="0" applyNumberFormat="1" applyFont="1" applyFill="1" applyBorder="1"/>
    <xf numFmtId="164" fontId="2" fillId="4" borderId="1" xfId="0" applyNumberFormat="1" applyFont="1" applyFill="1" applyBorder="1"/>
    <xf numFmtId="164" fontId="2" fillId="5" borderId="1" xfId="0" applyNumberFormat="1" applyFont="1" applyFill="1" applyBorder="1"/>
    <xf numFmtId="164" fontId="2" fillId="6" borderId="1" xfId="0" applyNumberFormat="1" applyFont="1" applyFill="1" applyBorder="1"/>
    <xf numFmtId="164" fontId="2" fillId="2" borderId="1" xfId="0" applyNumberFormat="1" applyFont="1" applyFill="1" applyBorder="1"/>
    <xf numFmtId="164" fontId="7" fillId="3" borderId="0" xfId="0" applyNumberFormat="1" applyFont="1" applyFill="1" applyBorder="1"/>
    <xf numFmtId="164" fontId="6" fillId="4" borderId="0" xfId="0" applyNumberFormat="1" applyFont="1" applyFill="1" applyBorder="1"/>
    <xf numFmtId="164" fontId="6" fillId="5" borderId="0" xfId="0" applyNumberFormat="1" applyFont="1" applyFill="1" applyBorder="1"/>
    <xf numFmtId="164" fontId="6" fillId="6" borderId="0" xfId="0" applyNumberFormat="1" applyFont="1" applyFill="1" applyBorder="1"/>
    <xf numFmtId="164" fontId="6" fillId="2" borderId="0" xfId="0" applyNumberFormat="1" applyFont="1" applyFill="1" applyBorder="1"/>
    <xf numFmtId="0" fontId="4" fillId="2" borderId="3" xfId="0" applyFont="1" applyFill="1" applyBorder="1"/>
    <xf numFmtId="164" fontId="5" fillId="3" borderId="3" xfId="0" applyNumberFormat="1" applyFont="1" applyFill="1" applyBorder="1"/>
    <xf numFmtId="164" fontId="4" fillId="4" borderId="3" xfId="0" applyNumberFormat="1" applyFont="1" applyFill="1" applyBorder="1"/>
    <xf numFmtId="164" fontId="4" fillId="5" borderId="3" xfId="0" applyNumberFormat="1" applyFont="1" applyFill="1" applyBorder="1"/>
    <xf numFmtId="164" fontId="4" fillId="6" borderId="3" xfId="0" applyNumberFormat="1" applyFont="1" applyFill="1" applyBorder="1"/>
    <xf numFmtId="164" fontId="4" fillId="2" borderId="3" xfId="0" applyNumberFormat="1" applyFont="1" applyFill="1" applyBorder="1"/>
    <xf numFmtId="164" fontId="4" fillId="5" borderId="3" xfId="0" applyNumberFormat="1" applyFont="1" applyFill="1" applyBorder="1" applyAlignment="1">
      <alignment horizontal="right"/>
    </xf>
    <xf numFmtId="164" fontId="4" fillId="6" borderId="3" xfId="0" applyNumberFormat="1" applyFont="1" applyFill="1" applyBorder="1" applyAlignment="1">
      <alignment horizontal="right"/>
    </xf>
    <xf numFmtId="0" fontId="8" fillId="2" borderId="0" xfId="0" applyFont="1" applyFill="1"/>
    <xf numFmtId="0" fontId="2" fillId="2" borderId="0" xfId="0" applyFont="1" applyFill="1" applyAlignment="1">
      <alignment horizontal="right"/>
    </xf>
    <xf numFmtId="0" fontId="12" fillId="2" borderId="0" xfId="0" applyFont="1" applyFill="1"/>
    <xf numFmtId="165" fontId="5" fillId="3" borderId="2" xfId="0" applyNumberFormat="1" applyFont="1" applyFill="1" applyBorder="1"/>
    <xf numFmtId="165" fontId="4" fillId="4" borderId="2" xfId="0" applyNumberFormat="1" applyFont="1" applyFill="1" applyBorder="1"/>
    <xf numFmtId="165" fontId="4" fillId="5" borderId="2" xfId="0" applyNumberFormat="1" applyFont="1" applyFill="1" applyBorder="1"/>
    <xf numFmtId="165" fontId="4" fillId="6" borderId="2" xfId="0" applyNumberFormat="1" applyFont="1" applyFill="1" applyBorder="1"/>
    <xf numFmtId="165" fontId="4" fillId="2" borderId="2" xfId="0" applyNumberFormat="1" applyFont="1" applyFill="1" applyBorder="1"/>
    <xf numFmtId="165" fontId="3" fillId="3" borderId="0" xfId="0" applyNumberFormat="1" applyFont="1" applyFill="1" applyBorder="1"/>
    <xf numFmtId="165" fontId="2" fillId="4" borderId="0" xfId="0" applyNumberFormat="1" applyFont="1" applyFill="1" applyBorder="1"/>
    <xf numFmtId="165" fontId="2" fillId="5" borderId="0" xfId="0" applyNumberFormat="1" applyFont="1" applyFill="1" applyBorder="1"/>
    <xf numFmtId="165" fontId="2" fillId="6" borderId="0" xfId="0" applyNumberFormat="1" applyFont="1" applyFill="1" applyBorder="1"/>
    <xf numFmtId="165" fontId="2" fillId="2" borderId="0" xfId="0" applyNumberFormat="1" applyFont="1" applyFill="1" applyBorder="1"/>
    <xf numFmtId="165" fontId="3" fillId="3" borderId="0" xfId="0" applyNumberFormat="1" applyFont="1" applyFill="1" applyBorder="1" applyAlignment="1">
      <alignment vertical="center"/>
    </xf>
    <xf numFmtId="165" fontId="2" fillId="4" borderId="0" xfId="0" applyNumberFormat="1" applyFont="1" applyFill="1" applyBorder="1" applyAlignment="1">
      <alignment vertical="center"/>
    </xf>
    <xf numFmtId="165" fontId="2" fillId="5" borderId="0" xfId="0" applyNumberFormat="1" applyFont="1" applyFill="1" applyBorder="1" applyAlignment="1">
      <alignment vertical="center"/>
    </xf>
    <xf numFmtId="165" fontId="2" fillId="6" borderId="0" xfId="0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  <xf numFmtId="165" fontId="3" fillId="3" borderId="1" xfId="0" applyNumberFormat="1" applyFont="1" applyFill="1" applyBorder="1"/>
    <xf numFmtId="165" fontId="2" fillId="4" borderId="1" xfId="0" applyNumberFormat="1" applyFont="1" applyFill="1" applyBorder="1"/>
    <xf numFmtId="165" fontId="2" fillId="5" borderId="1" xfId="0" applyNumberFormat="1" applyFont="1" applyFill="1" applyBorder="1"/>
    <xf numFmtId="165" fontId="2" fillId="6" borderId="1" xfId="0" applyNumberFormat="1" applyFont="1" applyFill="1" applyBorder="1"/>
    <xf numFmtId="165" fontId="2" fillId="2" borderId="1" xfId="0" applyNumberFormat="1" applyFont="1" applyFill="1" applyBorder="1"/>
    <xf numFmtId="0" fontId="1" fillId="2" borderId="15" xfId="0" applyFont="1" applyFill="1" applyBorder="1"/>
    <xf numFmtId="0" fontId="4" fillId="4" borderId="8" xfId="0" applyFont="1" applyFill="1" applyBorder="1" applyAlignment="1">
      <alignment vertical="center" wrapText="1"/>
    </xf>
    <xf numFmtId="3" fontId="4" fillId="4" borderId="8" xfId="0" applyNumberFormat="1" applyFont="1" applyFill="1" applyBorder="1" applyAlignment="1">
      <alignment vertical="center"/>
    </xf>
    <xf numFmtId="0" fontId="4" fillId="5" borderId="8" xfId="0" applyFont="1" applyFill="1" applyBorder="1" applyAlignment="1">
      <alignment vertical="center" wrapText="1"/>
    </xf>
    <xf numFmtId="3" fontId="4" fillId="5" borderId="8" xfId="0" applyNumberFormat="1" applyFont="1" applyFill="1" applyBorder="1" applyAlignment="1">
      <alignment vertical="center"/>
    </xf>
    <xf numFmtId="0" fontId="4" fillId="6" borderId="8" xfId="0" applyFont="1" applyFill="1" applyBorder="1" applyAlignment="1">
      <alignment horizontal="left" vertical="center" wrapText="1" indent="2"/>
    </xf>
    <xf numFmtId="3" fontId="4" fillId="6" borderId="8" xfId="0" applyNumberFormat="1" applyFont="1" applyFill="1" applyBorder="1" applyAlignment="1">
      <alignment vertical="center"/>
    </xf>
    <xf numFmtId="0" fontId="4" fillId="6" borderId="8" xfId="0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vertical="center" wrapText="1"/>
    </xf>
    <xf numFmtId="3" fontId="5" fillId="3" borderId="26" xfId="0" applyNumberFormat="1" applyFont="1" applyFill="1" applyBorder="1" applyAlignment="1">
      <alignment vertical="center"/>
    </xf>
    <xf numFmtId="0" fontId="4" fillId="8" borderId="27" xfId="0" applyFont="1" applyFill="1" applyBorder="1" applyAlignment="1">
      <alignment vertical="center" wrapText="1"/>
    </xf>
    <xf numFmtId="3" fontId="4" fillId="8" borderId="27" xfId="0" applyNumberFormat="1" applyFont="1" applyFill="1" applyBorder="1" applyAlignment="1">
      <alignment vertical="center"/>
    </xf>
    <xf numFmtId="3" fontId="4" fillId="2" borderId="25" xfId="2" applyNumberFormat="1" applyFont="1" applyFill="1" applyBorder="1"/>
    <xf numFmtId="3" fontId="6" fillId="2" borderId="8" xfId="2" applyNumberFormat="1" applyFont="1" applyFill="1" applyBorder="1" applyAlignment="1">
      <alignment horizontal="left" indent="2"/>
    </xf>
    <xf numFmtId="3" fontId="2" fillId="2" borderId="28" xfId="2" applyNumberFormat="1" applyFont="1" applyFill="1" applyBorder="1"/>
    <xf numFmtId="3" fontId="2" fillId="2" borderId="8" xfId="2" applyNumberFormat="1" applyFont="1" applyFill="1" applyBorder="1"/>
    <xf numFmtId="3" fontId="6" fillId="2" borderId="8" xfId="2" applyNumberFormat="1" applyFont="1" applyFill="1" applyBorder="1" applyAlignment="1">
      <alignment horizontal="left" wrapText="1" indent="2"/>
    </xf>
    <xf numFmtId="3" fontId="4" fillId="2" borderId="8" xfId="2" applyNumberFormat="1" applyFont="1" applyFill="1" applyBorder="1"/>
    <xf numFmtId="3" fontId="2" fillId="2" borderId="8" xfId="2" applyNumberFormat="1" applyFont="1" applyFill="1" applyBorder="1" applyAlignment="1">
      <alignment horizontal="left" indent="2"/>
    </xf>
    <xf numFmtId="3" fontId="2" fillId="2" borderId="8" xfId="2" applyNumberFormat="1" applyFont="1" applyFill="1" applyBorder="1" applyAlignment="1">
      <alignment horizontal="left" wrapText="1" indent="2"/>
    </xf>
    <xf numFmtId="3" fontId="4" fillId="2" borderId="8" xfId="2" applyNumberFormat="1" applyFont="1" applyFill="1" applyBorder="1" applyAlignment="1">
      <alignment wrapText="1"/>
    </xf>
    <xf numFmtId="3" fontId="4" fillId="8" borderId="23" xfId="2" applyNumberFormat="1" applyFont="1" applyFill="1" applyBorder="1" applyAlignment="1">
      <alignment wrapText="1"/>
    </xf>
    <xf numFmtId="3" fontId="4" fillId="8" borderId="23" xfId="2" applyNumberFormat="1" applyFont="1" applyFill="1" applyBorder="1"/>
    <xf numFmtId="0" fontId="0" fillId="2" borderId="0" xfId="0" applyFill="1"/>
    <xf numFmtId="0" fontId="2" fillId="2" borderId="0" xfId="2" applyFont="1" applyFill="1"/>
    <xf numFmtId="0" fontId="5" fillId="3" borderId="29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vertical="center" wrapText="1"/>
    </xf>
    <xf numFmtId="3" fontId="5" fillId="3" borderId="30" xfId="0" applyNumberFormat="1" applyFont="1" applyFill="1" applyBorder="1" applyAlignment="1">
      <alignment vertical="center"/>
    </xf>
    <xf numFmtId="0" fontId="4" fillId="4" borderId="31" xfId="0" applyFont="1" applyFill="1" applyBorder="1" applyAlignment="1">
      <alignment vertical="center" wrapText="1"/>
    </xf>
    <xf numFmtId="3" fontId="4" fillId="4" borderId="31" xfId="0" applyNumberFormat="1" applyFont="1" applyFill="1" applyBorder="1" applyAlignment="1">
      <alignment vertical="center"/>
    </xf>
    <xf numFmtId="0" fontId="4" fillId="5" borderId="31" xfId="0" applyFont="1" applyFill="1" applyBorder="1" applyAlignment="1">
      <alignment vertical="center" wrapText="1"/>
    </xf>
    <xf numFmtId="3" fontId="4" fillId="5" borderId="31" xfId="0" applyNumberFormat="1" applyFont="1" applyFill="1" applyBorder="1" applyAlignment="1">
      <alignment vertical="center"/>
    </xf>
    <xf numFmtId="0" fontId="4" fillId="6" borderId="31" xfId="0" applyFont="1" applyFill="1" applyBorder="1" applyAlignment="1">
      <alignment horizontal="left" vertical="center" wrapText="1" indent="2"/>
    </xf>
    <xf numFmtId="3" fontId="4" fillId="6" borderId="31" xfId="0" applyNumberFormat="1" applyFont="1" applyFill="1" applyBorder="1" applyAlignment="1">
      <alignment vertical="center"/>
    </xf>
    <xf numFmtId="0" fontId="4" fillId="2" borderId="22" xfId="2" applyFont="1" applyFill="1" applyBorder="1" applyAlignment="1">
      <alignment horizontal="left" vertical="center" wrapText="1" indent="4"/>
    </xf>
    <xf numFmtId="3" fontId="2" fillId="2" borderId="22" xfId="2" applyNumberFormat="1" applyFont="1" applyFill="1" applyBorder="1"/>
    <xf numFmtId="0" fontId="2" fillId="2" borderId="8" xfId="2" applyFont="1" applyFill="1" applyBorder="1" applyAlignment="1">
      <alignment horizontal="left" wrapText="1" indent="4"/>
    </xf>
    <xf numFmtId="0" fontId="4" fillId="2" borderId="8" xfId="2" applyFont="1" applyFill="1" applyBorder="1" applyAlignment="1">
      <alignment horizontal="left" vertical="center" wrapText="1" indent="4"/>
    </xf>
    <xf numFmtId="0" fontId="2" fillId="2" borderId="23" xfId="2" applyFont="1" applyFill="1" applyBorder="1" applyAlignment="1">
      <alignment horizontal="left" wrapText="1" indent="4"/>
    </xf>
    <xf numFmtId="3" fontId="2" fillId="2" borderId="23" xfId="2" applyNumberFormat="1" applyFont="1" applyFill="1" applyBorder="1"/>
    <xf numFmtId="0" fontId="2" fillId="2" borderId="24" xfId="2" applyFont="1" applyFill="1" applyBorder="1" applyAlignment="1">
      <alignment horizontal="left" wrapText="1" indent="4"/>
    </xf>
    <xf numFmtId="3" fontId="2" fillId="2" borderId="24" xfId="2" applyNumberFormat="1" applyFont="1" applyFill="1" applyBorder="1"/>
    <xf numFmtId="0" fontId="2" fillId="5" borderId="0" xfId="0" applyFont="1" applyFill="1" applyAlignment="1">
      <alignment horizontal="center" vertical="center" textRotation="90" wrapText="1"/>
    </xf>
    <xf numFmtId="0" fontId="2" fillId="6" borderId="0" xfId="0" applyFont="1" applyFill="1" applyAlignment="1">
      <alignment horizontal="center" vertical="center" textRotation="90" wrapText="1"/>
    </xf>
    <xf numFmtId="0" fontId="3" fillId="3" borderId="0" xfId="0" applyFont="1" applyFill="1" applyAlignment="1">
      <alignment horizontal="center" vertical="center" textRotation="90" wrapText="1"/>
    </xf>
    <xf numFmtId="0" fontId="2" fillId="4" borderId="0" xfId="0" applyFont="1" applyFill="1" applyAlignment="1">
      <alignment horizontal="center" vertical="center" textRotation="90" wrapText="1"/>
    </xf>
    <xf numFmtId="0" fontId="2" fillId="4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5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textRotation="90" wrapText="1"/>
    </xf>
    <xf numFmtId="0" fontId="2" fillId="6" borderId="0" xfId="0" applyFont="1" applyFill="1" applyAlignment="1">
      <alignment horizontal="center" vertical="center" wrapText="1"/>
    </xf>
    <xf numFmtId="0" fontId="15" fillId="2" borderId="0" xfId="0" applyFont="1" applyFill="1"/>
    <xf numFmtId="0" fontId="16" fillId="2" borderId="4" xfId="0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center" vertical="center"/>
    </xf>
    <xf numFmtId="3" fontId="17" fillId="3" borderId="5" xfId="0" applyNumberFormat="1" applyFont="1" applyFill="1" applyBorder="1" applyAlignment="1">
      <alignment wrapText="1"/>
    </xf>
    <xf numFmtId="3" fontId="17" fillId="3" borderId="6" xfId="0" applyNumberFormat="1" applyFont="1" applyFill="1" applyBorder="1"/>
    <xf numFmtId="0" fontId="16" fillId="4" borderId="7" xfId="0" applyFont="1" applyFill="1" applyBorder="1" applyAlignment="1">
      <alignment vertical="center" wrapText="1"/>
    </xf>
    <xf numFmtId="166" fontId="16" fillId="4" borderId="8" xfId="1" applyNumberFormat="1" applyFont="1" applyFill="1" applyBorder="1" applyAlignment="1">
      <alignment horizontal="right" vertical="center" wrapText="1"/>
    </xf>
    <xf numFmtId="3" fontId="16" fillId="7" borderId="4" xfId="0" applyNumberFormat="1" applyFont="1" applyFill="1" applyBorder="1" applyAlignment="1">
      <alignment wrapText="1"/>
    </xf>
    <xf numFmtId="3" fontId="16" fillId="7" borderId="0" xfId="0" applyNumberFormat="1" applyFont="1" applyFill="1" applyBorder="1"/>
    <xf numFmtId="3" fontId="16" fillId="0" borderId="9" xfId="0" applyNumberFormat="1" applyFont="1" applyBorder="1" applyAlignment="1">
      <alignment wrapText="1"/>
    </xf>
    <xf numFmtId="3" fontId="16" fillId="0" borderId="9" xfId="0" applyNumberFormat="1" applyFont="1" applyBorder="1"/>
    <xf numFmtId="3" fontId="18" fillId="0" borderId="10" xfId="0" applyNumberFormat="1" applyFont="1" applyBorder="1" applyAlignment="1">
      <alignment wrapText="1"/>
    </xf>
    <xf numFmtId="3" fontId="18" fillId="0" borderId="10" xfId="0" applyNumberFormat="1" applyFont="1" applyBorder="1"/>
    <xf numFmtId="3" fontId="16" fillId="0" borderId="10" xfId="0" applyNumberFormat="1" applyFont="1" applyBorder="1" applyAlignment="1">
      <alignment wrapText="1"/>
    </xf>
    <xf numFmtId="3" fontId="16" fillId="0" borderId="10" xfId="0" applyNumberFormat="1" applyFont="1" applyBorder="1"/>
    <xf numFmtId="3" fontId="16" fillId="7" borderId="11" xfId="0" applyNumberFormat="1" applyFont="1" applyFill="1" applyBorder="1" applyAlignment="1">
      <alignment wrapText="1"/>
    </xf>
    <xf numFmtId="3" fontId="16" fillId="7" borderId="12" xfId="0" applyNumberFormat="1" applyFont="1" applyFill="1" applyBorder="1"/>
    <xf numFmtId="3" fontId="16" fillId="7" borderId="13" xfId="0" applyNumberFormat="1" applyFont="1" applyFill="1" applyBorder="1"/>
    <xf numFmtId="3" fontId="18" fillId="0" borderId="10" xfId="0" applyNumberFormat="1" applyFont="1" applyFill="1" applyBorder="1" applyAlignment="1">
      <alignment wrapText="1"/>
    </xf>
    <xf numFmtId="3" fontId="16" fillId="0" borderId="16" xfId="0" applyNumberFormat="1" applyFont="1" applyBorder="1" applyAlignment="1">
      <alignment wrapText="1"/>
    </xf>
    <xf numFmtId="3" fontId="16" fillId="0" borderId="17" xfId="0" applyNumberFormat="1" applyFont="1" applyBorder="1"/>
    <xf numFmtId="3" fontId="16" fillId="0" borderId="10" xfId="0" applyNumberFormat="1" applyFont="1" applyFill="1" applyBorder="1" applyAlignment="1">
      <alignment wrapText="1"/>
    </xf>
    <xf numFmtId="0" fontId="16" fillId="4" borderId="11" xfId="0" applyFont="1" applyFill="1" applyBorder="1" applyAlignment="1">
      <alignment vertical="center" wrapText="1"/>
    </xf>
    <xf numFmtId="166" fontId="16" fillId="4" borderId="12" xfId="1" applyNumberFormat="1" applyFont="1" applyFill="1" applyBorder="1" applyAlignment="1">
      <alignment horizontal="right" vertical="center" wrapText="1"/>
    </xf>
    <xf numFmtId="166" fontId="16" fillId="4" borderId="13" xfId="1" applyNumberFormat="1" applyFont="1" applyFill="1" applyBorder="1" applyAlignment="1">
      <alignment horizontal="right" vertical="center" wrapText="1"/>
    </xf>
    <xf numFmtId="3" fontId="18" fillId="0" borderId="10" xfId="0" applyNumberFormat="1" applyFont="1" applyFill="1" applyBorder="1"/>
    <xf numFmtId="3" fontId="16" fillId="7" borderId="18" xfId="0" applyNumberFormat="1" applyFont="1" applyFill="1" applyBorder="1" applyAlignment="1">
      <alignment wrapText="1"/>
    </xf>
    <xf numFmtId="3" fontId="16" fillId="7" borderId="19" xfId="0" applyNumberFormat="1" applyFont="1" applyFill="1" applyBorder="1"/>
    <xf numFmtId="3" fontId="16" fillId="0" borderId="20" xfId="0" applyNumberFormat="1" applyFont="1" applyBorder="1" applyAlignment="1">
      <alignment wrapText="1"/>
    </xf>
    <xf numFmtId="3" fontId="16" fillId="0" borderId="20" xfId="0" applyNumberFormat="1" applyFont="1" applyBorder="1"/>
    <xf numFmtId="0" fontId="16" fillId="4" borderId="21" xfId="0" applyFont="1" applyFill="1" applyBorder="1" applyAlignment="1">
      <alignment vertical="center" wrapText="1"/>
    </xf>
    <xf numFmtId="166" fontId="16" fillId="4" borderId="19" xfId="1" applyNumberFormat="1" applyFont="1" applyFill="1" applyBorder="1" applyAlignment="1">
      <alignment horizontal="right" vertical="center" wrapText="1"/>
    </xf>
    <xf numFmtId="3" fontId="16" fillId="0" borderId="10" xfId="0" applyNumberFormat="1" applyFont="1" applyFill="1" applyBorder="1"/>
    <xf numFmtId="3" fontId="16" fillId="0" borderId="14" xfId="0" applyNumberFormat="1" applyFont="1" applyBorder="1" applyAlignment="1">
      <alignment wrapText="1"/>
    </xf>
    <xf numFmtId="3" fontId="16" fillId="0" borderId="14" xfId="0" applyNumberFormat="1" applyFont="1" applyBorder="1"/>
    <xf numFmtId="0" fontId="17" fillId="2" borderId="22" xfId="0" applyFont="1" applyFill="1" applyBorder="1"/>
    <xf numFmtId="0" fontId="17" fillId="3" borderId="22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vertical="center" wrapText="1"/>
    </xf>
    <xf numFmtId="3" fontId="17" fillId="3" borderId="8" xfId="0" applyNumberFormat="1" applyFont="1" applyFill="1" applyBorder="1" applyAlignment="1">
      <alignment vertical="center"/>
    </xf>
    <xf numFmtId="0" fontId="16" fillId="4" borderId="8" xfId="0" applyFont="1" applyFill="1" applyBorder="1" applyAlignment="1">
      <alignment vertical="center" wrapText="1"/>
    </xf>
    <xf numFmtId="3" fontId="16" fillId="4" borderId="8" xfId="0" applyNumberFormat="1" applyFont="1" applyFill="1" applyBorder="1" applyAlignment="1">
      <alignment vertical="center"/>
    </xf>
    <xf numFmtId="0" fontId="16" fillId="5" borderId="8" xfId="0" applyFont="1" applyFill="1" applyBorder="1" applyAlignment="1">
      <alignment vertical="center" wrapText="1"/>
    </xf>
    <xf numFmtId="3" fontId="16" fillId="5" borderId="8" xfId="0" applyNumberFormat="1" applyFont="1" applyFill="1" applyBorder="1" applyAlignment="1">
      <alignment vertical="center"/>
    </xf>
    <xf numFmtId="0" fontId="16" fillId="6" borderId="8" xfId="0" applyFont="1" applyFill="1" applyBorder="1" applyAlignment="1">
      <alignment horizontal="left" vertical="center" wrapText="1" indent="2"/>
    </xf>
    <xf numFmtId="3" fontId="16" fillId="6" borderId="8" xfId="0" applyNumberFormat="1" applyFont="1" applyFill="1" applyBorder="1" applyAlignment="1">
      <alignment vertical="center"/>
    </xf>
    <xf numFmtId="0" fontId="16" fillId="2" borderId="8" xfId="0" applyFont="1" applyFill="1" applyBorder="1" applyAlignment="1">
      <alignment horizontal="left" vertical="center" wrapText="1" indent="4"/>
    </xf>
    <xf numFmtId="3" fontId="16" fillId="2" borderId="8" xfId="0" applyNumberFormat="1" applyFont="1" applyFill="1" applyBorder="1" applyAlignment="1">
      <alignment vertical="center"/>
    </xf>
    <xf numFmtId="0" fontId="18" fillId="2" borderId="8" xfId="0" applyFont="1" applyFill="1" applyBorder="1" applyAlignment="1">
      <alignment horizontal="left" vertical="center" wrapText="1" indent="4"/>
    </xf>
    <xf numFmtId="3" fontId="18" fillId="2" borderId="8" xfId="0" applyNumberFormat="1" applyFont="1" applyFill="1" applyBorder="1" applyAlignment="1">
      <alignment vertical="center"/>
    </xf>
    <xf numFmtId="0" fontId="18" fillId="2" borderId="22" xfId="0" applyFont="1" applyFill="1" applyBorder="1" applyAlignment="1">
      <alignment horizontal="left" vertical="center" wrapText="1" indent="4"/>
    </xf>
    <xf numFmtId="3" fontId="18" fillId="2" borderId="22" xfId="0" applyNumberFormat="1" applyFont="1" applyFill="1" applyBorder="1" applyAlignment="1">
      <alignment vertical="center"/>
    </xf>
    <xf numFmtId="0" fontId="18" fillId="2" borderId="24" xfId="0" applyFont="1" applyFill="1" applyBorder="1" applyAlignment="1">
      <alignment horizontal="left" vertical="center" wrapText="1" indent="4"/>
    </xf>
    <xf numFmtId="3" fontId="18" fillId="2" borderId="24" xfId="0" applyNumberFormat="1" applyFont="1" applyFill="1" applyBorder="1" applyAlignment="1">
      <alignment vertical="center"/>
    </xf>
    <xf numFmtId="0" fontId="16" fillId="2" borderId="22" xfId="0" applyFont="1" applyFill="1" applyBorder="1" applyAlignment="1">
      <alignment horizontal="left" vertical="center" wrapText="1" indent="4"/>
    </xf>
    <xf numFmtId="3" fontId="16" fillId="2" borderId="22" xfId="0" applyNumberFormat="1" applyFont="1" applyFill="1" applyBorder="1" applyAlignment="1">
      <alignment vertical="center"/>
    </xf>
    <xf numFmtId="0" fontId="18" fillId="2" borderId="25" xfId="0" applyFont="1" applyFill="1" applyBorder="1" applyAlignment="1">
      <alignment horizontal="left" vertical="center" wrapText="1" indent="4"/>
    </xf>
    <xf numFmtId="0" fontId="16" fillId="6" borderId="8" xfId="0" applyFont="1" applyFill="1" applyBorder="1" applyAlignment="1">
      <alignment horizontal="left" vertical="center" wrapText="1"/>
    </xf>
    <xf numFmtId="0" fontId="18" fillId="2" borderId="23" xfId="0" applyFont="1" applyFill="1" applyBorder="1" applyAlignment="1">
      <alignment horizontal="left" vertical="center" wrapText="1" indent="4"/>
    </xf>
    <xf numFmtId="3" fontId="18" fillId="2" borderId="23" xfId="0" applyNumberFormat="1" applyFont="1" applyFill="1" applyBorder="1" applyAlignment="1">
      <alignment vertical="center"/>
    </xf>
    <xf numFmtId="0" fontId="16" fillId="2" borderId="32" xfId="0" applyFont="1" applyFill="1" applyBorder="1" applyAlignment="1">
      <alignment horizontal="left" vertical="center" wrapText="1" indent="4"/>
    </xf>
  </cellXfs>
  <cellStyles count="3">
    <cellStyle name="Milliers" xfId="1" builtinId="3"/>
    <cellStyle name="Normal" xfId="0" builtinId="0"/>
    <cellStyle name="Normal 2 2" xfId="2"/>
  </cellStyles>
  <dxfs count="0"/>
  <tableStyles count="0" defaultTableStyle="TableStyleMedium9" defaultPivotStyle="PivotStyleLight16"/>
  <colors>
    <mruColors>
      <color rgb="FFEFD2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CPS-Book-Colors">
      <a:dk1>
        <a:srgbClr val="000000"/>
      </a:dk1>
      <a:lt1>
        <a:srgbClr val="FFFFFF"/>
      </a:lt1>
      <a:dk2>
        <a:srgbClr val="F29996"/>
      </a:dk2>
      <a:lt2>
        <a:srgbClr val="FAD7D3"/>
      </a:lt2>
      <a:accent1>
        <a:srgbClr val="E83D54"/>
      </a:accent1>
      <a:accent2>
        <a:srgbClr val="84CEE2"/>
      </a:accent2>
      <a:accent3>
        <a:srgbClr val="75B726"/>
      </a:accent3>
      <a:accent4>
        <a:srgbClr val="FFDF00"/>
      </a:accent4>
      <a:accent5>
        <a:srgbClr val="01671D"/>
      </a:accent5>
      <a:accent6>
        <a:srgbClr val="EC6817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5"/>
  </sheetPr>
  <dimension ref="A1:R36"/>
  <sheetViews>
    <sheetView workbookViewId="0">
      <selection activeCell="A4" sqref="A4"/>
    </sheetView>
  </sheetViews>
  <sheetFormatPr baseColWidth="10" defaultRowHeight="13.5" x14ac:dyDescent="0.25"/>
  <cols>
    <col min="1" max="1" width="30.28515625" style="1" customWidth="1"/>
    <col min="2" max="16384" width="11.42578125" style="1"/>
  </cols>
  <sheetData>
    <row r="1" spans="1:18" x14ac:dyDescent="0.25">
      <c r="A1" s="40" t="s">
        <v>0</v>
      </c>
    </row>
    <row r="3" spans="1:18" x14ac:dyDescent="0.25">
      <c r="R3" s="39" t="s">
        <v>298</v>
      </c>
    </row>
    <row r="4" spans="1:18" ht="13.5" customHeight="1" x14ac:dyDescent="0.25">
      <c r="A4" s="2"/>
      <c r="B4" s="2"/>
      <c r="C4" s="108" t="s">
        <v>8</v>
      </c>
      <c r="D4" s="109" t="s">
        <v>9</v>
      </c>
      <c r="E4" s="110" t="s">
        <v>10</v>
      </c>
      <c r="F4" s="110"/>
      <c r="G4" s="110"/>
      <c r="H4" s="110"/>
      <c r="I4" s="110"/>
      <c r="J4" s="110"/>
      <c r="K4" s="110"/>
      <c r="L4" s="110"/>
      <c r="M4" s="110"/>
      <c r="N4" s="109" t="s">
        <v>11</v>
      </c>
      <c r="O4" s="110" t="s">
        <v>12</v>
      </c>
      <c r="P4" s="110"/>
      <c r="Q4" s="110"/>
      <c r="R4" s="110"/>
    </row>
    <row r="5" spans="1:18" ht="13.5" customHeight="1" x14ac:dyDescent="0.25">
      <c r="A5" s="2"/>
      <c r="B5" s="2"/>
      <c r="C5" s="108"/>
      <c r="D5" s="109"/>
      <c r="E5" s="106" t="s">
        <v>13</v>
      </c>
      <c r="F5" s="112" t="s">
        <v>14</v>
      </c>
      <c r="G5" s="112"/>
      <c r="H5" s="112"/>
      <c r="I5" s="112"/>
      <c r="J5" s="112"/>
      <c r="K5" s="112"/>
      <c r="L5" s="112"/>
      <c r="M5" s="112"/>
      <c r="N5" s="109"/>
      <c r="O5" s="106" t="s">
        <v>299</v>
      </c>
      <c r="P5" s="106" t="s">
        <v>16</v>
      </c>
      <c r="Q5" s="112" t="s">
        <v>17</v>
      </c>
      <c r="R5" s="112"/>
    </row>
    <row r="6" spans="1:18" ht="13.5" customHeight="1" x14ac:dyDescent="0.25">
      <c r="A6" s="2"/>
      <c r="B6" s="2"/>
      <c r="C6" s="108"/>
      <c r="D6" s="109"/>
      <c r="E6" s="106"/>
      <c r="F6" s="107" t="s">
        <v>300</v>
      </c>
      <c r="G6" s="114" t="s">
        <v>301</v>
      </c>
      <c r="H6" s="114"/>
      <c r="I6" s="114"/>
      <c r="J6" s="114"/>
      <c r="K6" s="107" t="s">
        <v>18</v>
      </c>
      <c r="L6" s="107" t="s">
        <v>19</v>
      </c>
      <c r="M6" s="106" t="s">
        <v>20</v>
      </c>
      <c r="N6" s="109"/>
      <c r="O6" s="106"/>
      <c r="P6" s="106"/>
      <c r="Q6" s="107" t="s">
        <v>21</v>
      </c>
      <c r="R6" s="107" t="s">
        <v>22</v>
      </c>
    </row>
    <row r="7" spans="1:18" ht="81.75" customHeight="1" x14ac:dyDescent="0.25">
      <c r="A7" s="2"/>
      <c r="B7" s="2"/>
      <c r="C7" s="108"/>
      <c r="D7" s="109"/>
      <c r="E7" s="111"/>
      <c r="F7" s="113"/>
      <c r="G7" s="7" t="s">
        <v>23</v>
      </c>
      <c r="H7" s="7" t="s">
        <v>24</v>
      </c>
      <c r="I7" s="7" t="s">
        <v>25</v>
      </c>
      <c r="J7" s="7" t="s">
        <v>26</v>
      </c>
      <c r="K7" s="107"/>
      <c r="L7" s="107"/>
      <c r="M7" s="106"/>
      <c r="N7" s="109"/>
      <c r="O7" s="106"/>
      <c r="P7" s="106"/>
      <c r="Q7" s="107"/>
      <c r="R7" s="107"/>
    </row>
    <row r="8" spans="1:18" ht="15.75" x14ac:dyDescent="0.25">
      <c r="A8" s="8" t="s">
        <v>302</v>
      </c>
      <c r="B8" s="8"/>
      <c r="C8" s="9">
        <v>877.54626064603997</v>
      </c>
      <c r="D8" s="10">
        <v>809.41614951887004</v>
      </c>
      <c r="E8" s="11">
        <v>683.02074287309699</v>
      </c>
      <c r="F8" s="12">
        <v>614.77404992160405</v>
      </c>
      <c r="G8" s="13">
        <v>342.66898174887899</v>
      </c>
      <c r="H8" s="13">
        <v>41.521625678260698</v>
      </c>
      <c r="I8" s="13">
        <v>91.339677226359299</v>
      </c>
      <c r="J8" s="13">
        <v>139.24376526810499</v>
      </c>
      <c r="K8" s="12">
        <v>62.213692951493101</v>
      </c>
      <c r="L8" s="12">
        <v>6.0330000000000004</v>
      </c>
      <c r="M8" s="11">
        <v>126.39540664577299</v>
      </c>
      <c r="N8" s="10">
        <v>68.130111127170196</v>
      </c>
      <c r="O8" s="11">
        <v>20.988</v>
      </c>
      <c r="P8" s="11">
        <v>47.142111127170203</v>
      </c>
      <c r="Q8" s="12">
        <v>35.055075581751098</v>
      </c>
      <c r="R8" s="12">
        <v>12.0870355454191</v>
      </c>
    </row>
    <row r="9" spans="1:18" x14ac:dyDescent="0.25">
      <c r="A9" s="8" t="s">
        <v>27</v>
      </c>
      <c r="B9" s="8"/>
      <c r="C9" s="9">
        <v>676.47657567529802</v>
      </c>
      <c r="D9" s="10">
        <v>608.32925762200705</v>
      </c>
      <c r="E9" s="11">
        <v>494.93757190235499</v>
      </c>
      <c r="F9" s="12">
        <v>426.74267895086098</v>
      </c>
      <c r="G9" s="13">
        <v>241.31493562149601</v>
      </c>
      <c r="H9" s="13">
        <v>28.155970781901399</v>
      </c>
      <c r="I9" s="13">
        <v>80.273940226359301</v>
      </c>
      <c r="J9" s="13">
        <v>76.997832321104895</v>
      </c>
      <c r="K9" s="12">
        <v>62.161892951493101</v>
      </c>
      <c r="L9" s="12">
        <v>6.0330000000000004</v>
      </c>
      <c r="M9" s="11">
        <v>113.391685719653</v>
      </c>
      <c r="N9" s="10">
        <v>68.147318053290206</v>
      </c>
      <c r="O9" s="11">
        <v>20.988</v>
      </c>
      <c r="P9" s="11">
        <v>47.1593180532902</v>
      </c>
      <c r="Q9" s="12">
        <v>35.055075581751098</v>
      </c>
      <c r="R9" s="12">
        <v>12.1042424715391</v>
      </c>
    </row>
    <row r="10" spans="1:18" x14ac:dyDescent="0.25">
      <c r="A10" s="3" t="s">
        <v>28</v>
      </c>
      <c r="B10" s="3"/>
      <c r="C10" s="14">
        <v>635.24798518982902</v>
      </c>
      <c r="D10" s="15">
        <v>576.42897448000701</v>
      </c>
      <c r="E10" s="16">
        <v>463.03728876035501</v>
      </c>
      <c r="F10" s="17">
        <v>401.92334166886099</v>
      </c>
      <c r="G10" s="18">
        <v>228.38215719102601</v>
      </c>
      <c r="H10" s="18">
        <v>26.035039661901401</v>
      </c>
      <c r="I10" s="18">
        <v>77.164677226359302</v>
      </c>
      <c r="J10" s="18">
        <v>70.341467589574904</v>
      </c>
      <c r="K10" s="17">
        <v>59.127929091493101</v>
      </c>
      <c r="L10" s="17">
        <v>1.9860180000000001</v>
      </c>
      <c r="M10" s="16">
        <v>113.391685719653</v>
      </c>
      <c r="N10" s="15">
        <v>58.819010709822102</v>
      </c>
      <c r="O10" s="16">
        <v>20.988</v>
      </c>
      <c r="P10" s="16">
        <v>37.831010709822102</v>
      </c>
      <c r="Q10" s="17">
        <v>25.726790238283002</v>
      </c>
      <c r="R10" s="17">
        <v>12.104220471539101</v>
      </c>
    </row>
    <row r="11" spans="1:18" x14ac:dyDescent="0.25">
      <c r="A11" s="4" t="s">
        <v>29</v>
      </c>
      <c r="B11" s="4"/>
      <c r="C11" s="14">
        <v>403.01889428579898</v>
      </c>
      <c r="D11" s="15">
        <v>385.12734385881902</v>
      </c>
      <c r="E11" s="16">
        <v>304.54259180935702</v>
      </c>
      <c r="F11" s="17">
        <v>303.84459180935698</v>
      </c>
      <c r="G11" s="18">
        <v>145.373315529991</v>
      </c>
      <c r="H11" s="18">
        <v>17.733840874893598</v>
      </c>
      <c r="I11" s="18">
        <v>77.025597708913594</v>
      </c>
      <c r="J11" s="18">
        <v>63.711837695559403</v>
      </c>
      <c r="K11" s="17">
        <v>0</v>
      </c>
      <c r="L11" s="17">
        <v>0.69799999999999995</v>
      </c>
      <c r="M11" s="16">
        <v>80.584752049461898</v>
      </c>
      <c r="N11" s="15">
        <v>17.89155042698</v>
      </c>
      <c r="O11" s="16">
        <v>0.312</v>
      </c>
      <c r="P11" s="16">
        <v>17.579550426979999</v>
      </c>
      <c r="Q11" s="17">
        <v>5.6174792150108299</v>
      </c>
      <c r="R11" s="17">
        <v>11.9620712119691</v>
      </c>
    </row>
    <row r="12" spans="1:18" x14ac:dyDescent="0.25">
      <c r="A12" s="4" t="s">
        <v>30</v>
      </c>
      <c r="B12" s="4"/>
      <c r="C12" s="14">
        <v>232.22909090402999</v>
      </c>
      <c r="D12" s="15">
        <v>191.301630621188</v>
      </c>
      <c r="E12" s="16">
        <v>158.494696950997</v>
      </c>
      <c r="F12" s="17">
        <v>98.0787498595041</v>
      </c>
      <c r="G12" s="18">
        <v>83.008841661035206</v>
      </c>
      <c r="H12" s="18">
        <v>8.3011987870078308</v>
      </c>
      <c r="I12" s="18">
        <v>0.139079517445654</v>
      </c>
      <c r="J12" s="18">
        <v>6.6296298940155003</v>
      </c>
      <c r="K12" s="17">
        <v>59.127929091493101</v>
      </c>
      <c r="L12" s="17">
        <v>1.2880180000000001</v>
      </c>
      <c r="M12" s="16">
        <v>32.806933670190801</v>
      </c>
      <c r="N12" s="15">
        <v>40.927460282842098</v>
      </c>
      <c r="O12" s="16">
        <v>20.675999999999998</v>
      </c>
      <c r="P12" s="16">
        <v>20.2514602828421</v>
      </c>
      <c r="Q12" s="17">
        <v>20.109311023272099</v>
      </c>
      <c r="R12" s="17">
        <v>0.14214925956999999</v>
      </c>
    </row>
    <row r="13" spans="1:18" x14ac:dyDescent="0.25">
      <c r="A13" s="3" t="s">
        <v>31</v>
      </c>
      <c r="B13" s="3"/>
      <c r="C13" s="14">
        <v>27.915699</v>
      </c>
      <c r="D13" s="15">
        <v>21.076695000000001</v>
      </c>
      <c r="E13" s="16">
        <v>21.076695000000001</v>
      </c>
      <c r="F13" s="17">
        <v>17.016349000000002</v>
      </c>
      <c r="G13" s="18">
        <v>10.218942999999999</v>
      </c>
      <c r="H13" s="18">
        <v>1.9034458400000001</v>
      </c>
      <c r="I13" s="18">
        <v>2.683087</v>
      </c>
      <c r="J13" s="18">
        <v>2.2108731599999998</v>
      </c>
      <c r="K13" s="17">
        <v>0.226045</v>
      </c>
      <c r="L13" s="17">
        <v>3.834301</v>
      </c>
      <c r="M13" s="16">
        <v>0</v>
      </c>
      <c r="N13" s="15">
        <v>6.8390040000000001</v>
      </c>
      <c r="O13" s="16">
        <v>0</v>
      </c>
      <c r="P13" s="16">
        <v>6.8390040000000001</v>
      </c>
      <c r="Q13" s="17">
        <v>6.8390000000000004</v>
      </c>
      <c r="R13" s="17">
        <v>3.9999999999999998E-6</v>
      </c>
    </row>
    <row r="14" spans="1:18" x14ac:dyDescent="0.25">
      <c r="A14" s="3" t="s">
        <v>32</v>
      </c>
      <c r="B14" s="3"/>
      <c r="C14" s="14">
        <v>6.5383009999999997</v>
      </c>
      <c r="D14" s="15">
        <v>4.8123009999999997</v>
      </c>
      <c r="E14" s="16">
        <v>4.8123009999999997</v>
      </c>
      <c r="F14" s="17">
        <v>4.3230000000000004</v>
      </c>
      <c r="G14" s="18">
        <v>0.129</v>
      </c>
      <c r="H14" s="18">
        <v>3.2000000000000001E-2</v>
      </c>
      <c r="I14" s="18">
        <v>3.6999999999999998E-2</v>
      </c>
      <c r="J14" s="18">
        <v>4.125</v>
      </c>
      <c r="K14" s="17">
        <v>0.48930099999999999</v>
      </c>
      <c r="L14" s="17">
        <v>0</v>
      </c>
      <c r="M14" s="16">
        <v>0</v>
      </c>
      <c r="N14" s="15">
        <v>1.726</v>
      </c>
      <c r="O14" s="16">
        <v>0</v>
      </c>
      <c r="P14" s="16">
        <v>1.726</v>
      </c>
      <c r="Q14" s="17">
        <v>1.726</v>
      </c>
      <c r="R14" s="17">
        <v>0</v>
      </c>
    </row>
    <row r="15" spans="1:18" x14ac:dyDescent="0.25">
      <c r="A15" s="3" t="s">
        <v>33</v>
      </c>
      <c r="B15" s="3"/>
      <c r="C15" s="14">
        <v>3.7135904854681399</v>
      </c>
      <c r="D15" s="15">
        <v>2.9902871420000001</v>
      </c>
      <c r="E15" s="16">
        <v>2.9902871420000001</v>
      </c>
      <c r="F15" s="17">
        <v>2.438988282</v>
      </c>
      <c r="G15" s="18">
        <v>1.79283543047</v>
      </c>
      <c r="H15" s="18">
        <v>0.13748527999999999</v>
      </c>
      <c r="I15" s="18">
        <v>0.18817600000000001</v>
      </c>
      <c r="J15" s="18">
        <v>0.32049157152999902</v>
      </c>
      <c r="K15" s="17">
        <v>0.56361786000000003</v>
      </c>
      <c r="L15" s="17">
        <v>-1.2319E-2</v>
      </c>
      <c r="M15" s="16">
        <v>0</v>
      </c>
      <c r="N15" s="15">
        <v>0.72330334346813996</v>
      </c>
      <c r="O15" s="16">
        <v>0</v>
      </c>
      <c r="P15" s="16">
        <v>0.72330334346813996</v>
      </c>
      <c r="Q15" s="17">
        <v>0.723285343468139</v>
      </c>
      <c r="R15" s="17">
        <v>1.8E-5</v>
      </c>
    </row>
    <row r="16" spans="1:18" x14ac:dyDescent="0.25">
      <c r="A16" s="3" t="s">
        <v>34</v>
      </c>
      <c r="B16" s="3"/>
      <c r="C16" s="14">
        <v>3.0609999999999999</v>
      </c>
      <c r="D16" s="15">
        <v>3.0209999999999999</v>
      </c>
      <c r="E16" s="16">
        <v>3.0209999999999999</v>
      </c>
      <c r="F16" s="17">
        <v>1.0409999999999999</v>
      </c>
      <c r="G16" s="18">
        <v>0.79200000000000004</v>
      </c>
      <c r="H16" s="18">
        <v>4.8000000000000001E-2</v>
      </c>
      <c r="I16" s="18">
        <v>0.20100000000000001</v>
      </c>
      <c r="J16" s="18">
        <v>8.5265128291211999E-17</v>
      </c>
      <c r="K16" s="17">
        <v>1.7549999999999999</v>
      </c>
      <c r="L16" s="17">
        <v>0.22500000000000001</v>
      </c>
      <c r="M16" s="16">
        <v>0</v>
      </c>
      <c r="N16" s="15">
        <v>0.04</v>
      </c>
      <c r="O16" s="16">
        <v>0</v>
      </c>
      <c r="P16" s="16">
        <v>0.04</v>
      </c>
      <c r="Q16" s="17">
        <v>0.04</v>
      </c>
      <c r="R16" s="17">
        <v>0</v>
      </c>
    </row>
    <row r="17" spans="1:18" x14ac:dyDescent="0.25">
      <c r="A17" s="19" t="s">
        <v>35</v>
      </c>
      <c r="B17" s="19"/>
      <c r="C17" s="20">
        <v>201.069684970742</v>
      </c>
      <c r="D17" s="21">
        <v>201.086891896862</v>
      </c>
      <c r="E17" s="22">
        <v>188.083170970742</v>
      </c>
      <c r="F17" s="23">
        <v>188.03137097074199</v>
      </c>
      <c r="G17" s="24">
        <v>101.354046127383</v>
      </c>
      <c r="H17" s="24">
        <v>13.365654896359301</v>
      </c>
      <c r="I17" s="24">
        <v>11.065737</v>
      </c>
      <c r="J17" s="24">
        <v>62.245932947</v>
      </c>
      <c r="K17" s="23">
        <v>5.1799999999999999E-2</v>
      </c>
      <c r="L17" s="23">
        <v>0</v>
      </c>
      <c r="M17" s="22">
        <v>13.00372092612</v>
      </c>
      <c r="N17" s="21">
        <v>-1.720692612E-2</v>
      </c>
      <c r="O17" s="22">
        <v>0</v>
      </c>
      <c r="P17" s="22">
        <v>-1.720692612E-2</v>
      </c>
      <c r="Q17" s="23">
        <v>0</v>
      </c>
      <c r="R17" s="23">
        <v>-1.720692612E-2</v>
      </c>
    </row>
    <row r="18" spans="1:18" x14ac:dyDescent="0.25">
      <c r="A18" s="8" t="s">
        <v>36</v>
      </c>
      <c r="B18" s="8"/>
      <c r="C18" s="9">
        <v>867.07747748988197</v>
      </c>
      <c r="D18" s="10">
        <v>797.05236636271195</v>
      </c>
      <c r="E18" s="11">
        <v>670.65696046693904</v>
      </c>
      <c r="F18" s="12">
        <v>604.22704937544597</v>
      </c>
      <c r="G18" s="13">
        <v>326.601220849708</v>
      </c>
      <c r="H18" s="13">
        <v>41.3411896432155</v>
      </c>
      <c r="I18" s="13">
        <v>90.577369917154599</v>
      </c>
      <c r="J18" s="13">
        <v>145.707268965368</v>
      </c>
      <c r="K18" s="12">
        <v>60.7575110914931</v>
      </c>
      <c r="L18" s="12">
        <v>5.6723999999999997</v>
      </c>
      <c r="M18" s="11">
        <v>126.395405895773</v>
      </c>
      <c r="N18" s="10">
        <v>70.025111127170206</v>
      </c>
      <c r="O18" s="11">
        <v>20.988</v>
      </c>
      <c r="P18" s="11">
        <v>49.037111127170199</v>
      </c>
      <c r="Q18" s="12">
        <v>36.950075581751101</v>
      </c>
      <c r="R18" s="12">
        <v>12.0870355454191</v>
      </c>
    </row>
    <row r="19" spans="1:18" x14ac:dyDescent="0.25">
      <c r="A19" s="8" t="s">
        <v>37</v>
      </c>
      <c r="B19" s="8"/>
      <c r="C19" s="9">
        <v>666.00779317203001</v>
      </c>
      <c r="D19" s="10">
        <v>616.60715104485905</v>
      </c>
      <c r="E19" s="11">
        <v>499.85684214908702</v>
      </c>
      <c r="F19" s="12">
        <v>496.702038149087</v>
      </c>
      <c r="G19" s="13">
        <v>286.07680384970803</v>
      </c>
      <c r="H19" s="13">
        <v>33.568189643215497</v>
      </c>
      <c r="I19" s="13">
        <v>71.924821690795298</v>
      </c>
      <c r="J19" s="13">
        <v>105.132222965368</v>
      </c>
      <c r="K19" s="12">
        <v>0.94684199999999696</v>
      </c>
      <c r="L19" s="12">
        <v>2.2079620000000002</v>
      </c>
      <c r="M19" s="11">
        <v>116.750308895773</v>
      </c>
      <c r="N19" s="10">
        <v>49.400642127170201</v>
      </c>
      <c r="O19" s="11">
        <v>0.49399999999999999</v>
      </c>
      <c r="P19" s="11">
        <v>48.906642127170201</v>
      </c>
      <c r="Q19" s="12">
        <v>36.950075581751101</v>
      </c>
      <c r="R19" s="12">
        <v>11.956566545419101</v>
      </c>
    </row>
    <row r="20" spans="1:18" x14ac:dyDescent="0.25">
      <c r="A20" s="3" t="s">
        <v>38</v>
      </c>
      <c r="B20" s="3"/>
      <c r="C20" s="14">
        <v>414.53134506028101</v>
      </c>
      <c r="D20" s="15">
        <v>376.16304593311099</v>
      </c>
      <c r="E20" s="16">
        <v>330.189045933111</v>
      </c>
      <c r="F20" s="17">
        <v>329.49104593311102</v>
      </c>
      <c r="G20" s="18">
        <v>182.76898627291601</v>
      </c>
      <c r="H20" s="18">
        <v>18.132998329193999</v>
      </c>
      <c r="I20" s="18">
        <v>69.248999690795301</v>
      </c>
      <c r="J20" s="18">
        <v>59.340061640205398</v>
      </c>
      <c r="K20" s="17">
        <v>0</v>
      </c>
      <c r="L20" s="17">
        <v>0.69799999999999995</v>
      </c>
      <c r="M20" s="16">
        <v>45.973999999999997</v>
      </c>
      <c r="N20" s="15">
        <v>38.368299127170197</v>
      </c>
      <c r="O20" s="16">
        <v>0</v>
      </c>
      <c r="P20" s="16">
        <v>38.368299127170197</v>
      </c>
      <c r="Q20" s="17">
        <v>26.376075581751099</v>
      </c>
      <c r="R20" s="17">
        <v>11.992223545419099</v>
      </c>
    </row>
    <row r="21" spans="1:18" x14ac:dyDescent="0.25">
      <c r="A21" s="4" t="s">
        <v>39</v>
      </c>
      <c r="B21" s="4"/>
      <c r="C21" s="14">
        <v>363.15193951486202</v>
      </c>
      <c r="D21" s="15">
        <v>336.60304593311099</v>
      </c>
      <c r="E21" s="16">
        <v>329.295045933111</v>
      </c>
      <c r="F21" s="17">
        <v>329.295045933111</v>
      </c>
      <c r="G21" s="18">
        <v>182.76898627291601</v>
      </c>
      <c r="H21" s="18">
        <v>18.132998329193999</v>
      </c>
      <c r="I21" s="18">
        <v>69.248999690795301</v>
      </c>
      <c r="J21" s="18">
        <v>59.1440616402054</v>
      </c>
      <c r="K21" s="17">
        <v>0</v>
      </c>
      <c r="L21" s="17">
        <v>0</v>
      </c>
      <c r="M21" s="16">
        <v>7.3079999999999998</v>
      </c>
      <c r="N21" s="15">
        <v>26.548893581751098</v>
      </c>
      <c r="O21" s="16">
        <v>0</v>
      </c>
      <c r="P21" s="16">
        <v>26.548893581751098</v>
      </c>
      <c r="Q21" s="17">
        <v>26.376075581751099</v>
      </c>
      <c r="R21" s="17">
        <v>0.172818</v>
      </c>
    </row>
    <row r="22" spans="1:18" x14ac:dyDescent="0.25">
      <c r="A22" s="5" t="s">
        <v>40</v>
      </c>
      <c r="B22" s="5"/>
      <c r="C22" s="25">
        <v>230.04928312282999</v>
      </c>
      <c r="D22" s="26">
        <v>230.04928312282999</v>
      </c>
      <c r="E22" s="27">
        <v>227.96428312283001</v>
      </c>
      <c r="F22" s="28">
        <v>227.96428312283001</v>
      </c>
      <c r="G22" s="29">
        <v>145.80798718157601</v>
      </c>
      <c r="H22" s="29">
        <v>0</v>
      </c>
      <c r="I22" s="29">
        <v>41.178999821757202</v>
      </c>
      <c r="J22" s="29">
        <v>40.977296119496899</v>
      </c>
      <c r="K22" s="28">
        <v>0</v>
      </c>
      <c r="L22" s="28">
        <v>0</v>
      </c>
      <c r="M22" s="27">
        <v>2.085</v>
      </c>
      <c r="N22" s="26">
        <v>0</v>
      </c>
      <c r="O22" s="27">
        <v>0</v>
      </c>
      <c r="P22" s="27">
        <v>0</v>
      </c>
      <c r="Q22" s="28">
        <v>0</v>
      </c>
      <c r="R22" s="28">
        <v>0</v>
      </c>
    </row>
    <row r="23" spans="1:18" x14ac:dyDescent="0.25">
      <c r="A23" s="5" t="s">
        <v>41</v>
      </c>
      <c r="B23" s="5"/>
      <c r="C23" s="25">
        <v>81.4227655205177</v>
      </c>
      <c r="D23" s="26">
        <v>81.251765520517793</v>
      </c>
      <c r="E23" s="27">
        <v>76.028765520517695</v>
      </c>
      <c r="F23" s="28">
        <v>76.028765520517695</v>
      </c>
      <c r="G23" s="29">
        <v>31.264999447909801</v>
      </c>
      <c r="H23" s="29">
        <v>0</v>
      </c>
      <c r="I23" s="29">
        <v>26.944999869038099</v>
      </c>
      <c r="J23" s="29">
        <v>17.818766203569801</v>
      </c>
      <c r="K23" s="28">
        <v>0</v>
      </c>
      <c r="L23" s="28">
        <v>0</v>
      </c>
      <c r="M23" s="27">
        <v>5.2229999999999999</v>
      </c>
      <c r="N23" s="26">
        <v>0.17100000000000001</v>
      </c>
      <c r="O23" s="27">
        <v>0</v>
      </c>
      <c r="P23" s="27">
        <v>0.17100000000000001</v>
      </c>
      <c r="Q23" s="28">
        <v>0</v>
      </c>
      <c r="R23" s="28">
        <v>0.17100000000000001</v>
      </c>
    </row>
    <row r="24" spans="1:18" x14ac:dyDescent="0.25">
      <c r="A24" s="5" t="s">
        <v>42</v>
      </c>
      <c r="B24" s="5"/>
      <c r="C24" s="25">
        <v>51.679890871513798</v>
      </c>
      <c r="D24" s="26">
        <v>25.301997289762699</v>
      </c>
      <c r="E24" s="27">
        <v>25.301997289762699</v>
      </c>
      <c r="F24" s="28">
        <v>25.301997289762699</v>
      </c>
      <c r="G24" s="29">
        <v>5.6959996434300004</v>
      </c>
      <c r="H24" s="29">
        <v>18.132998329193999</v>
      </c>
      <c r="I24" s="29">
        <v>1.125</v>
      </c>
      <c r="J24" s="29">
        <v>0.34799931713869198</v>
      </c>
      <c r="K24" s="28">
        <v>0</v>
      </c>
      <c r="L24" s="28">
        <v>0</v>
      </c>
      <c r="M24" s="27">
        <v>0</v>
      </c>
      <c r="N24" s="26">
        <v>26.377893581751099</v>
      </c>
      <c r="O24" s="27">
        <v>0</v>
      </c>
      <c r="P24" s="27">
        <v>26.377893581751099</v>
      </c>
      <c r="Q24" s="28">
        <v>26.376075581751099</v>
      </c>
      <c r="R24" s="28">
        <v>1.818E-3</v>
      </c>
    </row>
    <row r="25" spans="1:18" x14ac:dyDescent="0.25">
      <c r="A25" s="4" t="s">
        <v>43</v>
      </c>
      <c r="B25" s="4"/>
      <c r="C25" s="14">
        <v>51.379405545419097</v>
      </c>
      <c r="D25" s="15">
        <v>39.56</v>
      </c>
      <c r="E25" s="16">
        <v>0.89400000000000002</v>
      </c>
      <c r="F25" s="17">
        <v>0.19600000000000001</v>
      </c>
      <c r="G25" s="18">
        <v>0</v>
      </c>
      <c r="H25" s="18">
        <v>0</v>
      </c>
      <c r="I25" s="18">
        <v>0</v>
      </c>
      <c r="J25" s="18">
        <v>0.19600000000000001</v>
      </c>
      <c r="K25" s="17">
        <v>0</v>
      </c>
      <c r="L25" s="17">
        <v>0.69799999999999995</v>
      </c>
      <c r="M25" s="16">
        <v>38.665999999999997</v>
      </c>
      <c r="N25" s="15">
        <v>11.8194055454191</v>
      </c>
      <c r="O25" s="16">
        <v>0</v>
      </c>
      <c r="P25" s="16">
        <v>11.8194055454191</v>
      </c>
      <c r="Q25" s="17">
        <v>0</v>
      </c>
      <c r="R25" s="17">
        <v>11.8194055454191</v>
      </c>
    </row>
    <row r="26" spans="1:18" x14ac:dyDescent="0.25">
      <c r="A26" s="3" t="s">
        <v>44</v>
      </c>
      <c r="B26" s="3"/>
      <c r="C26" s="14">
        <v>163.09352200000001</v>
      </c>
      <c r="D26" s="15">
        <v>163.09352200000001</v>
      </c>
      <c r="E26" s="16">
        <v>149.69499999999999</v>
      </c>
      <c r="F26" s="17">
        <v>149.70599999999999</v>
      </c>
      <c r="G26" s="18">
        <v>98.55</v>
      </c>
      <c r="H26" s="18">
        <v>15.125999999999999</v>
      </c>
      <c r="I26" s="18">
        <v>0</v>
      </c>
      <c r="J26" s="18">
        <v>36.03</v>
      </c>
      <c r="K26" s="17">
        <v>0</v>
      </c>
      <c r="L26" s="17">
        <v>-1.0999999999999999E-2</v>
      </c>
      <c r="M26" s="16">
        <v>13.398522</v>
      </c>
      <c r="N26" s="15">
        <v>0</v>
      </c>
      <c r="O26" s="16">
        <v>0</v>
      </c>
      <c r="P26" s="16">
        <v>0</v>
      </c>
      <c r="Q26" s="17">
        <v>0</v>
      </c>
      <c r="R26" s="17">
        <v>0</v>
      </c>
    </row>
    <row r="27" spans="1:18" x14ac:dyDescent="0.25">
      <c r="A27" s="3" t="s">
        <v>45</v>
      </c>
      <c r="B27" s="3"/>
      <c r="C27" s="14">
        <v>68.816731940354302</v>
      </c>
      <c r="D27" s="15">
        <v>68.816731940354302</v>
      </c>
      <c r="E27" s="16">
        <v>12.5721400445816</v>
      </c>
      <c r="F27" s="17">
        <v>11.067178044581601</v>
      </c>
      <c r="G27" s="18">
        <v>2.8395830000000002</v>
      </c>
      <c r="H27" s="18">
        <v>0.23</v>
      </c>
      <c r="I27" s="18">
        <v>0.46582200000000001</v>
      </c>
      <c r="J27" s="18">
        <v>7.5317730445815796</v>
      </c>
      <c r="K27" s="17">
        <v>0</v>
      </c>
      <c r="L27" s="17">
        <v>1.5049619999999999</v>
      </c>
      <c r="M27" s="16">
        <v>56.2445918957727</v>
      </c>
      <c r="N27" s="15">
        <v>0</v>
      </c>
      <c r="O27" s="16">
        <v>0</v>
      </c>
      <c r="P27" s="16">
        <v>0</v>
      </c>
      <c r="Q27" s="17">
        <v>0</v>
      </c>
      <c r="R27" s="17">
        <v>0</v>
      </c>
    </row>
    <row r="28" spans="1:18" x14ac:dyDescent="0.25">
      <c r="A28" s="3" t="s">
        <v>46</v>
      </c>
      <c r="B28" s="3"/>
      <c r="C28" s="14">
        <v>7.5419980000000004</v>
      </c>
      <c r="D28" s="15">
        <v>4.2069979999999996</v>
      </c>
      <c r="E28" s="16">
        <v>4.2069979999999996</v>
      </c>
      <c r="F28" s="17">
        <v>4.1277520000000001</v>
      </c>
      <c r="G28" s="18">
        <v>8.1042000000000003E-2</v>
      </c>
      <c r="H28" s="18">
        <v>0.80126609999999998</v>
      </c>
      <c r="I28" s="18">
        <v>1.6701550000000001</v>
      </c>
      <c r="J28" s="18">
        <v>1.5752889000000001</v>
      </c>
      <c r="K28" s="17">
        <v>7.8209000000000001E-2</v>
      </c>
      <c r="L28" s="17">
        <v>1.0369999999999999E-3</v>
      </c>
      <c r="M28" s="16">
        <v>0</v>
      </c>
      <c r="N28" s="15">
        <v>3.335</v>
      </c>
      <c r="O28" s="16">
        <v>0</v>
      </c>
      <c r="P28" s="16">
        <v>3.335</v>
      </c>
      <c r="Q28" s="17">
        <v>3.335</v>
      </c>
      <c r="R28" s="17">
        <v>0</v>
      </c>
    </row>
    <row r="29" spans="1:18" x14ac:dyDescent="0.25">
      <c r="A29" s="3" t="s">
        <v>47</v>
      </c>
      <c r="B29" s="3"/>
      <c r="C29" s="14">
        <v>14.2833191713944</v>
      </c>
      <c r="D29" s="15">
        <v>6.3819761713943803</v>
      </c>
      <c r="E29" s="16">
        <v>5.2487811713943797</v>
      </c>
      <c r="F29" s="17">
        <v>4.7770621713943804</v>
      </c>
      <c r="G29" s="18">
        <v>2.6341925767919601</v>
      </c>
      <c r="H29" s="18">
        <v>0.32292521402148699</v>
      </c>
      <c r="I29" s="18">
        <v>1.193845</v>
      </c>
      <c r="J29" s="18">
        <v>0.62609938058093095</v>
      </c>
      <c r="K29" s="17">
        <v>0.45575599999999999</v>
      </c>
      <c r="L29" s="17">
        <v>1.5963000000000001E-2</v>
      </c>
      <c r="M29" s="16">
        <v>1.133195</v>
      </c>
      <c r="N29" s="15">
        <v>7.9013429999999998</v>
      </c>
      <c r="O29" s="16">
        <v>0.49399999999999999</v>
      </c>
      <c r="P29" s="16">
        <v>7.407343</v>
      </c>
      <c r="Q29" s="17">
        <v>7.4429999999999996</v>
      </c>
      <c r="R29" s="17">
        <v>-3.5657000000000001E-2</v>
      </c>
    </row>
    <row r="30" spans="1:18" x14ac:dyDescent="0.25">
      <c r="A30" s="3" t="s">
        <v>48</v>
      </c>
      <c r="B30" s="3"/>
      <c r="C30" s="14">
        <v>-2.2591230000000002</v>
      </c>
      <c r="D30" s="15">
        <v>-2.055123</v>
      </c>
      <c r="E30" s="16">
        <v>-2.055123</v>
      </c>
      <c r="F30" s="17">
        <v>-2.4670000000000001</v>
      </c>
      <c r="G30" s="18">
        <v>-0.79700000000000004</v>
      </c>
      <c r="H30" s="18">
        <v>-1.0449999999999999</v>
      </c>
      <c r="I30" s="18">
        <v>-0.65400000000000003</v>
      </c>
      <c r="J30" s="18">
        <v>2.9000000000000001E-2</v>
      </c>
      <c r="K30" s="17">
        <v>0.41287699999999999</v>
      </c>
      <c r="L30" s="17">
        <v>-1E-3</v>
      </c>
      <c r="M30" s="16">
        <v>0</v>
      </c>
      <c r="N30" s="15">
        <v>-0.20399999999999999</v>
      </c>
      <c r="O30" s="16">
        <v>0</v>
      </c>
      <c r="P30" s="16">
        <v>-0.20399999999999999</v>
      </c>
      <c r="Q30" s="17">
        <v>-0.20399999999999999</v>
      </c>
      <c r="R30" s="17">
        <v>0</v>
      </c>
    </row>
    <row r="31" spans="1:18" x14ac:dyDescent="0.25">
      <c r="A31" s="3" t="s">
        <v>35</v>
      </c>
      <c r="B31" s="3"/>
      <c r="C31" s="14">
        <v>201.06968431785199</v>
      </c>
      <c r="D31" s="15">
        <v>180.44521531785199</v>
      </c>
      <c r="E31" s="16">
        <v>170.800118317852</v>
      </c>
      <c r="F31" s="17">
        <v>107.525011226359</v>
      </c>
      <c r="G31" s="18">
        <v>40.524417</v>
      </c>
      <c r="H31" s="18">
        <v>7.7729999999999997</v>
      </c>
      <c r="I31" s="18">
        <v>18.652548226359301</v>
      </c>
      <c r="J31" s="18">
        <v>40.575046</v>
      </c>
      <c r="K31" s="17">
        <v>59.810669091493097</v>
      </c>
      <c r="L31" s="17">
        <v>3.4644379999999999</v>
      </c>
      <c r="M31" s="16">
        <v>9.6450969999999998</v>
      </c>
      <c r="N31" s="15">
        <v>20.624469000000001</v>
      </c>
      <c r="O31" s="16">
        <v>20.494</v>
      </c>
      <c r="P31" s="16">
        <v>0.130469</v>
      </c>
      <c r="Q31" s="17">
        <v>0</v>
      </c>
      <c r="R31" s="17">
        <v>0.130469</v>
      </c>
    </row>
    <row r="32" spans="1:18" x14ac:dyDescent="0.25">
      <c r="A32" s="30" t="s">
        <v>49</v>
      </c>
      <c r="B32" s="30"/>
      <c r="C32" s="31">
        <v>-10.4687831561578</v>
      </c>
      <c r="D32" s="32">
        <v>-12.363783156157901</v>
      </c>
      <c r="E32" s="33">
        <v>-12.363782406157799</v>
      </c>
      <c r="F32" s="34">
        <v>-10.547000546157699</v>
      </c>
      <c r="G32" s="35">
        <v>-16.067760899170999</v>
      </c>
      <c r="H32" s="35">
        <v>-0.18043603504519701</v>
      </c>
      <c r="I32" s="35">
        <v>-0.76230730920468703</v>
      </c>
      <c r="J32" s="35">
        <v>6.4635036972630902</v>
      </c>
      <c r="K32" s="34">
        <v>-1.45618186000002</v>
      </c>
      <c r="L32" s="34">
        <v>-0.36059999999999998</v>
      </c>
      <c r="M32" s="36" t="s">
        <v>50</v>
      </c>
      <c r="N32" s="32">
        <v>1.895</v>
      </c>
      <c r="O32" s="36" t="s">
        <v>50</v>
      </c>
      <c r="P32" s="33">
        <v>1.895</v>
      </c>
      <c r="Q32" s="34">
        <v>1.895</v>
      </c>
      <c r="R32" s="37" t="s">
        <v>50</v>
      </c>
    </row>
    <row r="33" spans="1:18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38" t="s">
        <v>303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" t="s">
        <v>304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2" t="s">
        <v>305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</sheetData>
  <mergeCells count="17">
    <mergeCell ref="L6:L7"/>
    <mergeCell ref="M6:M7"/>
    <mergeCell ref="Q6:Q7"/>
    <mergeCell ref="C4:C7"/>
    <mergeCell ref="D4:D7"/>
    <mergeCell ref="E4:M4"/>
    <mergeCell ref="N4:N7"/>
    <mergeCell ref="O4:R4"/>
    <mergeCell ref="E5:E7"/>
    <mergeCell ref="F5:M5"/>
    <mergeCell ref="O5:O7"/>
    <mergeCell ref="P5:P7"/>
    <mergeCell ref="Q5:R5"/>
    <mergeCell ref="R6:R7"/>
    <mergeCell ref="F6:F7"/>
    <mergeCell ref="G6:J6"/>
    <mergeCell ref="K6:K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&amp;LDREES&amp;C&amp;"-,Gras"La protection sociale 
en France et en Europe en 2014&amp;RTableaux détaillés</oddHeader>
    <oddFooter>&amp;LEmplois et ressources de la protection sociale par type de régimes de 2010 à 2014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23"/>
  <sheetViews>
    <sheetView workbookViewId="0"/>
  </sheetViews>
  <sheetFormatPr baseColWidth="10" defaultRowHeight="13.5" x14ac:dyDescent="0.25"/>
  <cols>
    <col min="1" max="16384" width="11.42578125" style="1"/>
  </cols>
  <sheetData>
    <row r="1" spans="1:18" x14ac:dyDescent="0.25">
      <c r="A1" s="40" t="s">
        <v>308</v>
      </c>
    </row>
    <row r="3" spans="1:18" x14ac:dyDescent="0.25">
      <c r="R3" s="39" t="s">
        <v>298</v>
      </c>
    </row>
    <row r="4" spans="1:18" ht="13.5" customHeight="1" x14ac:dyDescent="0.25">
      <c r="A4" s="2"/>
      <c r="B4" s="2"/>
      <c r="C4" s="108" t="s">
        <v>8</v>
      </c>
      <c r="D4" s="109" t="s">
        <v>9</v>
      </c>
      <c r="E4" s="110" t="s">
        <v>10</v>
      </c>
      <c r="F4" s="110"/>
      <c r="G4" s="110"/>
      <c r="H4" s="110"/>
      <c r="I4" s="110"/>
      <c r="J4" s="110"/>
      <c r="K4" s="110"/>
      <c r="L4" s="110"/>
      <c r="M4" s="110"/>
      <c r="N4" s="109" t="s">
        <v>11</v>
      </c>
      <c r="O4" s="110" t="s">
        <v>12</v>
      </c>
      <c r="P4" s="110"/>
      <c r="Q4" s="110"/>
      <c r="R4" s="110"/>
    </row>
    <row r="5" spans="1:18" ht="13.5" customHeight="1" x14ac:dyDescent="0.25">
      <c r="A5" s="2"/>
      <c r="B5" s="2"/>
      <c r="C5" s="108"/>
      <c r="D5" s="109"/>
      <c r="E5" s="106" t="s">
        <v>13</v>
      </c>
      <c r="F5" s="112" t="s">
        <v>14</v>
      </c>
      <c r="G5" s="112"/>
      <c r="H5" s="112"/>
      <c r="I5" s="112"/>
      <c r="J5" s="112"/>
      <c r="K5" s="112"/>
      <c r="L5" s="112"/>
      <c r="M5" s="112"/>
      <c r="N5" s="109"/>
      <c r="O5" s="106" t="s">
        <v>15</v>
      </c>
      <c r="P5" s="106" t="s">
        <v>16</v>
      </c>
      <c r="Q5" s="112" t="s">
        <v>17</v>
      </c>
      <c r="R5" s="112"/>
    </row>
    <row r="6" spans="1:18" ht="13.5" customHeight="1" x14ac:dyDescent="0.25">
      <c r="A6" s="2"/>
      <c r="B6" s="2"/>
      <c r="C6" s="108"/>
      <c r="D6" s="109"/>
      <c r="E6" s="106"/>
      <c r="F6" s="107" t="s">
        <v>300</v>
      </c>
      <c r="G6" s="114" t="s">
        <v>301</v>
      </c>
      <c r="H6" s="114"/>
      <c r="I6" s="114"/>
      <c r="J6" s="114"/>
      <c r="K6" s="107" t="s">
        <v>18</v>
      </c>
      <c r="L6" s="107" t="s">
        <v>19</v>
      </c>
      <c r="M6" s="106" t="s">
        <v>20</v>
      </c>
      <c r="N6" s="109"/>
      <c r="O6" s="106"/>
      <c r="P6" s="106"/>
      <c r="Q6" s="107" t="s">
        <v>21</v>
      </c>
      <c r="R6" s="107" t="s">
        <v>22</v>
      </c>
    </row>
    <row r="7" spans="1:18" ht="81.75" customHeight="1" x14ac:dyDescent="0.25">
      <c r="A7" s="2"/>
      <c r="B7" s="2"/>
      <c r="C7" s="108"/>
      <c r="D7" s="109"/>
      <c r="E7" s="111"/>
      <c r="F7" s="113"/>
      <c r="G7" s="7" t="s">
        <v>23</v>
      </c>
      <c r="H7" s="7" t="s">
        <v>24</v>
      </c>
      <c r="I7" s="7" t="s">
        <v>25</v>
      </c>
      <c r="J7" s="7" t="s">
        <v>26</v>
      </c>
      <c r="K7" s="107"/>
      <c r="L7" s="107"/>
      <c r="M7" s="106"/>
      <c r="N7" s="109"/>
      <c r="O7" s="106"/>
      <c r="P7" s="106"/>
      <c r="Q7" s="107"/>
      <c r="R7" s="107"/>
    </row>
    <row r="8" spans="1:18" x14ac:dyDescent="0.25">
      <c r="A8" s="8" t="s">
        <v>52</v>
      </c>
      <c r="B8" s="8"/>
      <c r="C8" s="41">
        <v>701.21088999999995</v>
      </c>
      <c r="D8" s="42">
        <v>636.61009999999999</v>
      </c>
      <c r="E8" s="43">
        <v>510.95526000000001</v>
      </c>
      <c r="F8" s="44">
        <v>443.62320999999997</v>
      </c>
      <c r="G8" s="45">
        <v>252.85273000000001</v>
      </c>
      <c r="H8" s="45">
        <v>27.679210000000001</v>
      </c>
      <c r="I8" s="45">
        <v>86.501099999999994</v>
      </c>
      <c r="J8" s="45">
        <v>76.590170000000001</v>
      </c>
      <c r="K8" s="44">
        <v>65.234070000000003</v>
      </c>
      <c r="L8" s="44">
        <v>2.0979800000000002</v>
      </c>
      <c r="M8" s="43">
        <v>125.65483999999999</v>
      </c>
      <c r="N8" s="42">
        <v>64.600790000000003</v>
      </c>
      <c r="O8" s="43">
        <v>23.701000000000001</v>
      </c>
      <c r="P8" s="43">
        <v>40.899790000000003</v>
      </c>
      <c r="Q8" s="44">
        <v>27.89237</v>
      </c>
      <c r="R8" s="44">
        <v>13.00742</v>
      </c>
    </row>
    <row r="9" spans="1:18" x14ac:dyDescent="0.25">
      <c r="A9" s="3" t="s">
        <v>53</v>
      </c>
      <c r="B9" s="3"/>
      <c r="C9" s="46">
        <v>244.95569</v>
      </c>
      <c r="D9" s="47">
        <v>200.19373999999999</v>
      </c>
      <c r="E9" s="48">
        <v>184.67580000000001</v>
      </c>
      <c r="F9" s="49">
        <v>119.42283999999999</v>
      </c>
      <c r="G9" s="50">
        <v>100.26794</v>
      </c>
      <c r="H9" s="50">
        <v>9.8492999999999995</v>
      </c>
      <c r="I9" s="50">
        <v>0.52019000000000004</v>
      </c>
      <c r="J9" s="50">
        <v>8.7854100000000006</v>
      </c>
      <c r="K9" s="49">
        <v>65.234070000000003</v>
      </c>
      <c r="L9" s="49">
        <v>1.8890000000000001E-2</v>
      </c>
      <c r="M9" s="48">
        <v>15.517939999999999</v>
      </c>
      <c r="N9" s="47">
        <v>44.761949999999999</v>
      </c>
      <c r="O9" s="48">
        <v>16.234000000000002</v>
      </c>
      <c r="P9" s="48">
        <v>28.527950000000001</v>
      </c>
      <c r="Q9" s="49">
        <v>23.866250000000001</v>
      </c>
      <c r="R9" s="49">
        <v>4.6616999999999997</v>
      </c>
    </row>
    <row r="10" spans="1:18" x14ac:dyDescent="0.25">
      <c r="A10" s="4" t="s">
        <v>54</v>
      </c>
      <c r="B10" s="4"/>
      <c r="C10" s="46">
        <v>200.2105</v>
      </c>
      <c r="D10" s="47">
        <v>173.39748</v>
      </c>
      <c r="E10" s="48">
        <v>170.77887000000001</v>
      </c>
      <c r="F10" s="49">
        <v>105.5448</v>
      </c>
      <c r="G10" s="50">
        <v>88.984049999999996</v>
      </c>
      <c r="H10" s="50">
        <v>9.7368199999999998</v>
      </c>
      <c r="I10" s="50"/>
      <c r="J10" s="50">
        <v>6.8239299999999998</v>
      </c>
      <c r="K10" s="49">
        <v>65.234070000000003</v>
      </c>
      <c r="L10" s="49">
        <v>0</v>
      </c>
      <c r="M10" s="48">
        <v>2.6186099999999999</v>
      </c>
      <c r="N10" s="47">
        <v>26.813020000000002</v>
      </c>
      <c r="O10" s="48">
        <v>0</v>
      </c>
      <c r="P10" s="48">
        <v>26.813020000000002</v>
      </c>
      <c r="Q10" s="49">
        <v>22.263110000000001</v>
      </c>
      <c r="R10" s="49">
        <v>4.5499099999999997</v>
      </c>
    </row>
    <row r="11" spans="1:18" x14ac:dyDescent="0.25">
      <c r="A11" s="4" t="s">
        <v>55</v>
      </c>
      <c r="B11" s="4"/>
      <c r="C11" s="46">
        <v>37.806069999999998</v>
      </c>
      <c r="D11" s="47">
        <v>19.93599</v>
      </c>
      <c r="E11" s="48">
        <v>7.6756700000000002</v>
      </c>
      <c r="F11" s="49">
        <v>7.6567800000000004</v>
      </c>
      <c r="G11" s="50">
        <v>6.4924999999999997</v>
      </c>
      <c r="H11" s="50">
        <v>8.9200000000000008E-3</v>
      </c>
      <c r="I11" s="50">
        <v>0.51944000000000001</v>
      </c>
      <c r="J11" s="50">
        <v>0.63592000000000004</v>
      </c>
      <c r="K11" s="49">
        <v>0</v>
      </c>
      <c r="L11" s="49">
        <v>1.8890000000000001E-2</v>
      </c>
      <c r="M11" s="48">
        <v>12.26032</v>
      </c>
      <c r="N11" s="47">
        <v>17.870080000000002</v>
      </c>
      <c r="O11" s="48">
        <v>16.234000000000002</v>
      </c>
      <c r="P11" s="48">
        <v>1.63608</v>
      </c>
      <c r="Q11" s="49">
        <v>1.60314</v>
      </c>
      <c r="R11" s="49">
        <v>3.2939999999999997E-2</v>
      </c>
    </row>
    <row r="12" spans="1:18" x14ac:dyDescent="0.25">
      <c r="A12" s="4" t="s">
        <v>56</v>
      </c>
      <c r="B12" s="4"/>
      <c r="C12" s="51">
        <v>6.93912</v>
      </c>
      <c r="D12" s="52">
        <v>6.8602699999999999</v>
      </c>
      <c r="E12" s="53">
        <v>6.22126</v>
      </c>
      <c r="F12" s="54">
        <v>6.22126</v>
      </c>
      <c r="G12" s="55">
        <v>4.7913899999999998</v>
      </c>
      <c r="H12" s="55">
        <v>0.10356</v>
      </c>
      <c r="I12" s="55">
        <v>7.5000000000000002E-4</v>
      </c>
      <c r="J12" s="55">
        <v>1.3255600000000001</v>
      </c>
      <c r="K12" s="54">
        <v>0</v>
      </c>
      <c r="L12" s="54">
        <v>0</v>
      </c>
      <c r="M12" s="53">
        <v>0.63900999999999997</v>
      </c>
      <c r="N12" s="52">
        <v>7.8850000000000003E-2</v>
      </c>
      <c r="O12" s="53">
        <v>0</v>
      </c>
      <c r="P12" s="53">
        <v>7.8850000000000003E-2</v>
      </c>
      <c r="Q12" s="54">
        <v>0</v>
      </c>
      <c r="R12" s="54">
        <v>7.8850000000000003E-2</v>
      </c>
    </row>
    <row r="13" spans="1:18" x14ac:dyDescent="0.25">
      <c r="A13" s="3" t="s">
        <v>57</v>
      </c>
      <c r="B13" s="3"/>
      <c r="C13" s="46">
        <v>319.6669</v>
      </c>
      <c r="D13" s="47">
        <v>312.27816000000001</v>
      </c>
      <c r="E13" s="48">
        <v>250.45072999999999</v>
      </c>
      <c r="F13" s="49">
        <v>250.45072999999999</v>
      </c>
      <c r="G13" s="50">
        <v>112.63186</v>
      </c>
      <c r="H13" s="50">
        <v>17.56494</v>
      </c>
      <c r="I13" s="50">
        <v>85.980909999999994</v>
      </c>
      <c r="J13" s="50">
        <v>34.273020000000002</v>
      </c>
      <c r="K13" s="49">
        <v>0</v>
      </c>
      <c r="L13" s="49">
        <v>0</v>
      </c>
      <c r="M13" s="48">
        <v>61.82743</v>
      </c>
      <c r="N13" s="47">
        <v>7.3887400000000003</v>
      </c>
      <c r="O13" s="48">
        <v>0</v>
      </c>
      <c r="P13" s="48">
        <v>7.3887400000000003</v>
      </c>
      <c r="Q13" s="49">
        <v>3.9887700000000001</v>
      </c>
      <c r="R13" s="49">
        <v>3.3999700000000002</v>
      </c>
    </row>
    <row r="14" spans="1:18" x14ac:dyDescent="0.25">
      <c r="A14" s="4" t="s">
        <v>58</v>
      </c>
      <c r="B14" s="4"/>
      <c r="C14" s="46">
        <v>281.41016999999999</v>
      </c>
      <c r="D14" s="47">
        <v>276.14895000000001</v>
      </c>
      <c r="E14" s="48">
        <v>220.16918999999999</v>
      </c>
      <c r="F14" s="49">
        <v>220.16918999999999</v>
      </c>
      <c r="G14" s="50">
        <v>101.6344</v>
      </c>
      <c r="H14" s="50">
        <v>14.848839999999999</v>
      </c>
      <c r="I14" s="50">
        <v>73.602059999999994</v>
      </c>
      <c r="J14" s="50">
        <v>30.08389</v>
      </c>
      <c r="K14" s="49">
        <v>0</v>
      </c>
      <c r="L14" s="49">
        <v>0</v>
      </c>
      <c r="M14" s="48">
        <v>55.979759999999999</v>
      </c>
      <c r="N14" s="47">
        <v>5.2612199999999998</v>
      </c>
      <c r="O14" s="48">
        <v>0</v>
      </c>
      <c r="P14" s="48">
        <v>5.2612199999999998</v>
      </c>
      <c r="Q14" s="49">
        <v>2.0962200000000002</v>
      </c>
      <c r="R14" s="49">
        <v>3.165</v>
      </c>
    </row>
    <row r="15" spans="1:18" x14ac:dyDescent="0.25">
      <c r="A15" s="4" t="s">
        <v>59</v>
      </c>
      <c r="B15" s="4"/>
      <c r="C15" s="46">
        <v>38.256729999999997</v>
      </c>
      <c r="D15" s="47">
        <v>36.12921</v>
      </c>
      <c r="E15" s="48">
        <v>30.28154</v>
      </c>
      <c r="F15" s="49">
        <v>30.28154</v>
      </c>
      <c r="G15" s="50">
        <v>10.99746</v>
      </c>
      <c r="H15" s="50">
        <v>2.7161</v>
      </c>
      <c r="I15" s="50">
        <v>12.37885</v>
      </c>
      <c r="J15" s="50">
        <v>4.1891299999999996</v>
      </c>
      <c r="K15" s="49">
        <v>0</v>
      </c>
      <c r="L15" s="49">
        <v>0</v>
      </c>
      <c r="M15" s="48">
        <v>5.8476699999999999</v>
      </c>
      <c r="N15" s="47">
        <v>2.1275200000000001</v>
      </c>
      <c r="O15" s="48">
        <v>0</v>
      </c>
      <c r="P15" s="48">
        <v>2.1275200000000001</v>
      </c>
      <c r="Q15" s="49">
        <v>1.89255</v>
      </c>
      <c r="R15" s="49">
        <v>0.23497000000000001</v>
      </c>
    </row>
    <row r="16" spans="1:18" x14ac:dyDescent="0.25">
      <c r="A16" s="3" t="s">
        <v>60</v>
      </c>
      <c r="B16" s="3"/>
      <c r="C16" s="46">
        <v>54.182340000000003</v>
      </c>
      <c r="D16" s="47">
        <v>49.210540000000002</v>
      </c>
      <c r="E16" s="48">
        <v>37.032919999999997</v>
      </c>
      <c r="F16" s="49">
        <v>35.940919999999998</v>
      </c>
      <c r="G16" s="50">
        <v>35.449959999999997</v>
      </c>
      <c r="H16" s="50">
        <v>0.23521</v>
      </c>
      <c r="I16" s="50">
        <v>0</v>
      </c>
      <c r="J16" s="50">
        <v>0.25574999999999998</v>
      </c>
      <c r="K16" s="49">
        <v>0</v>
      </c>
      <c r="L16" s="49">
        <v>1.0920000000000001</v>
      </c>
      <c r="M16" s="48">
        <v>12.177619999999999</v>
      </c>
      <c r="N16" s="47">
        <v>4.9718</v>
      </c>
      <c r="O16" s="48">
        <v>4.5979999999999999</v>
      </c>
      <c r="P16" s="48">
        <v>0.37380000000000002</v>
      </c>
      <c r="Q16" s="49">
        <v>2.1100000000000001E-2</v>
      </c>
      <c r="R16" s="49">
        <v>0.35270000000000001</v>
      </c>
    </row>
    <row r="17" spans="1:18" x14ac:dyDescent="0.25">
      <c r="A17" s="3" t="s">
        <v>61</v>
      </c>
      <c r="B17" s="3"/>
      <c r="C17" s="46">
        <v>43.562469999999998</v>
      </c>
      <c r="D17" s="47">
        <v>38.95317</v>
      </c>
      <c r="E17" s="48">
        <v>34.048099999999998</v>
      </c>
      <c r="F17" s="49">
        <v>33.073889999999999</v>
      </c>
      <c r="G17" s="50">
        <v>0</v>
      </c>
      <c r="H17" s="50">
        <v>0</v>
      </c>
      <c r="I17" s="50">
        <v>0</v>
      </c>
      <c r="J17" s="50">
        <v>33.073889999999999</v>
      </c>
      <c r="K17" s="49">
        <v>0</v>
      </c>
      <c r="L17" s="49">
        <v>0.97421000000000002</v>
      </c>
      <c r="M17" s="48">
        <v>4.9050700000000003</v>
      </c>
      <c r="N17" s="47">
        <v>4.6093000000000002</v>
      </c>
      <c r="O17" s="48">
        <v>0</v>
      </c>
      <c r="P17" s="48">
        <v>4.6093000000000002</v>
      </c>
      <c r="Q17" s="49">
        <v>1.6250000000000001E-2</v>
      </c>
      <c r="R17" s="49">
        <v>4.5930499999999999</v>
      </c>
    </row>
    <row r="18" spans="1:18" x14ac:dyDescent="0.25">
      <c r="A18" s="4" t="s">
        <v>62</v>
      </c>
      <c r="B18" s="4"/>
      <c r="C18" s="51">
        <v>3.5583800000000001</v>
      </c>
      <c r="D18" s="52">
        <v>3.5583800000000001</v>
      </c>
      <c r="E18" s="53">
        <v>2.28843</v>
      </c>
      <c r="F18" s="54">
        <v>1.7204600000000001</v>
      </c>
      <c r="G18" s="55">
        <v>0</v>
      </c>
      <c r="H18" s="55">
        <v>0</v>
      </c>
      <c r="I18" s="55">
        <v>0</v>
      </c>
      <c r="J18" s="55">
        <v>1.7204600000000001</v>
      </c>
      <c r="K18" s="54">
        <v>0</v>
      </c>
      <c r="L18" s="54">
        <v>0.56796999999999997</v>
      </c>
      <c r="M18" s="53">
        <v>1.2699499999999999</v>
      </c>
      <c r="N18" s="52">
        <v>0</v>
      </c>
      <c r="O18" s="53">
        <v>0</v>
      </c>
      <c r="P18" s="53">
        <v>0</v>
      </c>
      <c r="Q18" s="54">
        <v>0</v>
      </c>
      <c r="R18" s="54">
        <v>0</v>
      </c>
    </row>
    <row r="19" spans="1:18" x14ac:dyDescent="0.25">
      <c r="A19" s="4" t="s">
        <v>63</v>
      </c>
      <c r="B19" s="4"/>
      <c r="C19" s="46">
        <v>40.004089999999998</v>
      </c>
      <c r="D19" s="47">
        <v>35.39479</v>
      </c>
      <c r="E19" s="48">
        <v>31.75967</v>
      </c>
      <c r="F19" s="49">
        <v>31.353429999999999</v>
      </c>
      <c r="G19" s="50">
        <v>0</v>
      </c>
      <c r="H19" s="50">
        <v>0</v>
      </c>
      <c r="I19" s="50">
        <v>0</v>
      </c>
      <c r="J19" s="50">
        <v>31.353429999999999</v>
      </c>
      <c r="K19" s="49">
        <v>0</v>
      </c>
      <c r="L19" s="49">
        <v>0.40623999999999999</v>
      </c>
      <c r="M19" s="48">
        <v>3.6351200000000001</v>
      </c>
      <c r="N19" s="47">
        <v>4.6093000000000002</v>
      </c>
      <c r="O19" s="48">
        <v>0</v>
      </c>
      <c r="P19" s="48">
        <v>4.6093000000000002</v>
      </c>
      <c r="Q19" s="49">
        <v>1.6250000000000001E-2</v>
      </c>
      <c r="R19" s="49">
        <v>4.5930499999999999</v>
      </c>
    </row>
    <row r="20" spans="1:18" x14ac:dyDescent="0.25">
      <c r="A20" s="3" t="s">
        <v>64</v>
      </c>
      <c r="B20" s="3"/>
      <c r="C20" s="46">
        <v>18.13391</v>
      </c>
      <c r="D20" s="47">
        <v>18.13391</v>
      </c>
      <c r="E20" s="48">
        <v>4.6874700000000002</v>
      </c>
      <c r="F20" s="49">
        <v>4.6859099999999998</v>
      </c>
      <c r="G20" s="50">
        <v>4.5029700000000004</v>
      </c>
      <c r="H20" s="50">
        <v>0</v>
      </c>
      <c r="I20" s="50">
        <v>0</v>
      </c>
      <c r="J20" s="50">
        <v>0.18293999999999999</v>
      </c>
      <c r="K20" s="49">
        <v>0</v>
      </c>
      <c r="L20" s="49">
        <v>1.56E-3</v>
      </c>
      <c r="M20" s="48">
        <v>13.446440000000001</v>
      </c>
      <c r="N20" s="47">
        <v>0</v>
      </c>
      <c r="O20" s="48">
        <v>0</v>
      </c>
      <c r="P20" s="48">
        <v>0</v>
      </c>
      <c r="Q20" s="49">
        <v>0</v>
      </c>
      <c r="R20" s="49">
        <v>0</v>
      </c>
    </row>
    <row r="21" spans="1:18" x14ac:dyDescent="0.25">
      <c r="A21" s="19" t="s">
        <v>65</v>
      </c>
      <c r="B21" s="19"/>
      <c r="C21" s="56">
        <v>20.709579999999999</v>
      </c>
      <c r="D21" s="57">
        <v>17.840579999999999</v>
      </c>
      <c r="E21" s="58">
        <v>6.0240000000000002E-2</v>
      </c>
      <c r="F21" s="59">
        <v>4.8919999999999998E-2</v>
      </c>
      <c r="G21" s="60">
        <v>0</v>
      </c>
      <c r="H21" s="60">
        <v>2.9760000000000002E-2</v>
      </c>
      <c r="I21" s="60">
        <v>0</v>
      </c>
      <c r="J21" s="60">
        <v>1.916E-2</v>
      </c>
      <c r="K21" s="59">
        <v>0</v>
      </c>
      <c r="L21" s="59">
        <v>1.132E-2</v>
      </c>
      <c r="M21" s="58">
        <v>17.780339999999999</v>
      </c>
      <c r="N21" s="57">
        <v>2.8690000000000002</v>
      </c>
      <c r="O21" s="58">
        <v>2.8690000000000002</v>
      </c>
      <c r="P21" s="58">
        <v>0</v>
      </c>
      <c r="Q21" s="59">
        <v>0</v>
      </c>
      <c r="R21" s="59">
        <v>0</v>
      </c>
    </row>
    <row r="23" spans="1:18" x14ac:dyDescent="0.25">
      <c r="A23" s="2" t="s">
        <v>51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</sheetData>
  <mergeCells count="17">
    <mergeCell ref="C4:C7"/>
    <mergeCell ref="D4:D7"/>
    <mergeCell ref="E4:M4"/>
    <mergeCell ref="N4:N7"/>
    <mergeCell ref="O4:R4"/>
    <mergeCell ref="E5:E7"/>
    <mergeCell ref="F5:M5"/>
    <mergeCell ref="O5:O7"/>
    <mergeCell ref="P5:P7"/>
    <mergeCell ref="Q5:R5"/>
    <mergeCell ref="R6:R7"/>
    <mergeCell ref="F6:F7"/>
    <mergeCell ref="G6:J6"/>
    <mergeCell ref="K6:K7"/>
    <mergeCell ref="L6:L7"/>
    <mergeCell ref="M6:M7"/>
    <mergeCell ref="Q6:Q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&amp;LDREES&amp;C&amp;"-,Gras"La protection sociale 
en France et en Europe en 2014&amp;RTableaux détaillés</oddHeader>
    <oddFooter>&amp;LPrestations de protection sociale par risque et par type de régimes de 2010 à 2014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tabColor theme="6"/>
  </sheetPr>
  <dimension ref="A1:H195"/>
  <sheetViews>
    <sheetView workbookViewId="0"/>
  </sheetViews>
  <sheetFormatPr baseColWidth="10" defaultRowHeight="13.5" x14ac:dyDescent="0.25"/>
  <cols>
    <col min="1" max="1" width="65" style="1" customWidth="1"/>
    <col min="2" max="16384" width="11.42578125" style="1"/>
  </cols>
  <sheetData>
    <row r="1" spans="1:6" x14ac:dyDescent="0.25">
      <c r="A1" s="115" t="s">
        <v>309</v>
      </c>
    </row>
    <row r="3" spans="1:6" x14ac:dyDescent="0.25">
      <c r="F3" s="6" t="s">
        <v>353</v>
      </c>
    </row>
    <row r="4" spans="1:6" x14ac:dyDescent="0.25">
      <c r="A4" s="116"/>
      <c r="B4" s="117">
        <v>2011</v>
      </c>
      <c r="C4" s="117">
        <v>2012</v>
      </c>
      <c r="D4" s="117">
        <v>2013</v>
      </c>
      <c r="E4" s="117">
        <v>2014</v>
      </c>
      <c r="F4" s="117">
        <v>2015</v>
      </c>
    </row>
    <row r="5" spans="1:6" x14ac:dyDescent="0.25">
      <c r="A5" s="118" t="s">
        <v>66</v>
      </c>
      <c r="B5" s="119">
        <v>635247.98518982949</v>
      </c>
      <c r="C5" s="119">
        <v>656603.4502036738</v>
      </c>
      <c r="D5" s="119">
        <v>674719.43999999983</v>
      </c>
      <c r="E5" s="119">
        <v>689881.22999999975</v>
      </c>
      <c r="F5" s="119">
        <v>701210.88999999978</v>
      </c>
    </row>
    <row r="6" spans="1:6" x14ac:dyDescent="0.25">
      <c r="A6" s="120" t="s">
        <v>67</v>
      </c>
      <c r="B6" s="121">
        <v>222383.8422352589</v>
      </c>
      <c r="C6" s="121">
        <v>228908.11848608166</v>
      </c>
      <c r="D6" s="121">
        <v>234318.30268206008</v>
      </c>
      <c r="E6" s="121">
        <v>240130.53000000003</v>
      </c>
      <c r="F6" s="121">
        <v>244955.69000000003</v>
      </c>
    </row>
    <row r="7" spans="1:6" x14ac:dyDescent="0.25">
      <c r="A7" s="122" t="s">
        <v>68</v>
      </c>
      <c r="B7" s="123">
        <v>182168.99018933909</v>
      </c>
      <c r="C7" s="123">
        <v>187005.1665358576</v>
      </c>
      <c r="D7" s="123">
        <v>191198.84999999998</v>
      </c>
      <c r="E7" s="123">
        <v>195884.94999999995</v>
      </c>
      <c r="F7" s="123">
        <v>200210.50000000003</v>
      </c>
    </row>
    <row r="8" spans="1:6" x14ac:dyDescent="0.25">
      <c r="A8" s="124" t="s">
        <v>69</v>
      </c>
      <c r="B8" s="125">
        <v>11412.94714020726</v>
      </c>
      <c r="C8" s="125">
        <v>11443.729044665595</v>
      </c>
      <c r="D8" s="125">
        <v>11545.27</v>
      </c>
      <c r="E8" s="125">
        <v>11785.489999999998</v>
      </c>
      <c r="F8" s="125">
        <v>12314.269999999999</v>
      </c>
    </row>
    <row r="9" spans="1:6" x14ac:dyDescent="0.25">
      <c r="A9" s="126" t="s">
        <v>70</v>
      </c>
      <c r="B9" s="127">
        <v>6811.568809658851</v>
      </c>
      <c r="C9" s="127">
        <v>6764.5532300371442</v>
      </c>
      <c r="D9" s="127">
        <v>6781.6500000000005</v>
      </c>
      <c r="E9" s="127">
        <v>7115.58</v>
      </c>
      <c r="F9" s="127">
        <v>7363.87</v>
      </c>
    </row>
    <row r="10" spans="1:6" x14ac:dyDescent="0.25">
      <c r="A10" s="126" t="s">
        <v>71</v>
      </c>
      <c r="B10" s="127">
        <v>240.19792853999999</v>
      </c>
      <c r="C10" s="127">
        <v>247.37716491</v>
      </c>
      <c r="D10" s="127">
        <v>249.02</v>
      </c>
      <c r="E10" s="127">
        <v>250.9</v>
      </c>
      <c r="F10" s="127">
        <v>252.17</v>
      </c>
    </row>
    <row r="11" spans="1:6" ht="27" x14ac:dyDescent="0.25">
      <c r="A11" s="126" t="s">
        <v>310</v>
      </c>
      <c r="B11" s="127">
        <v>1613.267020711028</v>
      </c>
      <c r="C11" s="127">
        <v>1811.4182869053629</v>
      </c>
      <c r="D11" s="127">
        <v>1975.32</v>
      </c>
      <c r="E11" s="127">
        <v>1854.9</v>
      </c>
      <c r="F11" s="127">
        <v>1996.22</v>
      </c>
    </row>
    <row r="12" spans="1:6" x14ac:dyDescent="0.25">
      <c r="A12" s="126" t="s">
        <v>72</v>
      </c>
      <c r="B12" s="127">
        <v>2521.4892403668714</v>
      </c>
      <c r="C12" s="127">
        <v>2455.2578625822307</v>
      </c>
      <c r="D12" s="127">
        <v>2400.8100000000004</v>
      </c>
      <c r="E12" s="127">
        <v>2444.9799999999996</v>
      </c>
      <c r="F12" s="127">
        <v>2565.3299999999995</v>
      </c>
    </row>
    <row r="13" spans="1:6" ht="27" x14ac:dyDescent="0.25">
      <c r="A13" s="126" t="s">
        <v>311</v>
      </c>
      <c r="B13" s="127">
        <v>226.42414093050328</v>
      </c>
      <c r="C13" s="127">
        <v>165.1225002308573</v>
      </c>
      <c r="D13" s="127">
        <v>138.47</v>
      </c>
      <c r="E13" s="127">
        <v>119.13</v>
      </c>
      <c r="F13" s="127">
        <v>136.68</v>
      </c>
    </row>
    <row r="14" spans="1:6" ht="27" x14ac:dyDescent="0.25">
      <c r="A14" s="128" t="s">
        <v>312</v>
      </c>
      <c r="B14" s="129">
        <v>137493.46617980738</v>
      </c>
      <c r="C14" s="129">
        <v>141300.52802845577</v>
      </c>
      <c r="D14" s="129">
        <v>144558.39000000001</v>
      </c>
      <c r="E14" s="129">
        <v>148435.31</v>
      </c>
      <c r="F14" s="129">
        <v>151728.15999999997</v>
      </c>
    </row>
    <row r="15" spans="1:6" x14ac:dyDescent="0.25">
      <c r="A15" s="126" t="s">
        <v>73</v>
      </c>
      <c r="B15" s="127">
        <v>62864.860347446207</v>
      </c>
      <c r="C15" s="127">
        <v>64666.638482608447</v>
      </c>
      <c r="D15" s="127">
        <v>66447.239999999991</v>
      </c>
      <c r="E15" s="127">
        <v>68999.200000000012</v>
      </c>
      <c r="F15" s="127">
        <v>70588.67</v>
      </c>
    </row>
    <row r="16" spans="1:6" x14ac:dyDescent="0.25">
      <c r="A16" s="126" t="s">
        <v>74</v>
      </c>
      <c r="B16" s="127">
        <v>896.13628095815216</v>
      </c>
      <c r="C16" s="127">
        <v>825.18700717698778</v>
      </c>
      <c r="D16" s="127">
        <v>831.24999999999989</v>
      </c>
      <c r="E16" s="127">
        <v>793.36000000000013</v>
      </c>
      <c r="F16" s="127">
        <v>824.49000000000012</v>
      </c>
    </row>
    <row r="17" spans="1:6" x14ac:dyDescent="0.25">
      <c r="A17" s="126" t="s">
        <v>75</v>
      </c>
      <c r="B17" s="127">
        <v>1043.264038991038</v>
      </c>
      <c r="C17" s="127">
        <v>1044.5872311839223</v>
      </c>
      <c r="D17" s="127">
        <v>1021.75</v>
      </c>
      <c r="E17" s="127">
        <v>518.06000000000006</v>
      </c>
      <c r="F17" s="127">
        <v>841.06000000000006</v>
      </c>
    </row>
    <row r="18" spans="1:6" x14ac:dyDescent="0.25">
      <c r="A18" s="126" t="s">
        <v>76</v>
      </c>
      <c r="B18" s="127">
        <v>58186.006238004171</v>
      </c>
      <c r="C18" s="127">
        <v>59668.527186311403</v>
      </c>
      <c r="D18" s="127">
        <v>61365.39</v>
      </c>
      <c r="E18" s="127">
        <v>63069.440000000002</v>
      </c>
      <c r="F18" s="127">
        <v>64239.08</v>
      </c>
    </row>
    <row r="19" spans="1:6" x14ac:dyDescent="0.25">
      <c r="A19" s="126" t="s">
        <v>77</v>
      </c>
      <c r="B19" s="127">
        <v>941.923853483485</v>
      </c>
      <c r="C19" s="127">
        <v>969.797392944276</v>
      </c>
      <c r="D19" s="127">
        <v>986.2</v>
      </c>
      <c r="E19" s="127">
        <v>991.93</v>
      </c>
      <c r="F19" s="127">
        <v>994.99</v>
      </c>
    </row>
    <row r="20" spans="1:6" x14ac:dyDescent="0.25">
      <c r="A20" s="126" t="s">
        <v>78</v>
      </c>
      <c r="B20" s="127">
        <v>453.56616599441702</v>
      </c>
      <c r="C20" s="127">
        <v>506.389624291818</v>
      </c>
      <c r="D20" s="127">
        <v>496.7</v>
      </c>
      <c r="E20" s="127">
        <v>481.85</v>
      </c>
      <c r="F20" s="127">
        <v>462.92</v>
      </c>
    </row>
    <row r="21" spans="1:6" x14ac:dyDescent="0.25">
      <c r="A21" s="126" t="s">
        <v>79</v>
      </c>
      <c r="B21" s="127">
        <v>12373.114778169929</v>
      </c>
      <c r="C21" s="127">
        <v>12899.298761590981</v>
      </c>
      <c r="D21" s="127">
        <v>12722.97</v>
      </c>
      <c r="E21" s="127">
        <v>12912.170000000002</v>
      </c>
      <c r="F21" s="127">
        <v>13145.420000000002</v>
      </c>
    </row>
    <row r="22" spans="1:6" x14ac:dyDescent="0.25">
      <c r="A22" s="126" t="s">
        <v>80</v>
      </c>
      <c r="B22" s="127">
        <v>125.30719222076546</v>
      </c>
      <c r="C22" s="127">
        <v>120.89550225302331</v>
      </c>
      <c r="D22" s="127">
        <v>115.70000000000002</v>
      </c>
      <c r="E22" s="127">
        <v>110.72999999999999</v>
      </c>
      <c r="F22" s="127">
        <v>111.66</v>
      </c>
    </row>
    <row r="23" spans="1:6" x14ac:dyDescent="0.25">
      <c r="A23" s="126" t="s">
        <v>81</v>
      </c>
      <c r="B23" s="127">
        <v>609.28728453916972</v>
      </c>
      <c r="C23" s="127">
        <v>599.20684009493073</v>
      </c>
      <c r="D23" s="127">
        <v>571.18999999999994</v>
      </c>
      <c r="E23" s="127">
        <v>558.56999999999994</v>
      </c>
      <c r="F23" s="127">
        <v>519.87</v>
      </c>
    </row>
    <row r="24" spans="1:6" x14ac:dyDescent="0.25">
      <c r="A24" s="128" t="s">
        <v>82</v>
      </c>
      <c r="B24" s="129">
        <v>20559.361000000001</v>
      </c>
      <c r="C24" s="129">
        <v>21055.697999999997</v>
      </c>
      <c r="D24" s="129">
        <v>21698.329999999998</v>
      </c>
      <c r="E24" s="129">
        <v>21948.640000000003</v>
      </c>
      <c r="F24" s="129">
        <v>22259.119999999999</v>
      </c>
    </row>
    <row r="25" spans="1:6" x14ac:dyDescent="0.25">
      <c r="A25" s="126" t="s">
        <v>83</v>
      </c>
      <c r="B25" s="127">
        <v>1458.7909999999999</v>
      </c>
      <c r="C25" s="127">
        <v>1436.278</v>
      </c>
      <c r="D25" s="127">
        <v>1654.64</v>
      </c>
      <c r="E25" s="127">
        <v>1797.06</v>
      </c>
      <c r="F25" s="127">
        <v>1867.95</v>
      </c>
    </row>
    <row r="26" spans="1:6" x14ac:dyDescent="0.25">
      <c r="A26" s="126" t="s">
        <v>84</v>
      </c>
      <c r="B26" s="127">
        <v>226.57</v>
      </c>
      <c r="C26" s="127">
        <v>231.42</v>
      </c>
      <c r="D26" s="127">
        <v>233.31</v>
      </c>
      <c r="E26" s="127">
        <v>242.45</v>
      </c>
      <c r="F26" s="127">
        <v>260.95999999999998</v>
      </c>
    </row>
    <row r="27" spans="1:6" x14ac:dyDescent="0.25">
      <c r="A27" s="126" t="s">
        <v>313</v>
      </c>
      <c r="B27" s="127">
        <v>18874</v>
      </c>
      <c r="C27" s="127">
        <v>19388.000000000011</v>
      </c>
      <c r="D27" s="127">
        <v>19810.38</v>
      </c>
      <c r="E27" s="127">
        <v>19909.129999999997</v>
      </c>
      <c r="F27" s="127">
        <v>20130.21</v>
      </c>
    </row>
    <row r="28" spans="1:6" x14ac:dyDescent="0.25">
      <c r="A28" s="128" t="s">
        <v>85</v>
      </c>
      <c r="B28" s="129">
        <v>7734.3511057880432</v>
      </c>
      <c r="C28" s="129">
        <v>8199.7531511326779</v>
      </c>
      <c r="D28" s="129">
        <v>8509.630000000001</v>
      </c>
      <c r="E28" s="129">
        <v>8813.82</v>
      </c>
      <c r="F28" s="129">
        <v>9011.6200000000008</v>
      </c>
    </row>
    <row r="29" spans="1:6" x14ac:dyDescent="0.25">
      <c r="A29" s="126" t="s">
        <v>86</v>
      </c>
      <c r="B29" s="127">
        <v>6422.279214035907</v>
      </c>
      <c r="C29" s="127">
        <v>6814.4387894901993</v>
      </c>
      <c r="D29" s="127">
        <v>7028.81</v>
      </c>
      <c r="E29" s="127">
        <v>7298.7800000000016</v>
      </c>
      <c r="F29" s="127">
        <v>7464.52</v>
      </c>
    </row>
    <row r="30" spans="1:6" x14ac:dyDescent="0.25">
      <c r="A30" s="126" t="s">
        <v>87</v>
      </c>
      <c r="B30" s="127">
        <v>1266.2695009617016</v>
      </c>
      <c r="C30" s="127">
        <v>1344.0577278931719</v>
      </c>
      <c r="D30" s="127">
        <v>1420.4</v>
      </c>
      <c r="E30" s="127">
        <v>1453.4499999999998</v>
      </c>
      <c r="F30" s="127">
        <v>1476.6399999999999</v>
      </c>
    </row>
    <row r="31" spans="1:6" x14ac:dyDescent="0.25">
      <c r="A31" s="126" t="s">
        <v>88</v>
      </c>
      <c r="B31" s="127">
        <v>45.802390790436981</v>
      </c>
      <c r="C31" s="127">
        <v>41.256633749306907</v>
      </c>
      <c r="D31" s="127">
        <v>60.420000000000009</v>
      </c>
      <c r="E31" s="127">
        <v>61.589999999999996</v>
      </c>
      <c r="F31" s="127">
        <v>70.460000000000008</v>
      </c>
    </row>
    <row r="32" spans="1:6" x14ac:dyDescent="0.25">
      <c r="A32" s="128" t="s">
        <v>89</v>
      </c>
      <c r="B32" s="129">
        <v>4968.8647635364587</v>
      </c>
      <c r="C32" s="129">
        <v>5005.458311603561</v>
      </c>
      <c r="D32" s="129">
        <v>4887.2299999999996</v>
      </c>
      <c r="E32" s="129">
        <v>4901.6900000000014</v>
      </c>
      <c r="F32" s="129">
        <v>4897.329999999999</v>
      </c>
    </row>
    <row r="33" spans="1:6" x14ac:dyDescent="0.25">
      <c r="A33" s="130" t="s">
        <v>90</v>
      </c>
      <c r="B33" s="131">
        <v>32873.539809409362</v>
      </c>
      <c r="C33" s="131">
        <v>34678.104798185537</v>
      </c>
      <c r="D33" s="131">
        <v>35950.512682059998</v>
      </c>
      <c r="E33" s="131">
        <v>37185.039999999994</v>
      </c>
      <c r="F33" s="132">
        <v>37806.069999999992</v>
      </c>
    </row>
    <row r="34" spans="1:6" x14ac:dyDescent="0.25">
      <c r="A34" s="128" t="s">
        <v>91</v>
      </c>
      <c r="B34" s="129">
        <v>7196.3484469738451</v>
      </c>
      <c r="C34" s="129">
        <v>7694.314321382064</v>
      </c>
      <c r="D34" s="129">
        <v>7901.192682060002</v>
      </c>
      <c r="E34" s="129">
        <v>8303.659999999998</v>
      </c>
      <c r="F34" s="129">
        <v>8348.0399999999991</v>
      </c>
    </row>
    <row r="35" spans="1:6" x14ac:dyDescent="0.25">
      <c r="A35" s="126" t="s">
        <v>92</v>
      </c>
      <c r="B35" s="127">
        <v>56.598788446275066</v>
      </c>
      <c r="C35" s="127">
        <v>59.513297049793849</v>
      </c>
      <c r="D35" s="127">
        <v>58.37</v>
      </c>
      <c r="E35" s="127">
        <v>63.6</v>
      </c>
      <c r="F35" s="127">
        <v>66.53</v>
      </c>
    </row>
    <row r="36" spans="1:6" x14ac:dyDescent="0.25">
      <c r="A36" s="126" t="s">
        <v>93</v>
      </c>
      <c r="B36" s="127">
        <v>5720.8435216950984</v>
      </c>
      <c r="C36" s="127">
        <v>6140.9316752309151</v>
      </c>
      <c r="D36" s="127">
        <v>6305.4126820600004</v>
      </c>
      <c r="E36" s="127">
        <v>6582.75</v>
      </c>
      <c r="F36" s="127">
        <v>6740.8499999999995</v>
      </c>
    </row>
    <row r="37" spans="1:6" ht="27" x14ac:dyDescent="0.25">
      <c r="A37" s="126" t="s">
        <v>314</v>
      </c>
      <c r="B37" s="127">
        <v>1272.0892677024699</v>
      </c>
      <c r="C37" s="127">
        <v>1359.2478164113541</v>
      </c>
      <c r="D37" s="127">
        <v>1413.97</v>
      </c>
      <c r="E37" s="127">
        <v>1544.68</v>
      </c>
      <c r="F37" s="127">
        <v>1437.19</v>
      </c>
    </row>
    <row r="38" spans="1:6" x14ac:dyDescent="0.25">
      <c r="A38" s="126" t="s">
        <v>315</v>
      </c>
      <c r="B38" s="127">
        <v>6.3601954200000002</v>
      </c>
      <c r="C38" s="127">
        <v>6.2676738800000003</v>
      </c>
      <c r="D38" s="127">
        <v>6.07</v>
      </c>
      <c r="E38" s="127">
        <v>6.07</v>
      </c>
      <c r="F38" s="127">
        <v>6.13</v>
      </c>
    </row>
    <row r="39" spans="1:6" x14ac:dyDescent="0.25">
      <c r="A39" s="126" t="s">
        <v>94</v>
      </c>
      <c r="B39" s="127">
        <v>140.45667370999999</v>
      </c>
      <c r="C39" s="127">
        <v>128.35385880999999</v>
      </c>
      <c r="D39" s="127">
        <v>117.37</v>
      </c>
      <c r="E39" s="127">
        <v>106.56</v>
      </c>
      <c r="F39" s="127">
        <v>97.34</v>
      </c>
    </row>
    <row r="40" spans="1:6" x14ac:dyDescent="0.25">
      <c r="A40" s="128" t="s">
        <v>95</v>
      </c>
      <c r="B40" s="129">
        <v>8452.5717480599997</v>
      </c>
      <c r="C40" s="129">
        <v>9250.0743479900011</v>
      </c>
      <c r="D40" s="129">
        <v>9695.19</v>
      </c>
      <c r="E40" s="129">
        <v>9965.1200000000008</v>
      </c>
      <c r="F40" s="129">
        <v>10133.27</v>
      </c>
    </row>
    <row r="41" spans="1:6" x14ac:dyDescent="0.25">
      <c r="A41" s="126" t="s">
        <v>96</v>
      </c>
      <c r="B41" s="127">
        <v>7019.8270000000002</v>
      </c>
      <c r="C41" s="127">
        <v>7779.066785</v>
      </c>
      <c r="D41" s="127">
        <v>8178.03</v>
      </c>
      <c r="E41" s="127">
        <v>8452.9699999999993</v>
      </c>
      <c r="F41" s="127">
        <v>8615.2900000000009</v>
      </c>
    </row>
    <row r="42" spans="1:6" x14ac:dyDescent="0.25">
      <c r="A42" s="133" t="s">
        <v>316</v>
      </c>
      <c r="B42" s="127">
        <v>1162.296</v>
      </c>
      <c r="C42" s="127">
        <v>1203.8969999999999</v>
      </c>
      <c r="D42" s="127">
        <v>1249.05</v>
      </c>
      <c r="E42" s="127">
        <v>1264.6600000000001</v>
      </c>
      <c r="F42" s="127">
        <v>1269.3699999999999</v>
      </c>
    </row>
    <row r="43" spans="1:6" x14ac:dyDescent="0.25">
      <c r="A43" s="126" t="s">
        <v>97</v>
      </c>
      <c r="B43" s="127">
        <v>270.44874806000001</v>
      </c>
      <c r="C43" s="127">
        <v>267.11056299000001</v>
      </c>
      <c r="D43" s="127">
        <v>268.11</v>
      </c>
      <c r="E43" s="127">
        <v>247.48999999999998</v>
      </c>
      <c r="F43" s="127">
        <v>248.60999999999999</v>
      </c>
    </row>
    <row r="44" spans="1:6" x14ac:dyDescent="0.25">
      <c r="A44" s="128" t="s">
        <v>98</v>
      </c>
      <c r="B44" s="129">
        <v>2281.2262037160526</v>
      </c>
      <c r="C44" s="129">
        <v>2414.7776333354204</v>
      </c>
      <c r="D44" s="129">
        <v>2487.06</v>
      </c>
      <c r="E44" s="129">
        <v>2571.71</v>
      </c>
      <c r="F44" s="129">
        <v>2569.19</v>
      </c>
    </row>
    <row r="45" spans="1:6" x14ac:dyDescent="0.25">
      <c r="A45" s="126" t="s">
        <v>99</v>
      </c>
      <c r="B45" s="127">
        <v>1032.9654208673401</v>
      </c>
      <c r="C45" s="127">
        <v>1127.3444885727799</v>
      </c>
      <c r="D45" s="127">
        <v>1205.3800000000001</v>
      </c>
      <c r="E45" s="127">
        <v>1262.83</v>
      </c>
      <c r="F45" s="127">
        <v>1291.26</v>
      </c>
    </row>
    <row r="46" spans="1:6" x14ac:dyDescent="0.25">
      <c r="A46" s="126" t="s">
        <v>100</v>
      </c>
      <c r="B46" s="127">
        <v>393.88761733634698</v>
      </c>
      <c r="C46" s="127">
        <v>370.02386939140598</v>
      </c>
      <c r="D46" s="127">
        <v>346.73</v>
      </c>
      <c r="E46" s="127">
        <v>320.24</v>
      </c>
      <c r="F46" s="127">
        <v>297.39</v>
      </c>
    </row>
    <row r="47" spans="1:6" x14ac:dyDescent="0.25">
      <c r="A47" s="126" t="s">
        <v>101</v>
      </c>
      <c r="B47" s="127">
        <v>57.143260810410801</v>
      </c>
      <c r="C47" s="127">
        <v>60.906028210412302</v>
      </c>
      <c r="D47" s="127">
        <v>64.31</v>
      </c>
      <c r="E47" s="127">
        <v>68.010000000000005</v>
      </c>
      <c r="F47" s="127">
        <v>71.41</v>
      </c>
    </row>
    <row r="48" spans="1:6" x14ac:dyDescent="0.25">
      <c r="A48" s="126" t="s">
        <v>102</v>
      </c>
      <c r="B48" s="127">
        <v>715.95461713172904</v>
      </c>
      <c r="C48" s="127">
        <v>773.59149038456803</v>
      </c>
      <c r="D48" s="127">
        <v>782.94</v>
      </c>
      <c r="E48" s="127">
        <v>826.81</v>
      </c>
      <c r="F48" s="127">
        <v>812.28</v>
      </c>
    </row>
    <row r="49" spans="1:6" x14ac:dyDescent="0.25">
      <c r="A49" s="126" t="s">
        <v>103</v>
      </c>
      <c r="B49" s="127">
        <v>1.1884504</v>
      </c>
      <c r="C49" s="127">
        <v>1.1238069100000001</v>
      </c>
      <c r="D49" s="127">
        <v>1.04</v>
      </c>
      <c r="E49" s="127">
        <v>1.25</v>
      </c>
      <c r="F49" s="127">
        <v>1.07</v>
      </c>
    </row>
    <row r="50" spans="1:6" ht="27" x14ac:dyDescent="0.25">
      <c r="A50" s="133" t="s">
        <v>317</v>
      </c>
      <c r="B50" s="127">
        <v>4.4137931034482802</v>
      </c>
      <c r="C50" s="127">
        <v>4.9655172413793096</v>
      </c>
      <c r="D50" s="127">
        <v>3.59</v>
      </c>
      <c r="E50" s="127">
        <v>4.6900000000000004</v>
      </c>
      <c r="F50" s="127">
        <v>5.66</v>
      </c>
    </row>
    <row r="51" spans="1:6" x14ac:dyDescent="0.25">
      <c r="A51" s="126" t="s">
        <v>104</v>
      </c>
      <c r="B51" s="127">
        <v>75.589026039652637</v>
      </c>
      <c r="C51" s="127">
        <v>76.681770331679303</v>
      </c>
      <c r="D51" s="127">
        <v>83.08</v>
      </c>
      <c r="E51" s="127">
        <v>87.86999999999999</v>
      </c>
      <c r="F51" s="127">
        <v>90.11</v>
      </c>
    </row>
    <row r="52" spans="1:6" x14ac:dyDescent="0.25">
      <c r="A52" s="134" t="s">
        <v>318</v>
      </c>
      <c r="B52" s="129">
        <v>12830.100338650289</v>
      </c>
      <c r="C52" s="129">
        <v>13229.025995673341</v>
      </c>
      <c r="D52" s="129">
        <v>13718.41</v>
      </c>
      <c r="E52" s="129">
        <v>14134.61</v>
      </c>
      <c r="F52" s="135">
        <v>14543.32</v>
      </c>
    </row>
    <row r="53" spans="1:6" ht="27" x14ac:dyDescent="0.25">
      <c r="A53" s="126" t="s">
        <v>319</v>
      </c>
      <c r="B53" s="127">
        <v>66.657338650289034</v>
      </c>
      <c r="C53" s="127">
        <v>70.440966617733082</v>
      </c>
      <c r="D53" s="127">
        <v>75.239999999999995</v>
      </c>
      <c r="E53" s="127">
        <v>78.759999999999991</v>
      </c>
      <c r="F53" s="127">
        <v>80.88</v>
      </c>
    </row>
    <row r="54" spans="1:6" x14ac:dyDescent="0.25">
      <c r="A54" s="126" t="s">
        <v>105</v>
      </c>
      <c r="B54" s="127">
        <v>2251</v>
      </c>
      <c r="C54" s="127">
        <v>2286</v>
      </c>
      <c r="D54" s="127">
        <v>2328</v>
      </c>
      <c r="E54" s="127">
        <v>2337</v>
      </c>
      <c r="F54" s="127">
        <v>2365</v>
      </c>
    </row>
    <row r="55" spans="1:6" x14ac:dyDescent="0.25">
      <c r="A55" s="126" t="s">
        <v>106</v>
      </c>
      <c r="B55" s="127">
        <v>6030.4430000000002</v>
      </c>
      <c r="C55" s="127">
        <v>6279.5850290556073</v>
      </c>
      <c r="D55" s="127">
        <v>6560.17</v>
      </c>
      <c r="E55" s="127">
        <v>6897.85</v>
      </c>
      <c r="F55" s="127">
        <v>7168.44</v>
      </c>
    </row>
    <row r="56" spans="1:6" x14ac:dyDescent="0.25">
      <c r="A56" s="126" t="s">
        <v>107</v>
      </c>
      <c r="B56" s="127">
        <v>3438</v>
      </c>
      <c r="C56" s="127">
        <v>3523</v>
      </c>
      <c r="D56" s="127">
        <v>3636</v>
      </c>
      <c r="E56" s="127">
        <v>3664</v>
      </c>
      <c r="F56" s="127">
        <v>3731</v>
      </c>
    </row>
    <row r="57" spans="1:6" x14ac:dyDescent="0.25">
      <c r="A57" s="126" t="s">
        <v>108</v>
      </c>
      <c r="B57" s="127">
        <v>1044</v>
      </c>
      <c r="C57" s="127">
        <v>1070</v>
      </c>
      <c r="D57" s="127">
        <v>1119</v>
      </c>
      <c r="E57" s="127">
        <v>1157</v>
      </c>
      <c r="F57" s="127">
        <v>1198</v>
      </c>
    </row>
    <row r="58" spans="1:6" x14ac:dyDescent="0.25">
      <c r="A58" s="136" t="s">
        <v>109</v>
      </c>
      <c r="B58" s="129">
        <v>1696</v>
      </c>
      <c r="C58" s="129">
        <v>1717</v>
      </c>
      <c r="D58" s="129">
        <v>1744</v>
      </c>
      <c r="E58" s="129">
        <v>1759</v>
      </c>
      <c r="F58" s="129">
        <v>1773</v>
      </c>
    </row>
    <row r="59" spans="1:6" ht="27" x14ac:dyDescent="0.25">
      <c r="A59" s="128" t="s">
        <v>320</v>
      </c>
      <c r="B59" s="129">
        <v>417.29307200916952</v>
      </c>
      <c r="C59" s="129">
        <v>372.91249980471372</v>
      </c>
      <c r="D59" s="129">
        <v>404.65999999999997</v>
      </c>
      <c r="E59" s="129">
        <v>450.94</v>
      </c>
      <c r="F59" s="129">
        <v>439.25000000000006</v>
      </c>
    </row>
    <row r="60" spans="1:6" x14ac:dyDescent="0.25">
      <c r="A60" s="130" t="s">
        <v>110</v>
      </c>
      <c r="B60" s="131">
        <v>7341.3122365103773</v>
      </c>
      <c r="C60" s="131">
        <v>7224.8471520385556</v>
      </c>
      <c r="D60" s="131">
        <v>7168.9400000000005</v>
      </c>
      <c r="E60" s="131">
        <v>7060.5400000000009</v>
      </c>
      <c r="F60" s="132">
        <v>6939.1200000000008</v>
      </c>
    </row>
    <row r="61" spans="1:6" x14ac:dyDescent="0.25">
      <c r="A61" s="128" t="s">
        <v>111</v>
      </c>
      <c r="B61" s="129">
        <v>7274.7611677053592</v>
      </c>
      <c r="C61" s="129">
        <v>7166.626460563235</v>
      </c>
      <c r="D61" s="129">
        <v>7110.2400000000007</v>
      </c>
      <c r="E61" s="129">
        <v>7002.369999999999</v>
      </c>
      <c r="F61" s="129">
        <v>6892.41</v>
      </c>
    </row>
    <row r="62" spans="1:6" x14ac:dyDescent="0.25">
      <c r="A62" s="126" t="s">
        <v>112</v>
      </c>
      <c r="B62" s="127">
        <v>5245.9531253852219</v>
      </c>
      <c r="C62" s="127">
        <v>5430.0869497041422</v>
      </c>
      <c r="D62" s="127">
        <v>5382.9400000000005</v>
      </c>
      <c r="E62" s="127">
        <v>5414.9800000000005</v>
      </c>
      <c r="F62" s="127">
        <v>5387.4999999999991</v>
      </c>
    </row>
    <row r="63" spans="1:6" x14ac:dyDescent="0.25">
      <c r="A63" s="126" t="s">
        <v>113</v>
      </c>
      <c r="B63" s="127">
        <v>727.79739483000003</v>
      </c>
      <c r="C63" s="127">
        <v>684.51398759999995</v>
      </c>
      <c r="D63" s="127">
        <v>641.25</v>
      </c>
      <c r="E63" s="127">
        <v>594.18999999999994</v>
      </c>
      <c r="F63" s="127">
        <v>557.39</v>
      </c>
    </row>
    <row r="64" spans="1:6" x14ac:dyDescent="0.25">
      <c r="A64" s="126" t="s">
        <v>114</v>
      </c>
      <c r="B64" s="127">
        <v>101.01064749013696</v>
      </c>
      <c r="C64" s="127">
        <v>96.401269092993587</v>
      </c>
      <c r="D64" s="127">
        <v>94.39</v>
      </c>
      <c r="E64" s="127">
        <v>86.839999999999989</v>
      </c>
      <c r="F64" s="127">
        <v>82.37</v>
      </c>
    </row>
    <row r="65" spans="1:6" x14ac:dyDescent="0.25">
      <c r="A65" s="126" t="s">
        <v>115</v>
      </c>
      <c r="B65" s="127">
        <v>847</v>
      </c>
      <c r="C65" s="127">
        <v>0</v>
      </c>
      <c r="D65" s="127">
        <v>0</v>
      </c>
      <c r="E65" s="127">
        <v>0</v>
      </c>
      <c r="F65" s="127">
        <v>0</v>
      </c>
    </row>
    <row r="66" spans="1:6" x14ac:dyDescent="0.25">
      <c r="A66" s="126" t="s">
        <v>117</v>
      </c>
      <c r="B66" s="127">
        <v>0</v>
      </c>
      <c r="C66" s="127">
        <v>568.62425416610097</v>
      </c>
      <c r="D66" s="127">
        <v>522.66</v>
      </c>
      <c r="E66" s="127">
        <v>478.36</v>
      </c>
      <c r="F66" s="127">
        <v>427.15</v>
      </c>
    </row>
    <row r="67" spans="1:6" x14ac:dyDescent="0.25">
      <c r="A67" s="126" t="s">
        <v>116</v>
      </c>
      <c r="B67" s="127">
        <v>353</v>
      </c>
      <c r="C67" s="127">
        <v>387</v>
      </c>
      <c r="D67" s="127">
        <v>469</v>
      </c>
      <c r="E67" s="127">
        <v>428</v>
      </c>
      <c r="F67" s="127">
        <v>438</v>
      </c>
    </row>
    <row r="68" spans="1:6" x14ac:dyDescent="0.25">
      <c r="A68" s="128" t="s">
        <v>118</v>
      </c>
      <c r="B68" s="129">
        <v>66.551068805017906</v>
      </c>
      <c r="C68" s="129">
        <v>58.220691475318368</v>
      </c>
      <c r="D68" s="129">
        <v>58.699999999999996</v>
      </c>
      <c r="E68" s="129">
        <v>58.169999999999995</v>
      </c>
      <c r="F68" s="129">
        <v>46.71</v>
      </c>
    </row>
    <row r="69" spans="1:6" x14ac:dyDescent="0.25">
      <c r="A69" s="137" t="s">
        <v>119</v>
      </c>
      <c r="B69" s="138">
        <v>289019.96603020659</v>
      </c>
      <c r="C69" s="138">
        <v>299021.99586836476</v>
      </c>
      <c r="D69" s="138">
        <v>308155.32731793995</v>
      </c>
      <c r="E69" s="138">
        <v>314529.24</v>
      </c>
      <c r="F69" s="139">
        <v>319666.89999999991</v>
      </c>
    </row>
    <row r="70" spans="1:6" x14ac:dyDescent="0.25">
      <c r="A70" s="130" t="s">
        <v>120</v>
      </c>
      <c r="B70" s="131">
        <v>252989.35267110853</v>
      </c>
      <c r="C70" s="131">
        <v>262121.11049368946</v>
      </c>
      <c r="D70" s="131">
        <v>270635.91731794004</v>
      </c>
      <c r="E70" s="131">
        <v>276487.2</v>
      </c>
      <c r="F70" s="132">
        <v>281410.17</v>
      </c>
    </row>
    <row r="71" spans="1:6" x14ac:dyDescent="0.25">
      <c r="A71" s="128" t="s">
        <v>121</v>
      </c>
      <c r="B71" s="129">
        <v>238902.57315215011</v>
      </c>
      <c r="C71" s="129">
        <v>247666.30805477951</v>
      </c>
      <c r="D71" s="129">
        <v>256209.61731794008</v>
      </c>
      <c r="E71" s="129">
        <v>262000.22999999998</v>
      </c>
      <c r="F71" s="129">
        <v>266973.51999999996</v>
      </c>
    </row>
    <row r="72" spans="1:6" x14ac:dyDescent="0.25">
      <c r="A72" s="126" t="s">
        <v>122</v>
      </c>
      <c r="B72" s="127">
        <v>145883.39952310195</v>
      </c>
      <c r="C72" s="127">
        <v>152117.906020083</v>
      </c>
      <c r="D72" s="127">
        <v>157916.63000000006</v>
      </c>
      <c r="E72" s="127">
        <v>161793.20000000001</v>
      </c>
      <c r="F72" s="127">
        <v>164495.84</v>
      </c>
    </row>
    <row r="73" spans="1:6" x14ac:dyDescent="0.25">
      <c r="A73" s="126" t="s">
        <v>123</v>
      </c>
      <c r="B73" s="127">
        <v>9100.7636706708017</v>
      </c>
      <c r="C73" s="127">
        <v>8888.1352835629295</v>
      </c>
      <c r="D73" s="127">
        <v>8738.19</v>
      </c>
      <c r="E73" s="127">
        <v>8634.33</v>
      </c>
      <c r="F73" s="127">
        <v>8344.35</v>
      </c>
    </row>
    <row r="74" spans="1:6" x14ac:dyDescent="0.25">
      <c r="A74" s="126" t="s">
        <v>124</v>
      </c>
      <c r="B74" s="127">
        <v>9635.8904866008725</v>
      </c>
      <c r="C74" s="127">
        <v>9818.1223279673195</v>
      </c>
      <c r="D74" s="127">
        <v>10065.357317939997</v>
      </c>
      <c r="E74" s="127">
        <v>10330.27</v>
      </c>
      <c r="F74" s="127">
        <v>10450.700000000003</v>
      </c>
    </row>
    <row r="75" spans="1:6" x14ac:dyDescent="0.25">
      <c r="A75" s="126" t="s">
        <v>125</v>
      </c>
      <c r="B75" s="127">
        <v>754.57285539999998</v>
      </c>
      <c r="C75" s="127">
        <v>759.40418469999997</v>
      </c>
      <c r="D75" s="127">
        <v>771.01</v>
      </c>
      <c r="E75" s="127">
        <v>739.52</v>
      </c>
      <c r="F75" s="127">
        <v>710.36</v>
      </c>
    </row>
    <row r="76" spans="1:6" x14ac:dyDescent="0.25">
      <c r="A76" s="126" t="s">
        <v>321</v>
      </c>
      <c r="B76" s="127">
        <v>145.21052201000001</v>
      </c>
      <c r="C76" s="127">
        <v>145.74193498</v>
      </c>
      <c r="D76" s="127">
        <v>145.28</v>
      </c>
      <c r="E76" s="127">
        <v>145.16</v>
      </c>
      <c r="F76" s="127">
        <v>145.02000000000001</v>
      </c>
    </row>
    <row r="77" spans="1:6" x14ac:dyDescent="0.25">
      <c r="A77" s="126" t="s">
        <v>126</v>
      </c>
      <c r="B77" s="127">
        <v>65183.354301284729</v>
      </c>
      <c r="C77" s="127">
        <v>67625.07025495499</v>
      </c>
      <c r="D77" s="127">
        <v>69980.589999999982</v>
      </c>
      <c r="E77" s="127">
        <v>71838.290000000008</v>
      </c>
      <c r="F77" s="127">
        <v>73397.939999999988</v>
      </c>
    </row>
    <row r="78" spans="1:6" x14ac:dyDescent="0.25">
      <c r="A78" s="126" t="s">
        <v>127</v>
      </c>
      <c r="B78" s="127">
        <v>1506.59321426422</v>
      </c>
      <c r="C78" s="127">
        <v>1468.8714473834812</v>
      </c>
      <c r="D78" s="127">
        <v>1638.35</v>
      </c>
      <c r="E78" s="127">
        <v>1515.7900000000002</v>
      </c>
      <c r="F78" s="127">
        <v>1562.82</v>
      </c>
    </row>
    <row r="79" spans="1:6" x14ac:dyDescent="0.25">
      <c r="A79" s="126" t="s">
        <v>128</v>
      </c>
      <c r="B79" s="127">
        <v>5946.7730265867294</v>
      </c>
      <c r="C79" s="127">
        <v>6118.5372863365392</v>
      </c>
      <c r="D79" s="127">
        <v>6257.55</v>
      </c>
      <c r="E79" s="127">
        <v>6330.97</v>
      </c>
      <c r="F79" s="127">
        <v>6372.86</v>
      </c>
    </row>
    <row r="80" spans="1:6" x14ac:dyDescent="0.25">
      <c r="A80" s="126" t="s">
        <v>129</v>
      </c>
      <c r="B80" s="127">
        <v>352.28340063429255</v>
      </c>
      <c r="C80" s="127">
        <v>350.49830730061461</v>
      </c>
      <c r="D80" s="127">
        <v>347.16999999999996</v>
      </c>
      <c r="E80" s="127">
        <v>343.47999999999996</v>
      </c>
      <c r="F80" s="127">
        <v>336.59999999999997</v>
      </c>
    </row>
    <row r="81" spans="1:6" x14ac:dyDescent="0.25">
      <c r="A81" s="126" t="s">
        <v>130</v>
      </c>
      <c r="B81" s="127">
        <v>267.35082650446628</v>
      </c>
      <c r="C81" s="127">
        <v>248.0746951481608</v>
      </c>
      <c r="D81" s="127">
        <v>226.78000000000003</v>
      </c>
      <c r="E81" s="127">
        <v>207.13000000000002</v>
      </c>
      <c r="F81" s="127">
        <v>187.84</v>
      </c>
    </row>
    <row r="82" spans="1:6" x14ac:dyDescent="0.25">
      <c r="A82" s="126" t="s">
        <v>131</v>
      </c>
      <c r="B82" s="127">
        <v>1.53943231855456</v>
      </c>
      <c r="C82" s="127">
        <v>3.81363505048565</v>
      </c>
      <c r="D82" s="127">
        <v>5.0500000000000007</v>
      </c>
      <c r="E82" s="127">
        <v>6.47</v>
      </c>
      <c r="F82" s="140">
        <v>0</v>
      </c>
    </row>
    <row r="83" spans="1:6" x14ac:dyDescent="0.25">
      <c r="A83" s="126" t="s">
        <v>132</v>
      </c>
      <c r="B83" s="127">
        <v>42.324194023058851</v>
      </c>
      <c r="C83" s="127">
        <v>45.192791766209538</v>
      </c>
      <c r="D83" s="127">
        <v>47.329999999999991</v>
      </c>
      <c r="E83" s="127">
        <v>49.8</v>
      </c>
      <c r="F83" s="127">
        <v>51.689999999999991</v>
      </c>
    </row>
    <row r="84" spans="1:6" x14ac:dyDescent="0.25">
      <c r="A84" s="126" t="s">
        <v>133</v>
      </c>
      <c r="B84" s="127">
        <v>82.517698750240001</v>
      </c>
      <c r="C84" s="127">
        <v>76.591139455823267</v>
      </c>
      <c r="D84" s="127">
        <v>70.08</v>
      </c>
      <c r="E84" s="127">
        <v>65.73</v>
      </c>
      <c r="F84" s="127">
        <v>917.5</v>
      </c>
    </row>
    <row r="85" spans="1:6" x14ac:dyDescent="0.25">
      <c r="A85" s="128" t="s">
        <v>134</v>
      </c>
      <c r="B85" s="129">
        <v>2899.3550720117491</v>
      </c>
      <c r="C85" s="129">
        <v>2963.5115415613827</v>
      </c>
      <c r="D85" s="129">
        <v>2992.92</v>
      </c>
      <c r="E85" s="129">
        <v>3008</v>
      </c>
      <c r="F85" s="129">
        <v>3047.8500000000004</v>
      </c>
    </row>
    <row r="86" spans="1:6" x14ac:dyDescent="0.25">
      <c r="A86" s="126" t="s">
        <v>135</v>
      </c>
      <c r="B86" s="127">
        <v>790.89553564768471</v>
      </c>
      <c r="C86" s="127">
        <v>928.32452585558599</v>
      </c>
      <c r="D86" s="127">
        <v>1072.8499999999997</v>
      </c>
      <c r="E86" s="127">
        <v>1218.7699999999998</v>
      </c>
      <c r="F86" s="127">
        <v>1381.91</v>
      </c>
    </row>
    <row r="87" spans="1:6" x14ac:dyDescent="0.25">
      <c r="A87" s="126" t="s">
        <v>136</v>
      </c>
      <c r="B87" s="127">
        <v>540.25820430492604</v>
      </c>
      <c r="C87" s="127">
        <v>512.13864469564578</v>
      </c>
      <c r="D87" s="127">
        <v>478.72999999999996</v>
      </c>
      <c r="E87" s="127">
        <v>448.36999999999995</v>
      </c>
      <c r="F87" s="127">
        <v>426.96999999999997</v>
      </c>
    </row>
    <row r="88" spans="1:6" x14ac:dyDescent="0.25">
      <c r="A88" s="126" t="s">
        <v>137</v>
      </c>
      <c r="B88" s="127">
        <v>1387.0057930421556</v>
      </c>
      <c r="C88" s="127">
        <v>1356.9245184424294</v>
      </c>
      <c r="D88" s="127">
        <v>1281.7499999999998</v>
      </c>
      <c r="E88" s="127">
        <v>1197.1099999999994</v>
      </c>
      <c r="F88" s="127">
        <v>1116.0299999999997</v>
      </c>
    </row>
    <row r="89" spans="1:6" x14ac:dyDescent="0.25">
      <c r="A89" s="126" t="s">
        <v>138</v>
      </c>
      <c r="B89" s="127">
        <v>153.22781774559499</v>
      </c>
      <c r="C89" s="127">
        <v>139.55651174175401</v>
      </c>
      <c r="D89" s="127">
        <v>133.12</v>
      </c>
      <c r="E89" s="127">
        <v>123.06</v>
      </c>
      <c r="F89" s="127">
        <v>111.62</v>
      </c>
    </row>
    <row r="90" spans="1:6" x14ac:dyDescent="0.25">
      <c r="A90" s="126" t="s">
        <v>139</v>
      </c>
      <c r="B90" s="127">
        <v>27.96772127138458</v>
      </c>
      <c r="C90" s="127">
        <v>26.56734082596606</v>
      </c>
      <c r="D90" s="127">
        <v>26.47</v>
      </c>
      <c r="E90" s="127">
        <v>20.69</v>
      </c>
      <c r="F90" s="127">
        <v>11.32</v>
      </c>
    </row>
    <row r="91" spans="1:6" x14ac:dyDescent="0.25">
      <c r="A91" s="128" t="s">
        <v>322</v>
      </c>
      <c r="B91" s="129">
        <v>480.76142405783293</v>
      </c>
      <c r="C91" s="129">
        <v>548.34908071466043</v>
      </c>
      <c r="D91" s="129">
        <v>563.45000000000005</v>
      </c>
      <c r="E91" s="129">
        <v>507.53000000000003</v>
      </c>
      <c r="F91" s="129">
        <v>467.08</v>
      </c>
    </row>
    <row r="92" spans="1:6" x14ac:dyDescent="0.25">
      <c r="A92" s="128" t="s">
        <v>140</v>
      </c>
      <c r="B92" s="129">
        <v>7915.0513007496056</v>
      </c>
      <c r="C92" s="129">
        <v>8163.6660111624442</v>
      </c>
      <c r="D92" s="129">
        <v>8228.4600000000009</v>
      </c>
      <c r="E92" s="129">
        <v>8372.64</v>
      </c>
      <c r="F92" s="129">
        <v>8321.9500000000007</v>
      </c>
    </row>
    <row r="93" spans="1:6" x14ac:dyDescent="0.25">
      <c r="A93" s="126" t="s">
        <v>141</v>
      </c>
      <c r="B93" s="127">
        <v>127.604382663653</v>
      </c>
      <c r="C93" s="127">
        <v>134.67385426341099</v>
      </c>
      <c r="D93" s="127">
        <v>136.72999999999999</v>
      </c>
      <c r="E93" s="127">
        <v>138.51</v>
      </c>
      <c r="F93" s="127">
        <v>132.43</v>
      </c>
    </row>
    <row r="94" spans="1:6" x14ac:dyDescent="0.25">
      <c r="A94" s="126" t="s">
        <v>143</v>
      </c>
      <c r="B94" s="127">
        <v>229.58357913266599</v>
      </c>
      <c r="C94" s="127">
        <v>277.99641275417201</v>
      </c>
      <c r="D94" s="127">
        <v>310.56</v>
      </c>
      <c r="E94" s="127">
        <v>342.82</v>
      </c>
      <c r="F94" s="127">
        <v>363.52</v>
      </c>
    </row>
    <row r="95" spans="1:6" x14ac:dyDescent="0.25">
      <c r="A95" s="126" t="s">
        <v>142</v>
      </c>
      <c r="B95" s="127">
        <v>5276.7080470999999</v>
      </c>
      <c r="C95" s="127">
        <v>5422.5978258946998</v>
      </c>
      <c r="D95" s="127">
        <v>5439.03</v>
      </c>
      <c r="E95" s="127">
        <v>5530.06</v>
      </c>
      <c r="F95" s="127">
        <v>5484.04</v>
      </c>
    </row>
    <row r="96" spans="1:6" x14ac:dyDescent="0.25">
      <c r="A96" s="126" t="s">
        <v>144</v>
      </c>
      <c r="B96" s="127">
        <v>32.425084956733642</v>
      </c>
      <c r="C96" s="127">
        <v>31.598775035243531</v>
      </c>
      <c r="D96" s="127">
        <v>38.54</v>
      </c>
      <c r="E96" s="127">
        <v>36.910000000000004</v>
      </c>
      <c r="F96" s="127">
        <v>66.319999999999993</v>
      </c>
    </row>
    <row r="97" spans="1:8" x14ac:dyDescent="0.25">
      <c r="A97" s="133" t="s">
        <v>323</v>
      </c>
      <c r="B97" s="127">
        <v>27.586206896551701</v>
      </c>
      <c r="C97" s="127">
        <v>31.034482758620701</v>
      </c>
      <c r="D97" s="127">
        <v>22.41</v>
      </c>
      <c r="E97" s="127">
        <v>29.31</v>
      </c>
      <c r="F97" s="127">
        <v>35.340000000000003</v>
      </c>
    </row>
    <row r="98" spans="1:8" x14ac:dyDescent="0.25">
      <c r="A98" s="133" t="s">
        <v>145</v>
      </c>
      <c r="B98" s="127">
        <v>2221.1439999999998</v>
      </c>
      <c r="C98" s="127">
        <v>2265.7646604563001</v>
      </c>
      <c r="D98" s="127">
        <v>2281.19</v>
      </c>
      <c r="E98" s="127">
        <v>2295.0300000000002</v>
      </c>
      <c r="F98" s="127">
        <v>2240.3000000000002</v>
      </c>
    </row>
    <row r="99" spans="1:8" x14ac:dyDescent="0.25">
      <c r="A99" s="128" t="s">
        <v>146</v>
      </c>
      <c r="B99" s="129">
        <v>2791.6117221394206</v>
      </c>
      <c r="C99" s="129">
        <v>2779.2758054714877</v>
      </c>
      <c r="D99" s="129">
        <v>2641.4700000000003</v>
      </c>
      <c r="E99" s="129">
        <v>2598.7999999999997</v>
      </c>
      <c r="F99" s="129">
        <v>2599.77</v>
      </c>
    </row>
    <row r="100" spans="1:8" x14ac:dyDescent="0.25">
      <c r="A100" s="141" t="s">
        <v>147</v>
      </c>
      <c r="B100" s="142">
        <v>36030.613359098112</v>
      </c>
      <c r="C100" s="142">
        <v>36900.885374675207</v>
      </c>
      <c r="D100" s="142">
        <v>37519.409999999996</v>
      </c>
      <c r="E100" s="142">
        <v>38042.04</v>
      </c>
      <c r="F100" s="142">
        <v>38256.730000000003</v>
      </c>
      <c r="H100" s="61"/>
    </row>
    <row r="101" spans="1:8" x14ac:dyDescent="0.25">
      <c r="A101" s="128" t="s">
        <v>148</v>
      </c>
      <c r="B101" s="129">
        <v>33978.851811284338</v>
      </c>
      <c r="C101" s="129">
        <v>34928.701979440091</v>
      </c>
      <c r="D101" s="129">
        <v>35494.799999999996</v>
      </c>
      <c r="E101" s="129">
        <v>35796.699999999997</v>
      </c>
      <c r="F101" s="129">
        <v>36111.520000000004</v>
      </c>
    </row>
    <row r="102" spans="1:8" x14ac:dyDescent="0.25">
      <c r="A102" s="126" t="s">
        <v>149</v>
      </c>
      <c r="B102" s="127">
        <v>8210.9420856760917</v>
      </c>
      <c r="C102" s="127">
        <v>8294.5833275212262</v>
      </c>
      <c r="D102" s="127">
        <v>8275.130000000001</v>
      </c>
      <c r="E102" s="127">
        <v>8191.2499999999991</v>
      </c>
      <c r="F102" s="127">
        <v>8500.5799999999981</v>
      </c>
    </row>
    <row r="103" spans="1:8" x14ac:dyDescent="0.25">
      <c r="A103" s="126" t="s">
        <v>150</v>
      </c>
      <c r="B103" s="127">
        <v>7003.5497482476831</v>
      </c>
      <c r="C103" s="127">
        <v>7314.9298367267938</v>
      </c>
      <c r="D103" s="127">
        <v>7580.25</v>
      </c>
      <c r="E103" s="127">
        <v>7773.380000000001</v>
      </c>
      <c r="F103" s="127">
        <v>7599.5</v>
      </c>
    </row>
    <row r="104" spans="1:8" x14ac:dyDescent="0.25">
      <c r="A104" s="126" t="s">
        <v>151</v>
      </c>
      <c r="B104" s="127">
        <v>35.006684509999999</v>
      </c>
      <c r="C104" s="127">
        <v>35.655313370000002</v>
      </c>
      <c r="D104" s="127">
        <v>35.729999999999997</v>
      </c>
      <c r="E104" s="127">
        <v>35.909999999999997</v>
      </c>
      <c r="F104" s="127">
        <v>35.5</v>
      </c>
    </row>
    <row r="105" spans="1:8" x14ac:dyDescent="0.25">
      <c r="A105" s="126" t="s">
        <v>152</v>
      </c>
      <c r="B105" s="127">
        <v>585.05151858278066</v>
      </c>
      <c r="C105" s="127">
        <v>666.42075262995365</v>
      </c>
      <c r="D105" s="127">
        <v>657.54</v>
      </c>
      <c r="E105" s="127">
        <v>641.93999999999994</v>
      </c>
      <c r="F105" s="127">
        <v>654.61999999999989</v>
      </c>
    </row>
    <row r="106" spans="1:8" x14ac:dyDescent="0.25">
      <c r="A106" s="126" t="s">
        <v>153</v>
      </c>
      <c r="B106" s="127">
        <v>682.58453835</v>
      </c>
      <c r="C106" s="127">
        <v>638.80586459000006</v>
      </c>
      <c r="D106" s="127">
        <v>599.20000000000005</v>
      </c>
      <c r="E106" s="127">
        <v>561.49</v>
      </c>
      <c r="F106" s="127">
        <v>526.75</v>
      </c>
    </row>
    <row r="107" spans="1:8" ht="27" x14ac:dyDescent="0.25">
      <c r="A107" s="126" t="s">
        <v>154</v>
      </c>
      <c r="B107" s="127">
        <v>5063.2092488588851</v>
      </c>
      <c r="C107" s="127">
        <v>5167.6859478513252</v>
      </c>
      <c r="D107" s="127">
        <v>5262.17</v>
      </c>
      <c r="E107" s="127">
        <v>5289.76</v>
      </c>
      <c r="F107" s="127">
        <v>5415.93</v>
      </c>
    </row>
    <row r="108" spans="1:8" x14ac:dyDescent="0.25">
      <c r="A108" s="126" t="s">
        <v>155</v>
      </c>
      <c r="B108" s="127">
        <v>111.69943267353258</v>
      </c>
      <c r="C108" s="127">
        <v>111.13111844044678</v>
      </c>
      <c r="D108" s="127">
        <v>114.25</v>
      </c>
      <c r="E108" s="127">
        <v>110.99000000000002</v>
      </c>
      <c r="F108" s="127">
        <v>28.72</v>
      </c>
    </row>
    <row r="109" spans="1:8" x14ac:dyDescent="0.25">
      <c r="A109" s="126" t="s">
        <v>156</v>
      </c>
      <c r="B109" s="127">
        <v>1130.8638404154492</v>
      </c>
      <c r="C109" s="127">
        <v>1152.8554916966641</v>
      </c>
      <c r="D109" s="127">
        <v>1159.3099999999997</v>
      </c>
      <c r="E109" s="127">
        <v>1168.4800000000002</v>
      </c>
      <c r="F109" s="127">
        <v>1151.4499999999998</v>
      </c>
    </row>
    <row r="110" spans="1:8" x14ac:dyDescent="0.25">
      <c r="A110" s="126" t="s">
        <v>324</v>
      </c>
      <c r="B110" s="127">
        <v>8.9379796599999999</v>
      </c>
      <c r="C110" s="127">
        <v>8.9399275300000003</v>
      </c>
      <c r="D110" s="127">
        <v>8.9600000000000009</v>
      </c>
      <c r="E110" s="127">
        <v>9.17</v>
      </c>
      <c r="F110" s="127">
        <v>9.2200000000000006</v>
      </c>
    </row>
    <row r="111" spans="1:8" x14ac:dyDescent="0.25">
      <c r="A111" s="126" t="s">
        <v>157</v>
      </c>
      <c r="B111" s="127">
        <v>11147.006734309914</v>
      </c>
      <c r="C111" s="127">
        <v>11537.69439908367</v>
      </c>
      <c r="D111" s="127">
        <v>11802.259999999998</v>
      </c>
      <c r="E111" s="127">
        <v>12014.330000000002</v>
      </c>
      <c r="F111" s="127">
        <v>12189.250000000002</v>
      </c>
    </row>
    <row r="112" spans="1:8" x14ac:dyDescent="0.25">
      <c r="A112" s="128" t="s">
        <v>134</v>
      </c>
      <c r="B112" s="129">
        <v>267.20449520341037</v>
      </c>
      <c r="C112" s="129">
        <v>258.21678740452211</v>
      </c>
      <c r="D112" s="129">
        <v>244.16</v>
      </c>
      <c r="E112" s="129">
        <v>228.74999999999994</v>
      </c>
      <c r="F112" s="129">
        <v>213.04000000000002</v>
      </c>
    </row>
    <row r="113" spans="1:6" x14ac:dyDescent="0.25">
      <c r="A113" s="128" t="s">
        <v>158</v>
      </c>
      <c r="B113" s="129">
        <v>1784.5570526103854</v>
      </c>
      <c r="C113" s="129">
        <v>1713.9666078306352</v>
      </c>
      <c r="D113" s="129">
        <v>1780.45</v>
      </c>
      <c r="E113" s="129">
        <v>2016.59</v>
      </c>
      <c r="F113" s="129">
        <v>1932.1699999999998</v>
      </c>
    </row>
    <row r="114" spans="1:6" x14ac:dyDescent="0.25">
      <c r="A114" s="137" t="s">
        <v>159</v>
      </c>
      <c r="B114" s="138">
        <v>50503.348496750776</v>
      </c>
      <c r="C114" s="138">
        <v>52041.654207941938</v>
      </c>
      <c r="D114" s="138">
        <v>53235.560000000012</v>
      </c>
      <c r="E114" s="138">
        <v>54087.249999999985</v>
      </c>
      <c r="F114" s="138">
        <v>54182.34</v>
      </c>
    </row>
    <row r="115" spans="1:6" x14ac:dyDescent="0.25">
      <c r="A115" s="128" t="s">
        <v>160</v>
      </c>
      <c r="B115" s="129">
        <v>19674.139181087296</v>
      </c>
      <c r="C115" s="129">
        <v>20028.045888582299</v>
      </c>
      <c r="D115" s="129">
        <v>20335.560000000001</v>
      </c>
      <c r="E115" s="129">
        <v>20673.079999999998</v>
      </c>
      <c r="F115" s="129">
        <v>20369.079999999998</v>
      </c>
    </row>
    <row r="116" spans="1:6" x14ac:dyDescent="0.25">
      <c r="A116" s="126" t="s">
        <v>161</v>
      </c>
      <c r="B116" s="127">
        <v>12432.272429302</v>
      </c>
      <c r="C116" s="127">
        <v>12716.9490633395</v>
      </c>
      <c r="D116" s="127">
        <v>12986.07</v>
      </c>
      <c r="E116" s="127">
        <v>13188.539999999999</v>
      </c>
      <c r="F116" s="127">
        <v>12870.33</v>
      </c>
    </row>
    <row r="117" spans="1:6" x14ac:dyDescent="0.25">
      <c r="A117" s="126" t="s">
        <v>162</v>
      </c>
      <c r="B117" s="127">
        <v>1648.4935067661199</v>
      </c>
      <c r="C117" s="127">
        <v>1661.0401221887901</v>
      </c>
      <c r="D117" s="127">
        <v>1682.0300000000002</v>
      </c>
      <c r="E117" s="127">
        <v>1778.7</v>
      </c>
      <c r="F117" s="127">
        <v>1901.91</v>
      </c>
    </row>
    <row r="118" spans="1:6" x14ac:dyDescent="0.25">
      <c r="A118" s="126" t="s">
        <v>163</v>
      </c>
      <c r="B118" s="127">
        <v>1265.09351726766</v>
      </c>
      <c r="C118" s="127">
        <v>1289.76200774481</v>
      </c>
      <c r="D118" s="127">
        <v>1302.03</v>
      </c>
      <c r="E118" s="127">
        <v>1387.69</v>
      </c>
      <c r="F118" s="127">
        <v>1471.91</v>
      </c>
    </row>
    <row r="119" spans="1:6" x14ac:dyDescent="0.25">
      <c r="A119" s="126" t="s">
        <v>164</v>
      </c>
      <c r="B119" s="127">
        <v>3.8220393194801399</v>
      </c>
      <c r="C119" s="127">
        <v>2.6084751128492099</v>
      </c>
      <c r="D119" s="127">
        <v>2.44</v>
      </c>
      <c r="E119" s="127">
        <v>2.0299999999999998</v>
      </c>
      <c r="F119" s="127">
        <v>1.69</v>
      </c>
    </row>
    <row r="120" spans="1:6" x14ac:dyDescent="0.25">
      <c r="A120" s="126" t="s">
        <v>165</v>
      </c>
      <c r="B120" s="127">
        <v>4273.1107931103297</v>
      </c>
      <c r="C120" s="127">
        <v>4307.3014431882302</v>
      </c>
      <c r="D120" s="127">
        <v>4313.45</v>
      </c>
      <c r="E120" s="127">
        <v>4271.67</v>
      </c>
      <c r="F120" s="127">
        <v>4082.21</v>
      </c>
    </row>
    <row r="121" spans="1:6" x14ac:dyDescent="0.25">
      <c r="A121" s="126" t="s">
        <v>166</v>
      </c>
      <c r="B121" s="127">
        <v>15.2013607702738</v>
      </c>
      <c r="C121" s="127">
        <v>12.597099535755</v>
      </c>
      <c r="D121" s="127">
        <v>10.98</v>
      </c>
      <c r="E121" s="127">
        <v>8.5299999999999994</v>
      </c>
      <c r="F121" s="127">
        <v>6.98</v>
      </c>
    </row>
    <row r="122" spans="1:6" x14ac:dyDescent="0.25">
      <c r="A122" s="126" t="s">
        <v>167</v>
      </c>
      <c r="B122" s="127">
        <v>31.008301772060101</v>
      </c>
      <c r="C122" s="127">
        <v>34.219061639956799</v>
      </c>
      <c r="D122" s="127">
        <v>33.9</v>
      </c>
      <c r="E122" s="127">
        <v>33.020000000000003</v>
      </c>
      <c r="F122" s="127">
        <v>30.26</v>
      </c>
    </row>
    <row r="123" spans="1:6" x14ac:dyDescent="0.25">
      <c r="A123" s="126" t="s">
        <v>325</v>
      </c>
      <c r="B123" s="127">
        <v>5.4242000334606955</v>
      </c>
      <c r="C123" s="127">
        <v>3.8038065575193727</v>
      </c>
      <c r="D123" s="127">
        <v>4.3899999999999997</v>
      </c>
      <c r="E123" s="127">
        <v>2.8</v>
      </c>
      <c r="F123" s="127">
        <v>3.77</v>
      </c>
    </row>
    <row r="124" spans="1:6" x14ac:dyDescent="0.25">
      <c r="A124" s="128" t="s">
        <v>168</v>
      </c>
      <c r="B124" s="129">
        <v>2328.7453411336901</v>
      </c>
      <c r="C124" s="129">
        <v>2745.5648377330904</v>
      </c>
      <c r="D124" s="129">
        <v>2867.95</v>
      </c>
      <c r="E124" s="129">
        <v>2918.41</v>
      </c>
      <c r="F124" s="129">
        <v>2977.4000000000005</v>
      </c>
    </row>
    <row r="125" spans="1:6" x14ac:dyDescent="0.25">
      <c r="A125" s="126" t="s">
        <v>169</v>
      </c>
      <c r="B125" s="127">
        <v>1487.3272636236902</v>
      </c>
      <c r="C125" s="127">
        <v>1878.4038982930902</v>
      </c>
      <c r="D125" s="127">
        <v>1918.09</v>
      </c>
      <c r="E125" s="127">
        <v>1961.57</v>
      </c>
      <c r="F125" s="127">
        <v>1983.3300000000002</v>
      </c>
    </row>
    <row r="126" spans="1:6" x14ac:dyDescent="0.25">
      <c r="A126" s="126" t="s">
        <v>170</v>
      </c>
      <c r="B126" s="127">
        <v>832.55975365000006</v>
      </c>
      <c r="C126" s="127">
        <v>858.37973420999992</v>
      </c>
      <c r="D126" s="127">
        <v>945.45</v>
      </c>
      <c r="E126" s="127">
        <v>953.07</v>
      </c>
      <c r="F126" s="127">
        <v>990.01</v>
      </c>
    </row>
    <row r="127" spans="1:6" x14ac:dyDescent="0.25">
      <c r="A127" s="126" t="s">
        <v>171</v>
      </c>
      <c r="B127" s="127">
        <v>8.8583238600000005</v>
      </c>
      <c r="C127" s="127">
        <v>8.7812052299999994</v>
      </c>
      <c r="D127" s="127">
        <v>4.41</v>
      </c>
      <c r="E127" s="127">
        <v>3.77</v>
      </c>
      <c r="F127" s="127">
        <v>4.0599999999999996</v>
      </c>
    </row>
    <row r="128" spans="1:6" x14ac:dyDescent="0.25">
      <c r="A128" s="128" t="s">
        <v>172</v>
      </c>
      <c r="B128" s="129">
        <v>13518.716863707294</v>
      </c>
      <c r="C128" s="129">
        <v>14128.59986734787</v>
      </c>
      <c r="D128" s="129">
        <v>14676.68</v>
      </c>
      <c r="E128" s="129">
        <v>14802.759999999998</v>
      </c>
      <c r="F128" s="129">
        <v>15183.759999999998</v>
      </c>
    </row>
    <row r="129" spans="1:6" x14ac:dyDescent="0.25">
      <c r="A129" s="126" t="s">
        <v>173</v>
      </c>
      <c r="B129" s="127">
        <v>2112.3785785315099</v>
      </c>
      <c r="C129" s="127">
        <v>2069.4714889826801</v>
      </c>
      <c r="D129" s="127">
        <v>2025.28</v>
      </c>
      <c r="E129" s="127">
        <v>1963.2</v>
      </c>
      <c r="F129" s="127">
        <v>1577.03</v>
      </c>
    </row>
    <row r="130" spans="1:6" x14ac:dyDescent="0.25">
      <c r="A130" s="133" t="s">
        <v>326</v>
      </c>
      <c r="B130" s="127">
        <v>0</v>
      </c>
      <c r="C130" s="127">
        <v>0</v>
      </c>
      <c r="D130" s="127">
        <v>0</v>
      </c>
      <c r="E130" s="127">
        <v>0</v>
      </c>
      <c r="F130" s="127">
        <v>208.45</v>
      </c>
    </row>
    <row r="131" spans="1:6" x14ac:dyDescent="0.25">
      <c r="A131" s="126" t="s">
        <v>174</v>
      </c>
      <c r="B131" s="127">
        <v>5242.1798337323999</v>
      </c>
      <c r="C131" s="127">
        <v>5490.2895347555896</v>
      </c>
      <c r="D131" s="127">
        <v>5658.38</v>
      </c>
      <c r="E131" s="127">
        <v>5676.99</v>
      </c>
      <c r="F131" s="127">
        <v>5745.92</v>
      </c>
    </row>
    <row r="132" spans="1:6" x14ac:dyDescent="0.25">
      <c r="A132" s="126" t="s">
        <v>175</v>
      </c>
      <c r="B132" s="127">
        <v>390.713980341428</v>
      </c>
      <c r="C132" s="127">
        <v>401.57880526258401</v>
      </c>
      <c r="D132" s="127">
        <v>407.72</v>
      </c>
      <c r="E132" s="127">
        <v>407.44</v>
      </c>
      <c r="F132" s="127">
        <v>419.52</v>
      </c>
    </row>
    <row r="133" spans="1:6" x14ac:dyDescent="0.25">
      <c r="A133" s="126" t="s">
        <v>176</v>
      </c>
      <c r="B133" s="127">
        <v>940</v>
      </c>
      <c r="C133" s="127">
        <v>1025</v>
      </c>
      <c r="D133" s="127">
        <v>1144.5899999999999</v>
      </c>
      <c r="E133" s="127">
        <v>1144.5899999999999</v>
      </c>
      <c r="F133" s="127">
        <v>1175.3699999999999</v>
      </c>
    </row>
    <row r="134" spans="1:6" x14ac:dyDescent="0.25">
      <c r="A134" s="126" t="s">
        <v>177</v>
      </c>
      <c r="B134" s="127">
        <v>4833.0760580140322</v>
      </c>
      <c r="C134" s="127">
        <v>5142.1226446174996</v>
      </c>
      <c r="D134" s="127">
        <v>5440.81</v>
      </c>
      <c r="E134" s="127">
        <v>5610.54</v>
      </c>
      <c r="F134" s="127">
        <v>6057.3</v>
      </c>
    </row>
    <row r="135" spans="1:6" x14ac:dyDescent="0.25">
      <c r="A135" s="128" t="s">
        <v>178</v>
      </c>
      <c r="B135" s="129">
        <v>6466.1859999999997</v>
      </c>
      <c r="C135" s="129">
        <v>6737.8680344595596</v>
      </c>
      <c r="D135" s="129">
        <v>6913.58</v>
      </c>
      <c r="E135" s="129">
        <v>7023.49</v>
      </c>
      <c r="F135" s="129">
        <v>7247.15</v>
      </c>
    </row>
    <row r="136" spans="1:6" x14ac:dyDescent="0.25">
      <c r="A136" s="126" t="s">
        <v>179</v>
      </c>
      <c r="B136" s="127">
        <v>4930.2689243229324</v>
      </c>
      <c r="C136" s="127">
        <v>5117.8707435575379</v>
      </c>
      <c r="D136" s="127">
        <v>5226.9400000000005</v>
      </c>
      <c r="E136" s="127">
        <v>5420.51</v>
      </c>
      <c r="F136" s="127">
        <v>5593.65</v>
      </c>
    </row>
    <row r="137" spans="1:6" x14ac:dyDescent="0.25">
      <c r="A137" s="126" t="s">
        <v>180</v>
      </c>
      <c r="B137" s="127">
        <v>393.49091181018298</v>
      </c>
      <c r="C137" s="127">
        <v>408.00866179371201</v>
      </c>
      <c r="D137" s="127">
        <v>399.93</v>
      </c>
      <c r="E137" s="127">
        <v>424.19</v>
      </c>
      <c r="F137" s="127">
        <v>437.56</v>
      </c>
    </row>
    <row r="138" spans="1:6" x14ac:dyDescent="0.25">
      <c r="A138" s="126" t="s">
        <v>181</v>
      </c>
      <c r="B138" s="127">
        <v>247.28695853496299</v>
      </c>
      <c r="C138" s="127">
        <v>252.20611945985999</v>
      </c>
      <c r="D138" s="127">
        <v>242.61</v>
      </c>
      <c r="E138" s="127">
        <v>241.64</v>
      </c>
      <c r="F138" s="127">
        <v>249.26</v>
      </c>
    </row>
    <row r="139" spans="1:6" ht="27" x14ac:dyDescent="0.25">
      <c r="A139" s="126" t="s">
        <v>327</v>
      </c>
      <c r="B139" s="127">
        <v>895.13920533192299</v>
      </c>
      <c r="C139" s="127">
        <v>959.78250964845199</v>
      </c>
      <c r="D139" s="127">
        <v>1044.0999999999999</v>
      </c>
      <c r="E139" s="127">
        <v>937.15</v>
      </c>
      <c r="F139" s="127">
        <v>966.68</v>
      </c>
    </row>
    <row r="140" spans="1:6" x14ac:dyDescent="0.25">
      <c r="A140" s="128" t="s">
        <v>182</v>
      </c>
      <c r="B140" s="129">
        <v>2574.9955024472038</v>
      </c>
      <c r="C140" s="129">
        <v>2613.0017137912969</v>
      </c>
      <c r="D140" s="129">
        <v>2656.77</v>
      </c>
      <c r="E140" s="129">
        <v>2720.07</v>
      </c>
      <c r="F140" s="129">
        <v>2763.92</v>
      </c>
    </row>
    <row r="141" spans="1:6" x14ac:dyDescent="0.25">
      <c r="A141" s="126" t="s">
        <v>183</v>
      </c>
      <c r="B141" s="127">
        <v>1901.1092020193212</v>
      </c>
      <c r="C141" s="127">
        <v>1928.6766561833113</v>
      </c>
      <c r="D141" s="127">
        <v>1963.96</v>
      </c>
      <c r="E141" s="127">
        <v>2004.7600000000002</v>
      </c>
      <c r="F141" s="127">
        <v>2039.6299999999999</v>
      </c>
    </row>
    <row r="142" spans="1:6" x14ac:dyDescent="0.25">
      <c r="A142" s="126" t="s">
        <v>184</v>
      </c>
      <c r="B142" s="127">
        <v>673.88630042788316</v>
      </c>
      <c r="C142" s="127">
        <v>684.32505760798631</v>
      </c>
      <c r="D142" s="127">
        <v>692.81</v>
      </c>
      <c r="E142" s="127">
        <v>715.31000000000006</v>
      </c>
      <c r="F142" s="127">
        <v>724.29</v>
      </c>
    </row>
    <row r="143" spans="1:6" x14ac:dyDescent="0.25">
      <c r="A143" s="128" t="s">
        <v>185</v>
      </c>
      <c r="B143" s="129">
        <v>4042.7955900033962</v>
      </c>
      <c r="C143" s="129">
        <v>4043.237380232958</v>
      </c>
      <c r="D143" s="129">
        <v>4042.2299999999996</v>
      </c>
      <c r="E143" s="129">
        <v>4103.1000000000004</v>
      </c>
      <c r="F143" s="129">
        <v>3800.8199999999997</v>
      </c>
    </row>
    <row r="144" spans="1:6" x14ac:dyDescent="0.25">
      <c r="A144" s="126" t="s">
        <v>70</v>
      </c>
      <c r="B144" s="127">
        <v>3106.420737882951</v>
      </c>
      <c r="C144" s="127">
        <v>3122.5498713245725</v>
      </c>
      <c r="D144" s="127">
        <v>3123.7099999999996</v>
      </c>
      <c r="E144" s="127">
        <v>3187.28</v>
      </c>
      <c r="F144" s="127">
        <v>3133.82</v>
      </c>
    </row>
    <row r="145" spans="1:6" x14ac:dyDescent="0.25">
      <c r="A145" s="126" t="s">
        <v>186</v>
      </c>
      <c r="B145" s="127">
        <v>264.2240768027641</v>
      </c>
      <c r="C145" s="127">
        <v>258.98265302848466</v>
      </c>
      <c r="D145" s="127">
        <v>255.85</v>
      </c>
      <c r="E145" s="127">
        <v>259.95999999999998</v>
      </c>
      <c r="F145" s="127">
        <v>251.07000000000002</v>
      </c>
    </row>
    <row r="146" spans="1:6" ht="27" x14ac:dyDescent="0.25">
      <c r="A146" s="126" t="s">
        <v>328</v>
      </c>
      <c r="B146" s="127">
        <v>15.098453014505239</v>
      </c>
      <c r="C146" s="127">
        <v>10.44574999000856</v>
      </c>
      <c r="D146" s="127">
        <v>2.7800000000000002</v>
      </c>
      <c r="E146" s="127">
        <v>2.42</v>
      </c>
      <c r="F146" s="127">
        <v>12.33</v>
      </c>
    </row>
    <row r="147" spans="1:6" x14ac:dyDescent="0.25">
      <c r="A147" s="126" t="s">
        <v>187</v>
      </c>
      <c r="B147" s="127">
        <v>650.39555060360306</v>
      </c>
      <c r="C147" s="127">
        <v>644.99887027256204</v>
      </c>
      <c r="D147" s="127">
        <v>653.35</v>
      </c>
      <c r="E147" s="127">
        <v>644.87</v>
      </c>
      <c r="F147" s="127">
        <v>394.83</v>
      </c>
    </row>
    <row r="148" spans="1:6" ht="27" x14ac:dyDescent="0.25">
      <c r="A148" s="133" t="s">
        <v>329</v>
      </c>
      <c r="B148" s="140">
        <v>6.5917577500000002</v>
      </c>
      <c r="C148" s="140">
        <v>6.2002129231058101</v>
      </c>
      <c r="D148" s="140">
        <v>6.52</v>
      </c>
      <c r="E148" s="140">
        <v>8.56</v>
      </c>
      <c r="F148" s="140">
        <v>8.77</v>
      </c>
    </row>
    <row r="149" spans="1:6" x14ac:dyDescent="0.25">
      <c r="A149" s="143" t="s">
        <v>188</v>
      </c>
      <c r="B149" s="144">
        <v>1897.7700183719289</v>
      </c>
      <c r="C149" s="144">
        <v>1745.3364857948554</v>
      </c>
      <c r="D149" s="144">
        <v>1742.7899999999997</v>
      </c>
      <c r="E149" s="144">
        <v>1846.3399999999997</v>
      </c>
      <c r="F149" s="144">
        <v>1840.2099999999998</v>
      </c>
    </row>
    <row r="150" spans="1:6" x14ac:dyDescent="0.25">
      <c r="A150" s="145" t="s">
        <v>189</v>
      </c>
      <c r="B150" s="146">
        <v>38285.154888623976</v>
      </c>
      <c r="C150" s="146">
        <v>40748.316741403956</v>
      </c>
      <c r="D150" s="146">
        <v>42161.359999999979</v>
      </c>
      <c r="E150" s="146">
        <v>42877.170000000013</v>
      </c>
      <c r="F150" s="146">
        <v>43562.47</v>
      </c>
    </row>
    <row r="151" spans="1:6" x14ac:dyDescent="0.25">
      <c r="A151" s="141" t="s">
        <v>190</v>
      </c>
      <c r="B151" s="131">
        <v>3352.1260356977164</v>
      </c>
      <c r="C151" s="131">
        <v>3415.6434010058556</v>
      </c>
      <c r="D151" s="131">
        <v>3303.7999999999997</v>
      </c>
      <c r="E151" s="131">
        <v>3464.46</v>
      </c>
      <c r="F151" s="132">
        <v>3558.3799999999997</v>
      </c>
    </row>
    <row r="152" spans="1:6" x14ac:dyDescent="0.25">
      <c r="A152" s="128" t="s">
        <v>191</v>
      </c>
      <c r="B152" s="129">
        <v>1897.9430554463099</v>
      </c>
      <c r="C152" s="129">
        <v>2026.3058801127399</v>
      </c>
      <c r="D152" s="129">
        <v>2051.88</v>
      </c>
      <c r="E152" s="129">
        <v>2136.17</v>
      </c>
      <c r="F152" s="129">
        <v>2275.4300000000003</v>
      </c>
    </row>
    <row r="153" spans="1:6" x14ac:dyDescent="0.25">
      <c r="A153" s="126" t="s">
        <v>192</v>
      </c>
      <c r="B153" s="127">
        <v>1061.2672696298901</v>
      </c>
      <c r="C153" s="127">
        <v>1060.36309889531</v>
      </c>
      <c r="D153" s="127">
        <v>1055.77</v>
      </c>
      <c r="E153" s="127">
        <v>1069.9000000000001</v>
      </c>
      <c r="F153" s="127">
        <v>1108.77</v>
      </c>
    </row>
    <row r="154" spans="1:6" x14ac:dyDescent="0.25">
      <c r="A154" s="126" t="s">
        <v>193</v>
      </c>
      <c r="B154" s="127">
        <v>795.32899999999995</v>
      </c>
      <c r="C154" s="127">
        <v>910.18885899999998</v>
      </c>
      <c r="D154" s="127">
        <v>961.51</v>
      </c>
      <c r="E154" s="127">
        <v>1029.43</v>
      </c>
      <c r="F154" s="127">
        <v>1128.99</v>
      </c>
    </row>
    <row r="155" spans="1:6" x14ac:dyDescent="0.25">
      <c r="A155" s="126" t="s">
        <v>194</v>
      </c>
      <c r="B155" s="127">
        <v>41.346785816419413</v>
      </c>
      <c r="C155" s="127">
        <v>55.753922217430855</v>
      </c>
      <c r="D155" s="127">
        <v>34.599999999999994</v>
      </c>
      <c r="E155" s="127">
        <v>36.840000000000003</v>
      </c>
      <c r="F155" s="127">
        <v>37.67</v>
      </c>
    </row>
    <row r="156" spans="1:6" x14ac:dyDescent="0.25">
      <c r="A156" s="128" t="s">
        <v>195</v>
      </c>
      <c r="B156" s="129">
        <v>1398.5518940974118</v>
      </c>
      <c r="C156" s="129">
        <v>1313.015442742596</v>
      </c>
      <c r="D156" s="129">
        <v>1174.6100000000001</v>
      </c>
      <c r="E156" s="129">
        <v>1237.2799999999997</v>
      </c>
      <c r="F156" s="129">
        <v>1185.3500000000001</v>
      </c>
    </row>
    <row r="157" spans="1:6" x14ac:dyDescent="0.25">
      <c r="A157" s="126" t="s">
        <v>196</v>
      </c>
      <c r="B157" s="127">
        <v>979.02392193371702</v>
      </c>
      <c r="C157" s="127">
        <v>843.79744572964796</v>
      </c>
      <c r="D157" s="127">
        <v>735.88</v>
      </c>
      <c r="E157" s="127">
        <v>720.47</v>
      </c>
      <c r="F157" s="127">
        <v>611.69000000000005</v>
      </c>
    </row>
    <row r="158" spans="1:6" x14ac:dyDescent="0.25">
      <c r="A158" s="126" t="s">
        <v>197</v>
      </c>
      <c r="B158" s="127">
        <v>5.5229999999999997</v>
      </c>
      <c r="C158" s="127">
        <v>5.32851520092016</v>
      </c>
      <c r="D158" s="127">
        <v>5.75</v>
      </c>
      <c r="E158" s="127">
        <v>4.63</v>
      </c>
      <c r="F158" s="127">
        <v>4.7</v>
      </c>
    </row>
    <row r="159" spans="1:6" x14ac:dyDescent="0.25">
      <c r="A159" s="133" t="s">
        <v>198</v>
      </c>
      <c r="B159" s="127">
        <v>414.00497216369496</v>
      </c>
      <c r="C159" s="127">
        <v>463.88948181202801</v>
      </c>
      <c r="D159" s="127">
        <v>432.98</v>
      </c>
      <c r="E159" s="127">
        <v>512.17999999999995</v>
      </c>
      <c r="F159" s="127">
        <v>568.96</v>
      </c>
    </row>
    <row r="160" spans="1:6" x14ac:dyDescent="0.25">
      <c r="A160" s="128" t="s">
        <v>199</v>
      </c>
      <c r="B160" s="129">
        <v>55.631086153991461</v>
      </c>
      <c r="C160" s="129">
        <v>76.322078150517001</v>
      </c>
      <c r="D160" s="129">
        <v>77.31</v>
      </c>
      <c r="E160" s="129">
        <v>91.01</v>
      </c>
      <c r="F160" s="129">
        <v>97.6</v>
      </c>
    </row>
    <row r="161" spans="1:6" x14ac:dyDescent="0.25">
      <c r="A161" s="130" t="s">
        <v>200</v>
      </c>
      <c r="B161" s="131">
        <v>34933.028852926298</v>
      </c>
      <c r="C161" s="131">
        <v>37332.673340398091</v>
      </c>
      <c r="D161" s="131">
        <v>38857.56</v>
      </c>
      <c r="E161" s="131">
        <v>39412.71</v>
      </c>
      <c r="F161" s="132">
        <v>40004.090000000004</v>
      </c>
    </row>
    <row r="162" spans="1:6" x14ac:dyDescent="0.25">
      <c r="A162" s="128" t="s">
        <v>201</v>
      </c>
      <c r="B162" s="129">
        <v>30285.089142254808</v>
      </c>
      <c r="C162" s="129">
        <v>32154.414561288613</v>
      </c>
      <c r="D162" s="129">
        <v>33803.699999999997</v>
      </c>
      <c r="E162" s="129">
        <v>34282.399999999994</v>
      </c>
      <c r="F162" s="129">
        <v>34904.04</v>
      </c>
    </row>
    <row r="163" spans="1:6" x14ac:dyDescent="0.25">
      <c r="A163" s="126" t="s">
        <v>202</v>
      </c>
      <c r="B163" s="127">
        <v>25583.373896921501</v>
      </c>
      <c r="C163" s="127">
        <v>27047.3171541759</v>
      </c>
      <c r="D163" s="127">
        <v>28156.41</v>
      </c>
      <c r="E163" s="127">
        <v>28537.19</v>
      </c>
      <c r="F163" s="127">
        <v>29331.5</v>
      </c>
    </row>
    <row r="164" spans="1:6" x14ac:dyDescent="0.25">
      <c r="A164" s="126" t="s">
        <v>203</v>
      </c>
      <c r="B164" s="127">
        <v>1182.23898743003</v>
      </c>
      <c r="C164" s="127">
        <v>288.54964726434503</v>
      </c>
      <c r="D164" s="127">
        <v>2.92</v>
      </c>
      <c r="E164" s="127">
        <v>0.96</v>
      </c>
      <c r="F164" s="127">
        <v>0.25</v>
      </c>
    </row>
    <row r="165" spans="1:6" x14ac:dyDescent="0.25">
      <c r="A165" s="126" t="s">
        <v>204</v>
      </c>
      <c r="B165" s="127">
        <v>8.3928321635239893</v>
      </c>
      <c r="C165" s="127">
        <v>4.2555868801861303</v>
      </c>
      <c r="D165" s="127">
        <v>1.7</v>
      </c>
      <c r="E165" s="127">
        <v>0.64</v>
      </c>
      <c r="F165" s="127">
        <v>0.3</v>
      </c>
    </row>
    <row r="166" spans="1:6" x14ac:dyDescent="0.25">
      <c r="A166" s="126" t="s">
        <v>205</v>
      </c>
      <c r="B166" s="127">
        <v>2344.5630000000001</v>
      </c>
      <c r="C166" s="127">
        <v>2454.0770000000002</v>
      </c>
      <c r="D166" s="127">
        <v>2605.96</v>
      </c>
      <c r="E166" s="127">
        <v>2782.68</v>
      </c>
      <c r="F166" s="127">
        <v>2845.69</v>
      </c>
    </row>
    <row r="167" spans="1:6" x14ac:dyDescent="0.25">
      <c r="A167" s="126" t="s">
        <v>206</v>
      </c>
      <c r="B167" s="127">
        <v>384.26913922652801</v>
      </c>
      <c r="C167" s="127">
        <v>346.87172636316399</v>
      </c>
      <c r="D167" s="127">
        <v>298.06</v>
      </c>
      <c r="E167" s="127">
        <v>347.69</v>
      </c>
      <c r="F167" s="127">
        <v>315.45</v>
      </c>
    </row>
    <row r="168" spans="1:6" x14ac:dyDescent="0.25">
      <c r="A168" s="126" t="s">
        <v>207</v>
      </c>
      <c r="B168" s="127">
        <v>204.9249575932613</v>
      </c>
      <c r="C168" s="127">
        <v>180.33663306814918</v>
      </c>
      <c r="D168" s="127">
        <v>199.25</v>
      </c>
      <c r="E168" s="127">
        <v>151.11000000000001</v>
      </c>
      <c r="F168" s="127">
        <v>95.9</v>
      </c>
    </row>
    <row r="169" spans="1:6" ht="27" x14ac:dyDescent="0.25">
      <c r="A169" s="126" t="s">
        <v>330</v>
      </c>
      <c r="B169" s="127">
        <v>6.1688781500000003</v>
      </c>
      <c r="C169" s="127">
        <v>5.8701189888418597</v>
      </c>
      <c r="D169" s="127">
        <v>6.34</v>
      </c>
      <c r="E169" s="127">
        <v>6.58</v>
      </c>
      <c r="F169" s="127">
        <v>7.46</v>
      </c>
    </row>
    <row r="170" spans="1:6" x14ac:dyDescent="0.25">
      <c r="A170" s="126" t="s">
        <v>208</v>
      </c>
      <c r="B170" s="127">
        <v>61.183676389989103</v>
      </c>
      <c r="C170" s="127">
        <v>1320.46529097802</v>
      </c>
      <c r="D170" s="127">
        <v>1984.09</v>
      </c>
      <c r="E170" s="127">
        <v>2013.73</v>
      </c>
      <c r="F170" s="127">
        <v>1959.49</v>
      </c>
    </row>
    <row r="171" spans="1:6" ht="27" x14ac:dyDescent="0.25">
      <c r="A171" s="126" t="s">
        <v>209</v>
      </c>
      <c r="B171" s="127">
        <v>0</v>
      </c>
      <c r="C171" s="127">
        <v>0</v>
      </c>
      <c r="D171" s="127">
        <v>81.5</v>
      </c>
      <c r="E171" s="127">
        <v>83.5</v>
      </c>
      <c r="F171" s="127">
        <v>81.8</v>
      </c>
    </row>
    <row r="172" spans="1:6" x14ac:dyDescent="0.25">
      <c r="A172" s="126" t="s">
        <v>210</v>
      </c>
      <c r="B172" s="127">
        <v>97</v>
      </c>
      <c r="C172" s="127">
        <v>135.09899999999999</v>
      </c>
      <c r="D172" s="127">
        <v>130.19</v>
      </c>
      <c r="E172" s="127">
        <v>63.709999999999994</v>
      </c>
      <c r="F172" s="127">
        <v>65.650000000000006</v>
      </c>
    </row>
    <row r="173" spans="1:6" x14ac:dyDescent="0.25">
      <c r="A173" s="126" t="s">
        <v>211</v>
      </c>
      <c r="B173" s="127">
        <v>412.97377438000001</v>
      </c>
      <c r="C173" s="127">
        <v>371.57240357000001</v>
      </c>
      <c r="D173" s="127">
        <v>337.28</v>
      </c>
      <c r="E173" s="127">
        <v>294.61</v>
      </c>
      <c r="F173" s="127">
        <v>200.55</v>
      </c>
    </row>
    <row r="174" spans="1:6" x14ac:dyDescent="0.25">
      <c r="A174" s="128" t="s">
        <v>212</v>
      </c>
      <c r="B174" s="129">
        <v>588.34315775332902</v>
      </c>
      <c r="C174" s="129">
        <v>598.09583759709437</v>
      </c>
      <c r="D174" s="129">
        <v>561.84</v>
      </c>
      <c r="E174" s="129">
        <v>548.53</v>
      </c>
      <c r="F174" s="129">
        <v>507</v>
      </c>
    </row>
    <row r="175" spans="1:6" x14ac:dyDescent="0.25">
      <c r="A175" s="133" t="s">
        <v>331</v>
      </c>
      <c r="B175" s="127">
        <v>180.58051165412562</v>
      </c>
      <c r="C175" s="127">
        <v>191.36245321863129</v>
      </c>
      <c r="D175" s="127">
        <v>197.31</v>
      </c>
      <c r="E175" s="127">
        <v>196.97000000000003</v>
      </c>
      <c r="F175" s="127">
        <v>194.99</v>
      </c>
    </row>
    <row r="176" spans="1:6" x14ac:dyDescent="0.25">
      <c r="A176" s="126" t="s">
        <v>213</v>
      </c>
      <c r="B176" s="127">
        <v>12.2663699949297</v>
      </c>
      <c r="C176" s="127">
        <v>7.5796374239695901</v>
      </c>
      <c r="D176" s="127">
        <v>5.07</v>
      </c>
      <c r="E176" s="127">
        <v>3.25</v>
      </c>
      <c r="F176" s="127">
        <v>0</v>
      </c>
    </row>
    <row r="177" spans="1:6" x14ac:dyDescent="0.25">
      <c r="A177" s="126" t="s">
        <v>214</v>
      </c>
      <c r="B177" s="127">
        <v>240.422</v>
      </c>
      <c r="C177" s="127">
        <v>251.45599999999999</v>
      </c>
      <c r="D177" s="127">
        <v>257.61</v>
      </c>
      <c r="E177" s="127">
        <v>280.91000000000003</v>
      </c>
      <c r="F177" s="127">
        <v>273.29000000000002</v>
      </c>
    </row>
    <row r="178" spans="1:6" x14ac:dyDescent="0.25">
      <c r="A178" s="126" t="s">
        <v>215</v>
      </c>
      <c r="B178" s="127">
        <v>126.85682887999999</v>
      </c>
      <c r="C178" s="127">
        <v>109.20295849999999</v>
      </c>
      <c r="D178" s="127">
        <v>68.760000000000005</v>
      </c>
      <c r="E178" s="127">
        <v>41.19</v>
      </c>
      <c r="F178" s="127">
        <v>29.29</v>
      </c>
    </row>
    <row r="179" spans="1:6" x14ac:dyDescent="0.25">
      <c r="A179" s="126" t="s">
        <v>216</v>
      </c>
      <c r="B179" s="127">
        <v>28.217447224273734</v>
      </c>
      <c r="C179" s="127">
        <v>38.494788454493481</v>
      </c>
      <c r="D179" s="127">
        <v>33.089999999999996</v>
      </c>
      <c r="E179" s="127">
        <v>26.209999999999997</v>
      </c>
      <c r="F179" s="127">
        <v>9.43</v>
      </c>
    </row>
    <row r="180" spans="1:6" x14ac:dyDescent="0.25">
      <c r="A180" s="128" t="s">
        <v>217</v>
      </c>
      <c r="B180" s="129">
        <v>4059.5965529180921</v>
      </c>
      <c r="C180" s="129">
        <v>4580.1629415123516</v>
      </c>
      <c r="D180" s="129">
        <v>4492.0199999999995</v>
      </c>
      <c r="E180" s="129">
        <v>4581.7800000000007</v>
      </c>
      <c r="F180" s="129">
        <v>4593.0499999999993</v>
      </c>
    </row>
    <row r="181" spans="1:6" x14ac:dyDescent="0.25">
      <c r="A181" s="137" t="s">
        <v>218</v>
      </c>
      <c r="B181" s="138">
        <v>16834.529346040617</v>
      </c>
      <c r="C181" s="138">
        <v>17195.950418737899</v>
      </c>
      <c r="D181" s="138">
        <v>17699.79</v>
      </c>
      <c r="E181" s="138">
        <v>17988.850000000002</v>
      </c>
      <c r="F181" s="139">
        <v>18133.91</v>
      </c>
    </row>
    <row r="182" spans="1:6" x14ac:dyDescent="0.25">
      <c r="A182" s="128" t="s">
        <v>219</v>
      </c>
      <c r="B182" s="129">
        <v>4213.5410686069999</v>
      </c>
      <c r="C182" s="129">
        <v>4246.3055030917903</v>
      </c>
      <c r="D182" s="129">
        <v>4370.3599999999997</v>
      </c>
      <c r="E182" s="129">
        <v>4444.79</v>
      </c>
      <c r="F182" s="129">
        <v>4455.7299999999996</v>
      </c>
    </row>
    <row r="183" spans="1:6" x14ac:dyDescent="0.25">
      <c r="A183" s="128" t="s">
        <v>220</v>
      </c>
      <c r="B183" s="129">
        <v>7172.5739999999996</v>
      </c>
      <c r="C183" s="129">
        <v>7426.116</v>
      </c>
      <c r="D183" s="129">
        <v>7767.47</v>
      </c>
      <c r="E183" s="129">
        <v>7987.84</v>
      </c>
      <c r="F183" s="129">
        <v>8088.1</v>
      </c>
    </row>
    <row r="184" spans="1:6" x14ac:dyDescent="0.25">
      <c r="A184" s="128" t="s">
        <v>221</v>
      </c>
      <c r="B184" s="129">
        <v>4960.7550000000001</v>
      </c>
      <c r="C184" s="129">
        <v>5101.5119999999997</v>
      </c>
      <c r="D184" s="129">
        <v>5187.33</v>
      </c>
      <c r="E184" s="129">
        <v>5182.6099999999997</v>
      </c>
      <c r="F184" s="129">
        <v>5242.26</v>
      </c>
    </row>
    <row r="185" spans="1:6" x14ac:dyDescent="0.25">
      <c r="A185" s="128" t="s">
        <v>222</v>
      </c>
      <c r="B185" s="129">
        <v>487.65927743361993</v>
      </c>
      <c r="C185" s="129">
        <v>422.01691564611491</v>
      </c>
      <c r="D185" s="129">
        <v>374.63</v>
      </c>
      <c r="E185" s="129">
        <v>373.61</v>
      </c>
      <c r="F185" s="129">
        <v>347.82</v>
      </c>
    </row>
    <row r="186" spans="1:6" x14ac:dyDescent="0.25">
      <c r="A186" s="137" t="s">
        <v>223</v>
      </c>
      <c r="B186" s="138">
        <v>18221.144192948472</v>
      </c>
      <c r="C186" s="138">
        <v>18687.414481143409</v>
      </c>
      <c r="D186" s="138">
        <v>19149.099999999999</v>
      </c>
      <c r="E186" s="138">
        <v>20268.189999999999</v>
      </c>
      <c r="F186" s="139">
        <v>20709.580000000002</v>
      </c>
    </row>
    <row r="187" spans="1:6" x14ac:dyDescent="0.25">
      <c r="A187" s="128" t="s">
        <v>224</v>
      </c>
      <c r="B187" s="129">
        <v>19.402999999999999</v>
      </c>
      <c r="C187" s="129">
        <v>0</v>
      </c>
      <c r="D187" s="147">
        <v>2.65</v>
      </c>
      <c r="E187" s="147">
        <v>4.04</v>
      </c>
      <c r="F187" s="147">
        <v>5.99</v>
      </c>
    </row>
    <row r="188" spans="1:6" x14ac:dyDescent="0.25">
      <c r="A188" s="128" t="s">
        <v>225</v>
      </c>
      <c r="B188" s="129">
        <v>9882.6460000000006</v>
      </c>
      <c r="C188" s="129">
        <v>10377.63606571333</v>
      </c>
      <c r="D188" s="129">
        <v>11235.82</v>
      </c>
      <c r="E188" s="129">
        <v>12315.67</v>
      </c>
      <c r="F188" s="129">
        <v>12952.509999999998</v>
      </c>
    </row>
    <row r="189" spans="1:6" x14ac:dyDescent="0.25">
      <c r="A189" s="126" t="s">
        <v>226</v>
      </c>
      <c r="B189" s="127">
        <v>7969.6459999999997</v>
      </c>
      <c r="C189" s="127">
        <v>8416.1660657133307</v>
      </c>
      <c r="D189" s="127">
        <v>9150.98</v>
      </c>
      <c r="E189" s="127">
        <v>9975.15</v>
      </c>
      <c r="F189" s="127">
        <v>10382.719999999999</v>
      </c>
    </row>
    <row r="190" spans="1:6" x14ac:dyDescent="0.25">
      <c r="A190" s="126" t="s">
        <v>227</v>
      </c>
      <c r="B190" s="127">
        <v>1550</v>
      </c>
      <c r="C190" s="127">
        <v>1577.67</v>
      </c>
      <c r="D190" s="127">
        <v>1684.55</v>
      </c>
      <c r="E190" s="127">
        <v>1907.51</v>
      </c>
      <c r="F190" s="127">
        <v>2125.77</v>
      </c>
    </row>
    <row r="191" spans="1:6" x14ac:dyDescent="0.25">
      <c r="A191" s="126" t="s">
        <v>228</v>
      </c>
      <c r="B191" s="127">
        <v>363</v>
      </c>
      <c r="C191" s="127">
        <v>383.8</v>
      </c>
      <c r="D191" s="127">
        <v>400.29</v>
      </c>
      <c r="E191" s="127">
        <v>433.01</v>
      </c>
      <c r="F191" s="127">
        <v>444.02</v>
      </c>
    </row>
    <row r="192" spans="1:6" x14ac:dyDescent="0.25">
      <c r="A192" s="148" t="s">
        <v>229</v>
      </c>
      <c r="B192" s="149">
        <v>8319.0951929484709</v>
      </c>
      <c r="C192" s="149">
        <v>8309.7784154300789</v>
      </c>
      <c r="D192" s="149">
        <v>7910.630000000001</v>
      </c>
      <c r="E192" s="149">
        <v>7948.4800000000005</v>
      </c>
      <c r="F192" s="149">
        <v>7751.08</v>
      </c>
    </row>
    <row r="194" spans="1:1" x14ac:dyDescent="0.25">
      <c r="A194" s="1" t="s">
        <v>347</v>
      </c>
    </row>
    <row r="195" spans="1:1" x14ac:dyDescent="0.25">
      <c r="A195" s="1" t="s">
        <v>348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&amp;LDREES&amp;C&amp;"-,Gras"La protection sociale 
en France et en Europe en 2014&amp;RTableaux détaillés</oddHeader>
    <oddFooter>&amp;LPrestations détaillées de protection sociale par risque de 2010 à 2014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tabColor theme="7"/>
  </sheetPr>
  <dimension ref="A1:F93"/>
  <sheetViews>
    <sheetView topLeftCell="A10" workbookViewId="0">
      <selection activeCell="H72" sqref="H72"/>
    </sheetView>
  </sheetViews>
  <sheetFormatPr baseColWidth="10" defaultRowHeight="13.5" x14ac:dyDescent="0.25"/>
  <cols>
    <col min="1" max="1" width="64.5703125" style="1" customWidth="1"/>
    <col min="2" max="16384" width="11.42578125" style="1"/>
  </cols>
  <sheetData>
    <row r="1" spans="1:6" x14ac:dyDescent="0.25">
      <c r="A1" s="115" t="s">
        <v>332</v>
      </c>
    </row>
    <row r="3" spans="1:6" x14ac:dyDescent="0.25">
      <c r="F3" s="6" t="s">
        <v>353</v>
      </c>
    </row>
    <row r="4" spans="1:6" x14ac:dyDescent="0.25">
      <c r="A4" s="150"/>
      <c r="B4" s="151">
        <v>2011</v>
      </c>
      <c r="C4" s="151">
        <v>2012</v>
      </c>
      <c r="D4" s="151">
        <v>2013</v>
      </c>
      <c r="E4" s="152">
        <v>2014</v>
      </c>
      <c r="F4" s="152">
        <v>2015</v>
      </c>
    </row>
    <row r="5" spans="1:6" x14ac:dyDescent="0.25">
      <c r="A5" s="153" t="s">
        <v>230</v>
      </c>
      <c r="B5" s="154">
        <v>635247.98518982902</v>
      </c>
      <c r="C5" s="154">
        <v>656603.45020367496</v>
      </c>
      <c r="D5" s="154">
        <v>674719.44000000099</v>
      </c>
      <c r="E5" s="154">
        <v>689881.23000000103</v>
      </c>
      <c r="F5" s="154">
        <v>701210.89000000095</v>
      </c>
    </row>
    <row r="6" spans="1:6" x14ac:dyDescent="0.25">
      <c r="A6" s="155" t="s">
        <v>10</v>
      </c>
      <c r="B6" s="156">
        <v>576428.97448000696</v>
      </c>
      <c r="C6" s="156">
        <v>595793.30482618301</v>
      </c>
      <c r="D6" s="156">
        <v>612386.40000000095</v>
      </c>
      <c r="E6" s="156">
        <v>626455.78000000096</v>
      </c>
      <c r="F6" s="156">
        <v>636610.10000000102</v>
      </c>
    </row>
    <row r="7" spans="1:6" x14ac:dyDescent="0.25">
      <c r="A7" s="157" t="s">
        <v>333</v>
      </c>
      <c r="B7" s="158">
        <v>463037.28876035498</v>
      </c>
      <c r="C7" s="158">
        <v>478231.94533983897</v>
      </c>
      <c r="D7" s="158">
        <v>491216.74000000098</v>
      </c>
      <c r="E7" s="158">
        <v>502396.65000000101</v>
      </c>
      <c r="F7" s="158">
        <v>510955.260000001</v>
      </c>
    </row>
    <row r="8" spans="1:6" x14ac:dyDescent="0.25">
      <c r="A8" s="159" t="s">
        <v>301</v>
      </c>
      <c r="B8" s="160">
        <v>401923.34166886099</v>
      </c>
      <c r="C8" s="160">
        <v>415550.81276058301</v>
      </c>
      <c r="D8" s="160">
        <v>426848.15000000101</v>
      </c>
      <c r="E8" s="160">
        <v>436200.29000000103</v>
      </c>
      <c r="F8" s="160">
        <v>443623.21000000101</v>
      </c>
    </row>
    <row r="9" spans="1:6" x14ac:dyDescent="0.25">
      <c r="A9" s="161" t="s">
        <v>231</v>
      </c>
      <c r="B9" s="162">
        <v>228382.157191026</v>
      </c>
      <c r="C9" s="162">
        <v>236559.01508701799</v>
      </c>
      <c r="D9" s="162">
        <v>242842.68</v>
      </c>
      <c r="E9" s="162">
        <v>249123.03</v>
      </c>
      <c r="F9" s="162">
        <v>252852.73</v>
      </c>
    </row>
    <row r="10" spans="1:6" x14ac:dyDescent="0.25">
      <c r="A10" s="163" t="s">
        <v>232</v>
      </c>
      <c r="B10" s="164">
        <v>92040.385364233996</v>
      </c>
      <c r="C10" s="164">
        <v>95574.623999999996</v>
      </c>
      <c r="D10" s="164">
        <v>97289.84</v>
      </c>
      <c r="E10" s="164">
        <v>100207.25</v>
      </c>
      <c r="F10" s="164">
        <v>102022.8</v>
      </c>
    </row>
    <row r="11" spans="1:6" x14ac:dyDescent="0.25">
      <c r="A11" s="163" t="s">
        <v>233</v>
      </c>
      <c r="B11" s="164">
        <v>35889.116249999999</v>
      </c>
      <c r="C11" s="164">
        <v>36924.431241874998</v>
      </c>
      <c r="D11" s="164">
        <v>37595.370000000003</v>
      </c>
      <c r="E11" s="164">
        <v>38207.53</v>
      </c>
      <c r="F11" s="164">
        <v>37765.410000000003</v>
      </c>
    </row>
    <row r="12" spans="1:6" x14ac:dyDescent="0.25">
      <c r="A12" s="163" t="s">
        <v>234</v>
      </c>
      <c r="B12" s="164">
        <v>99923.655576791905</v>
      </c>
      <c r="C12" s="164">
        <v>103526.95984514301</v>
      </c>
      <c r="D12" s="164">
        <v>107430.46</v>
      </c>
      <c r="E12" s="164">
        <v>110178.24000000001</v>
      </c>
      <c r="F12" s="164">
        <v>112513.53</v>
      </c>
    </row>
    <row r="13" spans="1:6" x14ac:dyDescent="0.25">
      <c r="A13" s="163" t="s">
        <v>235</v>
      </c>
      <c r="B13" s="164">
        <v>529</v>
      </c>
      <c r="C13" s="164">
        <v>533</v>
      </c>
      <c r="D13" s="164">
        <v>527.01</v>
      </c>
      <c r="E13" s="164">
        <v>530.01</v>
      </c>
      <c r="F13" s="164">
        <v>550.99</v>
      </c>
    </row>
    <row r="14" spans="1:6" x14ac:dyDescent="0.25">
      <c r="A14" s="161" t="s">
        <v>236</v>
      </c>
      <c r="B14" s="162">
        <v>39502.0885895748</v>
      </c>
      <c r="C14" s="162">
        <v>40770.4617507906</v>
      </c>
      <c r="D14" s="162">
        <v>41403.75</v>
      </c>
      <c r="E14" s="162">
        <v>41860.07</v>
      </c>
      <c r="F14" s="162">
        <v>42439.51</v>
      </c>
    </row>
    <row r="15" spans="1:6" x14ac:dyDescent="0.25">
      <c r="A15" s="163" t="s">
        <v>237</v>
      </c>
      <c r="B15" s="164">
        <v>8462.0332139005495</v>
      </c>
      <c r="C15" s="164">
        <v>8484.5592099999994</v>
      </c>
      <c r="D15" s="164">
        <v>8444.06</v>
      </c>
      <c r="E15" s="164">
        <v>8408.6200000000008</v>
      </c>
      <c r="F15" s="164">
        <v>8442.1</v>
      </c>
    </row>
    <row r="16" spans="1:6" x14ac:dyDescent="0.25">
      <c r="A16" s="163" t="s">
        <v>238</v>
      </c>
      <c r="B16" s="164">
        <v>14974.253000000001</v>
      </c>
      <c r="C16" s="164">
        <v>15905.7985516688</v>
      </c>
      <c r="D16" s="164">
        <v>16686.88</v>
      </c>
      <c r="E16" s="164">
        <v>17335.68</v>
      </c>
      <c r="F16" s="164">
        <v>17961.41</v>
      </c>
    </row>
    <row r="17" spans="1:6" x14ac:dyDescent="0.25">
      <c r="A17" s="163" t="s">
        <v>239</v>
      </c>
      <c r="B17" s="164">
        <v>6235.1530663126996</v>
      </c>
      <c r="C17" s="164">
        <v>6436.8935608650199</v>
      </c>
      <c r="D17" s="164">
        <v>6354.15</v>
      </c>
      <c r="E17" s="164">
        <v>6340.4</v>
      </c>
      <c r="F17" s="164">
        <v>6317.96</v>
      </c>
    </row>
    <row r="18" spans="1:6" x14ac:dyDescent="0.25">
      <c r="A18" s="163" t="s">
        <v>240</v>
      </c>
      <c r="B18" s="164">
        <v>939.76591511000004</v>
      </c>
      <c r="C18" s="164">
        <v>991.89599999999996</v>
      </c>
      <c r="D18" s="164">
        <v>1026.99</v>
      </c>
      <c r="E18" s="164">
        <v>1043</v>
      </c>
      <c r="F18" s="164">
        <v>1059.02</v>
      </c>
    </row>
    <row r="19" spans="1:6" x14ac:dyDescent="0.25">
      <c r="A19" s="163" t="s">
        <v>241</v>
      </c>
      <c r="B19" s="164">
        <v>2886.6382536679898</v>
      </c>
      <c r="C19" s="164">
        <v>2845.4897870446198</v>
      </c>
      <c r="D19" s="164">
        <v>2786.23</v>
      </c>
      <c r="E19" s="164">
        <v>2723.91</v>
      </c>
      <c r="F19" s="164">
        <v>2640.2</v>
      </c>
    </row>
    <row r="20" spans="1:6" x14ac:dyDescent="0.25">
      <c r="A20" s="163" t="s">
        <v>242</v>
      </c>
      <c r="B20" s="164">
        <v>612.71100000000001</v>
      </c>
      <c r="C20" s="164">
        <v>569.76900000000001</v>
      </c>
      <c r="D20" s="164">
        <v>526.29999999999995</v>
      </c>
      <c r="E20" s="164">
        <v>485.75</v>
      </c>
      <c r="F20" s="164">
        <v>456.3</v>
      </c>
    </row>
    <row r="21" spans="1:6" x14ac:dyDescent="0.25">
      <c r="A21" s="163" t="s">
        <v>243</v>
      </c>
      <c r="B21" s="164">
        <v>1399.3623749194401</v>
      </c>
      <c r="C21" s="164">
        <v>1424.49909564</v>
      </c>
      <c r="D21" s="164">
        <v>1425.98</v>
      </c>
      <c r="E21" s="164">
        <v>1405.61</v>
      </c>
      <c r="F21" s="164">
        <v>1394.14</v>
      </c>
    </row>
    <row r="22" spans="1:6" x14ac:dyDescent="0.25">
      <c r="A22" s="163" t="s">
        <v>244</v>
      </c>
      <c r="B22" s="164">
        <v>1330.6343278198401</v>
      </c>
      <c r="C22" s="164">
        <v>1349.8359499999999</v>
      </c>
      <c r="D22" s="164">
        <v>1353.55</v>
      </c>
      <c r="E22" s="164">
        <v>1336.08</v>
      </c>
      <c r="F22" s="164">
        <v>1364.13</v>
      </c>
    </row>
    <row r="23" spans="1:6" x14ac:dyDescent="0.25">
      <c r="A23" s="163" t="s">
        <v>245</v>
      </c>
      <c r="B23" s="164">
        <v>935.93020582519296</v>
      </c>
      <c r="C23" s="164">
        <v>966.7604</v>
      </c>
      <c r="D23" s="164">
        <v>995.78</v>
      </c>
      <c r="E23" s="164">
        <v>1013.22</v>
      </c>
      <c r="F23" s="164">
        <v>1026.73</v>
      </c>
    </row>
    <row r="24" spans="1:6" x14ac:dyDescent="0.25">
      <c r="A24" s="163" t="s">
        <v>246</v>
      </c>
      <c r="B24" s="164">
        <v>367.13495193054598</v>
      </c>
      <c r="C24" s="164">
        <v>364.61955599999999</v>
      </c>
      <c r="D24" s="164">
        <v>366.8</v>
      </c>
      <c r="E24" s="164">
        <v>354.67</v>
      </c>
      <c r="F24" s="164">
        <v>343.71</v>
      </c>
    </row>
    <row r="25" spans="1:6" x14ac:dyDescent="0.25">
      <c r="A25" s="163" t="s">
        <v>247</v>
      </c>
      <c r="B25" s="164">
        <v>226.57</v>
      </c>
      <c r="C25" s="164">
        <v>231.42</v>
      </c>
      <c r="D25" s="164">
        <v>233.31</v>
      </c>
      <c r="E25" s="164">
        <v>242.45</v>
      </c>
      <c r="F25" s="164">
        <v>260.95999999999998</v>
      </c>
    </row>
    <row r="26" spans="1:6" x14ac:dyDescent="0.25">
      <c r="A26" s="163" t="s">
        <v>248</v>
      </c>
      <c r="B26" s="164">
        <v>97</v>
      </c>
      <c r="C26" s="164">
        <v>135</v>
      </c>
      <c r="D26" s="164">
        <v>130.1</v>
      </c>
      <c r="E26" s="164">
        <v>63.66</v>
      </c>
      <c r="F26" s="164">
        <v>65.61</v>
      </c>
    </row>
    <row r="27" spans="1:6" x14ac:dyDescent="0.25">
      <c r="A27" s="163" t="s">
        <v>249</v>
      </c>
      <c r="B27" s="164">
        <v>427.254022548259</v>
      </c>
      <c r="C27" s="164">
        <v>439.86429199999998</v>
      </c>
      <c r="D27" s="164">
        <v>449.22</v>
      </c>
      <c r="E27" s="164">
        <v>455.04</v>
      </c>
      <c r="F27" s="164">
        <v>460.3</v>
      </c>
    </row>
    <row r="28" spans="1:6" x14ac:dyDescent="0.25">
      <c r="A28" s="163" t="s">
        <v>250</v>
      </c>
      <c r="B28" s="164">
        <v>164</v>
      </c>
      <c r="C28" s="164">
        <v>167.75</v>
      </c>
      <c r="D28" s="164">
        <v>169.68</v>
      </c>
      <c r="E28" s="164">
        <v>169.29</v>
      </c>
      <c r="F28" s="164">
        <v>166.58</v>
      </c>
    </row>
    <row r="29" spans="1:6" x14ac:dyDescent="0.25">
      <c r="A29" s="163" t="s">
        <v>334</v>
      </c>
      <c r="B29" s="164">
        <v>27.599828402698499</v>
      </c>
      <c r="C29" s="164">
        <v>27.699794722141</v>
      </c>
      <c r="D29" s="164">
        <v>29.01</v>
      </c>
      <c r="E29" s="164">
        <v>29.9</v>
      </c>
      <c r="F29" s="164">
        <v>30.58</v>
      </c>
    </row>
    <row r="30" spans="1:6" ht="27" x14ac:dyDescent="0.25">
      <c r="A30" s="163" t="s">
        <v>335</v>
      </c>
      <c r="B30" s="164">
        <v>13.598429137615099</v>
      </c>
      <c r="C30" s="164">
        <v>11.861552850000001</v>
      </c>
      <c r="D30" s="164">
        <v>0</v>
      </c>
      <c r="E30" s="164">
        <v>0</v>
      </c>
      <c r="F30" s="164">
        <v>0</v>
      </c>
    </row>
    <row r="31" spans="1:6" x14ac:dyDescent="0.25">
      <c r="A31" s="163" t="s">
        <v>251</v>
      </c>
      <c r="B31" s="164">
        <v>240.422</v>
      </c>
      <c r="C31" s="164">
        <v>251.45599999999999</v>
      </c>
      <c r="D31" s="164">
        <v>257.61</v>
      </c>
      <c r="E31" s="164">
        <v>280.91000000000003</v>
      </c>
      <c r="F31" s="164">
        <v>273.29000000000002</v>
      </c>
    </row>
    <row r="32" spans="1:6" x14ac:dyDescent="0.25">
      <c r="A32" s="163" t="s">
        <v>252</v>
      </c>
      <c r="B32" s="164">
        <v>142.21600000000001</v>
      </c>
      <c r="C32" s="164">
        <v>149.87299999999999</v>
      </c>
      <c r="D32" s="164">
        <v>154.54</v>
      </c>
      <c r="E32" s="164">
        <v>159.16</v>
      </c>
      <c r="F32" s="164">
        <v>162.41</v>
      </c>
    </row>
    <row r="33" spans="1:6" ht="15.75" x14ac:dyDescent="0.25">
      <c r="A33" s="163" t="s">
        <v>384</v>
      </c>
      <c r="B33" s="164">
        <v>19.812000000000001</v>
      </c>
      <c r="C33" s="164">
        <v>15.317</v>
      </c>
      <c r="D33" s="164">
        <v>13.47</v>
      </c>
      <c r="E33" s="164">
        <v>12.67</v>
      </c>
      <c r="F33" s="164">
        <v>14.04</v>
      </c>
    </row>
    <row r="34" spans="1:6" x14ac:dyDescent="0.25">
      <c r="A34" s="161" t="s">
        <v>253</v>
      </c>
      <c r="B34" s="162">
        <v>71416.307000000001</v>
      </c>
      <c r="C34" s="162">
        <v>73933.536999999997</v>
      </c>
      <c r="D34" s="162">
        <v>76236.460000000006</v>
      </c>
      <c r="E34" s="162">
        <v>77876.23</v>
      </c>
      <c r="F34" s="162">
        <v>79276.02</v>
      </c>
    </row>
    <row r="35" spans="1:6" x14ac:dyDescent="0.25">
      <c r="A35" s="163" t="s">
        <v>254</v>
      </c>
      <c r="B35" s="164">
        <v>23025</v>
      </c>
      <c r="C35" s="164">
        <v>23803</v>
      </c>
      <c r="D35" s="164">
        <v>24369.01</v>
      </c>
      <c r="E35" s="164">
        <v>24795.99</v>
      </c>
      <c r="F35" s="164">
        <v>25129</v>
      </c>
    </row>
    <row r="36" spans="1:6" x14ac:dyDescent="0.25">
      <c r="A36" s="163" t="s">
        <v>255</v>
      </c>
      <c r="B36" s="164">
        <v>45205</v>
      </c>
      <c r="C36" s="164">
        <v>46921</v>
      </c>
      <c r="D36" s="164">
        <v>48471</v>
      </c>
      <c r="E36" s="164">
        <v>49504.99</v>
      </c>
      <c r="F36" s="164">
        <v>50454.99</v>
      </c>
    </row>
    <row r="37" spans="1:6" ht="27" x14ac:dyDescent="0.25">
      <c r="A37" s="163" t="s">
        <v>336</v>
      </c>
      <c r="B37" s="164">
        <v>2180.8000000000002</v>
      </c>
      <c r="C37" s="164">
        <v>2192</v>
      </c>
      <c r="D37" s="164">
        <v>2317.0100000000002</v>
      </c>
      <c r="E37" s="164">
        <v>2479</v>
      </c>
      <c r="F37" s="164">
        <v>2641</v>
      </c>
    </row>
    <row r="38" spans="1:6" x14ac:dyDescent="0.25">
      <c r="A38" s="163" t="s">
        <v>337</v>
      </c>
      <c r="B38" s="164">
        <v>224</v>
      </c>
      <c r="C38" s="164">
        <v>211</v>
      </c>
      <c r="D38" s="164">
        <v>275</v>
      </c>
      <c r="E38" s="164">
        <v>291</v>
      </c>
      <c r="F38" s="164">
        <v>254</v>
      </c>
    </row>
    <row r="39" spans="1:6" x14ac:dyDescent="0.25">
      <c r="A39" s="163" t="s">
        <v>256</v>
      </c>
      <c r="B39" s="164">
        <v>501.25</v>
      </c>
      <c r="C39" s="164">
        <v>522.82399999999996</v>
      </c>
      <c r="D39" s="164">
        <v>536.24</v>
      </c>
      <c r="E39" s="164">
        <v>555.4</v>
      </c>
      <c r="F39" s="164">
        <v>569.87</v>
      </c>
    </row>
    <row r="40" spans="1:6" x14ac:dyDescent="0.25">
      <c r="A40" s="163" t="s">
        <v>257</v>
      </c>
      <c r="B40" s="164">
        <v>280.25700000000001</v>
      </c>
      <c r="C40" s="164">
        <v>283.71300000000002</v>
      </c>
      <c r="D40" s="164">
        <v>268.2</v>
      </c>
      <c r="E40" s="164">
        <v>249.85</v>
      </c>
      <c r="F40" s="164">
        <v>227.16</v>
      </c>
    </row>
    <row r="41" spans="1:6" x14ac:dyDescent="0.25">
      <c r="A41" s="161" t="s">
        <v>258</v>
      </c>
      <c r="B41" s="162">
        <v>26035.039661901399</v>
      </c>
      <c r="C41" s="162">
        <v>26494.430035478901</v>
      </c>
      <c r="D41" s="162">
        <v>26792.65</v>
      </c>
      <c r="E41" s="162">
        <v>26988.560000000001</v>
      </c>
      <c r="F41" s="162">
        <v>27679.21</v>
      </c>
    </row>
    <row r="42" spans="1:6" x14ac:dyDescent="0.25">
      <c r="A42" s="163" t="s">
        <v>259</v>
      </c>
      <c r="B42" s="164">
        <v>13292.7284470962</v>
      </c>
      <c r="C42" s="164">
        <v>13254.1796471412</v>
      </c>
      <c r="D42" s="164">
        <v>13180.59</v>
      </c>
      <c r="E42" s="164">
        <v>13107.22</v>
      </c>
      <c r="F42" s="164">
        <v>13160.87</v>
      </c>
    </row>
    <row r="43" spans="1:6" x14ac:dyDescent="0.25">
      <c r="A43" s="163" t="s">
        <v>260</v>
      </c>
      <c r="B43" s="164">
        <v>11584.7939214219</v>
      </c>
      <c r="C43" s="164">
        <v>11971.8797732332</v>
      </c>
      <c r="D43" s="164">
        <v>12238.97</v>
      </c>
      <c r="E43" s="164">
        <v>12424.93</v>
      </c>
      <c r="F43" s="164">
        <v>12982</v>
      </c>
    </row>
    <row r="44" spans="1:6" x14ac:dyDescent="0.25">
      <c r="A44" s="163" t="s">
        <v>261</v>
      </c>
      <c r="B44" s="164">
        <v>1052.3319733195499</v>
      </c>
      <c r="C44" s="164">
        <v>1148.1113955240801</v>
      </c>
      <c r="D44" s="164">
        <v>1250.1600000000001</v>
      </c>
      <c r="E44" s="164">
        <v>1325.61</v>
      </c>
      <c r="F44" s="164">
        <v>1393.67</v>
      </c>
    </row>
    <row r="45" spans="1:6" x14ac:dyDescent="0.25">
      <c r="A45" s="163" t="s">
        <v>262</v>
      </c>
      <c r="B45" s="164">
        <v>105.18532006375899</v>
      </c>
      <c r="C45" s="164">
        <v>120.259219580375</v>
      </c>
      <c r="D45" s="164">
        <v>122.93</v>
      </c>
      <c r="E45" s="164">
        <v>130.80000000000001</v>
      </c>
      <c r="F45" s="164">
        <v>142.66999999999999</v>
      </c>
    </row>
    <row r="46" spans="1:6" x14ac:dyDescent="0.25">
      <c r="A46" s="161" t="s">
        <v>263</v>
      </c>
      <c r="B46" s="162">
        <v>5748.3702263593004</v>
      </c>
      <c r="C46" s="162">
        <v>6062.36888729561</v>
      </c>
      <c r="D46" s="162">
        <v>6393</v>
      </c>
      <c r="E46" s="162">
        <v>6839</v>
      </c>
      <c r="F46" s="162">
        <v>7225.08</v>
      </c>
    </row>
    <row r="47" spans="1:6" x14ac:dyDescent="0.25">
      <c r="A47" s="163" t="s">
        <v>264</v>
      </c>
      <c r="B47" s="164">
        <v>542.32794467920496</v>
      </c>
      <c r="C47" s="164">
        <v>553.23867285877895</v>
      </c>
      <c r="D47" s="164">
        <v>562.67999999999995</v>
      </c>
      <c r="E47" s="164">
        <v>685.78</v>
      </c>
      <c r="F47" s="164">
        <v>748.19</v>
      </c>
    </row>
    <row r="48" spans="1:6" x14ac:dyDescent="0.25">
      <c r="A48" s="165" t="s">
        <v>265</v>
      </c>
      <c r="B48" s="166">
        <v>1741.9054872020599</v>
      </c>
      <c r="C48" s="166">
        <v>1823.74815928257</v>
      </c>
      <c r="D48" s="166">
        <v>1906.18</v>
      </c>
      <c r="E48" s="166">
        <v>2003.4</v>
      </c>
      <c r="F48" s="166">
        <v>2117.9499999999998</v>
      </c>
    </row>
    <row r="49" spans="1:6" ht="27" x14ac:dyDescent="0.25">
      <c r="A49" s="163" t="s">
        <v>338</v>
      </c>
      <c r="B49" s="164">
        <v>3270.6101329417802</v>
      </c>
      <c r="C49" s="164">
        <v>3506.6412946834798</v>
      </c>
      <c r="D49" s="164">
        <v>3739.07</v>
      </c>
      <c r="E49" s="164">
        <v>3950.61</v>
      </c>
      <c r="F49" s="164">
        <v>4144.59</v>
      </c>
    </row>
    <row r="50" spans="1:6" x14ac:dyDescent="0.25">
      <c r="A50" s="167" t="s">
        <v>266</v>
      </c>
      <c r="B50" s="168">
        <v>193.52666153624901</v>
      </c>
      <c r="C50" s="168">
        <v>178.74076047077801</v>
      </c>
      <c r="D50" s="168">
        <v>185.07</v>
      </c>
      <c r="E50" s="168">
        <v>199.21</v>
      </c>
      <c r="F50" s="168">
        <v>214.35</v>
      </c>
    </row>
    <row r="51" spans="1:6" x14ac:dyDescent="0.25">
      <c r="A51" s="169" t="s">
        <v>267</v>
      </c>
      <c r="B51" s="170">
        <v>28683</v>
      </c>
      <c r="C51" s="170">
        <v>30362</v>
      </c>
      <c r="D51" s="170">
        <v>31718</v>
      </c>
      <c r="E51" s="170">
        <v>32117</v>
      </c>
      <c r="F51" s="170">
        <v>32726.01</v>
      </c>
    </row>
    <row r="52" spans="1:6" ht="27" x14ac:dyDescent="0.25">
      <c r="A52" s="171" t="s">
        <v>339</v>
      </c>
      <c r="B52" s="164">
        <v>28683</v>
      </c>
      <c r="C52" s="164">
        <v>30362</v>
      </c>
      <c r="D52" s="164">
        <v>31718</v>
      </c>
      <c r="E52" s="164">
        <v>32117</v>
      </c>
      <c r="F52" s="164">
        <v>32726.01</v>
      </c>
    </row>
    <row r="53" spans="1:6" x14ac:dyDescent="0.25">
      <c r="A53" s="175" t="s">
        <v>268</v>
      </c>
      <c r="B53" s="162">
        <v>2156.3789999999999</v>
      </c>
      <c r="C53" s="162">
        <v>1369</v>
      </c>
      <c r="D53" s="162">
        <v>1461.61</v>
      </c>
      <c r="E53" s="162">
        <v>1396.4</v>
      </c>
      <c r="F53" s="162">
        <v>1424.65</v>
      </c>
    </row>
    <row r="54" spans="1:6" x14ac:dyDescent="0.25">
      <c r="A54" s="165" t="s">
        <v>269</v>
      </c>
      <c r="B54" s="164">
        <v>578.37900000000002</v>
      </c>
      <c r="C54" s="164">
        <v>578</v>
      </c>
      <c r="D54" s="164">
        <v>597.61</v>
      </c>
      <c r="E54" s="164">
        <v>594.41</v>
      </c>
      <c r="F54" s="164">
        <v>593.66</v>
      </c>
    </row>
    <row r="55" spans="1:6" x14ac:dyDescent="0.25">
      <c r="A55" s="163" t="s">
        <v>270</v>
      </c>
      <c r="B55" s="164">
        <v>25</v>
      </c>
      <c r="C55" s="164">
        <v>22</v>
      </c>
      <c r="D55" s="164">
        <v>19</v>
      </c>
      <c r="E55" s="164">
        <v>17</v>
      </c>
      <c r="F55" s="164">
        <v>14</v>
      </c>
    </row>
    <row r="56" spans="1:6" x14ac:dyDescent="0.25">
      <c r="A56" s="163" t="s">
        <v>271</v>
      </c>
      <c r="B56" s="164">
        <v>81</v>
      </c>
      <c r="C56" s="164">
        <v>78</v>
      </c>
      <c r="D56" s="164">
        <v>73</v>
      </c>
      <c r="E56" s="164">
        <v>69</v>
      </c>
      <c r="F56" s="164">
        <v>64</v>
      </c>
    </row>
    <row r="57" spans="1:6" ht="27" x14ac:dyDescent="0.25">
      <c r="A57" s="163" t="s">
        <v>340</v>
      </c>
      <c r="B57" s="164">
        <v>847</v>
      </c>
      <c r="C57" s="164">
        <v>0</v>
      </c>
      <c r="D57" s="164">
        <v>0</v>
      </c>
      <c r="E57" s="164">
        <v>0</v>
      </c>
      <c r="F57" s="164">
        <v>0</v>
      </c>
    </row>
    <row r="58" spans="1:6" x14ac:dyDescent="0.25">
      <c r="A58" s="163" t="s">
        <v>272</v>
      </c>
      <c r="B58" s="164">
        <v>353</v>
      </c>
      <c r="C58" s="164">
        <v>387</v>
      </c>
      <c r="D58" s="164">
        <v>469</v>
      </c>
      <c r="E58" s="164">
        <v>428</v>
      </c>
      <c r="F58" s="164">
        <v>438</v>
      </c>
    </row>
    <row r="59" spans="1:6" ht="27" x14ac:dyDescent="0.25">
      <c r="A59" s="163" t="s">
        <v>341</v>
      </c>
      <c r="B59" s="164">
        <v>76</v>
      </c>
      <c r="C59" s="164">
        <v>105</v>
      </c>
      <c r="D59" s="164">
        <v>105</v>
      </c>
      <c r="E59" s="164">
        <v>85</v>
      </c>
      <c r="F59" s="164">
        <v>108</v>
      </c>
    </row>
    <row r="60" spans="1:6" ht="27" x14ac:dyDescent="0.25">
      <c r="A60" s="163" t="s">
        <v>342</v>
      </c>
      <c r="B60" s="164">
        <v>196</v>
      </c>
      <c r="C60" s="164">
        <v>199</v>
      </c>
      <c r="D60" s="164">
        <v>198</v>
      </c>
      <c r="E60" s="164">
        <v>202.99</v>
      </c>
      <c r="F60" s="164">
        <v>206.99</v>
      </c>
    </row>
    <row r="61" spans="1:6" x14ac:dyDescent="0.25">
      <c r="A61" s="159" t="s">
        <v>18</v>
      </c>
      <c r="B61" s="160">
        <v>59127.929091493097</v>
      </c>
      <c r="C61" s="160">
        <v>60638.324579255699</v>
      </c>
      <c r="D61" s="160">
        <v>62351.59</v>
      </c>
      <c r="E61" s="160">
        <v>64061.37</v>
      </c>
      <c r="F61" s="160">
        <v>65234.07</v>
      </c>
    </row>
    <row r="62" spans="1:6" x14ac:dyDescent="0.25">
      <c r="A62" s="159" t="s">
        <v>273</v>
      </c>
      <c r="B62" s="160">
        <v>1986.018</v>
      </c>
      <c r="C62" s="160">
        <v>2042.808</v>
      </c>
      <c r="D62" s="160">
        <v>2017</v>
      </c>
      <c r="E62" s="160">
        <v>2134.9899999999998</v>
      </c>
      <c r="F62" s="160">
        <v>2097.98</v>
      </c>
    </row>
    <row r="63" spans="1:6" x14ac:dyDescent="0.25">
      <c r="A63" s="163" t="s">
        <v>274</v>
      </c>
      <c r="B63" s="164">
        <v>867.01800000000003</v>
      </c>
      <c r="C63" s="164">
        <v>869.80799999999999</v>
      </c>
      <c r="D63" s="164">
        <v>810</v>
      </c>
      <c r="E63" s="164">
        <v>905</v>
      </c>
      <c r="F63" s="164">
        <v>926.99</v>
      </c>
    </row>
    <row r="64" spans="1:6" x14ac:dyDescent="0.25">
      <c r="A64" s="163" t="s">
        <v>275</v>
      </c>
      <c r="B64" s="164">
        <v>421</v>
      </c>
      <c r="C64" s="164">
        <v>469</v>
      </c>
      <c r="D64" s="164">
        <v>484</v>
      </c>
      <c r="E64" s="164">
        <v>484</v>
      </c>
      <c r="F64" s="164">
        <v>409</v>
      </c>
    </row>
    <row r="65" spans="1:6" ht="27" x14ac:dyDescent="0.25">
      <c r="A65" s="163" t="s">
        <v>276</v>
      </c>
      <c r="B65" s="164">
        <v>698</v>
      </c>
      <c r="C65" s="164">
        <v>704</v>
      </c>
      <c r="D65" s="164">
        <v>723</v>
      </c>
      <c r="E65" s="164">
        <v>745.99</v>
      </c>
      <c r="F65" s="164">
        <v>761.99</v>
      </c>
    </row>
    <row r="66" spans="1:6" x14ac:dyDescent="0.25">
      <c r="A66" s="157" t="s">
        <v>343</v>
      </c>
      <c r="B66" s="158">
        <v>84940.631117390003</v>
      </c>
      <c r="C66" s="158">
        <v>87877.895694220002</v>
      </c>
      <c r="D66" s="158">
        <v>90069.09</v>
      </c>
      <c r="E66" s="158">
        <v>91652.800000000003</v>
      </c>
      <c r="F66" s="158">
        <v>92524.98</v>
      </c>
    </row>
    <row r="67" spans="1:6" x14ac:dyDescent="0.25">
      <c r="A67" s="172" t="s">
        <v>277</v>
      </c>
      <c r="B67" s="160">
        <v>79627.590117390006</v>
      </c>
      <c r="C67" s="160">
        <v>82428.060694219996</v>
      </c>
      <c r="D67" s="160">
        <v>84197.88</v>
      </c>
      <c r="E67" s="160">
        <v>85435.19</v>
      </c>
      <c r="F67" s="160">
        <v>86153.739999999903</v>
      </c>
    </row>
    <row r="68" spans="1:6" x14ac:dyDescent="0.25">
      <c r="A68" s="163" t="s">
        <v>278</v>
      </c>
      <c r="B68" s="164">
        <v>25847.876478999999</v>
      </c>
      <c r="C68" s="164">
        <v>26860.838865040001</v>
      </c>
      <c r="D68" s="164">
        <v>27729.69</v>
      </c>
      <c r="E68" s="164">
        <v>28306.21</v>
      </c>
      <c r="F68" s="164">
        <v>28506.720000000001</v>
      </c>
    </row>
    <row r="69" spans="1:6" x14ac:dyDescent="0.25">
      <c r="A69" s="163" t="s">
        <v>279</v>
      </c>
      <c r="B69" s="164">
        <v>3972</v>
      </c>
      <c r="C69" s="164">
        <v>3961</v>
      </c>
      <c r="D69" s="164">
        <v>3523.97</v>
      </c>
      <c r="E69" s="164">
        <v>3387.52</v>
      </c>
      <c r="F69" s="164">
        <v>3354.25</v>
      </c>
    </row>
    <row r="70" spans="1:6" x14ac:dyDescent="0.25">
      <c r="A70" s="163" t="s">
        <v>280</v>
      </c>
      <c r="B70" s="164">
        <v>48781.500112380003</v>
      </c>
      <c r="C70" s="164">
        <v>50580.145797420002</v>
      </c>
      <c r="D70" s="164">
        <v>51912.85</v>
      </c>
      <c r="E70" s="164">
        <v>52700.62</v>
      </c>
      <c r="F70" s="164">
        <v>53252.32</v>
      </c>
    </row>
    <row r="71" spans="1:6" x14ac:dyDescent="0.25">
      <c r="A71" s="163" t="s">
        <v>281</v>
      </c>
      <c r="B71" s="164">
        <v>1026.2135260099999</v>
      </c>
      <c r="C71" s="164">
        <v>1026.07603176</v>
      </c>
      <c r="D71" s="164">
        <v>1031.3699999999999</v>
      </c>
      <c r="E71" s="164">
        <v>1040.8399999999999</v>
      </c>
      <c r="F71" s="164">
        <v>1040.45</v>
      </c>
    </row>
    <row r="72" spans="1:6" x14ac:dyDescent="0.25">
      <c r="A72" s="172" t="s">
        <v>282</v>
      </c>
      <c r="B72" s="160">
        <v>5313.0410000000002</v>
      </c>
      <c r="C72" s="160">
        <v>5449.835</v>
      </c>
      <c r="D72" s="160">
        <v>5871.21</v>
      </c>
      <c r="E72" s="160">
        <v>6217.61</v>
      </c>
      <c r="F72" s="160">
        <v>6371.24</v>
      </c>
    </row>
    <row r="73" spans="1:6" x14ac:dyDescent="0.25">
      <c r="A73" s="163" t="s">
        <v>283</v>
      </c>
      <c r="B73" s="164">
        <v>5033.0410000000002</v>
      </c>
      <c r="C73" s="164">
        <v>5160.835</v>
      </c>
      <c r="D73" s="164">
        <v>5570.23</v>
      </c>
      <c r="E73" s="164">
        <v>5907.61</v>
      </c>
      <c r="F73" s="164">
        <v>6060.24</v>
      </c>
    </row>
    <row r="74" spans="1:6" ht="27" x14ac:dyDescent="0.25">
      <c r="A74" s="163" t="s">
        <v>284</v>
      </c>
      <c r="B74" s="164">
        <v>280</v>
      </c>
      <c r="C74" s="164">
        <v>289</v>
      </c>
      <c r="D74" s="164">
        <v>300.98</v>
      </c>
      <c r="E74" s="164">
        <v>310</v>
      </c>
      <c r="F74" s="164">
        <v>311</v>
      </c>
    </row>
    <row r="75" spans="1:6" x14ac:dyDescent="0.25">
      <c r="A75" s="157" t="s">
        <v>285</v>
      </c>
      <c r="B75" s="158">
        <v>28451.054602262699</v>
      </c>
      <c r="C75" s="158">
        <v>29683.463792123701</v>
      </c>
      <c r="D75" s="158">
        <v>31100.57</v>
      </c>
      <c r="E75" s="158">
        <v>32406.33</v>
      </c>
      <c r="F75" s="158">
        <v>33129.86</v>
      </c>
    </row>
    <row r="76" spans="1:6" x14ac:dyDescent="0.25">
      <c r="A76" s="163" t="s">
        <v>286</v>
      </c>
      <c r="B76" s="164">
        <v>6052.86</v>
      </c>
      <c r="C76" s="164">
        <v>6361.8012093750003</v>
      </c>
      <c r="D76" s="164">
        <v>6783.01</v>
      </c>
      <c r="E76" s="164">
        <v>6960.45</v>
      </c>
      <c r="F76" s="164">
        <v>7229.75</v>
      </c>
    </row>
    <row r="77" spans="1:6" x14ac:dyDescent="0.25">
      <c r="A77" s="163" t="s">
        <v>287</v>
      </c>
      <c r="B77" s="164">
        <v>20561.093602262699</v>
      </c>
      <c r="C77" s="164">
        <v>21316.484723748701</v>
      </c>
      <c r="D77" s="164">
        <v>22229.52</v>
      </c>
      <c r="E77" s="164">
        <v>23250.11</v>
      </c>
      <c r="F77" s="164">
        <v>23564.080000000002</v>
      </c>
    </row>
    <row r="78" spans="1:6" x14ac:dyDescent="0.25">
      <c r="A78" s="163" t="s">
        <v>288</v>
      </c>
      <c r="B78" s="164">
        <v>1106.1010000000001</v>
      </c>
      <c r="C78" s="164">
        <v>1248.1778589999999</v>
      </c>
      <c r="D78" s="164">
        <v>1310.04</v>
      </c>
      <c r="E78" s="164">
        <v>1396.77</v>
      </c>
      <c r="F78" s="164">
        <v>1510.03</v>
      </c>
    </row>
    <row r="79" spans="1:6" x14ac:dyDescent="0.25">
      <c r="A79" s="163" t="s">
        <v>289</v>
      </c>
      <c r="B79" s="164">
        <v>731</v>
      </c>
      <c r="C79" s="164">
        <v>757</v>
      </c>
      <c r="D79" s="164">
        <v>778</v>
      </c>
      <c r="E79" s="164">
        <v>799</v>
      </c>
      <c r="F79" s="164">
        <v>826</v>
      </c>
    </row>
    <row r="80" spans="1:6" x14ac:dyDescent="0.25">
      <c r="A80" s="155" t="s">
        <v>12</v>
      </c>
      <c r="B80" s="156">
        <v>58819.010709822098</v>
      </c>
      <c r="C80" s="156">
        <v>60810.145377491099</v>
      </c>
      <c r="D80" s="156">
        <v>62333.04</v>
      </c>
      <c r="E80" s="156">
        <v>63425.45</v>
      </c>
      <c r="F80" s="156">
        <v>64600.79</v>
      </c>
    </row>
    <row r="81" spans="1:6" x14ac:dyDescent="0.25">
      <c r="A81" s="157" t="s">
        <v>290</v>
      </c>
      <c r="B81" s="158">
        <v>20988</v>
      </c>
      <c r="C81" s="158">
        <v>21656</v>
      </c>
      <c r="D81" s="158">
        <v>22381</v>
      </c>
      <c r="E81" s="158">
        <v>22977</v>
      </c>
      <c r="F81" s="158">
        <v>23701</v>
      </c>
    </row>
    <row r="82" spans="1:6" ht="27" x14ac:dyDescent="0.25">
      <c r="A82" s="163" t="s">
        <v>344</v>
      </c>
      <c r="B82" s="164">
        <v>20988</v>
      </c>
      <c r="C82" s="164">
        <v>21656</v>
      </c>
      <c r="D82" s="164">
        <v>22381</v>
      </c>
      <c r="E82" s="164">
        <v>22977</v>
      </c>
      <c r="F82" s="164">
        <v>23701</v>
      </c>
    </row>
    <row r="83" spans="1:6" x14ac:dyDescent="0.25">
      <c r="A83" s="157" t="s">
        <v>292</v>
      </c>
      <c r="B83" s="158">
        <v>37831.010709822098</v>
      </c>
      <c r="C83" s="158">
        <v>39154.145377491099</v>
      </c>
      <c r="D83" s="158">
        <v>39952.04</v>
      </c>
      <c r="E83" s="158">
        <v>40448.449999999997</v>
      </c>
      <c r="F83" s="158">
        <v>40899.79</v>
      </c>
    </row>
    <row r="84" spans="1:6" x14ac:dyDescent="0.25">
      <c r="A84" s="159" t="s">
        <v>293</v>
      </c>
      <c r="B84" s="160">
        <v>25726.790238283</v>
      </c>
      <c r="C84" s="160">
        <v>26499.005574991101</v>
      </c>
      <c r="D84" s="160">
        <v>27388.43</v>
      </c>
      <c r="E84" s="160">
        <v>27565.23</v>
      </c>
      <c r="F84" s="160">
        <v>27892.37</v>
      </c>
    </row>
    <row r="85" spans="1:6" x14ac:dyDescent="0.25">
      <c r="A85" s="163" t="s">
        <v>294</v>
      </c>
      <c r="B85" s="164">
        <v>16487.182979933001</v>
      </c>
      <c r="C85" s="164">
        <v>16909.475607851102</v>
      </c>
      <c r="D85" s="164">
        <v>17141.02</v>
      </c>
      <c r="E85" s="164">
        <v>17071.53</v>
      </c>
      <c r="F85" s="164">
        <v>17250.099999999999</v>
      </c>
    </row>
    <row r="86" spans="1:6" x14ac:dyDescent="0.25">
      <c r="A86" s="163" t="s">
        <v>295</v>
      </c>
      <c r="B86" s="164">
        <v>9239.6072583500008</v>
      </c>
      <c r="C86" s="164">
        <v>9589.5299671400007</v>
      </c>
      <c r="D86" s="164">
        <v>10247.41</v>
      </c>
      <c r="E86" s="164">
        <v>10493.7</v>
      </c>
      <c r="F86" s="164">
        <v>10642.27</v>
      </c>
    </row>
    <row r="87" spans="1:6" x14ac:dyDescent="0.25">
      <c r="A87" s="159" t="s">
        <v>296</v>
      </c>
      <c r="B87" s="160">
        <v>12104.2204715391</v>
      </c>
      <c r="C87" s="160">
        <v>12655.1398025</v>
      </c>
      <c r="D87" s="160">
        <v>12563.61</v>
      </c>
      <c r="E87" s="160">
        <v>12883.22</v>
      </c>
      <c r="F87" s="160">
        <v>13007.42</v>
      </c>
    </row>
    <row r="88" spans="1:6" x14ac:dyDescent="0.25">
      <c r="A88" s="163" t="s">
        <v>297</v>
      </c>
      <c r="B88" s="164">
        <v>1777.7226493441401</v>
      </c>
      <c r="C88" s="164">
        <v>1886.3832013250001</v>
      </c>
      <c r="D88" s="164">
        <v>1999.03</v>
      </c>
      <c r="E88" s="164">
        <v>2108.0500000000002</v>
      </c>
      <c r="F88" s="164">
        <v>2205.61</v>
      </c>
    </row>
    <row r="89" spans="1:6" x14ac:dyDescent="0.25">
      <c r="A89" s="163" t="s">
        <v>345</v>
      </c>
      <c r="B89" s="164">
        <v>9466.4978221950005</v>
      </c>
      <c r="C89" s="164">
        <v>9867.7566011750005</v>
      </c>
      <c r="D89" s="164">
        <v>9647.49</v>
      </c>
      <c r="E89" s="164">
        <v>9847.08</v>
      </c>
      <c r="F89" s="164">
        <v>9869.73</v>
      </c>
    </row>
    <row r="90" spans="1:6" ht="27" x14ac:dyDescent="0.25">
      <c r="A90" s="173" t="s">
        <v>346</v>
      </c>
      <c r="B90" s="174">
        <v>860</v>
      </c>
      <c r="C90" s="174">
        <v>901</v>
      </c>
      <c r="D90" s="174">
        <v>917.09</v>
      </c>
      <c r="E90" s="174">
        <v>928.09</v>
      </c>
      <c r="F90" s="174">
        <v>932.08</v>
      </c>
    </row>
    <row r="92" spans="1:6" x14ac:dyDescent="0.25">
      <c r="A92" s="1" t="s">
        <v>350</v>
      </c>
    </row>
    <row r="93" spans="1:6" x14ac:dyDescent="0.25">
      <c r="A93" s="1" t="s">
        <v>351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&amp;LDREES&amp;C&amp;"-,Gras"La protection sociale 
en France et en Europe en 2014&amp;RTableaux détaillés</oddHeader>
    <oddFooter>&amp;LPrestations de protection sociale par régime et secteur institutionnel de 2010 à 2014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25"/>
  <sheetViews>
    <sheetView workbookViewId="0">
      <selection activeCell="D11" sqref="D11"/>
    </sheetView>
  </sheetViews>
  <sheetFormatPr baseColWidth="10" defaultRowHeight="15" x14ac:dyDescent="0.25"/>
  <cols>
    <col min="1" max="1" width="38.140625" style="86" customWidth="1"/>
    <col min="2" max="16384" width="11.42578125" style="86"/>
  </cols>
  <sheetData>
    <row r="1" spans="1:6" x14ac:dyDescent="0.25">
      <c r="A1" s="40" t="s">
        <v>352</v>
      </c>
    </row>
    <row r="3" spans="1:6" x14ac:dyDescent="0.25">
      <c r="F3" s="6" t="s">
        <v>353</v>
      </c>
    </row>
    <row r="4" spans="1:6" x14ac:dyDescent="0.25">
      <c r="A4" s="69"/>
      <c r="B4" s="70">
        <v>2011</v>
      </c>
      <c r="C4" s="70">
        <v>2012</v>
      </c>
      <c r="D4" s="70">
        <v>2013</v>
      </c>
      <c r="E4" s="70">
        <v>2014</v>
      </c>
      <c r="F4" s="70">
        <v>2015</v>
      </c>
    </row>
    <row r="5" spans="1:6" x14ac:dyDescent="0.25">
      <c r="A5" s="71" t="s">
        <v>354</v>
      </c>
      <c r="B5" s="72">
        <v>867077.47748988192</v>
      </c>
      <c r="C5" s="72">
        <v>897924.50575514417</v>
      </c>
      <c r="D5" s="72">
        <v>924760.73</v>
      </c>
      <c r="E5" s="72">
        <v>945898.28</v>
      </c>
      <c r="F5" s="72">
        <v>959989.37999999989</v>
      </c>
    </row>
    <row r="6" spans="1:6" x14ac:dyDescent="0.25">
      <c r="A6" s="73" t="s">
        <v>355</v>
      </c>
      <c r="B6" s="74">
        <v>666007.79317202955</v>
      </c>
      <c r="C6" s="74">
        <v>691079.3192479678</v>
      </c>
      <c r="D6" s="74">
        <v>710828.38</v>
      </c>
      <c r="E6" s="74">
        <v>729057.5</v>
      </c>
      <c r="F6" s="74">
        <v>741466.89999999991</v>
      </c>
    </row>
    <row r="7" spans="1:6" x14ac:dyDescent="0.25">
      <c r="A7" s="75" t="s">
        <v>38</v>
      </c>
      <c r="B7" s="75">
        <f>SUM(B8:B12)</f>
        <v>414531.34506028082</v>
      </c>
      <c r="C7" s="75">
        <f t="shared" ref="C7:F7" si="0">SUM(C8:C12)</f>
        <v>428075.89910456183</v>
      </c>
      <c r="D7" s="75">
        <f t="shared" si="0"/>
        <v>440123.82999999996</v>
      </c>
      <c r="E7" s="75">
        <f t="shared" si="0"/>
        <v>452217.13</v>
      </c>
      <c r="F7" s="75">
        <f t="shared" si="0"/>
        <v>455614.3</v>
      </c>
    </row>
    <row r="8" spans="1:6" x14ac:dyDescent="0.25">
      <c r="A8" s="76" t="s">
        <v>356</v>
      </c>
      <c r="B8" s="77">
        <v>230049.28312283015</v>
      </c>
      <c r="C8" s="77">
        <v>235332.22255141754</v>
      </c>
      <c r="D8" s="77">
        <v>240598.94</v>
      </c>
      <c r="E8" s="77">
        <v>246273.68</v>
      </c>
      <c r="F8" s="77">
        <v>247800.18000000002</v>
      </c>
    </row>
    <row r="9" spans="1:6" x14ac:dyDescent="0.25">
      <c r="A9" s="76" t="s">
        <v>357</v>
      </c>
      <c r="B9" s="78">
        <v>81422.765520517802</v>
      </c>
      <c r="C9" s="78">
        <v>84002.934791001608</v>
      </c>
      <c r="D9" s="78">
        <v>88320.389999999985</v>
      </c>
      <c r="E9" s="78">
        <v>91284.87000000001</v>
      </c>
      <c r="F9" s="78">
        <v>93854.64999999998</v>
      </c>
    </row>
    <row r="10" spans="1:6" x14ac:dyDescent="0.25">
      <c r="A10" s="79" t="s">
        <v>358</v>
      </c>
      <c r="B10" s="78">
        <v>22067.187470091234</v>
      </c>
      <c r="C10" s="78">
        <v>23641.253843386676</v>
      </c>
      <c r="D10" s="78">
        <v>24744.28</v>
      </c>
      <c r="E10" s="78">
        <v>25420.45</v>
      </c>
      <c r="F10" s="78">
        <v>24635.409999999996</v>
      </c>
    </row>
    <row r="11" spans="1:6" x14ac:dyDescent="0.25">
      <c r="A11" s="76" t="s">
        <v>359</v>
      </c>
      <c r="B11" s="78">
        <v>29612.703401422539</v>
      </c>
      <c r="C11" s="78">
        <v>31361.247918756042</v>
      </c>
      <c r="D11" s="78">
        <v>31898.22</v>
      </c>
      <c r="E11" s="78">
        <v>33781.129999999997</v>
      </c>
      <c r="F11" s="78">
        <v>33543.06</v>
      </c>
    </row>
    <row r="12" spans="1:6" x14ac:dyDescent="0.25">
      <c r="A12" s="76" t="s">
        <v>360</v>
      </c>
      <c r="B12" s="78">
        <v>51379.40554541914</v>
      </c>
      <c r="C12" s="78">
        <v>53738.240000000005</v>
      </c>
      <c r="D12" s="78">
        <v>54562</v>
      </c>
      <c r="E12" s="78">
        <v>55457</v>
      </c>
      <c r="F12" s="78">
        <v>55781</v>
      </c>
    </row>
    <row r="13" spans="1:6" x14ac:dyDescent="0.25">
      <c r="A13" s="80" t="s">
        <v>361</v>
      </c>
      <c r="B13" s="80">
        <v>163093.522</v>
      </c>
      <c r="C13" s="80">
        <v>172695.283</v>
      </c>
      <c r="D13" s="80">
        <v>178216.68</v>
      </c>
      <c r="E13" s="80">
        <v>183097.13999999998</v>
      </c>
      <c r="F13" s="80">
        <v>183168.91</v>
      </c>
    </row>
    <row r="14" spans="1:6" x14ac:dyDescent="0.25">
      <c r="A14" s="81" t="s">
        <v>362</v>
      </c>
      <c r="B14" s="78">
        <v>86485.09699999998</v>
      </c>
      <c r="C14" s="78">
        <v>90442.031999999992</v>
      </c>
      <c r="D14" s="78">
        <v>91539.330000000016</v>
      </c>
      <c r="E14" s="78">
        <v>92533.799999999959</v>
      </c>
      <c r="F14" s="78">
        <v>94897.21</v>
      </c>
    </row>
    <row r="15" spans="1:6" x14ac:dyDescent="0.25">
      <c r="A15" s="81" t="s">
        <v>363</v>
      </c>
      <c r="B15" s="78">
        <v>15454.931000000006</v>
      </c>
      <c r="C15" s="78">
        <v>17600.197999999989</v>
      </c>
      <c r="D15" s="78">
        <v>18523.86</v>
      </c>
      <c r="E15" s="78">
        <v>19389.849999999999</v>
      </c>
      <c r="F15" s="78">
        <v>19491.769999999997</v>
      </c>
    </row>
    <row r="16" spans="1:6" ht="26.25" x14ac:dyDescent="0.25">
      <c r="A16" s="82" t="s">
        <v>364</v>
      </c>
      <c r="B16" s="78">
        <v>25665.47</v>
      </c>
      <c r="C16" s="78">
        <v>27156.674999999999</v>
      </c>
      <c r="D16" s="78">
        <v>28112.879999999997</v>
      </c>
      <c r="E16" s="78">
        <v>28578.41</v>
      </c>
      <c r="F16" s="78">
        <v>28611.98</v>
      </c>
    </row>
    <row r="17" spans="1:6" x14ac:dyDescent="0.25">
      <c r="A17" s="81" t="s">
        <v>365</v>
      </c>
      <c r="B17" s="78">
        <v>10374</v>
      </c>
      <c r="C17" s="78">
        <v>10557</v>
      </c>
      <c r="D17" s="78">
        <v>9563</v>
      </c>
      <c r="E17" s="78">
        <v>12451</v>
      </c>
      <c r="F17" s="78">
        <v>11179</v>
      </c>
    </row>
    <row r="18" spans="1:6" x14ac:dyDescent="0.25">
      <c r="A18" s="81" t="s">
        <v>366</v>
      </c>
      <c r="B18" s="78">
        <v>18607.024000000001</v>
      </c>
      <c r="C18" s="78">
        <v>19962.378000000001</v>
      </c>
      <c r="D18" s="78">
        <v>23477.61</v>
      </c>
      <c r="E18" s="78">
        <v>23533.08</v>
      </c>
      <c r="F18" s="78">
        <v>23427.95</v>
      </c>
    </row>
    <row r="19" spans="1:6" x14ac:dyDescent="0.25">
      <c r="A19" s="81" t="s">
        <v>367</v>
      </c>
      <c r="B19" s="78">
        <v>6507</v>
      </c>
      <c r="C19" s="78">
        <v>6977</v>
      </c>
      <c r="D19" s="78">
        <v>7000</v>
      </c>
      <c r="E19" s="78">
        <v>6611</v>
      </c>
      <c r="F19" s="78">
        <v>5561</v>
      </c>
    </row>
    <row r="20" spans="1:6" x14ac:dyDescent="0.25">
      <c r="A20" s="80" t="s">
        <v>45</v>
      </c>
      <c r="B20" s="80">
        <v>68816.731940354293</v>
      </c>
      <c r="C20" s="80">
        <v>70926.498659602643</v>
      </c>
      <c r="D20" s="80">
        <v>72144.649999999994</v>
      </c>
      <c r="E20" s="80">
        <v>74409.989999999976</v>
      </c>
      <c r="F20" s="80">
        <v>82977</v>
      </c>
    </row>
    <row r="21" spans="1:6" x14ac:dyDescent="0.25">
      <c r="A21" s="80" t="s">
        <v>46</v>
      </c>
      <c r="B21" s="80">
        <v>7541.9979999999996</v>
      </c>
      <c r="C21" s="80">
        <v>8097.2020000000002</v>
      </c>
      <c r="D21" s="80">
        <v>7386.78</v>
      </c>
      <c r="E21" s="80">
        <v>7737.72</v>
      </c>
      <c r="F21" s="80">
        <v>6985.82</v>
      </c>
    </row>
    <row r="22" spans="1:6" ht="26.25" x14ac:dyDescent="0.25">
      <c r="A22" s="83" t="s">
        <v>368</v>
      </c>
      <c r="B22" s="80">
        <v>12024.196171394382</v>
      </c>
      <c r="C22" s="80">
        <v>11284.436483803316</v>
      </c>
      <c r="D22" s="80">
        <v>12956.440000000002</v>
      </c>
      <c r="E22" s="80">
        <v>11595.52</v>
      </c>
      <c r="F22" s="80">
        <v>12720.870000000003</v>
      </c>
    </row>
    <row r="23" spans="1:6" x14ac:dyDescent="0.25">
      <c r="A23" s="84" t="s">
        <v>35</v>
      </c>
      <c r="B23" s="85">
        <v>201069.68431785231</v>
      </c>
      <c r="C23" s="85">
        <v>206845.18650717635</v>
      </c>
      <c r="D23" s="85">
        <v>213932.35</v>
      </c>
      <c r="E23" s="85">
        <v>216840.78</v>
      </c>
      <c r="F23" s="85">
        <v>218522.48</v>
      </c>
    </row>
    <row r="25" spans="1:6" x14ac:dyDescent="0.25">
      <c r="A25" s="1" t="s">
        <v>351</v>
      </c>
    </row>
  </sheetData>
  <pageMargins left="0.7" right="0.7" top="0.75" bottom="0.75" header="0.3" footer="0.3"/>
  <ignoredErrors>
    <ignoredError sqref="B7:F7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105"/>
  <sheetViews>
    <sheetView tabSelected="1" topLeftCell="A73" workbookViewId="0">
      <selection activeCell="A105" sqref="A105"/>
    </sheetView>
  </sheetViews>
  <sheetFormatPr baseColWidth="10" defaultRowHeight="15" x14ac:dyDescent="0.25"/>
  <cols>
    <col min="1" max="1" width="60.28515625" style="86" customWidth="1"/>
    <col min="2" max="16384" width="11.42578125" style="86"/>
  </cols>
  <sheetData>
    <row r="1" spans="1:6" x14ac:dyDescent="0.25">
      <c r="A1" s="40" t="s">
        <v>369</v>
      </c>
    </row>
    <row r="3" spans="1:6" x14ac:dyDescent="0.25">
      <c r="F3" s="6" t="s">
        <v>353</v>
      </c>
    </row>
    <row r="4" spans="1:6" x14ac:dyDescent="0.25">
      <c r="A4" s="87"/>
      <c r="B4" s="88">
        <v>2011</v>
      </c>
      <c r="C4" s="88">
        <v>2012</v>
      </c>
      <c r="D4" s="88">
        <v>2013</v>
      </c>
      <c r="E4" s="89">
        <v>2014</v>
      </c>
      <c r="F4" s="89">
        <v>2015</v>
      </c>
    </row>
    <row r="5" spans="1:6" x14ac:dyDescent="0.25">
      <c r="A5" s="90" t="s">
        <v>230</v>
      </c>
      <c r="B5" s="91">
        <v>867077.47748988203</v>
      </c>
      <c r="C5" s="91">
        <v>897924.50575514406</v>
      </c>
      <c r="D5" s="91">
        <v>924760.73</v>
      </c>
      <c r="E5" s="91">
        <v>945898.28000000096</v>
      </c>
      <c r="F5" s="91">
        <v>959989.38</v>
      </c>
    </row>
    <row r="6" spans="1:6" x14ac:dyDescent="0.25">
      <c r="A6" s="92" t="s">
        <v>10</v>
      </c>
      <c r="B6" s="93">
        <v>797052.36636271095</v>
      </c>
      <c r="C6" s="93">
        <v>824497.05220919405</v>
      </c>
      <c r="D6" s="93">
        <v>849905.32</v>
      </c>
      <c r="E6" s="93">
        <v>868522.68000000098</v>
      </c>
      <c r="F6" s="93">
        <v>882272.27</v>
      </c>
    </row>
    <row r="7" spans="1:6" x14ac:dyDescent="0.25">
      <c r="A7" s="94" t="s">
        <v>370</v>
      </c>
      <c r="B7" s="95">
        <v>670656.96046693902</v>
      </c>
      <c r="C7" s="95">
        <v>693504.04251401895</v>
      </c>
      <c r="D7" s="95">
        <v>714803</v>
      </c>
      <c r="E7" s="95">
        <v>730080.18</v>
      </c>
      <c r="F7" s="95">
        <v>741921.8</v>
      </c>
    </row>
    <row r="8" spans="1:6" x14ac:dyDescent="0.25">
      <c r="A8" s="96" t="s">
        <v>301</v>
      </c>
      <c r="B8" s="97">
        <v>604227.04937544605</v>
      </c>
      <c r="C8" s="97">
        <v>625197.19293476304</v>
      </c>
      <c r="D8" s="97">
        <v>644875.09</v>
      </c>
      <c r="E8" s="97">
        <v>658710.68999999994</v>
      </c>
      <c r="F8" s="97">
        <v>668924.47</v>
      </c>
    </row>
    <row r="9" spans="1:6" x14ac:dyDescent="0.25">
      <c r="A9" s="98" t="s">
        <v>231</v>
      </c>
      <c r="B9" s="99">
        <v>326601.22084970801</v>
      </c>
      <c r="C9" s="99">
        <v>341278.128342557</v>
      </c>
      <c r="D9" s="99">
        <v>352072.07</v>
      </c>
      <c r="E9" s="99">
        <v>363060.89</v>
      </c>
      <c r="F9" s="99">
        <v>367499.92</v>
      </c>
    </row>
    <row r="10" spans="1:6" x14ac:dyDescent="0.25">
      <c r="A10" s="100" t="s">
        <v>232</v>
      </c>
      <c r="B10" s="78">
        <v>171007.99217491099</v>
      </c>
      <c r="C10" s="78">
        <v>179758.84412397101</v>
      </c>
      <c r="D10" s="78">
        <v>183266</v>
      </c>
      <c r="E10" s="78">
        <v>188101.01</v>
      </c>
      <c r="F10" s="78">
        <v>192739.98</v>
      </c>
    </row>
    <row r="11" spans="1:6" x14ac:dyDescent="0.25">
      <c r="A11" s="100" t="s">
        <v>233</v>
      </c>
      <c r="B11" s="78">
        <v>52775.997127090901</v>
      </c>
      <c r="C11" s="78">
        <v>53252.995734206299</v>
      </c>
      <c r="D11" s="78">
        <v>54743.02</v>
      </c>
      <c r="E11" s="78">
        <v>56373.919999999998</v>
      </c>
      <c r="F11" s="78">
        <v>52495.14</v>
      </c>
    </row>
    <row r="12" spans="1:6" x14ac:dyDescent="0.25">
      <c r="A12" s="100" t="s">
        <v>234</v>
      </c>
      <c r="B12" s="78">
        <v>100748.232663067</v>
      </c>
      <c r="C12" s="78">
        <v>106119.288634993</v>
      </c>
      <c r="D12" s="78">
        <v>111812.05</v>
      </c>
      <c r="E12" s="78">
        <v>116237.97</v>
      </c>
      <c r="F12" s="78">
        <v>120002.8</v>
      </c>
    </row>
    <row r="13" spans="1:6" x14ac:dyDescent="0.25">
      <c r="A13" s="100" t="s">
        <v>371</v>
      </c>
      <c r="B13" s="78">
        <v>1307</v>
      </c>
      <c r="C13" s="78">
        <v>1402</v>
      </c>
      <c r="D13" s="78">
        <v>1498</v>
      </c>
      <c r="E13" s="78">
        <v>1566.99</v>
      </c>
      <c r="F13" s="78">
        <v>1472</v>
      </c>
    </row>
    <row r="14" spans="1:6" x14ac:dyDescent="0.25">
      <c r="A14" s="100" t="s">
        <v>235</v>
      </c>
      <c r="B14" s="78">
        <v>761.99888463855405</v>
      </c>
      <c r="C14" s="78">
        <v>744.999849387719</v>
      </c>
      <c r="D14" s="78">
        <v>753</v>
      </c>
      <c r="E14" s="78">
        <v>781</v>
      </c>
      <c r="F14" s="78">
        <v>790</v>
      </c>
    </row>
    <row r="15" spans="1:6" x14ac:dyDescent="0.25">
      <c r="A15" s="101" t="s">
        <v>236</v>
      </c>
      <c r="B15" s="78">
        <v>48373.5387656362</v>
      </c>
      <c r="C15" s="78">
        <v>48764.953703019099</v>
      </c>
      <c r="D15" s="78">
        <v>50488.36</v>
      </c>
      <c r="E15" s="78">
        <v>52115.22</v>
      </c>
      <c r="F15" s="78">
        <v>52662.78</v>
      </c>
    </row>
    <row r="16" spans="1:6" x14ac:dyDescent="0.25">
      <c r="A16" s="100" t="s">
        <v>237</v>
      </c>
      <c r="B16" s="78">
        <v>11972.999770037701</v>
      </c>
      <c r="C16" s="78">
        <v>11902.999916017099</v>
      </c>
      <c r="D16" s="78">
        <v>12492.02</v>
      </c>
      <c r="E16" s="78">
        <v>12661.98</v>
      </c>
      <c r="F16" s="78">
        <v>12793.01</v>
      </c>
    </row>
    <row r="17" spans="1:6" x14ac:dyDescent="0.25">
      <c r="A17" s="100" t="s">
        <v>238</v>
      </c>
      <c r="B17" s="78">
        <v>17080.270654410699</v>
      </c>
      <c r="C17" s="78">
        <v>17915.5049971798</v>
      </c>
      <c r="D17" s="78">
        <v>18667.97</v>
      </c>
      <c r="E17" s="78">
        <v>19887.009999999998</v>
      </c>
      <c r="F17" s="78">
        <v>20511</v>
      </c>
    </row>
    <row r="18" spans="1:6" x14ac:dyDescent="0.25">
      <c r="A18" s="100" t="s">
        <v>239</v>
      </c>
      <c r="B18" s="78">
        <v>7036.0406897144203</v>
      </c>
      <c r="C18" s="78">
        <v>7275.9334500279001</v>
      </c>
      <c r="D18" s="78">
        <v>7299.8</v>
      </c>
      <c r="E18" s="78">
        <v>7298.82</v>
      </c>
      <c r="F18" s="78">
        <v>7229.78</v>
      </c>
    </row>
    <row r="19" spans="1:6" ht="26.25" x14ac:dyDescent="0.25">
      <c r="A19" s="100" t="s">
        <v>240</v>
      </c>
      <c r="B19" s="78">
        <v>964.60799999999995</v>
      </c>
      <c r="C19" s="78">
        <v>872.46603814429204</v>
      </c>
      <c r="D19" s="78">
        <v>1059</v>
      </c>
      <c r="E19" s="78">
        <v>1085</v>
      </c>
      <c r="F19" s="78">
        <v>1094</v>
      </c>
    </row>
    <row r="20" spans="1:6" x14ac:dyDescent="0.25">
      <c r="A20" s="100" t="s">
        <v>241</v>
      </c>
      <c r="B20" s="78">
        <v>3892.5372065981501</v>
      </c>
      <c r="C20" s="78">
        <v>3809.4718903499302</v>
      </c>
      <c r="D20" s="78">
        <v>3676.4</v>
      </c>
      <c r="E20" s="78">
        <v>3629.41</v>
      </c>
      <c r="F20" s="78">
        <v>3471.4</v>
      </c>
    </row>
    <row r="21" spans="1:6" x14ac:dyDescent="0.25">
      <c r="A21" s="100" t="s">
        <v>242</v>
      </c>
      <c r="B21" s="78">
        <v>640.04181652109901</v>
      </c>
      <c r="C21" s="78">
        <v>475.11084234214798</v>
      </c>
      <c r="D21" s="78">
        <v>477.06</v>
      </c>
      <c r="E21" s="78">
        <v>481.76</v>
      </c>
      <c r="F21" s="78">
        <v>436.5</v>
      </c>
    </row>
    <row r="22" spans="1:6" x14ac:dyDescent="0.25">
      <c r="A22" s="100" t="s">
        <v>243</v>
      </c>
      <c r="B22" s="78">
        <v>1540.01146954563</v>
      </c>
      <c r="C22" s="78">
        <v>1499.6547479548699</v>
      </c>
      <c r="D22" s="78">
        <v>1575.83</v>
      </c>
      <c r="E22" s="78">
        <v>1540.81</v>
      </c>
      <c r="F22" s="78">
        <v>1575.82</v>
      </c>
    </row>
    <row r="23" spans="1:6" x14ac:dyDescent="0.25">
      <c r="A23" s="100" t="s">
        <v>244</v>
      </c>
      <c r="B23" s="78">
        <v>1812.17269298118</v>
      </c>
      <c r="C23" s="78">
        <v>1830.70081462592</v>
      </c>
      <c r="D23" s="78">
        <v>1855.07</v>
      </c>
      <c r="E23" s="78">
        <v>1874.07</v>
      </c>
      <c r="F23" s="78">
        <v>1890.07</v>
      </c>
    </row>
    <row r="24" spans="1:6" x14ac:dyDescent="0.25">
      <c r="A24" s="100" t="s">
        <v>245</v>
      </c>
      <c r="B24" s="78">
        <v>1146.36209386527</v>
      </c>
      <c r="C24" s="78">
        <v>1188.5253196907199</v>
      </c>
      <c r="D24" s="78">
        <v>1160.23</v>
      </c>
      <c r="E24" s="78">
        <v>1170.29</v>
      </c>
      <c r="F24" s="78">
        <v>1195.23</v>
      </c>
    </row>
    <row r="25" spans="1:6" x14ac:dyDescent="0.25">
      <c r="A25" s="100" t="s">
        <v>246</v>
      </c>
      <c r="B25" s="78">
        <v>453.00970793817498</v>
      </c>
      <c r="C25" s="78">
        <v>458.36595235888899</v>
      </c>
      <c r="D25" s="78">
        <v>483.94</v>
      </c>
      <c r="E25" s="78">
        <v>474.94</v>
      </c>
      <c r="F25" s="78">
        <v>451.94</v>
      </c>
    </row>
    <row r="26" spans="1:6" x14ac:dyDescent="0.25">
      <c r="A26" s="100" t="s">
        <v>247</v>
      </c>
      <c r="B26" s="78">
        <v>305.21272810694097</v>
      </c>
      <c r="C26" s="78">
        <v>271.63856313680998</v>
      </c>
      <c r="D26" s="78">
        <v>301.19</v>
      </c>
      <c r="E26" s="78">
        <v>295.73</v>
      </c>
      <c r="F26" s="78">
        <v>298.36</v>
      </c>
    </row>
    <row r="27" spans="1:6" x14ac:dyDescent="0.25">
      <c r="A27" s="100" t="s">
        <v>372</v>
      </c>
      <c r="B27" s="78">
        <v>34</v>
      </c>
      <c r="C27" s="78">
        <v>33.086000000000098</v>
      </c>
      <c r="D27" s="78">
        <v>34.36</v>
      </c>
      <c r="E27" s="78">
        <v>32</v>
      </c>
      <c r="F27" s="78">
        <v>27</v>
      </c>
    </row>
    <row r="28" spans="1:6" x14ac:dyDescent="0.25">
      <c r="A28" s="100" t="s">
        <v>248</v>
      </c>
      <c r="B28" s="78">
        <v>76.1794814062782</v>
      </c>
      <c r="C28" s="78">
        <v>80.329612895309097</v>
      </c>
      <c r="D28" s="78">
        <v>95.41</v>
      </c>
      <c r="E28" s="78">
        <v>157.16</v>
      </c>
      <c r="F28" s="78">
        <v>164.84</v>
      </c>
    </row>
    <row r="29" spans="1:6" x14ac:dyDescent="0.25">
      <c r="A29" s="100" t="s">
        <v>249</v>
      </c>
      <c r="B29" s="78">
        <v>432.97055772762201</v>
      </c>
      <c r="C29" s="78">
        <v>378.76584880138398</v>
      </c>
      <c r="D29" s="78">
        <v>416.14</v>
      </c>
      <c r="E29" s="78">
        <v>458.13</v>
      </c>
      <c r="F29" s="78">
        <v>462.59</v>
      </c>
    </row>
    <row r="30" spans="1:6" x14ac:dyDescent="0.25">
      <c r="A30" s="100" t="s">
        <v>250</v>
      </c>
      <c r="B30" s="78">
        <v>155.63967894807399</v>
      </c>
      <c r="C30" s="78">
        <v>54.287308945685602</v>
      </c>
      <c r="D30" s="78">
        <v>155.30000000000001</v>
      </c>
      <c r="E30" s="78">
        <v>168.89</v>
      </c>
      <c r="F30" s="78">
        <v>164.18</v>
      </c>
    </row>
    <row r="31" spans="1:6" ht="26.25" x14ac:dyDescent="0.25">
      <c r="A31" s="100" t="s">
        <v>334</v>
      </c>
      <c r="B31" s="78">
        <v>26.306261103063399</v>
      </c>
      <c r="C31" s="78">
        <v>25.450123111144901</v>
      </c>
      <c r="D31" s="78">
        <v>26.85</v>
      </c>
      <c r="E31" s="78">
        <v>29.56</v>
      </c>
      <c r="F31" s="78">
        <v>29.9</v>
      </c>
    </row>
    <row r="32" spans="1:6" ht="26.25" x14ac:dyDescent="0.25">
      <c r="A32" s="100" t="s">
        <v>373</v>
      </c>
      <c r="B32" s="78">
        <v>20.3847330359519</v>
      </c>
      <c r="C32" s="78">
        <v>15.878275796555499</v>
      </c>
      <c r="D32" s="78">
        <v>-0.19</v>
      </c>
      <c r="E32" s="78">
        <v>-0.21</v>
      </c>
      <c r="F32" s="78">
        <v>-0.21</v>
      </c>
    </row>
    <row r="33" spans="1:6" x14ac:dyDescent="0.25">
      <c r="A33" s="100" t="s">
        <v>251</v>
      </c>
      <c r="B33" s="78">
        <v>242.34461948516201</v>
      </c>
      <c r="C33" s="78">
        <v>190.48291699907</v>
      </c>
      <c r="D33" s="78">
        <v>233.14</v>
      </c>
      <c r="E33" s="78">
        <v>348.63</v>
      </c>
      <c r="F33" s="78">
        <v>329.98</v>
      </c>
    </row>
    <row r="34" spans="1:6" x14ac:dyDescent="0.25">
      <c r="A34" s="100" t="s">
        <v>252</v>
      </c>
      <c r="B34" s="78">
        <v>223.298275734257</v>
      </c>
      <c r="C34" s="78">
        <v>195.58349567969699</v>
      </c>
      <c r="D34" s="78">
        <v>170.3</v>
      </c>
      <c r="E34" s="78">
        <v>188.38</v>
      </c>
      <c r="F34" s="78">
        <v>192.31</v>
      </c>
    </row>
    <row r="35" spans="1:6" ht="28.5" x14ac:dyDescent="0.25">
      <c r="A35" s="100" t="s">
        <v>349</v>
      </c>
      <c r="B35" s="78">
        <v>319.51192232601102</v>
      </c>
      <c r="C35" s="78">
        <v>290.69403392998203</v>
      </c>
      <c r="D35" s="78">
        <v>308.52</v>
      </c>
      <c r="E35" s="78">
        <v>333.2</v>
      </c>
      <c r="F35" s="78">
        <v>345.42</v>
      </c>
    </row>
    <row r="36" spans="1:6" x14ac:dyDescent="0.25">
      <c r="A36" s="101" t="s">
        <v>253</v>
      </c>
      <c r="B36" s="78">
        <v>84828.999690795303</v>
      </c>
      <c r="C36" s="78">
        <v>86679.995248043997</v>
      </c>
      <c r="D36" s="78">
        <v>88833.01</v>
      </c>
      <c r="E36" s="78">
        <v>90422.01</v>
      </c>
      <c r="F36" s="78">
        <v>92801</v>
      </c>
    </row>
    <row r="37" spans="1:6" x14ac:dyDescent="0.25">
      <c r="A37" s="100" t="s">
        <v>254</v>
      </c>
      <c r="B37" s="78">
        <v>22327.999982718498</v>
      </c>
      <c r="C37" s="78">
        <v>22651.999982679699</v>
      </c>
      <c r="D37" s="78">
        <v>23115.01</v>
      </c>
      <c r="E37" s="78">
        <v>23321</v>
      </c>
      <c r="F37" s="78">
        <v>23655</v>
      </c>
    </row>
    <row r="38" spans="1:6" x14ac:dyDescent="0.25">
      <c r="A38" s="100" t="s">
        <v>255</v>
      </c>
      <c r="B38" s="78">
        <v>46601.999993539401</v>
      </c>
      <c r="C38" s="78">
        <v>47603.999996504201</v>
      </c>
      <c r="D38" s="78">
        <v>49013</v>
      </c>
      <c r="E38" s="78">
        <v>50146</v>
      </c>
      <c r="F38" s="78">
        <v>51741</v>
      </c>
    </row>
    <row r="39" spans="1:6" x14ac:dyDescent="0.25">
      <c r="A39" s="100" t="s">
        <v>374</v>
      </c>
      <c r="B39" s="78">
        <v>10217.9999749738</v>
      </c>
      <c r="C39" s="78">
        <v>10392.999955269999</v>
      </c>
      <c r="D39" s="78">
        <v>10573</v>
      </c>
      <c r="E39" s="78">
        <v>10664</v>
      </c>
      <c r="F39" s="78">
        <v>10870</v>
      </c>
    </row>
    <row r="40" spans="1:6" ht="26.25" x14ac:dyDescent="0.25">
      <c r="A40" s="100" t="s">
        <v>336</v>
      </c>
      <c r="B40" s="78">
        <v>2769.99998918971</v>
      </c>
      <c r="C40" s="78">
        <v>3002.99999389901</v>
      </c>
      <c r="D40" s="78">
        <v>3237</v>
      </c>
      <c r="E40" s="78">
        <v>3357</v>
      </c>
      <c r="F40" s="78">
        <v>3506</v>
      </c>
    </row>
    <row r="41" spans="1:6" x14ac:dyDescent="0.25">
      <c r="A41" s="100" t="s">
        <v>337</v>
      </c>
      <c r="B41" s="78">
        <v>2162.9998019793802</v>
      </c>
      <c r="C41" s="78">
        <v>2258.99982835934</v>
      </c>
      <c r="D41" s="78">
        <v>2150</v>
      </c>
      <c r="E41" s="78">
        <v>2202</v>
      </c>
      <c r="F41" s="78">
        <v>2313</v>
      </c>
    </row>
    <row r="42" spans="1:6" x14ac:dyDescent="0.25">
      <c r="A42" s="100" t="s">
        <v>256</v>
      </c>
      <c r="B42" s="78">
        <v>494.32394839449501</v>
      </c>
      <c r="C42" s="78">
        <v>481.31949133178699</v>
      </c>
      <c r="D42" s="78">
        <v>473.32</v>
      </c>
      <c r="E42" s="78">
        <v>485.33</v>
      </c>
      <c r="F42" s="78">
        <v>490.32</v>
      </c>
    </row>
    <row r="43" spans="1:6" x14ac:dyDescent="0.25">
      <c r="A43" s="100" t="s">
        <v>257</v>
      </c>
      <c r="B43" s="78">
        <v>255.83799999999999</v>
      </c>
      <c r="C43" s="78">
        <v>289.83800000000002</v>
      </c>
      <c r="D43" s="78">
        <v>273.83999999999997</v>
      </c>
      <c r="E43" s="78">
        <v>248.84</v>
      </c>
      <c r="F43" s="78">
        <v>227.84</v>
      </c>
    </row>
    <row r="44" spans="1:6" x14ac:dyDescent="0.25">
      <c r="A44" s="101" t="s">
        <v>258</v>
      </c>
      <c r="B44" s="78">
        <v>41341.189643215497</v>
      </c>
      <c r="C44" s="78">
        <v>43032.286756352099</v>
      </c>
      <c r="D44" s="78">
        <v>44550.22</v>
      </c>
      <c r="E44" s="78">
        <v>44406.94</v>
      </c>
      <c r="F44" s="78">
        <v>45330.86</v>
      </c>
    </row>
    <row r="45" spans="1:6" x14ac:dyDescent="0.25">
      <c r="A45" s="100" t="s">
        <v>259</v>
      </c>
      <c r="B45" s="78">
        <v>16595.999788633799</v>
      </c>
      <c r="C45" s="78">
        <v>16707.999865550599</v>
      </c>
      <c r="D45" s="78">
        <v>16864</v>
      </c>
      <c r="E45" s="78">
        <v>16984.02</v>
      </c>
      <c r="F45" s="78">
        <v>16785.009999999998</v>
      </c>
    </row>
    <row r="46" spans="1:6" x14ac:dyDescent="0.25">
      <c r="A46" s="100" t="s">
        <v>260</v>
      </c>
      <c r="B46" s="78">
        <v>18072.169829973402</v>
      </c>
      <c r="C46" s="78">
        <v>19282.223869773301</v>
      </c>
      <c r="D46" s="78">
        <v>19714.21</v>
      </c>
      <c r="E46" s="78">
        <v>19333.91</v>
      </c>
      <c r="F46" s="78">
        <v>20587.849999999999</v>
      </c>
    </row>
    <row r="47" spans="1:6" x14ac:dyDescent="0.25">
      <c r="A47" s="100" t="s">
        <v>261</v>
      </c>
      <c r="B47" s="78">
        <v>6268.0200330582302</v>
      </c>
      <c r="C47" s="78">
        <v>6622.0636658740495</v>
      </c>
      <c r="D47" s="78">
        <v>7464</v>
      </c>
      <c r="E47" s="78">
        <v>7545.01</v>
      </c>
      <c r="F47" s="78">
        <v>7395.99</v>
      </c>
    </row>
    <row r="48" spans="1:6" x14ac:dyDescent="0.25">
      <c r="A48" s="100" t="s">
        <v>262</v>
      </c>
      <c r="B48" s="78">
        <v>404.99999155</v>
      </c>
      <c r="C48" s="78">
        <v>419.99935515407901</v>
      </c>
      <c r="D48" s="78">
        <v>508.01</v>
      </c>
      <c r="E48" s="78">
        <v>544</v>
      </c>
      <c r="F48" s="78">
        <v>562.01</v>
      </c>
    </row>
    <row r="49" spans="1:6" x14ac:dyDescent="0.25">
      <c r="A49" s="101" t="s">
        <v>263</v>
      </c>
      <c r="B49" s="78">
        <v>5748.3702263593004</v>
      </c>
      <c r="C49" s="78">
        <v>6062.36888729561</v>
      </c>
      <c r="D49" s="78">
        <v>6393</v>
      </c>
      <c r="E49" s="78">
        <v>6839</v>
      </c>
      <c r="F49" s="78">
        <v>7225.08</v>
      </c>
    </row>
    <row r="50" spans="1:6" x14ac:dyDescent="0.25">
      <c r="A50" s="100" t="s">
        <v>264</v>
      </c>
      <c r="B50" s="78">
        <v>542.32794467920496</v>
      </c>
      <c r="C50" s="78">
        <v>553.23867285877895</v>
      </c>
      <c r="D50" s="78">
        <v>562.67999999999995</v>
      </c>
      <c r="E50" s="78">
        <v>685.78</v>
      </c>
      <c r="F50" s="78">
        <v>748.19</v>
      </c>
    </row>
    <row r="51" spans="1:6" x14ac:dyDescent="0.25">
      <c r="A51" s="100" t="s">
        <v>265</v>
      </c>
      <c r="B51" s="78">
        <v>1741.9054872020599</v>
      </c>
      <c r="C51" s="78">
        <v>1823.74815928257</v>
      </c>
      <c r="D51" s="78">
        <v>1906.18</v>
      </c>
      <c r="E51" s="78">
        <v>2003.4</v>
      </c>
      <c r="F51" s="78">
        <v>2117.9499999999998</v>
      </c>
    </row>
    <row r="52" spans="1:6" ht="26.25" x14ac:dyDescent="0.25">
      <c r="A52" s="100" t="s">
        <v>338</v>
      </c>
      <c r="B52" s="78">
        <v>3270.6101329417802</v>
      </c>
      <c r="C52" s="78">
        <v>3506.6412946834798</v>
      </c>
      <c r="D52" s="78">
        <v>3739.07</v>
      </c>
      <c r="E52" s="78">
        <v>3950.61</v>
      </c>
      <c r="F52" s="78">
        <v>4144.59</v>
      </c>
    </row>
    <row r="53" spans="1:6" x14ac:dyDescent="0.25">
      <c r="A53" s="104" t="s">
        <v>266</v>
      </c>
      <c r="B53" s="105">
        <v>193.52666153624901</v>
      </c>
      <c r="C53" s="105">
        <v>178.74076047077801</v>
      </c>
      <c r="D53" s="105">
        <v>185.07</v>
      </c>
      <c r="E53" s="105">
        <v>199.21</v>
      </c>
      <c r="F53" s="105">
        <v>214.35</v>
      </c>
    </row>
    <row r="54" spans="1:6" x14ac:dyDescent="0.25">
      <c r="A54" s="98" t="s">
        <v>267</v>
      </c>
      <c r="B54" s="99">
        <v>32319.999999731801</v>
      </c>
      <c r="C54" s="99">
        <v>33193.999997495397</v>
      </c>
      <c r="D54" s="99">
        <v>33658</v>
      </c>
      <c r="E54" s="99">
        <v>34178.01</v>
      </c>
      <c r="F54" s="99">
        <v>34848.01</v>
      </c>
    </row>
    <row r="55" spans="1:6" ht="26.25" x14ac:dyDescent="0.25">
      <c r="A55" s="100" t="s">
        <v>339</v>
      </c>
      <c r="B55" s="78">
        <v>32319.999999731801</v>
      </c>
      <c r="C55" s="78">
        <v>33193.999997495397</v>
      </c>
      <c r="D55" s="78">
        <v>33658</v>
      </c>
      <c r="E55" s="78">
        <v>34178.01</v>
      </c>
      <c r="F55" s="78">
        <v>34848.01</v>
      </c>
    </row>
    <row r="56" spans="1:6" x14ac:dyDescent="0.25">
      <c r="A56" s="101" t="s">
        <v>268</v>
      </c>
      <c r="B56" s="78">
        <v>65013.730199999998</v>
      </c>
      <c r="C56" s="78">
        <v>66185.460000000006</v>
      </c>
      <c r="D56" s="78">
        <v>68880.429999999993</v>
      </c>
      <c r="E56" s="78">
        <v>67688.62</v>
      </c>
      <c r="F56" s="78">
        <v>68556.820000000007</v>
      </c>
    </row>
    <row r="57" spans="1:6" x14ac:dyDescent="0.25">
      <c r="A57" s="100" t="s">
        <v>375</v>
      </c>
      <c r="B57" s="78">
        <v>9324.74</v>
      </c>
      <c r="C57" s="78">
        <v>9440.5400000000009</v>
      </c>
      <c r="D57" s="78">
        <v>9769.02</v>
      </c>
      <c r="E57" s="78">
        <v>7776.99</v>
      </c>
      <c r="F57" s="78">
        <v>7955.02</v>
      </c>
    </row>
    <row r="58" spans="1:6" x14ac:dyDescent="0.25">
      <c r="A58" s="100" t="s">
        <v>376</v>
      </c>
      <c r="B58" s="78">
        <v>15855</v>
      </c>
      <c r="C58" s="78">
        <v>16500</v>
      </c>
      <c r="D58" s="78">
        <v>16217</v>
      </c>
      <c r="E58" s="78">
        <v>16255</v>
      </c>
      <c r="F58" s="78">
        <v>16721</v>
      </c>
    </row>
    <row r="59" spans="1:6" x14ac:dyDescent="0.25">
      <c r="A59" s="100" t="s">
        <v>269</v>
      </c>
      <c r="B59" s="78">
        <v>580</v>
      </c>
      <c r="C59" s="78">
        <v>598</v>
      </c>
      <c r="D59" s="78">
        <v>603.4</v>
      </c>
      <c r="E59" s="78">
        <v>597.65</v>
      </c>
      <c r="F59" s="78">
        <v>595.88</v>
      </c>
    </row>
    <row r="60" spans="1:6" ht="15.75" x14ac:dyDescent="0.25">
      <c r="A60" s="100" t="s">
        <v>385</v>
      </c>
      <c r="B60" s="78">
        <v>-942</v>
      </c>
      <c r="C60" s="78">
        <v>-952</v>
      </c>
      <c r="D60" s="78">
        <v>-959</v>
      </c>
      <c r="E60" s="78">
        <v>-1028</v>
      </c>
      <c r="F60" s="78">
        <v>-1026</v>
      </c>
    </row>
    <row r="61" spans="1:6" x14ac:dyDescent="0.25">
      <c r="A61" s="100" t="s">
        <v>377</v>
      </c>
      <c r="B61" s="78">
        <v>19070.9902</v>
      </c>
      <c r="C61" s="78">
        <v>19620.919999999998</v>
      </c>
      <c r="D61" s="78">
        <v>21583.99</v>
      </c>
      <c r="E61" s="78">
        <v>21864.98</v>
      </c>
      <c r="F61" s="78">
        <v>21252.99</v>
      </c>
    </row>
    <row r="62" spans="1:6" x14ac:dyDescent="0.25">
      <c r="A62" s="100" t="s">
        <v>378</v>
      </c>
      <c r="B62" s="78">
        <v>19306</v>
      </c>
      <c r="C62" s="78">
        <v>20096</v>
      </c>
      <c r="D62" s="78">
        <v>20815.02</v>
      </c>
      <c r="E62" s="78">
        <v>21378</v>
      </c>
      <c r="F62" s="78">
        <v>22188.99</v>
      </c>
    </row>
    <row r="63" spans="1:6" x14ac:dyDescent="0.25">
      <c r="A63" s="100" t="s">
        <v>270</v>
      </c>
      <c r="B63" s="78">
        <v>26</v>
      </c>
      <c r="C63" s="78">
        <v>27</v>
      </c>
      <c r="D63" s="78">
        <v>25</v>
      </c>
      <c r="E63" s="78">
        <v>18</v>
      </c>
      <c r="F63" s="78">
        <v>15</v>
      </c>
    </row>
    <row r="64" spans="1:6" x14ac:dyDescent="0.25">
      <c r="A64" s="100" t="s">
        <v>271</v>
      </c>
      <c r="B64" s="78">
        <v>88</v>
      </c>
      <c r="C64" s="78">
        <v>86</v>
      </c>
      <c r="D64" s="78">
        <v>79</v>
      </c>
      <c r="E64" s="78">
        <v>75.010000000000005</v>
      </c>
      <c r="F64" s="78">
        <v>67</v>
      </c>
    </row>
    <row r="65" spans="1:6" ht="26.25" x14ac:dyDescent="0.25">
      <c r="A65" s="100" t="s">
        <v>340</v>
      </c>
      <c r="B65" s="78">
        <v>924</v>
      </c>
      <c r="C65" s="78">
        <v>0</v>
      </c>
      <c r="D65" s="78">
        <v>0</v>
      </c>
      <c r="E65" s="78">
        <v>0</v>
      </c>
      <c r="F65" s="78">
        <v>0</v>
      </c>
    </row>
    <row r="66" spans="1:6" x14ac:dyDescent="0.25">
      <c r="A66" s="100" t="s">
        <v>272</v>
      </c>
      <c r="B66" s="78">
        <v>415</v>
      </c>
      <c r="C66" s="78">
        <v>394</v>
      </c>
      <c r="D66" s="78">
        <v>159</v>
      </c>
      <c r="E66" s="78">
        <v>468</v>
      </c>
      <c r="F66" s="78">
        <v>426</v>
      </c>
    </row>
    <row r="67" spans="1:6" x14ac:dyDescent="0.25">
      <c r="A67" s="100" t="s">
        <v>379</v>
      </c>
      <c r="B67" s="78">
        <v>158</v>
      </c>
      <c r="C67" s="78">
        <v>90</v>
      </c>
      <c r="D67" s="78">
        <v>239</v>
      </c>
      <c r="E67" s="78">
        <v>-49.02</v>
      </c>
      <c r="F67" s="78">
        <v>46.99</v>
      </c>
    </row>
    <row r="68" spans="1:6" ht="26.25" x14ac:dyDescent="0.25">
      <c r="A68" s="100" t="s">
        <v>341</v>
      </c>
      <c r="B68" s="78">
        <v>12</v>
      </c>
      <c r="C68" s="78">
        <v>86</v>
      </c>
      <c r="D68" s="78">
        <v>151</v>
      </c>
      <c r="E68" s="78">
        <v>129.01</v>
      </c>
      <c r="F68" s="78">
        <v>101.99</v>
      </c>
    </row>
    <row r="69" spans="1:6" x14ac:dyDescent="0.25">
      <c r="A69" s="100" t="s">
        <v>380</v>
      </c>
      <c r="B69" s="78">
        <v>0</v>
      </c>
      <c r="C69" s="78">
        <v>0</v>
      </c>
      <c r="D69" s="78">
        <v>0</v>
      </c>
      <c r="E69" s="78">
        <v>0</v>
      </c>
      <c r="F69" s="78">
        <v>4.96</v>
      </c>
    </row>
    <row r="70" spans="1:6" ht="26.25" x14ac:dyDescent="0.25">
      <c r="A70" s="100" t="s">
        <v>381</v>
      </c>
      <c r="B70" s="78">
        <v>196</v>
      </c>
      <c r="C70" s="78">
        <v>199</v>
      </c>
      <c r="D70" s="78">
        <v>198</v>
      </c>
      <c r="E70" s="78">
        <v>203</v>
      </c>
      <c r="F70" s="78">
        <v>207</v>
      </c>
    </row>
    <row r="71" spans="1:6" x14ac:dyDescent="0.25">
      <c r="A71" s="66" t="s">
        <v>18</v>
      </c>
      <c r="B71" s="67">
        <v>60757.511091493099</v>
      </c>
      <c r="C71" s="67">
        <v>62325.849579255701</v>
      </c>
      <c r="D71" s="67">
        <v>63676.92</v>
      </c>
      <c r="E71" s="67">
        <v>65014.48</v>
      </c>
      <c r="F71" s="67">
        <v>66640.350000000006</v>
      </c>
    </row>
    <row r="72" spans="1:6" x14ac:dyDescent="0.25">
      <c r="A72" s="66" t="s">
        <v>273</v>
      </c>
      <c r="B72" s="67">
        <v>5672.4</v>
      </c>
      <c r="C72" s="67">
        <v>5981</v>
      </c>
      <c r="D72" s="67">
        <v>6250.99</v>
      </c>
      <c r="E72" s="67">
        <v>6355.01</v>
      </c>
      <c r="F72" s="67">
        <v>6356.98</v>
      </c>
    </row>
    <row r="73" spans="1:6" x14ac:dyDescent="0.25">
      <c r="A73" s="100" t="s">
        <v>274</v>
      </c>
      <c r="B73" s="78">
        <v>4547</v>
      </c>
      <c r="C73" s="78">
        <v>4799</v>
      </c>
      <c r="D73" s="78">
        <v>5012</v>
      </c>
      <c r="E73" s="78">
        <v>5086</v>
      </c>
      <c r="F73" s="78">
        <v>5150</v>
      </c>
    </row>
    <row r="74" spans="1:6" x14ac:dyDescent="0.25">
      <c r="A74" s="100" t="s">
        <v>275</v>
      </c>
      <c r="B74" s="78">
        <v>418.4</v>
      </c>
      <c r="C74" s="78">
        <v>469</v>
      </c>
      <c r="D74" s="78">
        <v>500.99</v>
      </c>
      <c r="E74" s="78">
        <v>503.01</v>
      </c>
      <c r="F74" s="78">
        <v>422.99</v>
      </c>
    </row>
    <row r="75" spans="1:6" x14ac:dyDescent="0.25">
      <c r="A75" s="100" t="s">
        <v>382</v>
      </c>
      <c r="B75" s="78">
        <v>9</v>
      </c>
      <c r="C75" s="78">
        <v>9</v>
      </c>
      <c r="D75" s="78">
        <v>15</v>
      </c>
      <c r="E75" s="78">
        <v>20</v>
      </c>
      <c r="F75" s="78">
        <v>21.99</v>
      </c>
    </row>
    <row r="76" spans="1:6" ht="26.25" x14ac:dyDescent="0.25">
      <c r="A76" s="100" t="s">
        <v>276</v>
      </c>
      <c r="B76" s="78">
        <v>698</v>
      </c>
      <c r="C76" s="78">
        <v>704</v>
      </c>
      <c r="D76" s="78">
        <v>723</v>
      </c>
      <c r="E76" s="78">
        <v>746</v>
      </c>
      <c r="F76" s="78">
        <v>762</v>
      </c>
    </row>
    <row r="77" spans="1:6" x14ac:dyDescent="0.25">
      <c r="A77" s="64" t="s">
        <v>343</v>
      </c>
      <c r="B77" s="65">
        <v>87369.556117390006</v>
      </c>
      <c r="C77" s="65">
        <v>90198.201824300006</v>
      </c>
      <c r="D77" s="65">
        <v>92591.96</v>
      </c>
      <c r="E77" s="65">
        <v>94173.69</v>
      </c>
      <c r="F77" s="65">
        <v>94774.32</v>
      </c>
    </row>
    <row r="78" spans="1:6" x14ac:dyDescent="0.25">
      <c r="A78" s="68" t="s">
        <v>277</v>
      </c>
      <c r="B78" s="67">
        <v>81567.977117389994</v>
      </c>
      <c r="C78" s="67">
        <v>84185.348509300005</v>
      </c>
      <c r="D78" s="67">
        <v>85930.74</v>
      </c>
      <c r="E78" s="67">
        <v>87266.82</v>
      </c>
      <c r="F78" s="67">
        <v>87802.79</v>
      </c>
    </row>
    <row r="79" spans="1:6" x14ac:dyDescent="0.25">
      <c r="A79" s="100" t="s">
        <v>278</v>
      </c>
      <c r="B79" s="78">
        <v>26385.395478999999</v>
      </c>
      <c r="C79" s="78">
        <v>27337.649318880001</v>
      </c>
      <c r="D79" s="78">
        <v>28205.71</v>
      </c>
      <c r="E79" s="78">
        <v>28855.26</v>
      </c>
      <c r="F79" s="78">
        <v>29160.54</v>
      </c>
    </row>
    <row r="80" spans="1:6" x14ac:dyDescent="0.25">
      <c r="A80" s="100" t="s">
        <v>279</v>
      </c>
      <c r="B80" s="78">
        <v>3972</v>
      </c>
      <c r="C80" s="78">
        <v>3961</v>
      </c>
      <c r="D80" s="78">
        <v>3523.97</v>
      </c>
      <c r="E80" s="78">
        <v>3387.52</v>
      </c>
      <c r="F80" s="78">
        <v>3354.25</v>
      </c>
    </row>
    <row r="81" spans="1:6" x14ac:dyDescent="0.25">
      <c r="A81" s="100" t="s">
        <v>280</v>
      </c>
      <c r="B81" s="78">
        <v>50184.368112379998</v>
      </c>
      <c r="C81" s="78">
        <v>51860.623158659997</v>
      </c>
      <c r="D81" s="78">
        <v>53169.69</v>
      </c>
      <c r="E81" s="78">
        <v>53983.199999999997</v>
      </c>
      <c r="F81" s="78">
        <v>54247.55</v>
      </c>
    </row>
    <row r="82" spans="1:6" x14ac:dyDescent="0.25">
      <c r="A82" s="100" t="s">
        <v>281</v>
      </c>
      <c r="B82" s="78">
        <v>1026.2135260099999</v>
      </c>
      <c r="C82" s="78">
        <v>1026.07603176</v>
      </c>
      <c r="D82" s="78">
        <v>1031.3699999999999</v>
      </c>
      <c r="E82" s="78">
        <v>1040.8399999999999</v>
      </c>
      <c r="F82" s="78">
        <v>1040.45</v>
      </c>
    </row>
    <row r="83" spans="1:6" x14ac:dyDescent="0.25">
      <c r="A83" s="68" t="s">
        <v>282</v>
      </c>
      <c r="B83" s="67">
        <v>5801.5789999999997</v>
      </c>
      <c r="C83" s="67">
        <v>6012.8533150000003</v>
      </c>
      <c r="D83" s="67">
        <v>6661.22</v>
      </c>
      <c r="E83" s="67">
        <v>6906.87</v>
      </c>
      <c r="F83" s="67">
        <v>6971.53</v>
      </c>
    </row>
    <row r="84" spans="1:6" ht="26.25" x14ac:dyDescent="0.25">
      <c r="A84" s="100" t="s">
        <v>283</v>
      </c>
      <c r="B84" s="78">
        <v>5521.5789999999997</v>
      </c>
      <c r="C84" s="78">
        <v>5723.8533150000003</v>
      </c>
      <c r="D84" s="78">
        <v>6360.22</v>
      </c>
      <c r="E84" s="78">
        <v>6596.87</v>
      </c>
      <c r="F84" s="78">
        <v>6660.53</v>
      </c>
    </row>
    <row r="85" spans="1:6" ht="26.25" x14ac:dyDescent="0.25">
      <c r="A85" s="100" t="s">
        <v>284</v>
      </c>
      <c r="B85" s="78">
        <v>280</v>
      </c>
      <c r="C85" s="78">
        <v>289</v>
      </c>
      <c r="D85" s="78">
        <v>301</v>
      </c>
      <c r="E85" s="78">
        <v>310</v>
      </c>
      <c r="F85" s="78">
        <v>311</v>
      </c>
    </row>
    <row r="86" spans="1:6" x14ac:dyDescent="0.25">
      <c r="A86" s="64" t="s">
        <v>285</v>
      </c>
      <c r="B86" s="65">
        <v>39025.849778382697</v>
      </c>
      <c r="C86" s="65">
        <v>40794.807870875004</v>
      </c>
      <c r="D86" s="65">
        <v>42510.36</v>
      </c>
      <c r="E86" s="65">
        <v>44268.81</v>
      </c>
      <c r="F86" s="65">
        <v>45576.15</v>
      </c>
    </row>
    <row r="87" spans="1:6" x14ac:dyDescent="0.25">
      <c r="A87" s="100" t="s">
        <v>286</v>
      </c>
      <c r="B87" s="78">
        <v>6052.8592500000004</v>
      </c>
      <c r="C87" s="78">
        <v>6361.8012093750003</v>
      </c>
      <c r="D87" s="78">
        <v>6783.02</v>
      </c>
      <c r="E87" s="78">
        <v>6960.45</v>
      </c>
      <c r="F87" s="78">
        <v>7229.75</v>
      </c>
    </row>
    <row r="88" spans="1:6" x14ac:dyDescent="0.25">
      <c r="A88" s="100" t="s">
        <v>287</v>
      </c>
      <c r="B88" s="78">
        <v>31135.889528382701</v>
      </c>
      <c r="C88" s="78">
        <v>32427.8288025</v>
      </c>
      <c r="D88" s="78">
        <v>33639.300000000003</v>
      </c>
      <c r="E88" s="78">
        <v>35112.589999999997</v>
      </c>
      <c r="F88" s="78">
        <v>36010.370000000003</v>
      </c>
    </row>
    <row r="89" spans="1:6" x14ac:dyDescent="0.25">
      <c r="A89" s="100" t="s">
        <v>288</v>
      </c>
      <c r="B89" s="78">
        <v>1106.1010000000001</v>
      </c>
      <c r="C89" s="78">
        <v>1248.1778589999999</v>
      </c>
      <c r="D89" s="78">
        <v>1310.04</v>
      </c>
      <c r="E89" s="78">
        <v>1396.77</v>
      </c>
      <c r="F89" s="78">
        <v>1510.03</v>
      </c>
    </row>
    <row r="90" spans="1:6" ht="26.25" x14ac:dyDescent="0.25">
      <c r="A90" s="100" t="s">
        <v>289</v>
      </c>
      <c r="B90" s="78">
        <v>731</v>
      </c>
      <c r="C90" s="78">
        <v>757</v>
      </c>
      <c r="D90" s="78">
        <v>778</v>
      </c>
      <c r="E90" s="78">
        <v>799</v>
      </c>
      <c r="F90" s="78">
        <v>826</v>
      </c>
    </row>
    <row r="91" spans="1:6" x14ac:dyDescent="0.25">
      <c r="A91" s="62" t="s">
        <v>12</v>
      </c>
      <c r="B91" s="63">
        <v>70025.111127170298</v>
      </c>
      <c r="C91" s="63">
        <v>73427.453545950004</v>
      </c>
      <c r="D91" s="63">
        <v>74855.41</v>
      </c>
      <c r="E91" s="63">
        <v>77375.600000000006</v>
      </c>
      <c r="F91" s="63">
        <v>77717.11</v>
      </c>
    </row>
    <row r="92" spans="1:6" x14ac:dyDescent="0.25">
      <c r="A92" s="64" t="s">
        <v>290</v>
      </c>
      <c r="B92" s="65">
        <v>20988</v>
      </c>
      <c r="C92" s="65">
        <v>21656</v>
      </c>
      <c r="D92" s="65">
        <v>22381</v>
      </c>
      <c r="E92" s="65">
        <v>22977</v>
      </c>
      <c r="F92" s="65">
        <v>23701</v>
      </c>
    </row>
    <row r="93" spans="1:6" ht="26.25" x14ac:dyDescent="0.25">
      <c r="A93" s="100" t="s">
        <v>291</v>
      </c>
      <c r="B93" s="78">
        <v>20988</v>
      </c>
      <c r="C93" s="78">
        <v>21656</v>
      </c>
      <c r="D93" s="78">
        <v>22381</v>
      </c>
      <c r="E93" s="78">
        <v>22977</v>
      </c>
      <c r="F93" s="78">
        <v>23701</v>
      </c>
    </row>
    <row r="94" spans="1:6" x14ac:dyDescent="0.25">
      <c r="A94" s="64" t="s">
        <v>292</v>
      </c>
      <c r="B94" s="65">
        <v>49037.111127170203</v>
      </c>
      <c r="C94" s="65">
        <v>51771.453545949997</v>
      </c>
      <c r="D94" s="65">
        <v>52474.41</v>
      </c>
      <c r="E94" s="65">
        <v>54398.6</v>
      </c>
      <c r="F94" s="65">
        <v>54016.11</v>
      </c>
    </row>
    <row r="95" spans="1:6" x14ac:dyDescent="0.25">
      <c r="A95" s="66" t="s">
        <v>293</v>
      </c>
      <c r="B95" s="67">
        <v>36950.075581751102</v>
      </c>
      <c r="C95" s="67">
        <v>38716.513545950002</v>
      </c>
      <c r="D95" s="67">
        <v>39520.11</v>
      </c>
      <c r="E95" s="67">
        <v>41058.6</v>
      </c>
      <c r="F95" s="67">
        <v>40551.11</v>
      </c>
    </row>
    <row r="96" spans="1:6" x14ac:dyDescent="0.25">
      <c r="A96" s="100" t="s">
        <v>294</v>
      </c>
      <c r="B96" s="78">
        <v>23678.652842137399</v>
      </c>
      <c r="C96" s="78">
        <v>24814.673474163701</v>
      </c>
      <c r="D96" s="78">
        <v>24997.15</v>
      </c>
      <c r="E96" s="78">
        <v>25716.84</v>
      </c>
      <c r="F96" s="78">
        <v>25387.8</v>
      </c>
    </row>
    <row r="97" spans="1:6" x14ac:dyDescent="0.25">
      <c r="A97" s="100" t="s">
        <v>295</v>
      </c>
      <c r="B97" s="78">
        <v>13271.422739613699</v>
      </c>
      <c r="C97" s="78">
        <v>13901.840071786301</v>
      </c>
      <c r="D97" s="78">
        <v>14522.96</v>
      </c>
      <c r="E97" s="78">
        <v>15341.76</v>
      </c>
      <c r="F97" s="78">
        <v>15163.31</v>
      </c>
    </row>
    <row r="98" spans="1:6" x14ac:dyDescent="0.25">
      <c r="A98" s="66" t="s">
        <v>296</v>
      </c>
      <c r="B98" s="67">
        <v>12087.035545419099</v>
      </c>
      <c r="C98" s="67">
        <v>13054.94</v>
      </c>
      <c r="D98" s="67">
        <v>12954.3</v>
      </c>
      <c r="E98" s="67">
        <v>13340</v>
      </c>
      <c r="F98" s="67">
        <v>13465</v>
      </c>
    </row>
    <row r="99" spans="1:6" x14ac:dyDescent="0.25">
      <c r="A99" s="100" t="s">
        <v>297</v>
      </c>
      <c r="B99" s="78">
        <v>1760.5377232241401</v>
      </c>
      <c r="C99" s="78">
        <v>2286.183398825</v>
      </c>
      <c r="D99" s="78">
        <v>2389.81</v>
      </c>
      <c r="E99" s="78">
        <v>2564.92</v>
      </c>
      <c r="F99" s="78">
        <v>2663.27</v>
      </c>
    </row>
    <row r="100" spans="1:6" ht="26.25" x14ac:dyDescent="0.25">
      <c r="A100" s="100" t="s">
        <v>345</v>
      </c>
      <c r="B100" s="78">
        <v>9466.4978221950005</v>
      </c>
      <c r="C100" s="78">
        <v>9867.7566011750005</v>
      </c>
      <c r="D100" s="78">
        <v>9647.49</v>
      </c>
      <c r="E100" s="78">
        <v>9847.08</v>
      </c>
      <c r="F100" s="78">
        <v>9869.73</v>
      </c>
    </row>
    <row r="101" spans="1:6" ht="26.25" x14ac:dyDescent="0.25">
      <c r="A101" s="102" t="s">
        <v>346</v>
      </c>
      <c r="B101" s="103">
        <v>860</v>
      </c>
      <c r="C101" s="103">
        <v>901</v>
      </c>
      <c r="D101" s="103">
        <v>917</v>
      </c>
      <c r="E101" s="103">
        <v>928</v>
      </c>
      <c r="F101" s="103">
        <v>932</v>
      </c>
    </row>
    <row r="103" spans="1:6" x14ac:dyDescent="0.25">
      <c r="A103" s="1" t="s">
        <v>350</v>
      </c>
    </row>
    <row r="104" spans="1:6" x14ac:dyDescent="0.25">
      <c r="A104" s="1" t="s">
        <v>386</v>
      </c>
    </row>
    <row r="105" spans="1:6" x14ac:dyDescent="0.25">
      <c r="A105" s="1" t="s">
        <v>351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5"/>
  </sheetPr>
  <dimension ref="A1:R36"/>
  <sheetViews>
    <sheetView workbookViewId="0">
      <selection activeCell="A36" sqref="A36"/>
    </sheetView>
  </sheetViews>
  <sheetFormatPr baseColWidth="10" defaultRowHeight="13.5" x14ac:dyDescent="0.25"/>
  <cols>
    <col min="1" max="1" width="30.28515625" style="1" customWidth="1"/>
    <col min="2" max="16384" width="11.42578125" style="1"/>
  </cols>
  <sheetData>
    <row r="1" spans="1:18" x14ac:dyDescent="0.25">
      <c r="A1" s="40" t="s">
        <v>1</v>
      </c>
    </row>
    <row r="3" spans="1:18" x14ac:dyDescent="0.25">
      <c r="R3" s="39" t="s">
        <v>298</v>
      </c>
    </row>
    <row r="4" spans="1:18" ht="13.5" customHeight="1" x14ac:dyDescent="0.25">
      <c r="A4" s="2"/>
      <c r="B4" s="2"/>
      <c r="C4" s="108" t="s">
        <v>8</v>
      </c>
      <c r="D4" s="109" t="s">
        <v>9</v>
      </c>
      <c r="E4" s="110" t="s">
        <v>10</v>
      </c>
      <c r="F4" s="110"/>
      <c r="G4" s="110"/>
      <c r="H4" s="110"/>
      <c r="I4" s="110"/>
      <c r="J4" s="110"/>
      <c r="K4" s="110"/>
      <c r="L4" s="110"/>
      <c r="M4" s="110"/>
      <c r="N4" s="109" t="s">
        <v>11</v>
      </c>
      <c r="O4" s="110" t="s">
        <v>12</v>
      </c>
      <c r="P4" s="110"/>
      <c r="Q4" s="110"/>
      <c r="R4" s="110"/>
    </row>
    <row r="5" spans="1:18" ht="13.5" customHeight="1" x14ac:dyDescent="0.25">
      <c r="A5" s="2"/>
      <c r="B5" s="2"/>
      <c r="C5" s="108"/>
      <c r="D5" s="109"/>
      <c r="E5" s="106" t="s">
        <v>13</v>
      </c>
      <c r="F5" s="112" t="s">
        <v>14</v>
      </c>
      <c r="G5" s="112"/>
      <c r="H5" s="112"/>
      <c r="I5" s="112"/>
      <c r="J5" s="112"/>
      <c r="K5" s="112"/>
      <c r="L5" s="112"/>
      <c r="M5" s="112"/>
      <c r="N5" s="109"/>
      <c r="O5" s="106" t="s">
        <v>299</v>
      </c>
      <c r="P5" s="106" t="s">
        <v>16</v>
      </c>
      <c r="Q5" s="112" t="s">
        <v>17</v>
      </c>
      <c r="R5" s="112"/>
    </row>
    <row r="6" spans="1:18" ht="13.5" customHeight="1" x14ac:dyDescent="0.25">
      <c r="A6" s="2"/>
      <c r="B6" s="2"/>
      <c r="C6" s="108"/>
      <c r="D6" s="109"/>
      <c r="E6" s="106"/>
      <c r="F6" s="107" t="s">
        <v>300</v>
      </c>
      <c r="G6" s="114" t="s">
        <v>301</v>
      </c>
      <c r="H6" s="114"/>
      <c r="I6" s="114"/>
      <c r="J6" s="114"/>
      <c r="K6" s="107" t="s">
        <v>18</v>
      </c>
      <c r="L6" s="107" t="s">
        <v>19</v>
      </c>
      <c r="M6" s="106" t="s">
        <v>20</v>
      </c>
      <c r="N6" s="109"/>
      <c r="O6" s="106"/>
      <c r="P6" s="106"/>
      <c r="Q6" s="107" t="s">
        <v>21</v>
      </c>
      <c r="R6" s="107" t="s">
        <v>22</v>
      </c>
    </row>
    <row r="7" spans="1:18" ht="81.75" customHeight="1" x14ac:dyDescent="0.25">
      <c r="A7" s="2"/>
      <c r="B7" s="2"/>
      <c r="C7" s="108"/>
      <c r="D7" s="109"/>
      <c r="E7" s="111"/>
      <c r="F7" s="113"/>
      <c r="G7" s="7" t="s">
        <v>23</v>
      </c>
      <c r="H7" s="7" t="s">
        <v>24</v>
      </c>
      <c r="I7" s="7" t="s">
        <v>25</v>
      </c>
      <c r="J7" s="7" t="s">
        <v>26</v>
      </c>
      <c r="K7" s="107"/>
      <c r="L7" s="107"/>
      <c r="M7" s="106"/>
      <c r="N7" s="109"/>
      <c r="O7" s="106"/>
      <c r="P7" s="106"/>
      <c r="Q7" s="107"/>
      <c r="R7" s="107"/>
    </row>
    <row r="8" spans="1:18" ht="15.75" x14ac:dyDescent="0.25">
      <c r="A8" s="8" t="s">
        <v>302</v>
      </c>
      <c r="B8" s="8"/>
      <c r="C8" s="9">
        <v>909.51884816905294</v>
      </c>
      <c r="D8" s="10">
        <v>836.60939462310296</v>
      </c>
      <c r="E8" s="11">
        <v>705.61638601925904</v>
      </c>
      <c r="F8" s="12">
        <v>635.34619344000396</v>
      </c>
      <c r="G8" s="13">
        <v>353.754844845143</v>
      </c>
      <c r="H8" s="13">
        <v>43.004814282774497</v>
      </c>
      <c r="I8" s="13">
        <v>94.468905887295605</v>
      </c>
      <c r="J8" s="13">
        <v>144.11762842479101</v>
      </c>
      <c r="K8" s="12">
        <v>64.067192579255703</v>
      </c>
      <c r="L8" s="12">
        <v>6.2030000000000003</v>
      </c>
      <c r="M8" s="11">
        <v>130.993008603844</v>
      </c>
      <c r="N8" s="10">
        <v>72.909453545950001</v>
      </c>
      <c r="O8" s="11">
        <v>21.655999999999999</v>
      </c>
      <c r="P8" s="11">
        <v>51.253453545950002</v>
      </c>
      <c r="Q8" s="12">
        <v>38.19851354595</v>
      </c>
      <c r="R8" s="12">
        <v>13.05494</v>
      </c>
    </row>
    <row r="9" spans="1:18" x14ac:dyDescent="0.25">
      <c r="A9" s="8" t="s">
        <v>27</v>
      </c>
      <c r="B9" s="8"/>
      <c r="C9" s="9">
        <v>702.67362141787703</v>
      </c>
      <c r="D9" s="10">
        <v>630.16396806942703</v>
      </c>
      <c r="E9" s="11">
        <v>512.602608583083</v>
      </c>
      <c r="F9" s="12">
        <v>442.48826100382701</v>
      </c>
      <c r="G9" s="13">
        <v>250.60861454026201</v>
      </c>
      <c r="H9" s="13">
        <v>28.922325185478901</v>
      </c>
      <c r="I9" s="13">
        <v>83.038505887295599</v>
      </c>
      <c r="J9" s="13">
        <v>79.918815390790598</v>
      </c>
      <c r="K9" s="12">
        <v>64.013347579255694</v>
      </c>
      <c r="L9" s="12">
        <v>6.101</v>
      </c>
      <c r="M9" s="11">
        <v>117.561359486344</v>
      </c>
      <c r="N9" s="10">
        <v>72.509653348450001</v>
      </c>
      <c r="O9" s="11">
        <v>21.655999999999999</v>
      </c>
      <c r="P9" s="11">
        <v>50.853653348450003</v>
      </c>
      <c r="Q9" s="12">
        <v>38.19851354595</v>
      </c>
      <c r="R9" s="12">
        <v>12.655139802500001</v>
      </c>
    </row>
    <row r="10" spans="1:18" x14ac:dyDescent="0.25">
      <c r="A10" s="3" t="s">
        <v>28</v>
      </c>
      <c r="B10" s="3"/>
      <c r="C10" s="14">
        <v>656.60345020367402</v>
      </c>
      <c r="D10" s="15">
        <v>595.79330482618298</v>
      </c>
      <c r="E10" s="16">
        <v>478.231945339839</v>
      </c>
      <c r="F10" s="17">
        <v>415.55081276058303</v>
      </c>
      <c r="G10" s="18">
        <v>236.559015087018</v>
      </c>
      <c r="H10" s="18">
        <v>26.494430035478899</v>
      </c>
      <c r="I10" s="18">
        <v>79.995905887295606</v>
      </c>
      <c r="J10" s="18">
        <v>72.501461750790597</v>
      </c>
      <c r="K10" s="17">
        <v>60.638324579255702</v>
      </c>
      <c r="L10" s="17">
        <v>2.042808</v>
      </c>
      <c r="M10" s="16">
        <v>117.561359486344</v>
      </c>
      <c r="N10" s="15">
        <v>60.810145377491096</v>
      </c>
      <c r="O10" s="16">
        <v>21.655999999999999</v>
      </c>
      <c r="P10" s="16">
        <v>39.154145377491098</v>
      </c>
      <c r="Q10" s="17">
        <v>26.499005574991099</v>
      </c>
      <c r="R10" s="17">
        <v>12.655139802500001</v>
      </c>
    </row>
    <row r="11" spans="1:18" x14ac:dyDescent="0.25">
      <c r="A11" s="4" t="s">
        <v>29</v>
      </c>
      <c r="B11" s="4"/>
      <c r="C11" s="14">
        <v>417.493906227298</v>
      </c>
      <c r="D11" s="15">
        <v>398.77068044615601</v>
      </c>
      <c r="E11" s="16">
        <v>315.11890552465002</v>
      </c>
      <c r="F11" s="17">
        <v>314.41490552465001</v>
      </c>
      <c r="G11" s="18">
        <v>150.64838484035999</v>
      </c>
      <c r="H11" s="18">
        <v>18.0783316290489</v>
      </c>
      <c r="I11" s="18">
        <v>79.845969675573897</v>
      </c>
      <c r="J11" s="18">
        <v>65.842219379667895</v>
      </c>
      <c r="K11" s="17">
        <v>0</v>
      </c>
      <c r="L11" s="17">
        <v>0.70399999999999996</v>
      </c>
      <c r="M11" s="16">
        <v>83.651774921505293</v>
      </c>
      <c r="N11" s="15">
        <v>18.723225781142499</v>
      </c>
      <c r="O11" s="16">
        <v>0.32</v>
      </c>
      <c r="P11" s="16">
        <v>18.403225781142499</v>
      </c>
      <c r="Q11" s="17">
        <v>5.8927048320525204</v>
      </c>
      <c r="R11" s="17">
        <v>12.510520949089999</v>
      </c>
    </row>
    <row r="12" spans="1:18" x14ac:dyDescent="0.25">
      <c r="A12" s="4" t="s">
        <v>30</v>
      </c>
      <c r="B12" s="4"/>
      <c r="C12" s="14">
        <v>239.10954397637499</v>
      </c>
      <c r="D12" s="15">
        <v>197.022624380027</v>
      </c>
      <c r="E12" s="16">
        <v>163.11303981518799</v>
      </c>
      <c r="F12" s="17">
        <v>101.135907235933</v>
      </c>
      <c r="G12" s="18">
        <v>85.910630246658201</v>
      </c>
      <c r="H12" s="18">
        <v>8.4160984064300397</v>
      </c>
      <c r="I12" s="18">
        <v>0.149936211721758</v>
      </c>
      <c r="J12" s="18">
        <v>6.6592423711226498</v>
      </c>
      <c r="K12" s="17">
        <v>60.638324579255702</v>
      </c>
      <c r="L12" s="17">
        <v>1.338808</v>
      </c>
      <c r="M12" s="16">
        <v>33.909584564838497</v>
      </c>
      <c r="N12" s="15">
        <v>42.086919596348601</v>
      </c>
      <c r="O12" s="16">
        <v>21.335999999999999</v>
      </c>
      <c r="P12" s="16">
        <v>20.750919596348599</v>
      </c>
      <c r="Q12" s="17">
        <v>20.6063007429386</v>
      </c>
      <c r="R12" s="17">
        <v>0.14461885341</v>
      </c>
    </row>
    <row r="13" spans="1:18" x14ac:dyDescent="0.25">
      <c r="A13" s="3" t="s">
        <v>31</v>
      </c>
      <c r="B13" s="3"/>
      <c r="C13" s="14">
        <v>29.043559259999999</v>
      </c>
      <c r="D13" s="15">
        <v>21.77455926</v>
      </c>
      <c r="E13" s="16">
        <v>21.77455926</v>
      </c>
      <c r="F13" s="17">
        <v>17.710969259999999</v>
      </c>
      <c r="G13" s="18">
        <v>10.610177999999999</v>
      </c>
      <c r="H13" s="18">
        <v>2.0322371800000001</v>
      </c>
      <c r="I13" s="18">
        <v>2.768421</v>
      </c>
      <c r="J13" s="18">
        <v>2.3001330800000002</v>
      </c>
      <c r="K13" s="17">
        <v>0.211588</v>
      </c>
      <c r="L13" s="17">
        <v>3.8520020000000001</v>
      </c>
      <c r="M13" s="16">
        <v>0</v>
      </c>
      <c r="N13" s="15">
        <v>7.2690000000000001</v>
      </c>
      <c r="O13" s="16">
        <v>0</v>
      </c>
      <c r="P13" s="16">
        <v>7.2690000000000001</v>
      </c>
      <c r="Q13" s="17">
        <v>7.2690000000000001</v>
      </c>
      <c r="R13" s="17">
        <v>0</v>
      </c>
    </row>
    <row r="14" spans="1:18" x14ac:dyDescent="0.25">
      <c r="A14" s="3" t="s">
        <v>32</v>
      </c>
      <c r="B14" s="3"/>
      <c r="C14" s="14">
        <v>8.4709230000000009</v>
      </c>
      <c r="D14" s="15">
        <v>5.8729230000000001</v>
      </c>
      <c r="E14" s="16">
        <v>5.8729230000000001</v>
      </c>
      <c r="F14" s="17">
        <v>5.22</v>
      </c>
      <c r="G14" s="18">
        <v>1.7000000000000001E-2</v>
      </c>
      <c r="H14" s="18">
        <v>2.4E-2</v>
      </c>
      <c r="I14" s="18">
        <v>6.3E-2</v>
      </c>
      <c r="J14" s="18">
        <v>5.1159999999999997</v>
      </c>
      <c r="K14" s="17">
        <v>0.65292300000000003</v>
      </c>
      <c r="L14" s="17">
        <v>0</v>
      </c>
      <c r="M14" s="16">
        <v>0</v>
      </c>
      <c r="N14" s="15">
        <v>2.5979999999999999</v>
      </c>
      <c r="O14" s="16">
        <v>0</v>
      </c>
      <c r="P14" s="16">
        <v>2.5979999999999999</v>
      </c>
      <c r="Q14" s="17">
        <v>2.5979999999999999</v>
      </c>
      <c r="R14" s="17">
        <v>0</v>
      </c>
    </row>
    <row r="15" spans="1:18" x14ac:dyDescent="0.25">
      <c r="A15" s="3" t="s">
        <v>33</v>
      </c>
      <c r="B15" s="3"/>
      <c r="C15" s="14">
        <v>5.3826889542032896</v>
      </c>
      <c r="D15" s="15">
        <v>3.71618098324433</v>
      </c>
      <c r="E15" s="16">
        <v>3.71618098324433</v>
      </c>
      <c r="F15" s="17">
        <v>3.0604789832443302</v>
      </c>
      <c r="G15" s="18">
        <v>2.64042145324433</v>
      </c>
      <c r="H15" s="18">
        <v>9.1657970000000005E-2</v>
      </c>
      <c r="I15" s="18">
        <v>8.6179000000000006E-2</v>
      </c>
      <c r="J15" s="18">
        <v>0.24222056</v>
      </c>
      <c r="K15" s="17">
        <v>0.66551199999999999</v>
      </c>
      <c r="L15" s="17">
        <v>-9.8099999999999993E-3</v>
      </c>
      <c r="M15" s="16">
        <v>0</v>
      </c>
      <c r="N15" s="15">
        <v>1.6665079709589601</v>
      </c>
      <c r="O15" s="16">
        <v>0</v>
      </c>
      <c r="P15" s="16">
        <v>1.6665079709589601</v>
      </c>
      <c r="Q15" s="17">
        <v>1.6665079709589601</v>
      </c>
      <c r="R15" s="17">
        <v>0</v>
      </c>
    </row>
    <row r="16" spans="1:18" x14ac:dyDescent="0.25">
      <c r="A16" s="3" t="s">
        <v>34</v>
      </c>
      <c r="B16" s="3"/>
      <c r="C16" s="14">
        <v>3.173</v>
      </c>
      <c r="D16" s="15">
        <v>3.0070000000000001</v>
      </c>
      <c r="E16" s="16">
        <v>3.0070000000000001</v>
      </c>
      <c r="F16" s="17">
        <v>0.94599999999999995</v>
      </c>
      <c r="G16" s="18">
        <v>0.78200000000000003</v>
      </c>
      <c r="H16" s="18">
        <v>0.28000000000000003</v>
      </c>
      <c r="I16" s="18">
        <v>0.125</v>
      </c>
      <c r="J16" s="18">
        <v>-0.24099999999999999</v>
      </c>
      <c r="K16" s="17">
        <v>1.845</v>
      </c>
      <c r="L16" s="17">
        <v>0.216</v>
      </c>
      <c r="M16" s="16">
        <v>0</v>
      </c>
      <c r="N16" s="15">
        <v>0.16600000000000001</v>
      </c>
      <c r="O16" s="16">
        <v>0</v>
      </c>
      <c r="P16" s="16">
        <v>0.16600000000000001</v>
      </c>
      <c r="Q16" s="17">
        <v>0.16600000000000001</v>
      </c>
      <c r="R16" s="17">
        <v>0</v>
      </c>
    </row>
    <row r="17" spans="1:18" x14ac:dyDescent="0.25">
      <c r="A17" s="19" t="s">
        <v>35</v>
      </c>
      <c r="B17" s="19"/>
      <c r="C17" s="20">
        <v>206.845226751176</v>
      </c>
      <c r="D17" s="21">
        <v>206.44542655367599</v>
      </c>
      <c r="E17" s="22">
        <v>193.01377743617601</v>
      </c>
      <c r="F17" s="23">
        <v>192.85793243617599</v>
      </c>
      <c r="G17" s="24">
        <v>103.146230304881</v>
      </c>
      <c r="H17" s="24">
        <v>14.0824890972956</v>
      </c>
      <c r="I17" s="24">
        <v>11.430400000000001</v>
      </c>
      <c r="J17" s="24">
        <v>64.198813033999997</v>
      </c>
      <c r="K17" s="23">
        <v>5.3844999999999997E-2</v>
      </c>
      <c r="L17" s="23">
        <v>0.10199999999999999</v>
      </c>
      <c r="M17" s="22">
        <v>13.431649117499999</v>
      </c>
      <c r="N17" s="21">
        <v>0.39980019750000001</v>
      </c>
      <c r="O17" s="22">
        <v>0</v>
      </c>
      <c r="P17" s="22">
        <v>0.39980019750000001</v>
      </c>
      <c r="Q17" s="23">
        <v>0</v>
      </c>
      <c r="R17" s="23">
        <v>0.39980019750000001</v>
      </c>
    </row>
    <row r="18" spans="1:18" x14ac:dyDescent="0.25">
      <c r="A18" s="8" t="s">
        <v>36</v>
      </c>
      <c r="B18" s="8"/>
      <c r="C18" s="9">
        <v>897.92450575514397</v>
      </c>
      <c r="D18" s="10">
        <v>824.49705220919395</v>
      </c>
      <c r="E18" s="11">
        <v>693.50404251401903</v>
      </c>
      <c r="F18" s="12">
        <v>625.19719293476305</v>
      </c>
      <c r="G18" s="13">
        <v>341.27812834255701</v>
      </c>
      <c r="H18" s="13">
        <v>43.0322867563521</v>
      </c>
      <c r="I18" s="13">
        <v>92.7423641353395</v>
      </c>
      <c r="J18" s="13">
        <v>148.144413700515</v>
      </c>
      <c r="K18" s="12">
        <v>62.325849579255703</v>
      </c>
      <c r="L18" s="12">
        <v>5.9809999999999999</v>
      </c>
      <c r="M18" s="11">
        <v>130.993009695175</v>
      </c>
      <c r="N18" s="10">
        <v>73.427453545950002</v>
      </c>
      <c r="O18" s="11">
        <v>21.655999999999999</v>
      </c>
      <c r="P18" s="11">
        <v>51.771453545950003</v>
      </c>
      <c r="Q18" s="12">
        <v>38.716513545950001</v>
      </c>
      <c r="R18" s="12">
        <v>13.05494</v>
      </c>
    </row>
    <row r="19" spans="1:18" x14ac:dyDescent="0.25">
      <c r="A19" s="8" t="s">
        <v>37</v>
      </c>
      <c r="B19" s="8"/>
      <c r="C19" s="9">
        <v>691.07931924796799</v>
      </c>
      <c r="D19" s="10">
        <v>638.91656570201803</v>
      </c>
      <c r="E19" s="11">
        <v>517.89120573246805</v>
      </c>
      <c r="F19" s="12">
        <v>514.17396573246799</v>
      </c>
      <c r="G19" s="13">
        <v>297.57047802755699</v>
      </c>
      <c r="H19" s="13">
        <v>35.133286756352099</v>
      </c>
      <c r="I19" s="13">
        <v>73.180323248043905</v>
      </c>
      <c r="J19" s="13">
        <v>108.28987770051501</v>
      </c>
      <c r="K19" s="12">
        <v>1.20824</v>
      </c>
      <c r="L19" s="12">
        <v>2.5089999999999999</v>
      </c>
      <c r="M19" s="11">
        <v>121.02535996955</v>
      </c>
      <c r="N19" s="10">
        <v>52.162753545949997</v>
      </c>
      <c r="O19" s="11">
        <v>0.50699999999999801</v>
      </c>
      <c r="P19" s="11">
        <v>51.655753545949999</v>
      </c>
      <c r="Q19" s="12">
        <v>38.716513545950001</v>
      </c>
      <c r="R19" s="12">
        <v>12.93924</v>
      </c>
    </row>
    <row r="20" spans="1:18" x14ac:dyDescent="0.25">
      <c r="A20" s="3" t="s">
        <v>38</v>
      </c>
      <c r="B20" s="3"/>
      <c r="C20" s="14">
        <v>428.07589910456198</v>
      </c>
      <c r="D20" s="15">
        <v>387.07614555861198</v>
      </c>
      <c r="E20" s="16">
        <v>339.54114555861202</v>
      </c>
      <c r="F20" s="17">
        <v>338.83714555861201</v>
      </c>
      <c r="G20" s="18">
        <v>188.51098249741401</v>
      </c>
      <c r="H20" s="18">
        <v>19.071998112413599</v>
      </c>
      <c r="I20" s="18">
        <v>70.471995248043896</v>
      </c>
      <c r="J20" s="18">
        <v>60.782169700740099</v>
      </c>
      <c r="K20" s="17">
        <v>0</v>
      </c>
      <c r="L20" s="17">
        <v>0.70399999999999996</v>
      </c>
      <c r="M20" s="16">
        <v>47.534999999999997</v>
      </c>
      <c r="N20" s="15">
        <v>40.99975354595</v>
      </c>
      <c r="O20" s="16">
        <v>0</v>
      </c>
      <c r="P20" s="16">
        <v>40.99975354595</v>
      </c>
      <c r="Q20" s="17">
        <v>28.062513545950001</v>
      </c>
      <c r="R20" s="17">
        <v>12.937239999999999</v>
      </c>
    </row>
    <row r="21" spans="1:18" x14ac:dyDescent="0.25">
      <c r="A21" s="4" t="s">
        <v>39</v>
      </c>
      <c r="B21" s="4"/>
      <c r="C21" s="14">
        <v>374.33765910456202</v>
      </c>
      <c r="D21" s="15">
        <v>346.09614555861202</v>
      </c>
      <c r="E21" s="16">
        <v>338.638145558612</v>
      </c>
      <c r="F21" s="17">
        <v>338.638145558612</v>
      </c>
      <c r="G21" s="18">
        <v>188.51098249741401</v>
      </c>
      <c r="H21" s="18">
        <v>19.071998112413599</v>
      </c>
      <c r="I21" s="18">
        <v>70.471995248043896</v>
      </c>
      <c r="J21" s="18">
        <v>60.5831697007401</v>
      </c>
      <c r="K21" s="17">
        <v>0</v>
      </c>
      <c r="L21" s="17">
        <v>0</v>
      </c>
      <c r="M21" s="16">
        <v>7.4580000000000002</v>
      </c>
      <c r="N21" s="15">
        <v>28.241513545949999</v>
      </c>
      <c r="O21" s="16">
        <v>0</v>
      </c>
      <c r="P21" s="16">
        <v>28.241513545949999</v>
      </c>
      <c r="Q21" s="17">
        <v>28.062513545950001</v>
      </c>
      <c r="R21" s="17">
        <v>0.17899999999999999</v>
      </c>
    </row>
    <row r="22" spans="1:18" x14ac:dyDescent="0.25">
      <c r="A22" s="5" t="s">
        <v>40</v>
      </c>
      <c r="B22" s="5"/>
      <c r="C22" s="25">
        <v>235.332222551418</v>
      </c>
      <c r="D22" s="26">
        <v>235.332222551418</v>
      </c>
      <c r="E22" s="27">
        <v>233.21722255141799</v>
      </c>
      <c r="F22" s="28">
        <v>233.21722255141799</v>
      </c>
      <c r="G22" s="29">
        <v>149.290982494659</v>
      </c>
      <c r="H22" s="29">
        <v>0</v>
      </c>
      <c r="I22" s="29">
        <v>41.822998597801998</v>
      </c>
      <c r="J22" s="29">
        <v>42.103241458956902</v>
      </c>
      <c r="K22" s="28">
        <v>0</v>
      </c>
      <c r="L22" s="28">
        <v>0</v>
      </c>
      <c r="M22" s="27">
        <v>2.1150000000000002</v>
      </c>
      <c r="N22" s="26">
        <v>0</v>
      </c>
      <c r="O22" s="27">
        <v>0</v>
      </c>
      <c r="P22" s="27">
        <v>0</v>
      </c>
      <c r="Q22" s="28">
        <v>0</v>
      </c>
      <c r="R22" s="28">
        <v>0</v>
      </c>
    </row>
    <row r="23" spans="1:18" x14ac:dyDescent="0.25">
      <c r="A23" s="5" t="s">
        <v>41</v>
      </c>
      <c r="B23" s="5"/>
      <c r="C23" s="25">
        <v>84.002934791001607</v>
      </c>
      <c r="D23" s="26">
        <v>83.823934791001506</v>
      </c>
      <c r="E23" s="27">
        <v>78.480934791001502</v>
      </c>
      <c r="F23" s="28">
        <v>78.480934791001502</v>
      </c>
      <c r="G23" s="29">
        <v>32.896000013392097</v>
      </c>
      <c r="H23" s="29">
        <v>0</v>
      </c>
      <c r="I23" s="29">
        <v>27.4529998696981</v>
      </c>
      <c r="J23" s="29">
        <v>18.131934907911301</v>
      </c>
      <c r="K23" s="28">
        <v>0</v>
      </c>
      <c r="L23" s="28">
        <v>0</v>
      </c>
      <c r="M23" s="27">
        <v>5.343</v>
      </c>
      <c r="N23" s="26">
        <v>0.17899999999999999</v>
      </c>
      <c r="O23" s="27">
        <v>0</v>
      </c>
      <c r="P23" s="27">
        <v>0.17899999999999999</v>
      </c>
      <c r="Q23" s="28">
        <v>0</v>
      </c>
      <c r="R23" s="28">
        <v>0.17899999999999999</v>
      </c>
    </row>
    <row r="24" spans="1:18" x14ac:dyDescent="0.25">
      <c r="A24" s="5" t="s">
        <v>42</v>
      </c>
      <c r="B24" s="5"/>
      <c r="C24" s="25">
        <v>55.0025017621427</v>
      </c>
      <c r="D24" s="26">
        <v>26.939988216192699</v>
      </c>
      <c r="E24" s="27">
        <v>26.939988216192699</v>
      </c>
      <c r="F24" s="28">
        <v>26.939988216192699</v>
      </c>
      <c r="G24" s="29">
        <v>6.3239999893632799</v>
      </c>
      <c r="H24" s="29">
        <v>19.071998112413599</v>
      </c>
      <c r="I24" s="29">
        <v>1.19599678054387</v>
      </c>
      <c r="J24" s="29">
        <v>0.34799333387195502</v>
      </c>
      <c r="K24" s="28">
        <v>0</v>
      </c>
      <c r="L24" s="28">
        <v>0</v>
      </c>
      <c r="M24" s="27">
        <v>0</v>
      </c>
      <c r="N24" s="26">
        <v>28.062513545950001</v>
      </c>
      <c r="O24" s="27">
        <v>0</v>
      </c>
      <c r="P24" s="27">
        <v>28.062513545950001</v>
      </c>
      <c r="Q24" s="28">
        <v>28.062513545950001</v>
      </c>
      <c r="R24" s="28">
        <v>0</v>
      </c>
    </row>
    <row r="25" spans="1:18" x14ac:dyDescent="0.25">
      <c r="A25" s="4" t="s">
        <v>43</v>
      </c>
      <c r="B25" s="4"/>
      <c r="C25" s="14">
        <v>53.738239999999998</v>
      </c>
      <c r="D25" s="15">
        <v>40.98</v>
      </c>
      <c r="E25" s="16">
        <v>0.90300000000000002</v>
      </c>
      <c r="F25" s="17">
        <v>0.19900000000000001</v>
      </c>
      <c r="G25" s="18">
        <v>0</v>
      </c>
      <c r="H25" s="18">
        <v>0</v>
      </c>
      <c r="I25" s="18">
        <v>0</v>
      </c>
      <c r="J25" s="18">
        <v>0.19900000000000001</v>
      </c>
      <c r="K25" s="17">
        <v>0</v>
      </c>
      <c r="L25" s="17">
        <v>0.70399999999999996</v>
      </c>
      <c r="M25" s="16">
        <v>40.076999999999998</v>
      </c>
      <c r="N25" s="15">
        <v>12.758240000000001</v>
      </c>
      <c r="O25" s="16">
        <v>0</v>
      </c>
      <c r="P25" s="16">
        <v>12.758240000000001</v>
      </c>
      <c r="Q25" s="17">
        <v>0</v>
      </c>
      <c r="R25" s="17">
        <v>12.758240000000001</v>
      </c>
    </row>
    <row r="26" spans="1:18" x14ac:dyDescent="0.25">
      <c r="A26" s="3" t="s">
        <v>44</v>
      </c>
      <c r="B26" s="3"/>
      <c r="C26" s="14">
        <v>172.69528299999999</v>
      </c>
      <c r="D26" s="15">
        <v>172.69528299999999</v>
      </c>
      <c r="E26" s="16">
        <v>158.43</v>
      </c>
      <c r="F26" s="17">
        <v>158.43</v>
      </c>
      <c r="G26" s="18">
        <v>105.76600000000001</v>
      </c>
      <c r="H26" s="18">
        <v>15.154</v>
      </c>
      <c r="I26" s="18">
        <v>0</v>
      </c>
      <c r="J26" s="18">
        <v>37.51</v>
      </c>
      <c r="K26" s="17">
        <v>0</v>
      </c>
      <c r="L26" s="17">
        <v>0</v>
      </c>
      <c r="M26" s="16">
        <v>14.265283</v>
      </c>
      <c r="N26" s="15">
        <v>0</v>
      </c>
      <c r="O26" s="16">
        <v>0</v>
      </c>
      <c r="P26" s="16">
        <v>0</v>
      </c>
      <c r="Q26" s="17">
        <v>0</v>
      </c>
      <c r="R26" s="17">
        <v>0</v>
      </c>
    </row>
    <row r="27" spans="1:18" x14ac:dyDescent="0.25">
      <c r="A27" s="3" t="s">
        <v>45</v>
      </c>
      <c r="B27" s="3"/>
      <c r="C27" s="14">
        <v>70.926498659602601</v>
      </c>
      <c r="D27" s="15">
        <v>70.926498659602601</v>
      </c>
      <c r="E27" s="16">
        <v>12.8739556900526</v>
      </c>
      <c r="F27" s="17">
        <v>11.094955690052601</v>
      </c>
      <c r="G27" s="18">
        <v>2.614444685</v>
      </c>
      <c r="H27" s="18">
        <v>0.39300000000000002</v>
      </c>
      <c r="I27" s="18">
        <v>0.41732799999999998</v>
      </c>
      <c r="J27" s="18">
        <v>7.6701830050526301</v>
      </c>
      <c r="K27" s="17">
        <v>0</v>
      </c>
      <c r="L27" s="17">
        <v>1.7789999999999999</v>
      </c>
      <c r="M27" s="16">
        <v>58.052542969549997</v>
      </c>
      <c r="N27" s="15">
        <v>0</v>
      </c>
      <c r="O27" s="16">
        <v>0</v>
      </c>
      <c r="P27" s="16">
        <v>0</v>
      </c>
      <c r="Q27" s="17">
        <v>0</v>
      </c>
      <c r="R27" s="17">
        <v>0</v>
      </c>
    </row>
    <row r="28" spans="1:18" x14ac:dyDescent="0.25">
      <c r="A28" s="3" t="s">
        <v>46</v>
      </c>
      <c r="B28" s="3"/>
      <c r="C28" s="14">
        <v>8.0972019999999993</v>
      </c>
      <c r="D28" s="15">
        <v>4.7452019999999999</v>
      </c>
      <c r="E28" s="16">
        <v>4.7452019999999999</v>
      </c>
      <c r="F28" s="17">
        <v>4.6737539999999997</v>
      </c>
      <c r="G28" s="18">
        <v>0.43024400000000002</v>
      </c>
      <c r="H28" s="18">
        <v>0.82160730000000004</v>
      </c>
      <c r="I28" s="18">
        <v>1.7927949999999999</v>
      </c>
      <c r="J28" s="18">
        <v>1.6291077</v>
      </c>
      <c r="K28" s="17">
        <v>6.9447999999999996E-2</v>
      </c>
      <c r="L28" s="17">
        <v>2E-3</v>
      </c>
      <c r="M28" s="16">
        <v>0</v>
      </c>
      <c r="N28" s="15">
        <v>3.3519999999999999</v>
      </c>
      <c r="O28" s="16">
        <v>0</v>
      </c>
      <c r="P28" s="16">
        <v>3.3519999999999999</v>
      </c>
      <c r="Q28" s="17">
        <v>3.3519999999999999</v>
      </c>
      <c r="R28" s="17">
        <v>0</v>
      </c>
    </row>
    <row r="29" spans="1:18" x14ac:dyDescent="0.25">
      <c r="A29" s="3" t="s">
        <v>47</v>
      </c>
      <c r="B29" s="3"/>
      <c r="C29" s="14">
        <v>15.0643874838033</v>
      </c>
      <c r="D29" s="15">
        <v>7.2533874838033201</v>
      </c>
      <c r="E29" s="16">
        <v>6.0808534838033204</v>
      </c>
      <c r="F29" s="17">
        <v>5.3701104838033196</v>
      </c>
      <c r="G29" s="18">
        <v>2.7298068451430901</v>
      </c>
      <c r="H29" s="18">
        <v>0.30868134393845797</v>
      </c>
      <c r="I29" s="18">
        <v>1.5352049999999999</v>
      </c>
      <c r="J29" s="18">
        <v>0.79641729472177103</v>
      </c>
      <c r="K29" s="17">
        <v>0.68474299999999999</v>
      </c>
      <c r="L29" s="17">
        <v>2.5999999999999999E-2</v>
      </c>
      <c r="M29" s="16">
        <v>1.172534</v>
      </c>
      <c r="N29" s="15">
        <v>7.8109999999999999</v>
      </c>
      <c r="O29" s="16">
        <v>0.50700000000000001</v>
      </c>
      <c r="P29" s="16">
        <v>7.3040000000000003</v>
      </c>
      <c r="Q29" s="17">
        <v>7.3019999999999996</v>
      </c>
      <c r="R29" s="17">
        <v>2E-3</v>
      </c>
    </row>
    <row r="30" spans="1:18" x14ac:dyDescent="0.25">
      <c r="A30" s="3" t="s">
        <v>48</v>
      </c>
      <c r="B30" s="3"/>
      <c r="C30" s="14">
        <v>-3.7799510000000001</v>
      </c>
      <c r="D30" s="15">
        <v>-3.7799510000000001</v>
      </c>
      <c r="E30" s="16">
        <v>-3.7799510000000001</v>
      </c>
      <c r="F30" s="17">
        <v>-4.2320000000000002</v>
      </c>
      <c r="G30" s="18">
        <v>-2.4809999999999999</v>
      </c>
      <c r="H30" s="18">
        <v>-0.61599999999999999</v>
      </c>
      <c r="I30" s="18">
        <v>-1.0369999999999999</v>
      </c>
      <c r="J30" s="18">
        <v>-9.7999999999999698E-2</v>
      </c>
      <c r="K30" s="17">
        <v>0.45404899999999998</v>
      </c>
      <c r="L30" s="17">
        <v>-2E-3</v>
      </c>
      <c r="M30" s="16">
        <v>0</v>
      </c>
      <c r="N30" s="15">
        <v>0</v>
      </c>
      <c r="O30" s="16">
        <v>0</v>
      </c>
      <c r="P30" s="16">
        <v>0</v>
      </c>
      <c r="Q30" s="17">
        <v>0</v>
      </c>
      <c r="R30" s="17">
        <v>0</v>
      </c>
    </row>
    <row r="31" spans="1:18" x14ac:dyDescent="0.25">
      <c r="A31" s="3" t="s">
        <v>35</v>
      </c>
      <c r="B31" s="3"/>
      <c r="C31" s="14">
        <v>206.84518650717601</v>
      </c>
      <c r="D31" s="15">
        <v>185.580486507176</v>
      </c>
      <c r="E31" s="16">
        <v>175.61283678155101</v>
      </c>
      <c r="F31" s="17">
        <v>111.023227202296</v>
      </c>
      <c r="G31" s="18">
        <v>43.707650315000002</v>
      </c>
      <c r="H31" s="18">
        <v>7.899</v>
      </c>
      <c r="I31" s="18">
        <v>19.562040887295598</v>
      </c>
      <c r="J31" s="18">
        <v>39.854536000000003</v>
      </c>
      <c r="K31" s="17">
        <v>61.117609579255699</v>
      </c>
      <c r="L31" s="17">
        <v>3.472</v>
      </c>
      <c r="M31" s="16">
        <v>9.9676497256249998</v>
      </c>
      <c r="N31" s="15">
        <v>21.264700000000001</v>
      </c>
      <c r="O31" s="16">
        <v>21.149000000000001</v>
      </c>
      <c r="P31" s="16">
        <v>0.1157</v>
      </c>
      <c r="Q31" s="17">
        <v>0</v>
      </c>
      <c r="R31" s="17">
        <v>0.1157</v>
      </c>
    </row>
    <row r="32" spans="1:18" x14ac:dyDescent="0.25">
      <c r="A32" s="30" t="s">
        <v>49</v>
      </c>
      <c r="B32" s="30"/>
      <c r="C32" s="31">
        <v>-11.594342413909001</v>
      </c>
      <c r="D32" s="32">
        <v>-12.112342413908999</v>
      </c>
      <c r="E32" s="33">
        <v>-12.1123435052403</v>
      </c>
      <c r="F32" s="34">
        <v>-10.149000505240201</v>
      </c>
      <c r="G32" s="35">
        <v>-12.4767165025858</v>
      </c>
      <c r="H32" s="35">
        <v>2.7472473577553599E-2</v>
      </c>
      <c r="I32" s="35">
        <v>-1.72654175195606</v>
      </c>
      <c r="J32" s="35">
        <v>4.0267852757240004</v>
      </c>
      <c r="K32" s="34">
        <v>-1.7413429999999901</v>
      </c>
      <c r="L32" s="34">
        <v>-0.222</v>
      </c>
      <c r="M32" s="36" t="s">
        <v>50</v>
      </c>
      <c r="N32" s="32">
        <v>0.51799999999998603</v>
      </c>
      <c r="O32" s="36" t="s">
        <v>50</v>
      </c>
      <c r="P32" s="33">
        <v>0.51799999999998603</v>
      </c>
      <c r="Q32" s="34">
        <v>0.51799999999998603</v>
      </c>
      <c r="R32" s="37" t="s">
        <v>50</v>
      </c>
    </row>
    <row r="34" spans="1:18" x14ac:dyDescent="0.25">
      <c r="A34" s="38" t="s">
        <v>306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" t="s">
        <v>304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2" t="s">
        <v>305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</sheetData>
  <mergeCells count="17">
    <mergeCell ref="L6:L7"/>
    <mergeCell ref="M6:M7"/>
    <mergeCell ref="Q6:Q7"/>
    <mergeCell ref="C4:C7"/>
    <mergeCell ref="D4:D7"/>
    <mergeCell ref="E4:M4"/>
    <mergeCell ref="N4:N7"/>
    <mergeCell ref="O4:R4"/>
    <mergeCell ref="E5:E7"/>
    <mergeCell ref="F5:M5"/>
    <mergeCell ref="O5:O7"/>
    <mergeCell ref="P5:P7"/>
    <mergeCell ref="Q5:R5"/>
    <mergeCell ref="R6:R7"/>
    <mergeCell ref="F6:F7"/>
    <mergeCell ref="G6:J6"/>
    <mergeCell ref="K6:K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&amp;LDREES&amp;C&amp;"-,Gras"La protection sociale 
en France et en Europe en 2014&amp;RTableaux détaillés</oddHeader>
    <oddFooter>&amp;LEmplois et ressources de la protection sociale par type de régimes de 2010 à 2014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5"/>
  </sheetPr>
  <dimension ref="A1:R36"/>
  <sheetViews>
    <sheetView workbookViewId="0"/>
  </sheetViews>
  <sheetFormatPr baseColWidth="10" defaultRowHeight="13.5" x14ac:dyDescent="0.25"/>
  <cols>
    <col min="1" max="1" width="30.28515625" style="1" customWidth="1"/>
    <col min="2" max="16384" width="11.42578125" style="1"/>
  </cols>
  <sheetData>
    <row r="1" spans="1:18" x14ac:dyDescent="0.25">
      <c r="A1" s="40" t="s">
        <v>2</v>
      </c>
    </row>
    <row r="3" spans="1:18" x14ac:dyDescent="0.25">
      <c r="R3" s="39" t="s">
        <v>298</v>
      </c>
    </row>
    <row r="4" spans="1:18" ht="13.5" customHeight="1" x14ac:dyDescent="0.25">
      <c r="A4" s="2"/>
      <c r="B4" s="2"/>
      <c r="C4" s="108" t="s">
        <v>8</v>
      </c>
      <c r="D4" s="109" t="s">
        <v>9</v>
      </c>
      <c r="E4" s="110" t="s">
        <v>10</v>
      </c>
      <c r="F4" s="110"/>
      <c r="G4" s="110"/>
      <c r="H4" s="110"/>
      <c r="I4" s="110"/>
      <c r="J4" s="110"/>
      <c r="K4" s="110"/>
      <c r="L4" s="110"/>
      <c r="M4" s="110"/>
      <c r="N4" s="109" t="s">
        <v>11</v>
      </c>
      <c r="O4" s="110" t="s">
        <v>12</v>
      </c>
      <c r="P4" s="110"/>
      <c r="Q4" s="110"/>
      <c r="R4" s="110"/>
    </row>
    <row r="5" spans="1:18" ht="13.5" customHeight="1" x14ac:dyDescent="0.25">
      <c r="A5" s="2"/>
      <c r="B5" s="2"/>
      <c r="C5" s="108"/>
      <c r="D5" s="109"/>
      <c r="E5" s="106" t="s">
        <v>13</v>
      </c>
      <c r="F5" s="112" t="s">
        <v>14</v>
      </c>
      <c r="G5" s="112"/>
      <c r="H5" s="112"/>
      <c r="I5" s="112"/>
      <c r="J5" s="112"/>
      <c r="K5" s="112"/>
      <c r="L5" s="112"/>
      <c r="M5" s="112"/>
      <c r="N5" s="109"/>
      <c r="O5" s="106" t="s">
        <v>299</v>
      </c>
      <c r="P5" s="106" t="s">
        <v>16</v>
      </c>
      <c r="Q5" s="112" t="s">
        <v>17</v>
      </c>
      <c r="R5" s="112"/>
    </row>
    <row r="6" spans="1:18" ht="13.5" customHeight="1" x14ac:dyDescent="0.25">
      <c r="A6" s="2"/>
      <c r="B6" s="2"/>
      <c r="C6" s="108"/>
      <c r="D6" s="109"/>
      <c r="E6" s="106"/>
      <c r="F6" s="107" t="s">
        <v>300</v>
      </c>
      <c r="G6" s="114" t="s">
        <v>301</v>
      </c>
      <c r="H6" s="114"/>
      <c r="I6" s="114"/>
      <c r="J6" s="114"/>
      <c r="K6" s="107" t="s">
        <v>18</v>
      </c>
      <c r="L6" s="107" t="s">
        <v>19</v>
      </c>
      <c r="M6" s="106" t="s">
        <v>20</v>
      </c>
      <c r="N6" s="109"/>
      <c r="O6" s="106"/>
      <c r="P6" s="106"/>
      <c r="Q6" s="107" t="s">
        <v>21</v>
      </c>
      <c r="R6" s="107" t="s">
        <v>22</v>
      </c>
    </row>
    <row r="7" spans="1:18" ht="81.75" customHeight="1" x14ac:dyDescent="0.25">
      <c r="A7" s="2"/>
      <c r="B7" s="2"/>
      <c r="C7" s="108"/>
      <c r="D7" s="109"/>
      <c r="E7" s="111"/>
      <c r="F7" s="113"/>
      <c r="G7" s="7" t="s">
        <v>23</v>
      </c>
      <c r="H7" s="7" t="s">
        <v>24</v>
      </c>
      <c r="I7" s="7" t="s">
        <v>25</v>
      </c>
      <c r="J7" s="7" t="s">
        <v>26</v>
      </c>
      <c r="K7" s="107"/>
      <c r="L7" s="107"/>
      <c r="M7" s="106"/>
      <c r="N7" s="109"/>
      <c r="O7" s="106"/>
      <c r="P7" s="106"/>
      <c r="Q7" s="107"/>
      <c r="R7" s="107"/>
    </row>
    <row r="8" spans="1:18" ht="15.75" x14ac:dyDescent="0.25">
      <c r="A8" s="8" t="s">
        <v>302</v>
      </c>
      <c r="B8" s="8"/>
      <c r="C8" s="9">
        <v>932.91323999999997</v>
      </c>
      <c r="D8" s="10">
        <v>858.55674999999997</v>
      </c>
      <c r="E8" s="11">
        <v>723.45446000000004</v>
      </c>
      <c r="F8" s="12">
        <v>652.57416000000001</v>
      </c>
      <c r="G8" s="13">
        <v>363.38470999999998</v>
      </c>
      <c r="H8" s="13">
        <v>43.551290000000002</v>
      </c>
      <c r="I8" s="13">
        <v>97.49145</v>
      </c>
      <c r="J8" s="13">
        <v>148.14671000000001</v>
      </c>
      <c r="K8" s="12">
        <v>64.596299999999999</v>
      </c>
      <c r="L8" s="12">
        <v>6.2839999999999998</v>
      </c>
      <c r="M8" s="11">
        <v>135.10229000000001</v>
      </c>
      <c r="N8" s="10">
        <v>74.356489999999994</v>
      </c>
      <c r="O8" s="11">
        <v>22.381</v>
      </c>
      <c r="P8" s="11">
        <v>51.975490000000001</v>
      </c>
      <c r="Q8" s="12">
        <v>39.021099999999997</v>
      </c>
      <c r="R8" s="12">
        <v>12.95439</v>
      </c>
    </row>
    <row r="9" spans="1:18" x14ac:dyDescent="0.25">
      <c r="A9" s="8" t="s">
        <v>27</v>
      </c>
      <c r="B9" s="8"/>
      <c r="C9" s="9">
        <v>718.98023999999998</v>
      </c>
      <c r="D9" s="10">
        <v>645.01453000000004</v>
      </c>
      <c r="E9" s="11">
        <v>523.84487000000001</v>
      </c>
      <c r="F9" s="12">
        <v>453.14384000000001</v>
      </c>
      <c r="G9" s="13">
        <v>257.35034000000002</v>
      </c>
      <c r="H9" s="13">
        <v>28.75328</v>
      </c>
      <c r="I9" s="13">
        <v>85.586539999999999</v>
      </c>
      <c r="J9" s="13">
        <v>81.453680000000006</v>
      </c>
      <c r="K9" s="12">
        <v>64.549030000000002</v>
      </c>
      <c r="L9" s="12">
        <v>6.1520000000000001</v>
      </c>
      <c r="M9" s="11">
        <v>121.16965999999999</v>
      </c>
      <c r="N9" s="10">
        <v>73.965710000000001</v>
      </c>
      <c r="O9" s="11">
        <v>22.381</v>
      </c>
      <c r="P9" s="11">
        <v>51.584710000000001</v>
      </c>
      <c r="Q9" s="12">
        <v>39.021099999999997</v>
      </c>
      <c r="R9" s="12">
        <v>12.563610000000001</v>
      </c>
    </row>
    <row r="10" spans="1:18" x14ac:dyDescent="0.25">
      <c r="A10" s="3" t="s">
        <v>28</v>
      </c>
      <c r="B10" s="3"/>
      <c r="C10" s="14">
        <v>674.71943999999996</v>
      </c>
      <c r="D10" s="15">
        <v>612.38639999999998</v>
      </c>
      <c r="E10" s="16">
        <v>491.21674000000002</v>
      </c>
      <c r="F10" s="17">
        <v>426.84814999999998</v>
      </c>
      <c r="G10" s="18">
        <v>242.84268</v>
      </c>
      <c r="H10" s="18">
        <v>26.792649999999998</v>
      </c>
      <c r="I10" s="18">
        <v>82.629459999999995</v>
      </c>
      <c r="J10" s="18">
        <v>74.583359999999999</v>
      </c>
      <c r="K10" s="17">
        <v>62.351590000000002</v>
      </c>
      <c r="L10" s="17">
        <v>2.0169999999999999</v>
      </c>
      <c r="M10" s="16">
        <v>121.16965999999999</v>
      </c>
      <c r="N10" s="15">
        <v>62.333039999999997</v>
      </c>
      <c r="O10" s="16">
        <v>22.381</v>
      </c>
      <c r="P10" s="16">
        <v>39.952039999999997</v>
      </c>
      <c r="Q10" s="17">
        <v>27.38843</v>
      </c>
      <c r="R10" s="17">
        <v>12.563610000000001</v>
      </c>
    </row>
    <row r="11" spans="1:18" x14ac:dyDescent="0.25">
      <c r="A11" s="4" t="s">
        <v>29</v>
      </c>
      <c r="B11" s="4"/>
      <c r="C11" s="14">
        <v>429.17984999999999</v>
      </c>
      <c r="D11" s="15">
        <v>410.14834999999999</v>
      </c>
      <c r="E11" s="16">
        <v>324.39670999999998</v>
      </c>
      <c r="F11" s="17">
        <v>323.67371000000003</v>
      </c>
      <c r="G11" s="18">
        <v>155.13112000000001</v>
      </c>
      <c r="H11" s="18">
        <v>18.24746</v>
      </c>
      <c r="I11" s="18">
        <v>82.480040000000002</v>
      </c>
      <c r="J11" s="18">
        <v>67.815089999999998</v>
      </c>
      <c r="K11" s="17">
        <v>0</v>
      </c>
      <c r="L11" s="17">
        <v>0.72299999999999998</v>
      </c>
      <c r="M11" s="16">
        <v>85.751639999999995</v>
      </c>
      <c r="N11" s="15">
        <v>19.031500000000001</v>
      </c>
      <c r="O11" s="16">
        <v>0.33</v>
      </c>
      <c r="P11" s="16">
        <v>18.701499999999999</v>
      </c>
      <c r="Q11" s="17">
        <v>6.28132</v>
      </c>
      <c r="R11" s="17">
        <v>12.42018</v>
      </c>
    </row>
    <row r="12" spans="1:18" x14ac:dyDescent="0.25">
      <c r="A12" s="4" t="s">
        <v>30</v>
      </c>
      <c r="B12" s="4"/>
      <c r="C12" s="14">
        <v>245.53959</v>
      </c>
      <c r="D12" s="15">
        <v>202.23804999999999</v>
      </c>
      <c r="E12" s="16">
        <v>166.82003</v>
      </c>
      <c r="F12" s="17">
        <v>103.17444</v>
      </c>
      <c r="G12" s="18">
        <v>87.711560000000006</v>
      </c>
      <c r="H12" s="18">
        <v>8.5451899999999998</v>
      </c>
      <c r="I12" s="18">
        <v>0.14942</v>
      </c>
      <c r="J12" s="18">
        <v>6.7682700000000002</v>
      </c>
      <c r="K12" s="17">
        <v>62.351590000000002</v>
      </c>
      <c r="L12" s="17">
        <v>1.294</v>
      </c>
      <c r="M12" s="16">
        <v>35.418019999999999</v>
      </c>
      <c r="N12" s="15">
        <v>43.301540000000003</v>
      </c>
      <c r="O12" s="16">
        <v>22.050999999999998</v>
      </c>
      <c r="P12" s="16">
        <v>21.250540000000001</v>
      </c>
      <c r="Q12" s="17">
        <v>21.107109999999999</v>
      </c>
      <c r="R12" s="17">
        <v>0.14343</v>
      </c>
    </row>
    <row r="13" spans="1:18" x14ac:dyDescent="0.25">
      <c r="A13" s="3" t="s">
        <v>31</v>
      </c>
      <c r="B13" s="3"/>
      <c r="C13" s="14">
        <v>29.21002</v>
      </c>
      <c r="D13" s="15">
        <v>21.741019999999999</v>
      </c>
      <c r="E13" s="16">
        <v>21.741019999999999</v>
      </c>
      <c r="F13" s="17">
        <v>17.575690000000002</v>
      </c>
      <c r="G13" s="18">
        <v>10.56523</v>
      </c>
      <c r="H13" s="18">
        <v>1.95234</v>
      </c>
      <c r="I13" s="18">
        <v>2.6966399999999999</v>
      </c>
      <c r="J13" s="18">
        <v>2.3614799999999998</v>
      </c>
      <c r="K13" s="17">
        <v>0.23443</v>
      </c>
      <c r="L13" s="17">
        <v>3.9308999999999998</v>
      </c>
      <c r="M13" s="16">
        <v>0</v>
      </c>
      <c r="N13" s="15">
        <v>7.4690000000000003</v>
      </c>
      <c r="O13" s="16">
        <v>0</v>
      </c>
      <c r="P13" s="16">
        <v>7.4690000000000003</v>
      </c>
      <c r="Q13" s="17">
        <v>7.4690000000000003</v>
      </c>
      <c r="R13" s="17">
        <v>0</v>
      </c>
    </row>
    <row r="14" spans="1:18" x14ac:dyDescent="0.25">
      <c r="A14" s="3" t="s">
        <v>32</v>
      </c>
      <c r="B14" s="3"/>
      <c r="C14" s="14">
        <v>7.4922399999999998</v>
      </c>
      <c r="D14" s="15">
        <v>4.9682399999999998</v>
      </c>
      <c r="E14" s="16">
        <v>4.9682399999999998</v>
      </c>
      <c r="F14" s="17">
        <v>4.42</v>
      </c>
      <c r="G14" s="18">
        <v>0.02</v>
      </c>
      <c r="H14" s="18">
        <v>2.5000000000000001E-2</v>
      </c>
      <c r="I14" s="18">
        <v>0.1</v>
      </c>
      <c r="J14" s="18">
        <v>4.2750000000000004</v>
      </c>
      <c r="K14" s="17">
        <v>0.54823999999999995</v>
      </c>
      <c r="L14" s="17">
        <v>0</v>
      </c>
      <c r="M14" s="16">
        <v>0</v>
      </c>
      <c r="N14" s="15">
        <v>2.524</v>
      </c>
      <c r="O14" s="16">
        <v>0</v>
      </c>
      <c r="P14" s="16">
        <v>2.524</v>
      </c>
      <c r="Q14" s="17">
        <v>2.524</v>
      </c>
      <c r="R14" s="17">
        <v>0</v>
      </c>
    </row>
    <row r="15" spans="1:18" x14ac:dyDescent="0.25">
      <c r="A15" s="3" t="s">
        <v>33</v>
      </c>
      <c r="B15" s="3"/>
      <c r="C15" s="14">
        <v>5.58657</v>
      </c>
      <c r="D15" s="15">
        <v>4.3109000000000002</v>
      </c>
      <c r="E15" s="16">
        <v>4.3109000000000002</v>
      </c>
      <c r="F15" s="17">
        <v>3.6200299999999999</v>
      </c>
      <c r="G15" s="18">
        <v>2.9264299999999999</v>
      </c>
      <c r="H15" s="18">
        <v>0.14329</v>
      </c>
      <c r="I15" s="18">
        <v>8.3449999999999996E-2</v>
      </c>
      <c r="J15" s="18">
        <v>0.46686</v>
      </c>
      <c r="K15" s="17">
        <v>0.68376999999999999</v>
      </c>
      <c r="L15" s="17">
        <v>7.1000000000000004E-3</v>
      </c>
      <c r="M15" s="16">
        <v>0</v>
      </c>
      <c r="N15" s="15">
        <v>1.2756700000000001</v>
      </c>
      <c r="O15" s="16">
        <v>0</v>
      </c>
      <c r="P15" s="16">
        <v>1.2756700000000001</v>
      </c>
      <c r="Q15" s="17">
        <v>1.2756700000000001</v>
      </c>
      <c r="R15" s="17">
        <v>0</v>
      </c>
    </row>
    <row r="16" spans="1:18" x14ac:dyDescent="0.25">
      <c r="A16" s="3" t="s">
        <v>34</v>
      </c>
      <c r="B16" s="3"/>
      <c r="C16" s="14">
        <v>1.97197</v>
      </c>
      <c r="D16" s="15">
        <v>1.6079699999999999</v>
      </c>
      <c r="E16" s="16">
        <v>1.6079699999999999</v>
      </c>
      <c r="F16" s="17">
        <v>0.67996999999999996</v>
      </c>
      <c r="G16" s="18">
        <v>0.996</v>
      </c>
      <c r="H16" s="18">
        <v>-0.16</v>
      </c>
      <c r="I16" s="18">
        <v>7.6990000000000003E-2</v>
      </c>
      <c r="J16" s="18">
        <v>-0.23302</v>
      </c>
      <c r="K16" s="17">
        <v>0.73099999999999998</v>
      </c>
      <c r="L16" s="17">
        <v>0.19700000000000001</v>
      </c>
      <c r="M16" s="16">
        <v>0</v>
      </c>
      <c r="N16" s="15">
        <v>0.36399999999999999</v>
      </c>
      <c r="O16" s="16">
        <v>0</v>
      </c>
      <c r="P16" s="16">
        <v>0.36399999999999999</v>
      </c>
      <c r="Q16" s="17">
        <v>0.36399999999999999</v>
      </c>
      <c r="R16" s="17">
        <v>0</v>
      </c>
    </row>
    <row r="17" spans="1:18" x14ac:dyDescent="0.25">
      <c r="A17" s="19" t="s">
        <v>35</v>
      </c>
      <c r="B17" s="19"/>
      <c r="C17" s="20">
        <v>213.93299999999999</v>
      </c>
      <c r="D17" s="21">
        <v>213.54221999999999</v>
      </c>
      <c r="E17" s="22">
        <v>199.60959</v>
      </c>
      <c r="F17" s="23">
        <v>199.43031999999999</v>
      </c>
      <c r="G17" s="24">
        <v>106.03437</v>
      </c>
      <c r="H17" s="24">
        <v>14.79801</v>
      </c>
      <c r="I17" s="24">
        <v>11.904909999999999</v>
      </c>
      <c r="J17" s="24">
        <v>66.693029999999894</v>
      </c>
      <c r="K17" s="23">
        <v>4.727E-2</v>
      </c>
      <c r="L17" s="23">
        <v>0.13200000000000001</v>
      </c>
      <c r="M17" s="22">
        <v>13.93263</v>
      </c>
      <c r="N17" s="21">
        <v>0.39078000000000002</v>
      </c>
      <c r="O17" s="22">
        <v>0</v>
      </c>
      <c r="P17" s="22">
        <v>0.39078000000000002</v>
      </c>
      <c r="Q17" s="23">
        <v>0</v>
      </c>
      <c r="R17" s="23">
        <v>0.39078000000000002</v>
      </c>
    </row>
    <row r="18" spans="1:18" x14ac:dyDescent="0.25">
      <c r="A18" s="8" t="s">
        <v>36</v>
      </c>
      <c r="B18" s="8"/>
      <c r="C18" s="9">
        <v>924.76072999999997</v>
      </c>
      <c r="D18" s="10">
        <v>849.90531999999996</v>
      </c>
      <c r="E18" s="11">
        <v>714.803</v>
      </c>
      <c r="F18" s="12">
        <v>644.87509</v>
      </c>
      <c r="G18" s="13">
        <v>352.07207</v>
      </c>
      <c r="H18" s="13">
        <v>44.550220000000003</v>
      </c>
      <c r="I18" s="13">
        <v>95.226010000000002</v>
      </c>
      <c r="J18" s="13">
        <v>153.02679000000001</v>
      </c>
      <c r="K18" s="12">
        <v>63.676920000000003</v>
      </c>
      <c r="L18" s="12">
        <v>6.2509899999999998</v>
      </c>
      <c r="M18" s="11">
        <v>135.10231999999999</v>
      </c>
      <c r="N18" s="10">
        <v>74.855410000000006</v>
      </c>
      <c r="O18" s="11">
        <v>22.381</v>
      </c>
      <c r="P18" s="11">
        <v>52.474409999999999</v>
      </c>
      <c r="Q18" s="12">
        <v>39.520110000000003</v>
      </c>
      <c r="R18" s="12">
        <v>12.9543</v>
      </c>
    </row>
    <row r="19" spans="1:18" x14ac:dyDescent="0.25">
      <c r="A19" s="8" t="s">
        <v>37</v>
      </c>
      <c r="B19" s="8"/>
      <c r="C19" s="9">
        <v>710.82838000000004</v>
      </c>
      <c r="D19" s="10">
        <v>657.97326999999996</v>
      </c>
      <c r="E19" s="11">
        <v>533.09708000000001</v>
      </c>
      <c r="F19" s="12">
        <v>528.90835000000004</v>
      </c>
      <c r="G19" s="13">
        <v>305.98921000000001</v>
      </c>
      <c r="H19" s="13">
        <v>36.214219999999997</v>
      </c>
      <c r="I19" s="13">
        <v>74.807019999999994</v>
      </c>
      <c r="J19" s="13">
        <v>111.89790000000001</v>
      </c>
      <c r="K19" s="12">
        <v>1.6336999999999999</v>
      </c>
      <c r="L19" s="12">
        <v>2.5550299999999999</v>
      </c>
      <c r="M19" s="11">
        <v>124.87618999999999</v>
      </c>
      <c r="N19" s="10">
        <v>52.855110000000003</v>
      </c>
      <c r="O19" s="11">
        <v>0.52199999999999802</v>
      </c>
      <c r="P19" s="11">
        <v>52.333109999999998</v>
      </c>
      <c r="Q19" s="12">
        <v>39.520110000000003</v>
      </c>
      <c r="R19" s="12">
        <v>12.813000000000001</v>
      </c>
    </row>
    <row r="20" spans="1:18" x14ac:dyDescent="0.25">
      <c r="A20" s="3" t="s">
        <v>38</v>
      </c>
      <c r="B20" s="3"/>
      <c r="C20" s="14">
        <v>440.12383</v>
      </c>
      <c r="D20" s="15">
        <v>398.83472</v>
      </c>
      <c r="E20" s="16">
        <v>350.12371999999999</v>
      </c>
      <c r="F20" s="17">
        <v>349.40071999999998</v>
      </c>
      <c r="G20" s="18">
        <v>194.28400999999999</v>
      </c>
      <c r="H20" s="18">
        <v>20.30001</v>
      </c>
      <c r="I20" s="18">
        <v>71.914000000000001</v>
      </c>
      <c r="J20" s="18">
        <v>62.902700000000003</v>
      </c>
      <c r="K20" s="17">
        <v>0</v>
      </c>
      <c r="L20" s="17">
        <v>0.72299999999999998</v>
      </c>
      <c r="M20" s="16">
        <v>48.710999999999999</v>
      </c>
      <c r="N20" s="15">
        <v>41.289110000000001</v>
      </c>
      <c r="O20" s="16">
        <v>0</v>
      </c>
      <c r="P20" s="16">
        <v>41.289110000000001</v>
      </c>
      <c r="Q20" s="17">
        <v>28.476109999999998</v>
      </c>
      <c r="R20" s="17">
        <v>12.813000000000001</v>
      </c>
    </row>
    <row r="21" spans="1:18" x14ac:dyDescent="0.25">
      <c r="A21" s="4" t="s">
        <v>39</v>
      </c>
      <c r="B21" s="4"/>
      <c r="C21" s="14">
        <v>385.56182999999999</v>
      </c>
      <c r="D21" s="15">
        <v>356.88772</v>
      </c>
      <c r="E21" s="16">
        <v>349.20272</v>
      </c>
      <c r="F21" s="17">
        <v>349.20272</v>
      </c>
      <c r="G21" s="18">
        <v>194.28400999999999</v>
      </c>
      <c r="H21" s="18">
        <v>20.30001</v>
      </c>
      <c r="I21" s="18">
        <v>71.914000000000001</v>
      </c>
      <c r="J21" s="18">
        <v>62.704700000000003</v>
      </c>
      <c r="K21" s="17">
        <v>0</v>
      </c>
      <c r="L21" s="17">
        <v>0</v>
      </c>
      <c r="M21" s="16">
        <v>7.6849999999999996</v>
      </c>
      <c r="N21" s="15">
        <v>28.674109999999999</v>
      </c>
      <c r="O21" s="16">
        <v>0</v>
      </c>
      <c r="P21" s="16">
        <v>28.674109999999999</v>
      </c>
      <c r="Q21" s="17">
        <v>28.476109999999998</v>
      </c>
      <c r="R21" s="17">
        <v>0.19800000000000001</v>
      </c>
    </row>
    <row r="22" spans="1:18" x14ac:dyDescent="0.25">
      <c r="A22" s="5" t="s">
        <v>40</v>
      </c>
      <c r="B22" s="5"/>
      <c r="C22" s="25">
        <v>240.59894</v>
      </c>
      <c r="D22" s="26">
        <v>240.59894</v>
      </c>
      <c r="E22" s="27">
        <v>238.47394</v>
      </c>
      <c r="F22" s="28">
        <v>238.47394</v>
      </c>
      <c r="G22" s="29">
        <v>152.22499999999999</v>
      </c>
      <c r="H22" s="29">
        <v>0</v>
      </c>
      <c r="I22" s="29">
        <v>42.619</v>
      </c>
      <c r="J22" s="29">
        <v>43.629939999999998</v>
      </c>
      <c r="K22" s="28">
        <v>0</v>
      </c>
      <c r="L22" s="28">
        <v>0</v>
      </c>
      <c r="M22" s="27">
        <v>2.125</v>
      </c>
      <c r="N22" s="26">
        <v>0</v>
      </c>
      <c r="O22" s="27">
        <v>0</v>
      </c>
      <c r="P22" s="27">
        <v>0</v>
      </c>
      <c r="Q22" s="28">
        <v>0</v>
      </c>
      <c r="R22" s="28">
        <v>0</v>
      </c>
    </row>
    <row r="23" spans="1:18" x14ac:dyDescent="0.25">
      <c r="A23" s="5" t="s">
        <v>41</v>
      </c>
      <c r="B23" s="5"/>
      <c r="C23" s="25">
        <v>88.320390000000003</v>
      </c>
      <c r="D23" s="26">
        <v>88.122389999999996</v>
      </c>
      <c r="E23" s="27">
        <v>82.562389999999994</v>
      </c>
      <c r="F23" s="28">
        <v>82.562389999999994</v>
      </c>
      <c r="G23" s="29">
        <v>35.832000000000001</v>
      </c>
      <c r="H23" s="29">
        <v>0</v>
      </c>
      <c r="I23" s="29">
        <v>27.981000000000002</v>
      </c>
      <c r="J23" s="29">
        <v>18.749389999999998</v>
      </c>
      <c r="K23" s="28">
        <v>0</v>
      </c>
      <c r="L23" s="28">
        <v>0</v>
      </c>
      <c r="M23" s="27">
        <v>5.56</v>
      </c>
      <c r="N23" s="26">
        <v>0.19800000000000001</v>
      </c>
      <c r="O23" s="27">
        <v>0</v>
      </c>
      <c r="P23" s="27">
        <v>0.19800000000000001</v>
      </c>
      <c r="Q23" s="28">
        <v>0</v>
      </c>
      <c r="R23" s="28">
        <v>0.19800000000000001</v>
      </c>
    </row>
    <row r="24" spans="1:18" x14ac:dyDescent="0.25">
      <c r="A24" s="5" t="s">
        <v>42</v>
      </c>
      <c r="B24" s="5"/>
      <c r="C24" s="25">
        <v>56.642499999999998</v>
      </c>
      <c r="D24" s="26">
        <v>28.16639</v>
      </c>
      <c r="E24" s="27">
        <v>28.16639</v>
      </c>
      <c r="F24" s="28">
        <v>28.16639</v>
      </c>
      <c r="G24" s="29">
        <v>6.2270099999999999</v>
      </c>
      <c r="H24" s="29">
        <v>20.30001</v>
      </c>
      <c r="I24" s="29">
        <v>1.3140000000000001</v>
      </c>
      <c r="J24" s="29">
        <v>0.32536999999999999</v>
      </c>
      <c r="K24" s="28">
        <v>0</v>
      </c>
      <c r="L24" s="28">
        <v>0</v>
      </c>
      <c r="M24" s="27">
        <v>0</v>
      </c>
      <c r="N24" s="26">
        <v>28.476109999999998</v>
      </c>
      <c r="O24" s="27">
        <v>0</v>
      </c>
      <c r="P24" s="27">
        <v>28.476109999999998</v>
      </c>
      <c r="Q24" s="28">
        <v>28.476109999999998</v>
      </c>
      <c r="R24" s="28">
        <v>0</v>
      </c>
    </row>
    <row r="25" spans="1:18" x14ac:dyDescent="0.25">
      <c r="A25" s="4" t="s">
        <v>43</v>
      </c>
      <c r="B25" s="4"/>
      <c r="C25" s="14">
        <v>54.561999999999998</v>
      </c>
      <c r="D25" s="15">
        <v>41.947000000000003</v>
      </c>
      <c r="E25" s="16">
        <v>0.92100000000000004</v>
      </c>
      <c r="F25" s="17">
        <v>0.19800000000000001</v>
      </c>
      <c r="G25" s="18">
        <v>0</v>
      </c>
      <c r="H25" s="18">
        <v>0</v>
      </c>
      <c r="I25" s="18">
        <v>0</v>
      </c>
      <c r="J25" s="18">
        <v>0.19800000000000001</v>
      </c>
      <c r="K25" s="17">
        <v>0</v>
      </c>
      <c r="L25" s="17">
        <v>0.72299999999999998</v>
      </c>
      <c r="M25" s="16">
        <v>41.026000000000003</v>
      </c>
      <c r="N25" s="15">
        <v>12.615</v>
      </c>
      <c r="O25" s="16">
        <v>0</v>
      </c>
      <c r="P25" s="16">
        <v>12.615</v>
      </c>
      <c r="Q25" s="17">
        <v>0</v>
      </c>
      <c r="R25" s="17">
        <v>12.615</v>
      </c>
    </row>
    <row r="26" spans="1:18" x14ac:dyDescent="0.25">
      <c r="A26" s="3" t="s">
        <v>44</v>
      </c>
      <c r="B26" s="3"/>
      <c r="C26" s="14">
        <v>178.21668</v>
      </c>
      <c r="D26" s="15">
        <v>178.21668</v>
      </c>
      <c r="E26" s="16">
        <v>162.571</v>
      </c>
      <c r="F26" s="17">
        <v>162.571</v>
      </c>
      <c r="G26" s="18">
        <v>108.29</v>
      </c>
      <c r="H26" s="18">
        <v>15.59</v>
      </c>
      <c r="I26" s="18">
        <v>0</v>
      </c>
      <c r="J26" s="18">
        <v>38.691000000000003</v>
      </c>
      <c r="K26" s="17">
        <v>0</v>
      </c>
      <c r="L26" s="17">
        <v>0</v>
      </c>
      <c r="M26" s="16">
        <v>15.64568</v>
      </c>
      <c r="N26" s="15">
        <v>0</v>
      </c>
      <c r="O26" s="16">
        <v>0</v>
      </c>
      <c r="P26" s="16">
        <v>0</v>
      </c>
      <c r="Q26" s="17">
        <v>0</v>
      </c>
      <c r="R26" s="17">
        <v>0</v>
      </c>
    </row>
    <row r="27" spans="1:18" x14ac:dyDescent="0.25">
      <c r="A27" s="3" t="s">
        <v>45</v>
      </c>
      <c r="B27" s="3"/>
      <c r="C27" s="14">
        <v>72.144649999999999</v>
      </c>
      <c r="D27" s="15">
        <v>72.144649999999999</v>
      </c>
      <c r="E27" s="16">
        <v>12.774279999999999</v>
      </c>
      <c r="F27" s="17">
        <v>11.05325</v>
      </c>
      <c r="G27" s="18">
        <v>2.5971600000000001</v>
      </c>
      <c r="H27" s="18">
        <v>0.32699</v>
      </c>
      <c r="I27" s="18">
        <v>0.44502000000000003</v>
      </c>
      <c r="J27" s="18">
        <v>7.6840799999999998</v>
      </c>
      <c r="K27" s="17">
        <v>0</v>
      </c>
      <c r="L27" s="17">
        <v>1.7210300000000001</v>
      </c>
      <c r="M27" s="16">
        <v>59.370370000000001</v>
      </c>
      <c r="N27" s="15">
        <v>0</v>
      </c>
      <c r="O27" s="16">
        <v>0</v>
      </c>
      <c r="P27" s="16">
        <v>0</v>
      </c>
      <c r="Q27" s="17">
        <v>0</v>
      </c>
      <c r="R27" s="17">
        <v>0</v>
      </c>
    </row>
    <row r="28" spans="1:18" x14ac:dyDescent="0.25">
      <c r="A28" s="3" t="s">
        <v>46</v>
      </c>
      <c r="B28" s="3"/>
      <c r="C28" s="14">
        <v>7.3867799999999999</v>
      </c>
      <c r="D28" s="15">
        <v>4.1287799999999999</v>
      </c>
      <c r="E28" s="16">
        <v>4.1287799999999999</v>
      </c>
      <c r="F28" s="17">
        <v>4.03294</v>
      </c>
      <c r="G28" s="18">
        <v>0.24653</v>
      </c>
      <c r="H28" s="18">
        <v>0.84275999999999995</v>
      </c>
      <c r="I28" s="18">
        <v>1.42374</v>
      </c>
      <c r="J28" s="18">
        <v>1.5199100000000001</v>
      </c>
      <c r="K28" s="17">
        <v>9.3840000000000007E-2</v>
      </c>
      <c r="L28" s="17">
        <v>2E-3</v>
      </c>
      <c r="M28" s="16">
        <v>0</v>
      </c>
      <c r="N28" s="15">
        <v>3.258</v>
      </c>
      <c r="O28" s="16">
        <v>0</v>
      </c>
      <c r="P28" s="16">
        <v>3.258</v>
      </c>
      <c r="Q28" s="17">
        <v>3.258</v>
      </c>
      <c r="R28" s="17">
        <v>0</v>
      </c>
    </row>
    <row r="29" spans="1:18" x14ac:dyDescent="0.25">
      <c r="A29" s="3" t="s">
        <v>47</v>
      </c>
      <c r="B29" s="3"/>
      <c r="C29" s="14">
        <v>16.285730000000001</v>
      </c>
      <c r="D29" s="15">
        <v>7.8697299999999997</v>
      </c>
      <c r="E29" s="16">
        <v>6.7205899999999996</v>
      </c>
      <c r="F29" s="17">
        <v>5.7264400000000002</v>
      </c>
      <c r="G29" s="18">
        <v>3.18451</v>
      </c>
      <c r="H29" s="18">
        <v>0.36546000000000001</v>
      </c>
      <c r="I29" s="18">
        <v>1.3532599999999999</v>
      </c>
      <c r="J29" s="18">
        <v>0.82321</v>
      </c>
      <c r="K29" s="17">
        <v>0.88514999999999999</v>
      </c>
      <c r="L29" s="17">
        <v>0.109</v>
      </c>
      <c r="M29" s="16">
        <v>1.1491400000000001</v>
      </c>
      <c r="N29" s="15">
        <v>8.4160000000000004</v>
      </c>
      <c r="O29" s="16">
        <v>0.52200000000000002</v>
      </c>
      <c r="P29" s="16">
        <v>7.8940000000000001</v>
      </c>
      <c r="Q29" s="17">
        <v>7.8940000000000001</v>
      </c>
      <c r="R29" s="17">
        <v>0</v>
      </c>
    </row>
    <row r="30" spans="1:18" x14ac:dyDescent="0.25">
      <c r="A30" s="3" t="s">
        <v>48</v>
      </c>
      <c r="B30" s="3"/>
      <c r="C30" s="14">
        <v>-3.3292899999999999</v>
      </c>
      <c r="D30" s="15">
        <v>-3.2212900000000002</v>
      </c>
      <c r="E30" s="16">
        <v>-3.2212900000000002</v>
      </c>
      <c r="F30" s="17">
        <v>-3.8759999999999999</v>
      </c>
      <c r="G30" s="18">
        <v>-2.613</v>
      </c>
      <c r="H30" s="18">
        <v>-1.2110000000000001</v>
      </c>
      <c r="I30" s="18">
        <v>-0.32900000000000001</v>
      </c>
      <c r="J30" s="18">
        <v>0.27700000000000002</v>
      </c>
      <c r="K30" s="17">
        <v>0.65471000000000001</v>
      </c>
      <c r="L30" s="17"/>
      <c r="M30" s="16">
        <v>0</v>
      </c>
      <c r="N30" s="15">
        <v>-0.108</v>
      </c>
      <c r="O30" s="16">
        <v>0</v>
      </c>
      <c r="P30" s="16">
        <v>-0.108</v>
      </c>
      <c r="Q30" s="17">
        <v>-0.108</v>
      </c>
      <c r="R30" s="17">
        <v>0</v>
      </c>
    </row>
    <row r="31" spans="1:18" x14ac:dyDescent="0.25">
      <c r="A31" s="3" t="s">
        <v>35</v>
      </c>
      <c r="B31" s="3"/>
      <c r="C31" s="14">
        <v>213.93235000000001</v>
      </c>
      <c r="D31" s="15">
        <v>191.93205</v>
      </c>
      <c r="E31" s="16">
        <v>181.70591999999999</v>
      </c>
      <c r="F31" s="17">
        <v>115.96674</v>
      </c>
      <c r="G31" s="18">
        <v>46.082859999999997</v>
      </c>
      <c r="H31" s="18">
        <v>8.3360000000000003</v>
      </c>
      <c r="I31" s="18">
        <v>20.418990000000001</v>
      </c>
      <c r="J31" s="18">
        <v>41.128889999999998</v>
      </c>
      <c r="K31" s="17">
        <v>62.043219999999998</v>
      </c>
      <c r="L31" s="17">
        <v>3.6959599999999999</v>
      </c>
      <c r="M31" s="16">
        <v>10.226129999999999</v>
      </c>
      <c r="N31" s="15">
        <v>22.000299999999999</v>
      </c>
      <c r="O31" s="16">
        <v>21.859000000000002</v>
      </c>
      <c r="P31" s="16">
        <v>0.14130000000000001</v>
      </c>
      <c r="Q31" s="17">
        <v>0</v>
      </c>
      <c r="R31" s="17">
        <v>0.14130000000000001</v>
      </c>
    </row>
    <row r="32" spans="1:18" x14ac:dyDescent="0.25">
      <c r="A32" s="30" t="s">
        <v>49</v>
      </c>
      <c r="B32" s="30"/>
      <c r="C32" s="31">
        <v>-8.1525099999998893</v>
      </c>
      <c r="D32" s="32">
        <v>-8.6514299999998894</v>
      </c>
      <c r="E32" s="33">
        <v>-8.6514599999999309</v>
      </c>
      <c r="F32" s="34">
        <v>-7.6990699999998897</v>
      </c>
      <c r="G32" s="35">
        <v>-11.31264</v>
      </c>
      <c r="H32" s="35">
        <v>0.998929999999987</v>
      </c>
      <c r="I32" s="35">
        <v>-2.2654400000000101</v>
      </c>
      <c r="J32" s="35">
        <v>4.8800800000000502</v>
      </c>
      <c r="K32" s="34">
        <v>-0.91937999999998998</v>
      </c>
      <c r="L32" s="34">
        <v>-3.30100000000009E-2</v>
      </c>
      <c r="M32" s="36" t="s">
        <v>50</v>
      </c>
      <c r="N32" s="32">
        <v>0.49892000000001202</v>
      </c>
      <c r="O32" s="36" t="s">
        <v>50</v>
      </c>
      <c r="P32" s="33">
        <v>0.49892000000000503</v>
      </c>
      <c r="Q32" s="34">
        <v>0.499010000000006</v>
      </c>
      <c r="R32" s="37" t="s">
        <v>50</v>
      </c>
    </row>
    <row r="34" spans="1:18" x14ac:dyDescent="0.25">
      <c r="A34" s="38" t="s">
        <v>306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" t="s">
        <v>304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2" t="s">
        <v>305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</sheetData>
  <mergeCells count="17">
    <mergeCell ref="L6:L7"/>
    <mergeCell ref="M6:M7"/>
    <mergeCell ref="Q6:Q7"/>
    <mergeCell ref="C4:C7"/>
    <mergeCell ref="D4:D7"/>
    <mergeCell ref="E4:M4"/>
    <mergeCell ref="N4:N7"/>
    <mergeCell ref="O4:R4"/>
    <mergeCell ref="E5:E7"/>
    <mergeCell ref="F5:M5"/>
    <mergeCell ref="O5:O7"/>
    <mergeCell ref="P5:P7"/>
    <mergeCell ref="Q5:R5"/>
    <mergeCell ref="R6:R7"/>
    <mergeCell ref="F6:F7"/>
    <mergeCell ref="G6:J6"/>
    <mergeCell ref="K6:K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&amp;LDREES&amp;C&amp;"-,Gras"La protection sociale 
en France et en Europe en 2014&amp;RTableaux détaillés</oddHeader>
    <oddFooter>&amp;LEmplois et ressources de la protection sociale par type de régimes de 2010 à 2014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5"/>
  </sheetPr>
  <dimension ref="A1:R36"/>
  <sheetViews>
    <sheetView workbookViewId="0"/>
  </sheetViews>
  <sheetFormatPr baseColWidth="10" defaultRowHeight="13.5" x14ac:dyDescent="0.25"/>
  <cols>
    <col min="1" max="1" width="30.28515625" style="1" customWidth="1"/>
    <col min="2" max="16384" width="11.42578125" style="1"/>
  </cols>
  <sheetData>
    <row r="1" spans="1:18" x14ac:dyDescent="0.25">
      <c r="A1" s="40" t="s">
        <v>3</v>
      </c>
    </row>
    <row r="3" spans="1:18" x14ac:dyDescent="0.25">
      <c r="R3" s="39" t="s">
        <v>298</v>
      </c>
    </row>
    <row r="4" spans="1:18" ht="13.5" customHeight="1" x14ac:dyDescent="0.25">
      <c r="A4" s="2"/>
      <c r="B4" s="2"/>
      <c r="C4" s="108" t="s">
        <v>8</v>
      </c>
      <c r="D4" s="109" t="s">
        <v>9</v>
      </c>
      <c r="E4" s="110" t="s">
        <v>10</v>
      </c>
      <c r="F4" s="110"/>
      <c r="G4" s="110"/>
      <c r="H4" s="110"/>
      <c r="I4" s="110"/>
      <c r="J4" s="110"/>
      <c r="K4" s="110"/>
      <c r="L4" s="110"/>
      <c r="M4" s="110"/>
      <c r="N4" s="109" t="s">
        <v>11</v>
      </c>
      <c r="O4" s="110" t="s">
        <v>12</v>
      </c>
      <c r="P4" s="110"/>
      <c r="Q4" s="110"/>
      <c r="R4" s="110"/>
    </row>
    <row r="5" spans="1:18" ht="13.5" customHeight="1" x14ac:dyDescent="0.25">
      <c r="A5" s="2"/>
      <c r="B5" s="2"/>
      <c r="C5" s="108"/>
      <c r="D5" s="109"/>
      <c r="E5" s="106" t="s">
        <v>13</v>
      </c>
      <c r="F5" s="112" t="s">
        <v>14</v>
      </c>
      <c r="G5" s="112"/>
      <c r="H5" s="112"/>
      <c r="I5" s="112"/>
      <c r="J5" s="112"/>
      <c r="K5" s="112"/>
      <c r="L5" s="112"/>
      <c r="M5" s="112"/>
      <c r="N5" s="109"/>
      <c r="O5" s="106" t="s">
        <v>299</v>
      </c>
      <c r="P5" s="106" t="s">
        <v>16</v>
      </c>
      <c r="Q5" s="112" t="s">
        <v>17</v>
      </c>
      <c r="R5" s="112"/>
    </row>
    <row r="6" spans="1:18" ht="13.5" customHeight="1" x14ac:dyDescent="0.25">
      <c r="A6" s="2"/>
      <c r="B6" s="2"/>
      <c r="C6" s="108"/>
      <c r="D6" s="109"/>
      <c r="E6" s="106"/>
      <c r="F6" s="107" t="s">
        <v>300</v>
      </c>
      <c r="G6" s="114" t="s">
        <v>301</v>
      </c>
      <c r="H6" s="114"/>
      <c r="I6" s="114"/>
      <c r="J6" s="114"/>
      <c r="K6" s="107" t="s">
        <v>18</v>
      </c>
      <c r="L6" s="107" t="s">
        <v>19</v>
      </c>
      <c r="M6" s="106" t="s">
        <v>20</v>
      </c>
      <c r="N6" s="109"/>
      <c r="O6" s="106"/>
      <c r="P6" s="106"/>
      <c r="Q6" s="107" t="s">
        <v>21</v>
      </c>
      <c r="R6" s="107" t="s">
        <v>22</v>
      </c>
    </row>
    <row r="7" spans="1:18" ht="81.75" customHeight="1" x14ac:dyDescent="0.25">
      <c r="A7" s="2"/>
      <c r="B7" s="2"/>
      <c r="C7" s="108"/>
      <c r="D7" s="109"/>
      <c r="E7" s="111"/>
      <c r="F7" s="113"/>
      <c r="G7" s="7" t="s">
        <v>23</v>
      </c>
      <c r="H7" s="7" t="s">
        <v>24</v>
      </c>
      <c r="I7" s="7" t="s">
        <v>25</v>
      </c>
      <c r="J7" s="7" t="s">
        <v>26</v>
      </c>
      <c r="K7" s="107"/>
      <c r="L7" s="107"/>
      <c r="M7" s="106"/>
      <c r="N7" s="109"/>
      <c r="O7" s="106"/>
      <c r="P7" s="106"/>
      <c r="Q7" s="107"/>
      <c r="R7" s="107"/>
    </row>
    <row r="8" spans="1:18" ht="15.75" x14ac:dyDescent="0.25">
      <c r="A8" s="8" t="s">
        <v>302</v>
      </c>
      <c r="B8" s="8"/>
      <c r="C8" s="9">
        <v>953.60599999999999</v>
      </c>
      <c r="D8" s="10">
        <v>875.64931000000001</v>
      </c>
      <c r="E8" s="11">
        <v>737.20681000000002</v>
      </c>
      <c r="F8" s="12">
        <v>664.45605999999998</v>
      </c>
      <c r="G8" s="13">
        <v>371.04300000000001</v>
      </c>
      <c r="H8" s="13">
        <v>44.850900000000003</v>
      </c>
      <c r="I8" s="13">
        <v>99.527240000000006</v>
      </c>
      <c r="J8" s="13">
        <v>149.03492</v>
      </c>
      <c r="K8" s="12">
        <v>66.162760000000006</v>
      </c>
      <c r="L8" s="12">
        <v>6.5879899999999996</v>
      </c>
      <c r="M8" s="11">
        <v>138.4425</v>
      </c>
      <c r="N8" s="10">
        <v>77.956689999999995</v>
      </c>
      <c r="O8" s="11">
        <v>22.977</v>
      </c>
      <c r="P8" s="11">
        <v>54.979689999999998</v>
      </c>
      <c r="Q8" s="12">
        <v>41.639600000000002</v>
      </c>
      <c r="R8" s="12">
        <v>13.34009</v>
      </c>
    </row>
    <row r="9" spans="1:18" x14ac:dyDescent="0.25">
      <c r="A9" s="8" t="s">
        <v>27</v>
      </c>
      <c r="B9" s="8"/>
      <c r="C9" s="9">
        <v>736.76521000000002</v>
      </c>
      <c r="D9" s="10">
        <v>659.26539000000002</v>
      </c>
      <c r="E9" s="11">
        <v>535.20626000000004</v>
      </c>
      <c r="F9" s="12">
        <v>462.67923999999999</v>
      </c>
      <c r="G9" s="13">
        <v>263.19207</v>
      </c>
      <c r="H9" s="13">
        <v>29.2514</v>
      </c>
      <c r="I9" s="13">
        <v>87.61806</v>
      </c>
      <c r="J9" s="13">
        <v>82.617709999999903</v>
      </c>
      <c r="K9" s="12">
        <v>66.118030000000005</v>
      </c>
      <c r="L9" s="12">
        <v>6.4089900000000002</v>
      </c>
      <c r="M9" s="11">
        <v>124.05913</v>
      </c>
      <c r="N9" s="10">
        <v>77.49982</v>
      </c>
      <c r="O9" s="11">
        <v>22.977</v>
      </c>
      <c r="P9" s="11">
        <v>54.522820000000003</v>
      </c>
      <c r="Q9" s="12">
        <v>41.639600000000002</v>
      </c>
      <c r="R9" s="12">
        <v>12.88322</v>
      </c>
    </row>
    <row r="10" spans="1:18" x14ac:dyDescent="0.25">
      <c r="A10" s="3" t="s">
        <v>28</v>
      </c>
      <c r="B10" s="3"/>
      <c r="C10" s="14">
        <v>689.88122999999996</v>
      </c>
      <c r="D10" s="15">
        <v>626.45578</v>
      </c>
      <c r="E10" s="16">
        <v>502.39665000000002</v>
      </c>
      <c r="F10" s="17">
        <v>436.20029</v>
      </c>
      <c r="G10" s="18">
        <v>249.12303</v>
      </c>
      <c r="H10" s="18">
        <v>26.98856</v>
      </c>
      <c r="I10" s="18">
        <v>84.715230000000005</v>
      </c>
      <c r="J10" s="18">
        <v>75.373469999999898</v>
      </c>
      <c r="K10" s="17">
        <v>64.061369999999997</v>
      </c>
      <c r="L10" s="17">
        <v>2.1349900000000002</v>
      </c>
      <c r="M10" s="16">
        <v>124.05913</v>
      </c>
      <c r="N10" s="15">
        <v>63.425449999999998</v>
      </c>
      <c r="O10" s="16">
        <v>22.977</v>
      </c>
      <c r="P10" s="16">
        <v>40.448450000000001</v>
      </c>
      <c r="Q10" s="17">
        <v>27.56523</v>
      </c>
      <c r="R10" s="17">
        <v>12.88322</v>
      </c>
    </row>
    <row r="11" spans="1:18" x14ac:dyDescent="0.25">
      <c r="A11" s="4" t="s">
        <v>29</v>
      </c>
      <c r="B11" s="4"/>
      <c r="C11" s="14">
        <v>437.98372000000001</v>
      </c>
      <c r="D11" s="15">
        <v>418.81806</v>
      </c>
      <c r="E11" s="16">
        <v>331.08789999999999</v>
      </c>
      <c r="F11" s="17">
        <v>330.34190999999998</v>
      </c>
      <c r="G11" s="18">
        <v>158.80374</v>
      </c>
      <c r="H11" s="18">
        <v>18.29955</v>
      </c>
      <c r="I11" s="18">
        <v>84.573359999999994</v>
      </c>
      <c r="J11" s="18">
        <v>68.665259999999904</v>
      </c>
      <c r="K11" s="17">
        <v>0</v>
      </c>
      <c r="L11" s="17">
        <v>0.74599000000000004</v>
      </c>
      <c r="M11" s="16">
        <v>87.730159999999998</v>
      </c>
      <c r="N11" s="15">
        <v>19.165659999999999</v>
      </c>
      <c r="O11" s="16">
        <v>0.33</v>
      </c>
      <c r="P11" s="16">
        <v>18.835660000000001</v>
      </c>
      <c r="Q11" s="17">
        <v>6.1014699999999999</v>
      </c>
      <c r="R11" s="17">
        <v>12.73419</v>
      </c>
    </row>
    <row r="12" spans="1:18" x14ac:dyDescent="0.25">
      <c r="A12" s="4" t="s">
        <v>30</v>
      </c>
      <c r="B12" s="4"/>
      <c r="C12" s="14">
        <v>251.89751000000001</v>
      </c>
      <c r="D12" s="15">
        <v>207.63772</v>
      </c>
      <c r="E12" s="16">
        <v>171.30875</v>
      </c>
      <c r="F12" s="17">
        <v>105.85838</v>
      </c>
      <c r="G12" s="18">
        <v>90.319289999999995</v>
      </c>
      <c r="H12" s="18">
        <v>8.6890099999999997</v>
      </c>
      <c r="I12" s="18">
        <v>0.14187</v>
      </c>
      <c r="J12" s="18">
        <v>6.7082100000000002</v>
      </c>
      <c r="K12" s="17">
        <v>64.061369999999997</v>
      </c>
      <c r="L12" s="17">
        <v>1.389</v>
      </c>
      <c r="M12" s="16">
        <v>36.328969999999998</v>
      </c>
      <c r="N12" s="15">
        <v>44.259790000000002</v>
      </c>
      <c r="O12" s="16">
        <v>22.646999999999998</v>
      </c>
      <c r="P12" s="16">
        <v>21.61279</v>
      </c>
      <c r="Q12" s="17">
        <v>21.463760000000001</v>
      </c>
      <c r="R12" s="17">
        <v>0.14903</v>
      </c>
    </row>
    <row r="13" spans="1:18" x14ac:dyDescent="0.25">
      <c r="A13" s="3" t="s">
        <v>31</v>
      </c>
      <c r="B13" s="3"/>
      <c r="C13" s="14">
        <v>29.705200000000001</v>
      </c>
      <c r="D13" s="15">
        <v>21.4132</v>
      </c>
      <c r="E13" s="16">
        <v>21.4132</v>
      </c>
      <c r="F13" s="17">
        <v>17.152329999999999</v>
      </c>
      <c r="G13" s="18">
        <v>10.329840000000001</v>
      </c>
      <c r="H13" s="18">
        <v>1.91126</v>
      </c>
      <c r="I13" s="18">
        <v>2.7051799999999999</v>
      </c>
      <c r="J13" s="18">
        <v>2.2060499999999998</v>
      </c>
      <c r="K13" s="17">
        <v>0.21529000000000001</v>
      </c>
      <c r="L13" s="17">
        <v>4.0455800000000002</v>
      </c>
      <c r="M13" s="16">
        <v>0</v>
      </c>
      <c r="N13" s="15">
        <v>8.2919999999999998</v>
      </c>
      <c r="O13" s="16">
        <v>0</v>
      </c>
      <c r="P13" s="16">
        <v>8.2919999999999998</v>
      </c>
      <c r="Q13" s="17">
        <v>8.2919999999999998</v>
      </c>
      <c r="R13" s="17">
        <v>0</v>
      </c>
    </row>
    <row r="14" spans="1:18" x14ac:dyDescent="0.25">
      <c r="A14" s="3" t="s">
        <v>32</v>
      </c>
      <c r="B14" s="3"/>
      <c r="C14" s="14">
        <v>7.4766899999999996</v>
      </c>
      <c r="D14" s="15">
        <v>4.9366899999999996</v>
      </c>
      <c r="E14" s="16">
        <v>4.9366899999999996</v>
      </c>
      <c r="F14" s="17">
        <v>4.5659999999999998</v>
      </c>
      <c r="G14" s="18">
        <v>3.7999999999999999E-2</v>
      </c>
      <c r="H14" s="18">
        <v>2.5000000000000001E-2</v>
      </c>
      <c r="I14" s="18">
        <v>7.9000000000000001E-2</v>
      </c>
      <c r="J14" s="18">
        <v>4.4240000000000004</v>
      </c>
      <c r="K14" s="17">
        <v>0.37069000000000002</v>
      </c>
      <c r="L14" s="17">
        <v>0</v>
      </c>
      <c r="M14" s="16">
        <v>0</v>
      </c>
      <c r="N14" s="15">
        <v>2.54</v>
      </c>
      <c r="O14" s="16">
        <v>0</v>
      </c>
      <c r="P14" s="16">
        <v>2.54</v>
      </c>
      <c r="Q14" s="17">
        <v>2.54</v>
      </c>
      <c r="R14" s="17">
        <v>0</v>
      </c>
    </row>
    <row r="15" spans="1:18" x14ac:dyDescent="0.25">
      <c r="A15" s="3" t="s">
        <v>33</v>
      </c>
      <c r="B15" s="3"/>
      <c r="C15" s="14">
        <v>7.3311000000000002</v>
      </c>
      <c r="D15" s="15">
        <v>4.4677300000000004</v>
      </c>
      <c r="E15" s="16">
        <v>4.4677300000000004</v>
      </c>
      <c r="F15" s="17">
        <v>3.7336299999999998</v>
      </c>
      <c r="G15" s="18">
        <v>2.8161999999999998</v>
      </c>
      <c r="H15" s="18">
        <v>0.11758</v>
      </c>
      <c r="I15" s="18">
        <v>9.2649999999999996E-2</v>
      </c>
      <c r="J15" s="18">
        <v>0.70720000000000005</v>
      </c>
      <c r="K15" s="17">
        <v>0.72667999999999999</v>
      </c>
      <c r="L15" s="17">
        <v>7.4200000000000004E-3</v>
      </c>
      <c r="M15" s="16">
        <v>0</v>
      </c>
      <c r="N15" s="15">
        <v>2.8633700000000002</v>
      </c>
      <c r="O15" s="16">
        <v>0</v>
      </c>
      <c r="P15" s="16">
        <v>2.8633700000000002</v>
      </c>
      <c r="Q15" s="17">
        <v>2.8633700000000002</v>
      </c>
      <c r="R15" s="17">
        <v>0</v>
      </c>
    </row>
    <row r="16" spans="1:18" x14ac:dyDescent="0.25">
      <c r="A16" s="3" t="s">
        <v>34</v>
      </c>
      <c r="B16" s="3"/>
      <c r="C16" s="14">
        <v>2.3709899999999999</v>
      </c>
      <c r="D16" s="15">
        <v>1.9919899999999999</v>
      </c>
      <c r="E16" s="16">
        <v>1.9919899999999999</v>
      </c>
      <c r="F16" s="17">
        <v>1.0269900000000001</v>
      </c>
      <c r="G16" s="18">
        <v>0.88500000000000001</v>
      </c>
      <c r="H16" s="18">
        <v>0.20899999999999999</v>
      </c>
      <c r="I16" s="18">
        <v>2.5999999999999999E-2</v>
      </c>
      <c r="J16" s="18">
        <v>-9.3009999999999995E-2</v>
      </c>
      <c r="K16" s="17">
        <v>0.74399999999999999</v>
      </c>
      <c r="L16" s="17">
        <v>0.221</v>
      </c>
      <c r="M16" s="16">
        <v>0</v>
      </c>
      <c r="N16" s="15">
        <v>0.379</v>
      </c>
      <c r="O16" s="16">
        <v>0</v>
      </c>
      <c r="P16" s="16">
        <v>0.379</v>
      </c>
      <c r="Q16" s="17">
        <v>0.379</v>
      </c>
      <c r="R16" s="17">
        <v>0</v>
      </c>
    </row>
    <row r="17" spans="1:18" x14ac:dyDescent="0.25">
      <c r="A17" s="19" t="s">
        <v>35</v>
      </c>
      <c r="B17" s="19"/>
      <c r="C17" s="20">
        <v>216.84079</v>
      </c>
      <c r="D17" s="21">
        <v>216.38391999999999</v>
      </c>
      <c r="E17" s="22">
        <v>202.00055</v>
      </c>
      <c r="F17" s="23">
        <v>201.77681999999999</v>
      </c>
      <c r="G17" s="24">
        <v>107.85093000000001</v>
      </c>
      <c r="H17" s="24">
        <v>15.599500000000001</v>
      </c>
      <c r="I17" s="24">
        <v>11.909179999999999</v>
      </c>
      <c r="J17" s="24">
        <v>66.417209999999997</v>
      </c>
      <c r="K17" s="23">
        <v>4.4729999999999999E-2</v>
      </c>
      <c r="L17" s="23">
        <v>0.17899999999999999</v>
      </c>
      <c r="M17" s="22">
        <v>14.383369999999999</v>
      </c>
      <c r="N17" s="21">
        <v>0.45687</v>
      </c>
      <c r="O17" s="22">
        <v>0</v>
      </c>
      <c r="P17" s="22">
        <v>0.45687</v>
      </c>
      <c r="Q17" s="23">
        <v>0</v>
      </c>
      <c r="R17" s="23">
        <v>0.45687</v>
      </c>
    </row>
    <row r="18" spans="1:18" x14ac:dyDescent="0.25">
      <c r="A18" s="8" t="s">
        <v>36</v>
      </c>
      <c r="B18" s="8"/>
      <c r="C18" s="9">
        <v>945.89828</v>
      </c>
      <c r="D18" s="10">
        <v>868.52268000000004</v>
      </c>
      <c r="E18" s="11">
        <v>730.08018000000004</v>
      </c>
      <c r="F18" s="12">
        <v>658.71069</v>
      </c>
      <c r="G18" s="13">
        <v>363.06088999999997</v>
      </c>
      <c r="H18" s="13">
        <v>44.406939999999999</v>
      </c>
      <c r="I18" s="13">
        <v>97.261009999999999</v>
      </c>
      <c r="J18" s="13">
        <v>153.98185000000001</v>
      </c>
      <c r="K18" s="12">
        <v>65.014480000000006</v>
      </c>
      <c r="L18" s="12">
        <v>6.35501</v>
      </c>
      <c r="M18" s="11">
        <v>138.4425</v>
      </c>
      <c r="N18" s="10">
        <v>77.375600000000006</v>
      </c>
      <c r="O18" s="11">
        <v>22.977</v>
      </c>
      <c r="P18" s="11">
        <v>54.398600000000002</v>
      </c>
      <c r="Q18" s="12">
        <v>41.058599999999998</v>
      </c>
      <c r="R18" s="12">
        <v>13.34</v>
      </c>
    </row>
    <row r="19" spans="1:18" x14ac:dyDescent="0.25">
      <c r="A19" s="8" t="s">
        <v>37</v>
      </c>
      <c r="B19" s="8"/>
      <c r="C19" s="9">
        <v>729.0575</v>
      </c>
      <c r="D19" s="10">
        <v>674.27589999999998</v>
      </c>
      <c r="E19" s="11">
        <v>546.46677999999997</v>
      </c>
      <c r="F19" s="12">
        <v>542.52851999999996</v>
      </c>
      <c r="G19" s="13">
        <v>315.43905000000001</v>
      </c>
      <c r="H19" s="13">
        <v>36.333919999999999</v>
      </c>
      <c r="I19" s="13">
        <v>76.285690000000002</v>
      </c>
      <c r="J19" s="13">
        <v>114.46986</v>
      </c>
      <c r="K19" s="12">
        <v>1.3182500000000099</v>
      </c>
      <c r="L19" s="12">
        <v>2.6200100000000002</v>
      </c>
      <c r="M19" s="11">
        <v>127.80911999999999</v>
      </c>
      <c r="N19" s="10">
        <v>54.781599999999997</v>
      </c>
      <c r="O19" s="11">
        <v>0.53200000000000003</v>
      </c>
      <c r="P19" s="11">
        <v>54.249600000000001</v>
      </c>
      <c r="Q19" s="12">
        <v>41.058599999999998</v>
      </c>
      <c r="R19" s="12">
        <v>13.191000000000001</v>
      </c>
    </row>
    <row r="20" spans="1:18" x14ac:dyDescent="0.25">
      <c r="A20" s="3" t="s">
        <v>38</v>
      </c>
      <c r="B20" s="3"/>
      <c r="C20" s="14">
        <v>452.21713</v>
      </c>
      <c r="D20" s="15">
        <v>408.75553000000002</v>
      </c>
      <c r="E20" s="16">
        <v>359.46553</v>
      </c>
      <c r="F20" s="17">
        <v>358.71953000000002</v>
      </c>
      <c r="G20" s="18">
        <v>198.71496999999999</v>
      </c>
      <c r="H20" s="18">
        <v>21.05198</v>
      </c>
      <c r="I20" s="18">
        <v>73.869010000000003</v>
      </c>
      <c r="J20" s="18">
        <v>65.083569999999995</v>
      </c>
      <c r="K20" s="17">
        <v>0</v>
      </c>
      <c r="L20" s="17">
        <v>0.746</v>
      </c>
      <c r="M20" s="16">
        <v>49.29</v>
      </c>
      <c r="N20" s="15">
        <v>43.461599999999997</v>
      </c>
      <c r="O20" s="16">
        <v>0</v>
      </c>
      <c r="P20" s="16">
        <v>43.461599999999997</v>
      </c>
      <c r="Q20" s="17">
        <v>30.270600000000002</v>
      </c>
      <c r="R20" s="17">
        <v>13.191000000000001</v>
      </c>
    </row>
    <row r="21" spans="1:18" x14ac:dyDescent="0.25">
      <c r="A21" s="4" t="s">
        <v>39</v>
      </c>
      <c r="B21" s="4"/>
      <c r="C21" s="14">
        <v>396.76013</v>
      </c>
      <c r="D21" s="15">
        <v>366.29153000000002</v>
      </c>
      <c r="E21" s="16">
        <v>358.51652999999999</v>
      </c>
      <c r="F21" s="17">
        <v>358.51652999999999</v>
      </c>
      <c r="G21" s="18">
        <v>198.71496999999999</v>
      </c>
      <c r="H21" s="18">
        <v>21.05198</v>
      </c>
      <c r="I21" s="18">
        <v>73.869010000000003</v>
      </c>
      <c r="J21" s="18">
        <v>64.880570000000006</v>
      </c>
      <c r="K21" s="17">
        <v>0</v>
      </c>
      <c r="L21" s="17">
        <v>0</v>
      </c>
      <c r="M21" s="16">
        <v>7.7750000000000004</v>
      </c>
      <c r="N21" s="15">
        <v>30.468599999999999</v>
      </c>
      <c r="O21" s="16">
        <v>0</v>
      </c>
      <c r="P21" s="16">
        <v>30.468599999999999</v>
      </c>
      <c r="Q21" s="17">
        <v>30.270600000000002</v>
      </c>
      <c r="R21" s="17">
        <v>0.19800000000000001</v>
      </c>
    </row>
    <row r="22" spans="1:18" x14ac:dyDescent="0.25">
      <c r="A22" s="5" t="s">
        <v>40</v>
      </c>
      <c r="B22" s="5"/>
      <c r="C22" s="25">
        <v>246.27368000000001</v>
      </c>
      <c r="D22" s="26">
        <v>246.27368000000001</v>
      </c>
      <c r="E22" s="27">
        <v>244.28167999999999</v>
      </c>
      <c r="F22" s="28">
        <v>244.28167999999999</v>
      </c>
      <c r="G22" s="29">
        <v>155.23997</v>
      </c>
      <c r="H22" s="29">
        <v>0</v>
      </c>
      <c r="I22" s="29">
        <v>43.790010000000002</v>
      </c>
      <c r="J22" s="29">
        <v>45.2517</v>
      </c>
      <c r="K22" s="28">
        <v>0</v>
      </c>
      <c r="L22" s="28">
        <v>0</v>
      </c>
      <c r="M22" s="27">
        <v>1.992</v>
      </c>
      <c r="N22" s="26">
        <v>0</v>
      </c>
      <c r="O22" s="27">
        <v>0</v>
      </c>
      <c r="P22" s="27">
        <v>0</v>
      </c>
      <c r="Q22" s="28">
        <v>0</v>
      </c>
      <c r="R22" s="28">
        <v>0</v>
      </c>
    </row>
    <row r="23" spans="1:18" x14ac:dyDescent="0.25">
      <c r="A23" s="5" t="s">
        <v>41</v>
      </c>
      <c r="B23" s="5"/>
      <c r="C23" s="25">
        <v>91.284869999999998</v>
      </c>
      <c r="D23" s="26">
        <v>91.086870000000005</v>
      </c>
      <c r="E23" s="27">
        <v>85.303870000000003</v>
      </c>
      <c r="F23" s="28">
        <v>85.303870000000003</v>
      </c>
      <c r="G23" s="29">
        <v>37.232999999999997</v>
      </c>
      <c r="H23" s="29">
        <v>0</v>
      </c>
      <c r="I23" s="29">
        <v>28.763000000000002</v>
      </c>
      <c r="J23" s="29">
        <v>19.307870000000001</v>
      </c>
      <c r="K23" s="28">
        <v>0</v>
      </c>
      <c r="L23" s="28">
        <v>0</v>
      </c>
      <c r="M23" s="27">
        <v>5.7830000000000004</v>
      </c>
      <c r="N23" s="26">
        <v>0.19800000000000001</v>
      </c>
      <c r="O23" s="27">
        <v>0</v>
      </c>
      <c r="P23" s="27">
        <v>0.19800000000000001</v>
      </c>
      <c r="Q23" s="28">
        <v>0</v>
      </c>
      <c r="R23" s="28">
        <v>0.19800000000000001</v>
      </c>
    </row>
    <row r="24" spans="1:18" x14ac:dyDescent="0.25">
      <c r="A24" s="5" t="s">
        <v>42</v>
      </c>
      <c r="B24" s="5"/>
      <c r="C24" s="25">
        <v>59.20158</v>
      </c>
      <c r="D24" s="26">
        <v>28.930980000000002</v>
      </c>
      <c r="E24" s="27">
        <v>28.930980000000002</v>
      </c>
      <c r="F24" s="28">
        <v>28.930980000000002</v>
      </c>
      <c r="G24" s="29">
        <v>6.242</v>
      </c>
      <c r="H24" s="29">
        <v>21.05198</v>
      </c>
      <c r="I24" s="29">
        <v>1.3160000000000001</v>
      </c>
      <c r="J24" s="29">
        <v>0.32100000000000001</v>
      </c>
      <c r="K24" s="28">
        <v>0</v>
      </c>
      <c r="L24" s="28">
        <v>0</v>
      </c>
      <c r="M24" s="27">
        <v>0</v>
      </c>
      <c r="N24" s="26">
        <v>30.270600000000002</v>
      </c>
      <c r="O24" s="27">
        <v>0</v>
      </c>
      <c r="P24" s="27">
        <v>30.270600000000002</v>
      </c>
      <c r="Q24" s="28">
        <v>30.270600000000002</v>
      </c>
      <c r="R24" s="28">
        <v>0</v>
      </c>
    </row>
    <row r="25" spans="1:18" x14ac:dyDescent="0.25">
      <c r="A25" s="4" t="s">
        <v>43</v>
      </c>
      <c r="B25" s="4"/>
      <c r="C25" s="14">
        <v>55.457000000000001</v>
      </c>
      <c r="D25" s="15">
        <v>42.463999999999999</v>
      </c>
      <c r="E25" s="16">
        <v>0.94899999999999995</v>
      </c>
      <c r="F25" s="17">
        <v>0.20300000000000001</v>
      </c>
      <c r="G25" s="18">
        <v>0</v>
      </c>
      <c r="H25" s="18">
        <v>0</v>
      </c>
      <c r="I25" s="18">
        <v>0</v>
      </c>
      <c r="J25" s="18">
        <v>0.20300000000000001</v>
      </c>
      <c r="K25" s="17">
        <v>0</v>
      </c>
      <c r="L25" s="17">
        <v>0.746</v>
      </c>
      <c r="M25" s="16">
        <v>41.515000000000001</v>
      </c>
      <c r="N25" s="15">
        <v>12.993</v>
      </c>
      <c r="O25" s="16">
        <v>0</v>
      </c>
      <c r="P25" s="16">
        <v>12.993</v>
      </c>
      <c r="Q25" s="17">
        <v>0</v>
      </c>
      <c r="R25" s="17">
        <v>12.993</v>
      </c>
    </row>
    <row r="26" spans="1:18" x14ac:dyDescent="0.25">
      <c r="A26" s="3" t="s">
        <v>44</v>
      </c>
      <c r="B26" s="3"/>
      <c r="C26" s="14">
        <v>183.09714</v>
      </c>
      <c r="D26" s="15">
        <v>183.09714</v>
      </c>
      <c r="E26" s="16">
        <v>167.453</v>
      </c>
      <c r="F26" s="17">
        <v>167.453</v>
      </c>
      <c r="G26" s="18">
        <v>113.154</v>
      </c>
      <c r="H26" s="18">
        <v>15.561999999999999</v>
      </c>
      <c r="I26" s="18">
        <v>0</v>
      </c>
      <c r="J26" s="18">
        <v>38.737000000000002</v>
      </c>
      <c r="K26" s="17">
        <v>0</v>
      </c>
      <c r="L26" s="17">
        <v>0</v>
      </c>
      <c r="M26" s="16">
        <v>15.64414</v>
      </c>
      <c r="N26" s="15">
        <v>0</v>
      </c>
      <c r="O26" s="16">
        <v>0</v>
      </c>
      <c r="P26" s="16">
        <v>0</v>
      </c>
      <c r="Q26" s="17">
        <v>0</v>
      </c>
      <c r="R26" s="17">
        <v>0</v>
      </c>
    </row>
    <row r="27" spans="1:18" x14ac:dyDescent="0.25">
      <c r="A27" s="3" t="s">
        <v>45</v>
      </c>
      <c r="B27" s="3"/>
      <c r="C27" s="14">
        <v>74.409989999999993</v>
      </c>
      <c r="D27" s="15">
        <v>74.409989999999993</v>
      </c>
      <c r="E27" s="16">
        <v>12.706709999999999</v>
      </c>
      <c r="F27" s="17">
        <v>10.9277</v>
      </c>
      <c r="G27" s="18">
        <v>2.5311900000000001</v>
      </c>
      <c r="H27" s="18">
        <v>0.26001000000000002</v>
      </c>
      <c r="I27" s="18">
        <v>0.40967999999999999</v>
      </c>
      <c r="J27" s="18">
        <v>7.72682</v>
      </c>
      <c r="K27" s="17">
        <v>0</v>
      </c>
      <c r="L27" s="17">
        <v>1.77901</v>
      </c>
      <c r="M27" s="16">
        <v>61.703279999999999</v>
      </c>
      <c r="N27" s="15">
        <v>0</v>
      </c>
      <c r="O27" s="16">
        <v>0</v>
      </c>
      <c r="P27" s="16">
        <v>0</v>
      </c>
      <c r="Q27" s="17">
        <v>0</v>
      </c>
      <c r="R27" s="17">
        <v>0</v>
      </c>
    </row>
    <row r="28" spans="1:18" x14ac:dyDescent="0.25">
      <c r="A28" s="3" t="s">
        <v>46</v>
      </c>
      <c r="B28" s="3"/>
      <c r="C28" s="14">
        <v>7.7377200000000004</v>
      </c>
      <c r="D28" s="15">
        <v>4.1907199999999998</v>
      </c>
      <c r="E28" s="16">
        <v>4.1907199999999998</v>
      </c>
      <c r="F28" s="17">
        <v>4.1418799999999996</v>
      </c>
      <c r="G28" s="18">
        <v>0.41350999999999999</v>
      </c>
      <c r="H28" s="18">
        <v>0.86177000000000004</v>
      </c>
      <c r="I28" s="18">
        <v>1.4030899999999999</v>
      </c>
      <c r="J28" s="18">
        <v>1.4635100000000001</v>
      </c>
      <c r="K28" s="17">
        <v>4.6829999999999997E-2</v>
      </c>
      <c r="L28" s="17">
        <v>2.0100000000000001E-3</v>
      </c>
      <c r="M28" s="16">
        <v>0</v>
      </c>
      <c r="N28" s="15">
        <v>3.5470000000000002</v>
      </c>
      <c r="O28" s="16">
        <v>0</v>
      </c>
      <c r="P28" s="16">
        <v>3.5470000000000002</v>
      </c>
      <c r="Q28" s="17">
        <v>3.5470000000000002</v>
      </c>
      <c r="R28" s="17">
        <v>0</v>
      </c>
    </row>
    <row r="29" spans="1:18" x14ac:dyDescent="0.25">
      <c r="A29" s="3" t="s">
        <v>47</v>
      </c>
      <c r="B29" s="3"/>
      <c r="C29" s="14">
        <v>15.19309</v>
      </c>
      <c r="D29" s="15">
        <v>7.4230900000000002</v>
      </c>
      <c r="E29" s="16">
        <v>6.2513899999999998</v>
      </c>
      <c r="F29" s="17">
        <v>5.5504899999999999</v>
      </c>
      <c r="G29" s="18">
        <v>3.3464700000000001</v>
      </c>
      <c r="H29" s="18">
        <v>0.36415999999999998</v>
      </c>
      <c r="I29" s="18">
        <v>1.1529100000000001</v>
      </c>
      <c r="J29" s="18">
        <v>0.68694999999999995</v>
      </c>
      <c r="K29" s="17">
        <v>0.60790999999999995</v>
      </c>
      <c r="L29" s="17">
        <v>9.2990000000000003E-2</v>
      </c>
      <c r="M29" s="16">
        <v>1.1717</v>
      </c>
      <c r="N29" s="15">
        <v>7.77</v>
      </c>
      <c r="O29" s="16">
        <v>0.53200000000000003</v>
      </c>
      <c r="P29" s="16">
        <v>7.2380000000000004</v>
      </c>
      <c r="Q29" s="17">
        <v>7.2380000000000004</v>
      </c>
      <c r="R29" s="17">
        <v>0</v>
      </c>
    </row>
    <row r="30" spans="1:18" x14ac:dyDescent="0.25">
      <c r="A30" s="3" t="s">
        <v>48</v>
      </c>
      <c r="B30" s="3"/>
      <c r="C30" s="14">
        <v>-3.5975700000000002</v>
      </c>
      <c r="D30" s="15">
        <v>-3.6005699999999998</v>
      </c>
      <c r="E30" s="16">
        <v>-3.6005699999999998</v>
      </c>
      <c r="F30" s="17">
        <v>-4.2640799999999999</v>
      </c>
      <c r="G30" s="18">
        <v>-2.7210899999999998</v>
      </c>
      <c r="H30" s="18">
        <v>-1.766</v>
      </c>
      <c r="I30" s="18">
        <v>-0.54900000000000004</v>
      </c>
      <c r="J30" s="18">
        <v>0.77200999999999997</v>
      </c>
      <c r="K30" s="17">
        <v>0.66351000000000004</v>
      </c>
      <c r="L30" s="17">
        <v>0</v>
      </c>
      <c r="M30" s="16">
        <v>0</v>
      </c>
      <c r="N30" s="15">
        <v>3.0000000000000001E-3</v>
      </c>
      <c r="O30" s="16">
        <v>0</v>
      </c>
      <c r="P30" s="16">
        <v>3.0000000000000001E-3</v>
      </c>
      <c r="Q30" s="17">
        <v>3.0000000000000001E-3</v>
      </c>
      <c r="R30" s="17">
        <v>0</v>
      </c>
    </row>
    <row r="31" spans="1:18" x14ac:dyDescent="0.25">
      <c r="A31" s="3" t="s">
        <v>35</v>
      </c>
      <c r="B31" s="3"/>
      <c r="C31" s="14">
        <v>216.84078</v>
      </c>
      <c r="D31" s="15">
        <v>194.24678</v>
      </c>
      <c r="E31" s="16">
        <v>183.61340000000001</v>
      </c>
      <c r="F31" s="17">
        <v>116.18217</v>
      </c>
      <c r="G31" s="18">
        <v>47.621839999999999</v>
      </c>
      <c r="H31" s="18">
        <v>8.0730199999999996</v>
      </c>
      <c r="I31" s="18">
        <v>20.97532</v>
      </c>
      <c r="J31" s="18">
        <v>39.511989999999997</v>
      </c>
      <c r="K31" s="17">
        <v>63.69623</v>
      </c>
      <c r="L31" s="17">
        <v>3.7349999999999999</v>
      </c>
      <c r="M31" s="16">
        <v>10.633380000000001</v>
      </c>
      <c r="N31" s="15">
        <v>22.594000000000001</v>
      </c>
      <c r="O31" s="16">
        <v>22.445</v>
      </c>
      <c r="P31" s="16">
        <v>0.14899999999999999</v>
      </c>
      <c r="Q31" s="17">
        <v>0</v>
      </c>
      <c r="R31" s="17">
        <v>0.14899999999999999</v>
      </c>
    </row>
    <row r="32" spans="1:18" x14ac:dyDescent="0.25">
      <c r="A32" s="30" t="s">
        <v>49</v>
      </c>
      <c r="B32" s="30"/>
      <c r="C32" s="31">
        <v>-7.7077200000001103</v>
      </c>
      <c r="D32" s="32">
        <v>-7.12662999999998</v>
      </c>
      <c r="E32" s="33">
        <v>-7.12662999999998</v>
      </c>
      <c r="F32" s="34">
        <v>-5.7453699999999799</v>
      </c>
      <c r="G32" s="35">
        <v>-7.9821100000000902</v>
      </c>
      <c r="H32" s="35">
        <v>-0.44396000000001801</v>
      </c>
      <c r="I32" s="35">
        <v>-2.2662299999999802</v>
      </c>
      <c r="J32" s="35">
        <v>4.9469300000000702</v>
      </c>
      <c r="K32" s="34">
        <v>-1.14827999999999</v>
      </c>
      <c r="L32" s="34">
        <v>-0.23297999999999999</v>
      </c>
      <c r="M32" s="36" t="s">
        <v>50</v>
      </c>
      <c r="N32" s="32">
        <v>-0.58109000000000299</v>
      </c>
      <c r="O32" s="36" t="s">
        <v>50</v>
      </c>
      <c r="P32" s="33">
        <v>-0.58109000000000299</v>
      </c>
      <c r="Q32" s="34">
        <v>-0.58100000000000296</v>
      </c>
      <c r="R32" s="37" t="s">
        <v>50</v>
      </c>
    </row>
    <row r="34" spans="1:18" x14ac:dyDescent="0.25">
      <c r="A34" s="38" t="s">
        <v>306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" t="s">
        <v>304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2" t="s">
        <v>305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</sheetData>
  <mergeCells count="17">
    <mergeCell ref="L6:L7"/>
    <mergeCell ref="M6:M7"/>
    <mergeCell ref="Q6:Q7"/>
    <mergeCell ref="C4:C7"/>
    <mergeCell ref="D4:D7"/>
    <mergeCell ref="E4:M4"/>
    <mergeCell ref="N4:N7"/>
    <mergeCell ref="O4:R4"/>
    <mergeCell ref="E5:E7"/>
    <mergeCell ref="F5:M5"/>
    <mergeCell ref="O5:O7"/>
    <mergeCell ref="P5:P7"/>
    <mergeCell ref="Q5:R5"/>
    <mergeCell ref="R6:R7"/>
    <mergeCell ref="F6:F7"/>
    <mergeCell ref="G6:J6"/>
    <mergeCell ref="K6:K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&amp;LDREES&amp;C&amp;"-,Gras"La protection sociale 
en France et en Europe en 2014&amp;RTableaux détaillés</oddHeader>
    <oddFooter>&amp;LEmplois et ressources de la protection sociale par type de régimes de 2010 à 2014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R36"/>
  <sheetViews>
    <sheetView workbookViewId="0">
      <selection activeCell="A2" sqref="A2"/>
    </sheetView>
  </sheetViews>
  <sheetFormatPr baseColWidth="10" defaultRowHeight="13.5" x14ac:dyDescent="0.25"/>
  <cols>
    <col min="1" max="1" width="30.28515625" style="1" customWidth="1"/>
    <col min="2" max="16384" width="11.42578125" style="1"/>
  </cols>
  <sheetData>
    <row r="1" spans="1:18" x14ac:dyDescent="0.25">
      <c r="A1" s="40" t="s">
        <v>383</v>
      </c>
    </row>
    <row r="3" spans="1:18" x14ac:dyDescent="0.25">
      <c r="R3" s="39" t="s">
        <v>298</v>
      </c>
    </row>
    <row r="4" spans="1:18" ht="13.5" customHeight="1" x14ac:dyDescent="0.25">
      <c r="A4" s="2"/>
      <c r="B4" s="2"/>
      <c r="C4" s="108" t="s">
        <v>8</v>
      </c>
      <c r="D4" s="109" t="s">
        <v>9</v>
      </c>
      <c r="E4" s="110" t="s">
        <v>10</v>
      </c>
      <c r="F4" s="110"/>
      <c r="G4" s="110"/>
      <c r="H4" s="110"/>
      <c r="I4" s="110"/>
      <c r="J4" s="110"/>
      <c r="K4" s="110"/>
      <c r="L4" s="110"/>
      <c r="M4" s="110"/>
      <c r="N4" s="109" t="s">
        <v>11</v>
      </c>
      <c r="O4" s="110" t="s">
        <v>12</v>
      </c>
      <c r="P4" s="110"/>
      <c r="Q4" s="110"/>
      <c r="R4" s="110"/>
    </row>
    <row r="5" spans="1:18" ht="13.5" customHeight="1" x14ac:dyDescent="0.25">
      <c r="A5" s="2"/>
      <c r="B5" s="2"/>
      <c r="C5" s="108"/>
      <c r="D5" s="109"/>
      <c r="E5" s="106" t="s">
        <v>13</v>
      </c>
      <c r="F5" s="112" t="s">
        <v>14</v>
      </c>
      <c r="G5" s="112"/>
      <c r="H5" s="112"/>
      <c r="I5" s="112"/>
      <c r="J5" s="112"/>
      <c r="K5" s="112"/>
      <c r="L5" s="112"/>
      <c r="M5" s="112"/>
      <c r="N5" s="109"/>
      <c r="O5" s="106" t="s">
        <v>299</v>
      </c>
      <c r="P5" s="106" t="s">
        <v>16</v>
      </c>
      <c r="Q5" s="112" t="s">
        <v>17</v>
      </c>
      <c r="R5" s="112"/>
    </row>
    <row r="6" spans="1:18" ht="13.5" customHeight="1" x14ac:dyDescent="0.25">
      <c r="A6" s="2"/>
      <c r="B6" s="2"/>
      <c r="C6" s="108"/>
      <c r="D6" s="109"/>
      <c r="E6" s="106"/>
      <c r="F6" s="107" t="s">
        <v>300</v>
      </c>
      <c r="G6" s="114" t="s">
        <v>301</v>
      </c>
      <c r="H6" s="114"/>
      <c r="I6" s="114"/>
      <c r="J6" s="114"/>
      <c r="K6" s="107" t="s">
        <v>18</v>
      </c>
      <c r="L6" s="107" t="s">
        <v>19</v>
      </c>
      <c r="M6" s="106" t="s">
        <v>20</v>
      </c>
      <c r="N6" s="109"/>
      <c r="O6" s="106"/>
      <c r="P6" s="106"/>
      <c r="Q6" s="107" t="s">
        <v>21</v>
      </c>
      <c r="R6" s="107" t="s">
        <v>22</v>
      </c>
    </row>
    <row r="7" spans="1:18" ht="81.75" customHeight="1" x14ac:dyDescent="0.25">
      <c r="A7" s="2"/>
      <c r="B7" s="2"/>
      <c r="C7" s="108"/>
      <c r="D7" s="109"/>
      <c r="E7" s="111"/>
      <c r="F7" s="113"/>
      <c r="G7" s="7" t="s">
        <v>23</v>
      </c>
      <c r="H7" s="7" t="s">
        <v>24</v>
      </c>
      <c r="I7" s="7" t="s">
        <v>25</v>
      </c>
      <c r="J7" s="7" t="s">
        <v>26</v>
      </c>
      <c r="K7" s="107"/>
      <c r="L7" s="107"/>
      <c r="M7" s="106"/>
      <c r="N7" s="109"/>
      <c r="O7" s="106"/>
      <c r="P7" s="106"/>
      <c r="Q7" s="107"/>
      <c r="R7" s="107"/>
    </row>
    <row r="8" spans="1:18" x14ac:dyDescent="0.25">
      <c r="A8" s="8" t="s">
        <v>307</v>
      </c>
      <c r="B8" s="8"/>
      <c r="C8" s="9">
        <v>965.13415999999995</v>
      </c>
      <c r="D8" s="10">
        <v>886.17217000000005</v>
      </c>
      <c r="E8" s="11">
        <v>745.82169999999996</v>
      </c>
      <c r="F8" s="12">
        <v>671.97045000000003</v>
      </c>
      <c r="G8" s="13">
        <v>374.56259999999997</v>
      </c>
      <c r="H8" s="13">
        <v>45.105820000000001</v>
      </c>
      <c r="I8" s="13">
        <v>101.63509999999999</v>
      </c>
      <c r="J8" s="13">
        <v>150.66693000000001</v>
      </c>
      <c r="K8" s="12">
        <v>67.268270000000001</v>
      </c>
      <c r="L8" s="12">
        <v>6.5829800000000001</v>
      </c>
      <c r="M8" s="11">
        <v>140.35047</v>
      </c>
      <c r="N8" s="10">
        <v>78.96199</v>
      </c>
      <c r="O8" s="11">
        <v>23.701000000000001</v>
      </c>
      <c r="P8" s="11">
        <v>55.26099</v>
      </c>
      <c r="Q8" s="12">
        <v>41.795909999999999</v>
      </c>
      <c r="R8" s="12">
        <v>13.46508</v>
      </c>
    </row>
    <row r="9" spans="1:18" x14ac:dyDescent="0.25">
      <c r="A9" s="8" t="s">
        <v>27</v>
      </c>
      <c r="B9" s="8"/>
      <c r="C9" s="9">
        <v>746.61167999999998</v>
      </c>
      <c r="D9" s="10">
        <v>668.10735</v>
      </c>
      <c r="E9" s="11">
        <v>542.45250999999996</v>
      </c>
      <c r="F9" s="12">
        <v>468.83224999999999</v>
      </c>
      <c r="G9" s="13">
        <v>266.58089999999999</v>
      </c>
      <c r="H9" s="13">
        <v>29.50882</v>
      </c>
      <c r="I9" s="13">
        <v>89.505099999999999</v>
      </c>
      <c r="J9" s="13">
        <v>83.237430000000003</v>
      </c>
      <c r="K9" s="12">
        <v>67.222279999999998</v>
      </c>
      <c r="L9" s="12">
        <v>6.3979799999999996</v>
      </c>
      <c r="M9" s="11">
        <v>125.65483999999999</v>
      </c>
      <c r="N9" s="10">
        <v>78.504329999999996</v>
      </c>
      <c r="O9" s="11">
        <v>23.701000000000001</v>
      </c>
      <c r="P9" s="11">
        <v>54.803330000000003</v>
      </c>
      <c r="Q9" s="12">
        <v>41.795909999999999</v>
      </c>
      <c r="R9" s="12">
        <v>13.00742</v>
      </c>
    </row>
    <row r="10" spans="1:18" x14ac:dyDescent="0.25">
      <c r="A10" s="3" t="s">
        <v>28</v>
      </c>
      <c r="B10" s="3"/>
      <c r="C10" s="14">
        <v>701.21088999999995</v>
      </c>
      <c r="D10" s="15">
        <v>636.61009999999999</v>
      </c>
      <c r="E10" s="16">
        <v>510.95526000000001</v>
      </c>
      <c r="F10" s="17">
        <v>443.62320999999997</v>
      </c>
      <c r="G10" s="18">
        <v>252.85273000000001</v>
      </c>
      <c r="H10" s="18">
        <v>27.679210000000001</v>
      </c>
      <c r="I10" s="18">
        <v>86.501099999999994</v>
      </c>
      <c r="J10" s="18">
        <v>76.590170000000001</v>
      </c>
      <c r="K10" s="17">
        <v>65.234070000000003</v>
      </c>
      <c r="L10" s="17">
        <v>2.0979800000000002</v>
      </c>
      <c r="M10" s="16">
        <v>125.65483999999999</v>
      </c>
      <c r="N10" s="15">
        <v>64.600790000000003</v>
      </c>
      <c r="O10" s="16">
        <v>23.701000000000001</v>
      </c>
      <c r="P10" s="16">
        <v>40.899790000000003</v>
      </c>
      <c r="Q10" s="17">
        <v>27.89237</v>
      </c>
      <c r="R10" s="17">
        <v>13.00742</v>
      </c>
    </row>
    <row r="11" spans="1:18" x14ac:dyDescent="0.25">
      <c r="A11" s="4" t="s">
        <v>29</v>
      </c>
      <c r="B11" s="4"/>
      <c r="C11" s="14">
        <v>444.52963</v>
      </c>
      <c r="D11" s="15">
        <v>425.0967</v>
      </c>
      <c r="E11" s="16">
        <v>335.98023000000001</v>
      </c>
      <c r="F11" s="17">
        <v>335.21823999999998</v>
      </c>
      <c r="G11" s="18">
        <v>160.77265</v>
      </c>
      <c r="H11" s="18">
        <v>18.338370000000001</v>
      </c>
      <c r="I11" s="18">
        <v>86.350350000000006</v>
      </c>
      <c r="J11" s="18">
        <v>69.756870000000006</v>
      </c>
      <c r="K11" s="17">
        <v>0</v>
      </c>
      <c r="L11" s="17">
        <v>0.76198999999999995</v>
      </c>
      <c r="M11" s="16">
        <v>89.116470000000007</v>
      </c>
      <c r="N11" s="15">
        <v>19.432929999999999</v>
      </c>
      <c r="O11" s="16">
        <v>0.34899999999999998</v>
      </c>
      <c r="P11" s="16">
        <v>19.083929999999999</v>
      </c>
      <c r="Q11" s="17">
        <v>6.2284499999999996</v>
      </c>
      <c r="R11" s="17">
        <v>12.85548</v>
      </c>
    </row>
    <row r="12" spans="1:18" x14ac:dyDescent="0.25">
      <c r="A12" s="4" t="s">
        <v>30</v>
      </c>
      <c r="B12" s="4"/>
      <c r="C12" s="14">
        <v>256.68126000000001</v>
      </c>
      <c r="D12" s="15">
        <v>211.51339999999999</v>
      </c>
      <c r="E12" s="16">
        <v>174.97503</v>
      </c>
      <c r="F12" s="17">
        <v>108.40497000000001</v>
      </c>
      <c r="G12" s="18">
        <v>92.080079999999995</v>
      </c>
      <c r="H12" s="18">
        <v>9.34084</v>
      </c>
      <c r="I12" s="18">
        <v>0.15075</v>
      </c>
      <c r="J12" s="18">
        <v>6.8333000000000004</v>
      </c>
      <c r="K12" s="17">
        <v>65.234070000000003</v>
      </c>
      <c r="L12" s="17">
        <v>1.33599</v>
      </c>
      <c r="M12" s="16">
        <v>36.53837</v>
      </c>
      <c r="N12" s="15">
        <v>45.167859999999997</v>
      </c>
      <c r="O12" s="16">
        <v>23.352</v>
      </c>
      <c r="P12" s="16">
        <v>21.815860000000001</v>
      </c>
      <c r="Q12" s="17">
        <v>21.663920000000001</v>
      </c>
      <c r="R12" s="17">
        <v>0.15193999999999999</v>
      </c>
    </row>
    <row r="13" spans="1:18" x14ac:dyDescent="0.25">
      <c r="A13" s="3" t="s">
        <v>31</v>
      </c>
      <c r="B13" s="3"/>
      <c r="C13" s="14">
        <v>30.26577</v>
      </c>
      <c r="D13" s="15">
        <v>21.461549999999999</v>
      </c>
      <c r="E13" s="16">
        <v>21.461549999999999</v>
      </c>
      <c r="F13" s="17">
        <v>17.125340000000001</v>
      </c>
      <c r="G13" s="18">
        <v>10.148580000000001</v>
      </c>
      <c r="H13" s="18">
        <v>1.8017099999999999</v>
      </c>
      <c r="I13" s="18">
        <v>2.7509399999999999</v>
      </c>
      <c r="J13" s="18">
        <v>2.4241100000000002</v>
      </c>
      <c r="K13" s="17">
        <v>0.21443000000000001</v>
      </c>
      <c r="L13" s="17">
        <v>4.1217800000000002</v>
      </c>
      <c r="M13" s="16">
        <v>0</v>
      </c>
      <c r="N13" s="15">
        <v>8.8042200000000008</v>
      </c>
      <c r="O13" s="16">
        <v>0</v>
      </c>
      <c r="P13" s="16">
        <v>8.8042200000000008</v>
      </c>
      <c r="Q13" s="17">
        <v>8.8042200000000008</v>
      </c>
      <c r="R13" s="17">
        <v>0</v>
      </c>
    </row>
    <row r="14" spans="1:18" x14ac:dyDescent="0.25">
      <c r="A14" s="3" t="s">
        <v>32</v>
      </c>
      <c r="B14" s="3"/>
      <c r="C14" s="14">
        <v>6.8660199999999998</v>
      </c>
      <c r="D14" s="15">
        <v>4.3090700000000002</v>
      </c>
      <c r="E14" s="16">
        <v>4.3090700000000002</v>
      </c>
      <c r="F14" s="17">
        <v>3.8740000000000001</v>
      </c>
      <c r="G14" s="18">
        <v>-3.0000000000000001E-3</v>
      </c>
      <c r="H14" s="18">
        <v>1.7000000000000001E-2</v>
      </c>
      <c r="I14" s="18">
        <v>4.8000000000000001E-2</v>
      </c>
      <c r="J14" s="18">
        <v>3.8119999999999998</v>
      </c>
      <c r="K14" s="17">
        <v>0.43507000000000001</v>
      </c>
      <c r="L14" s="17">
        <v>0</v>
      </c>
      <c r="M14" s="16">
        <v>0</v>
      </c>
      <c r="N14" s="15">
        <v>2.5569500000000001</v>
      </c>
      <c r="O14" s="16">
        <v>0</v>
      </c>
      <c r="P14" s="16">
        <v>2.5569500000000001</v>
      </c>
      <c r="Q14" s="17">
        <v>2.5569500000000001</v>
      </c>
      <c r="R14" s="17">
        <v>0</v>
      </c>
    </row>
    <row r="15" spans="1:18" x14ac:dyDescent="0.25">
      <c r="A15" s="3" t="s">
        <v>33</v>
      </c>
      <c r="B15" s="3"/>
      <c r="C15" s="14">
        <v>6.54101</v>
      </c>
      <c r="D15" s="15">
        <v>4.2626400000000002</v>
      </c>
      <c r="E15" s="16">
        <v>4.2626400000000002</v>
      </c>
      <c r="F15" s="17">
        <v>3.43371</v>
      </c>
      <c r="G15" s="18">
        <v>2.7055899999999999</v>
      </c>
      <c r="H15" s="18">
        <v>4.0899999999999999E-2</v>
      </c>
      <c r="I15" s="18">
        <v>0.18106</v>
      </c>
      <c r="J15" s="18">
        <v>0.50616000000000005</v>
      </c>
      <c r="K15" s="17">
        <v>0.82371000000000005</v>
      </c>
      <c r="L15" s="17">
        <v>5.2199999999999998E-3</v>
      </c>
      <c r="M15" s="16">
        <v>0</v>
      </c>
      <c r="N15" s="15">
        <v>2.2783699999999998</v>
      </c>
      <c r="O15" s="16">
        <v>0</v>
      </c>
      <c r="P15" s="16">
        <v>2.2783699999999998</v>
      </c>
      <c r="Q15" s="17">
        <v>2.2783699999999998</v>
      </c>
      <c r="R15" s="17">
        <v>0</v>
      </c>
    </row>
    <row r="16" spans="1:18" x14ac:dyDescent="0.25">
      <c r="A16" s="3" t="s">
        <v>34</v>
      </c>
      <c r="B16" s="3"/>
      <c r="C16" s="14">
        <v>1.7279899999999999</v>
      </c>
      <c r="D16" s="15">
        <v>1.4639899999999999</v>
      </c>
      <c r="E16" s="16">
        <v>1.4639899999999999</v>
      </c>
      <c r="F16" s="17">
        <v>0.77598999999999996</v>
      </c>
      <c r="G16" s="18">
        <v>0.877</v>
      </c>
      <c r="H16" s="18">
        <v>-0.03</v>
      </c>
      <c r="I16" s="18">
        <v>2.4E-2</v>
      </c>
      <c r="J16" s="18">
        <v>-9.5009999999999997E-2</v>
      </c>
      <c r="K16" s="17">
        <v>0.51500000000000001</v>
      </c>
      <c r="L16" s="17">
        <v>0.17299999999999999</v>
      </c>
      <c r="M16" s="16">
        <v>0</v>
      </c>
      <c r="N16" s="15">
        <v>0.26400000000000001</v>
      </c>
      <c r="O16" s="16">
        <v>0</v>
      </c>
      <c r="P16" s="16">
        <v>0.26400000000000001</v>
      </c>
      <c r="Q16" s="17">
        <v>0.26400000000000001</v>
      </c>
      <c r="R16" s="17">
        <v>0</v>
      </c>
    </row>
    <row r="17" spans="1:18" x14ac:dyDescent="0.25">
      <c r="A17" s="19" t="s">
        <v>35</v>
      </c>
      <c r="B17" s="19"/>
      <c r="C17" s="20">
        <v>218.52248</v>
      </c>
      <c r="D17" s="21">
        <v>218.06482</v>
      </c>
      <c r="E17" s="22">
        <v>203.36919</v>
      </c>
      <c r="F17" s="23">
        <v>203.13820000000001</v>
      </c>
      <c r="G17" s="24">
        <v>107.9817</v>
      </c>
      <c r="H17" s="24">
        <v>15.597</v>
      </c>
      <c r="I17" s="24">
        <v>12.13</v>
      </c>
      <c r="J17" s="24">
        <v>67.429500000000004</v>
      </c>
      <c r="K17" s="23">
        <v>4.5990000000000003E-2</v>
      </c>
      <c r="L17" s="23">
        <v>0.185</v>
      </c>
      <c r="M17" s="22">
        <v>14.69563</v>
      </c>
      <c r="N17" s="21">
        <v>0.45766000000000001</v>
      </c>
      <c r="O17" s="22">
        <v>0</v>
      </c>
      <c r="P17" s="22">
        <v>0.45766000000000001</v>
      </c>
      <c r="Q17" s="23">
        <v>0</v>
      </c>
      <c r="R17" s="23">
        <v>0.45766000000000001</v>
      </c>
    </row>
    <row r="18" spans="1:18" x14ac:dyDescent="0.25">
      <c r="A18" s="8" t="s">
        <v>36</v>
      </c>
      <c r="B18" s="8"/>
      <c r="C18" s="9">
        <v>959.98937999999998</v>
      </c>
      <c r="D18" s="10">
        <v>882.27227000000005</v>
      </c>
      <c r="E18" s="11">
        <v>741.92179999999996</v>
      </c>
      <c r="F18" s="12">
        <v>668.92447000000004</v>
      </c>
      <c r="G18" s="13">
        <v>367.49991999999997</v>
      </c>
      <c r="H18" s="13">
        <v>45.330860000000001</v>
      </c>
      <c r="I18" s="13">
        <v>100.02607999999999</v>
      </c>
      <c r="J18" s="13">
        <v>156.06761</v>
      </c>
      <c r="K18" s="12">
        <v>66.640349999999998</v>
      </c>
      <c r="L18" s="12">
        <v>6.3569800000000001</v>
      </c>
      <c r="M18" s="11">
        <v>140.35047</v>
      </c>
      <c r="N18" s="10">
        <v>77.717110000000005</v>
      </c>
      <c r="O18" s="11">
        <v>23.701000000000001</v>
      </c>
      <c r="P18" s="11">
        <v>54.016109999999998</v>
      </c>
      <c r="Q18" s="12">
        <v>40.551110000000001</v>
      </c>
      <c r="R18" s="12">
        <v>13.465</v>
      </c>
    </row>
    <row r="19" spans="1:18" x14ac:dyDescent="0.25">
      <c r="A19" s="8" t="s">
        <v>37</v>
      </c>
      <c r="B19" s="8"/>
      <c r="C19" s="9">
        <v>741.46690000000001</v>
      </c>
      <c r="D19" s="10">
        <v>687.03878999999995</v>
      </c>
      <c r="E19" s="11">
        <v>552.93749000000003</v>
      </c>
      <c r="F19" s="12">
        <v>548.64405999999997</v>
      </c>
      <c r="G19" s="13">
        <v>319.74741999999998</v>
      </c>
      <c r="H19" s="13">
        <v>34.575859999999999</v>
      </c>
      <c r="I19" s="13">
        <v>78.308809999999994</v>
      </c>
      <c r="J19" s="13">
        <v>116.01197000000001</v>
      </c>
      <c r="K19" s="12">
        <v>1.7264299999999899</v>
      </c>
      <c r="L19" s="12">
        <v>2.5670000000000002</v>
      </c>
      <c r="M19" s="11">
        <v>134.10130000000001</v>
      </c>
      <c r="N19" s="10">
        <v>54.428109999999997</v>
      </c>
      <c r="O19" s="11">
        <v>0.55300000000000105</v>
      </c>
      <c r="P19" s="11">
        <v>53.875109999999999</v>
      </c>
      <c r="Q19" s="12">
        <v>40.551110000000001</v>
      </c>
      <c r="R19" s="12">
        <v>13.324</v>
      </c>
    </row>
    <row r="20" spans="1:18" x14ac:dyDescent="0.25">
      <c r="A20" s="3" t="s">
        <v>38</v>
      </c>
      <c r="B20" s="3"/>
      <c r="C20" s="14">
        <v>455.61430000000001</v>
      </c>
      <c r="D20" s="15">
        <v>412.5478</v>
      </c>
      <c r="E20" s="16">
        <v>362.92079999999999</v>
      </c>
      <c r="F20" s="17">
        <v>362.15879999999999</v>
      </c>
      <c r="G20" s="18">
        <v>199.05599000000001</v>
      </c>
      <c r="H20" s="18">
        <v>21.130009999999999</v>
      </c>
      <c r="I20" s="18">
        <v>75.698999999999998</v>
      </c>
      <c r="J20" s="18">
        <v>66.273799999999994</v>
      </c>
      <c r="K20" s="17">
        <v>0</v>
      </c>
      <c r="L20" s="17">
        <v>0.76200000000000001</v>
      </c>
      <c r="M20" s="16">
        <v>49.627000000000002</v>
      </c>
      <c r="N20" s="15">
        <v>43.066499999999998</v>
      </c>
      <c r="O20" s="16">
        <v>0</v>
      </c>
      <c r="P20" s="16">
        <v>43.066499999999998</v>
      </c>
      <c r="Q20" s="17">
        <v>29.7425</v>
      </c>
      <c r="R20" s="17">
        <v>13.324</v>
      </c>
    </row>
    <row r="21" spans="1:18" x14ac:dyDescent="0.25">
      <c r="A21" s="4" t="s">
        <v>39</v>
      </c>
      <c r="B21" s="4"/>
      <c r="C21" s="14">
        <v>399.83330000000001</v>
      </c>
      <c r="D21" s="15">
        <v>369.89280000000002</v>
      </c>
      <c r="E21" s="16">
        <v>361.95179999999999</v>
      </c>
      <c r="F21" s="17">
        <v>361.95179999999999</v>
      </c>
      <c r="G21" s="18">
        <v>199.05599000000001</v>
      </c>
      <c r="H21" s="18">
        <v>21.130009999999999</v>
      </c>
      <c r="I21" s="18">
        <v>75.698999999999998</v>
      </c>
      <c r="J21" s="18">
        <v>66.066800000000001</v>
      </c>
      <c r="K21" s="17">
        <v>0</v>
      </c>
      <c r="L21" s="17">
        <v>0</v>
      </c>
      <c r="M21" s="16">
        <v>7.9409999999999998</v>
      </c>
      <c r="N21" s="15">
        <v>29.9405</v>
      </c>
      <c r="O21" s="16">
        <v>0</v>
      </c>
      <c r="P21" s="16">
        <v>29.9405</v>
      </c>
      <c r="Q21" s="17">
        <v>29.7425</v>
      </c>
      <c r="R21" s="17">
        <v>0.19800000000000001</v>
      </c>
    </row>
    <row r="22" spans="1:18" x14ac:dyDescent="0.25">
      <c r="A22" s="5" t="s">
        <v>40</v>
      </c>
      <c r="B22" s="5"/>
      <c r="C22" s="25">
        <v>247.80018000000001</v>
      </c>
      <c r="D22" s="26">
        <v>247.80018000000001</v>
      </c>
      <c r="E22" s="27">
        <v>245.90718000000001</v>
      </c>
      <c r="F22" s="28">
        <v>245.90718000000001</v>
      </c>
      <c r="G22" s="29">
        <v>155.13899000000001</v>
      </c>
      <c r="H22" s="29">
        <v>0</v>
      </c>
      <c r="I22" s="29">
        <v>44.878999999999998</v>
      </c>
      <c r="J22" s="29">
        <v>45.889189999999999</v>
      </c>
      <c r="K22" s="28">
        <v>0</v>
      </c>
      <c r="L22" s="28">
        <v>0</v>
      </c>
      <c r="M22" s="27">
        <v>1.893</v>
      </c>
      <c r="N22" s="26"/>
      <c r="O22" s="27">
        <v>0</v>
      </c>
      <c r="P22" s="27">
        <v>0</v>
      </c>
      <c r="Q22" s="28">
        <v>0</v>
      </c>
      <c r="R22" s="28">
        <v>0</v>
      </c>
    </row>
    <row r="23" spans="1:18" x14ac:dyDescent="0.25">
      <c r="A23" s="5" t="s">
        <v>41</v>
      </c>
      <c r="B23" s="5"/>
      <c r="C23" s="25">
        <v>93.854650000000007</v>
      </c>
      <c r="D23" s="26">
        <v>93.656649999999999</v>
      </c>
      <c r="E23" s="27">
        <v>87.608649999999997</v>
      </c>
      <c r="F23" s="28">
        <v>87.608649999999997</v>
      </c>
      <c r="G23" s="29">
        <v>38.317</v>
      </c>
      <c r="H23" s="29">
        <v>0</v>
      </c>
      <c r="I23" s="29">
        <v>29.466999999999999</v>
      </c>
      <c r="J23" s="29">
        <v>19.824649999999998</v>
      </c>
      <c r="K23" s="28">
        <v>0</v>
      </c>
      <c r="L23" s="28">
        <v>0</v>
      </c>
      <c r="M23" s="27">
        <v>6.048</v>
      </c>
      <c r="N23" s="26">
        <v>0.19800000000000001</v>
      </c>
      <c r="O23" s="27">
        <v>0</v>
      </c>
      <c r="P23" s="27">
        <v>0.19800000000000001</v>
      </c>
      <c r="Q23" s="28">
        <v>0</v>
      </c>
      <c r="R23" s="28">
        <v>0.19800000000000001</v>
      </c>
    </row>
    <row r="24" spans="1:18" x14ac:dyDescent="0.25">
      <c r="A24" s="5" t="s">
        <v>42</v>
      </c>
      <c r="B24" s="5"/>
      <c r="C24" s="25">
        <v>58.178469999999997</v>
      </c>
      <c r="D24" s="26">
        <v>28.435970000000001</v>
      </c>
      <c r="E24" s="27">
        <v>28.435970000000001</v>
      </c>
      <c r="F24" s="28">
        <v>28.435970000000001</v>
      </c>
      <c r="G24" s="29">
        <v>5.6</v>
      </c>
      <c r="H24" s="29">
        <v>21.130009999999999</v>
      </c>
      <c r="I24" s="29">
        <v>1.353</v>
      </c>
      <c r="J24" s="29">
        <v>0.35296</v>
      </c>
      <c r="K24" s="28">
        <v>0</v>
      </c>
      <c r="L24" s="28">
        <v>0</v>
      </c>
      <c r="M24" s="27">
        <v>0</v>
      </c>
      <c r="N24" s="26">
        <v>29.7425</v>
      </c>
      <c r="O24" s="27">
        <v>0</v>
      </c>
      <c r="P24" s="27">
        <v>29.7425</v>
      </c>
      <c r="Q24" s="28">
        <v>29.7425</v>
      </c>
      <c r="R24" s="28">
        <v>0</v>
      </c>
    </row>
    <row r="25" spans="1:18" x14ac:dyDescent="0.25">
      <c r="A25" s="4" t="s">
        <v>43</v>
      </c>
      <c r="B25" s="4"/>
      <c r="C25" s="14">
        <v>55.780999999999999</v>
      </c>
      <c r="D25" s="15">
        <v>42.655000000000001</v>
      </c>
      <c r="E25" s="16">
        <v>0.96899999999999997</v>
      </c>
      <c r="F25" s="17">
        <v>0.20699999999999999</v>
      </c>
      <c r="G25" s="18">
        <v>0</v>
      </c>
      <c r="H25" s="18">
        <v>0</v>
      </c>
      <c r="I25" s="18">
        <v>0</v>
      </c>
      <c r="J25" s="18">
        <v>0.20699999999999999</v>
      </c>
      <c r="K25" s="17">
        <v>0</v>
      </c>
      <c r="L25" s="17">
        <v>0.76200000000000001</v>
      </c>
      <c r="M25" s="16">
        <v>41.686</v>
      </c>
      <c r="N25" s="15">
        <v>13.125999999999999</v>
      </c>
      <c r="O25" s="16">
        <v>0</v>
      </c>
      <c r="P25" s="16">
        <v>13.125999999999999</v>
      </c>
      <c r="Q25" s="17">
        <v>0</v>
      </c>
      <c r="R25" s="17">
        <v>13.125999999999999</v>
      </c>
    </row>
    <row r="26" spans="1:18" x14ac:dyDescent="0.25">
      <c r="A26" s="3" t="s">
        <v>44</v>
      </c>
      <c r="B26" s="3"/>
      <c r="C26" s="14">
        <v>183.16891000000001</v>
      </c>
      <c r="D26" s="15">
        <v>183.16891000000001</v>
      </c>
      <c r="E26" s="16">
        <v>169.98699999999999</v>
      </c>
      <c r="F26" s="17">
        <v>169.98699999999999</v>
      </c>
      <c r="G26" s="18">
        <v>116.88800000000001</v>
      </c>
      <c r="H26" s="18">
        <v>12.603999999999999</v>
      </c>
      <c r="I26" s="18">
        <v>0</v>
      </c>
      <c r="J26" s="18">
        <v>40.494999999999997</v>
      </c>
      <c r="K26" s="17">
        <v>0</v>
      </c>
      <c r="L26" s="17">
        <v>0</v>
      </c>
      <c r="M26" s="16">
        <v>13.18191</v>
      </c>
      <c r="N26" s="15"/>
      <c r="O26" s="16">
        <v>0</v>
      </c>
      <c r="P26" s="16">
        <v>0</v>
      </c>
      <c r="Q26" s="17">
        <v>0</v>
      </c>
      <c r="R26" s="17">
        <v>0</v>
      </c>
    </row>
    <row r="27" spans="1:18" x14ac:dyDescent="0.25">
      <c r="A27" s="3" t="s">
        <v>45</v>
      </c>
      <c r="B27" s="3"/>
      <c r="C27" s="14">
        <v>82.977000000000004</v>
      </c>
      <c r="D27" s="15">
        <v>82.977000000000004</v>
      </c>
      <c r="E27" s="16">
        <v>12.803739999999999</v>
      </c>
      <c r="F27" s="17">
        <v>11.14274</v>
      </c>
      <c r="G27" s="18">
        <v>2.9237899999999999</v>
      </c>
      <c r="H27" s="18">
        <v>0.24099999999999999</v>
      </c>
      <c r="I27" s="18">
        <v>0.38080999999999998</v>
      </c>
      <c r="J27" s="18">
        <v>7.5971399999999996</v>
      </c>
      <c r="K27" s="17">
        <v>0</v>
      </c>
      <c r="L27" s="17">
        <v>1.661</v>
      </c>
      <c r="M27" s="16">
        <v>70.173259999999999</v>
      </c>
      <c r="N27" s="15"/>
      <c r="O27" s="16">
        <v>0</v>
      </c>
      <c r="P27" s="16">
        <v>0</v>
      </c>
      <c r="Q27" s="17">
        <v>0</v>
      </c>
      <c r="R27" s="17">
        <v>0</v>
      </c>
    </row>
    <row r="28" spans="1:18" x14ac:dyDescent="0.25">
      <c r="A28" s="3" t="s">
        <v>46</v>
      </c>
      <c r="B28" s="3"/>
      <c r="C28" s="14">
        <v>6.9858200000000004</v>
      </c>
      <c r="D28" s="15">
        <v>3.9561799999999998</v>
      </c>
      <c r="E28" s="16">
        <v>3.9561799999999998</v>
      </c>
      <c r="F28" s="17">
        <v>3.8862199999999998</v>
      </c>
      <c r="G28" s="18">
        <v>0.1966</v>
      </c>
      <c r="H28" s="18">
        <v>0.73612999999999995</v>
      </c>
      <c r="I28" s="18">
        <v>1.57504</v>
      </c>
      <c r="J28" s="18">
        <v>1.37845</v>
      </c>
      <c r="K28" s="17">
        <v>6.8930000000000005E-2</v>
      </c>
      <c r="L28" s="17">
        <v>1.0300000000000001E-3</v>
      </c>
      <c r="M28" s="16">
        <v>0</v>
      </c>
      <c r="N28" s="15">
        <v>3.0296400000000001</v>
      </c>
      <c r="O28" s="16">
        <v>0</v>
      </c>
      <c r="P28" s="16">
        <v>3.0296400000000001</v>
      </c>
      <c r="Q28" s="17">
        <v>3.0296400000000001</v>
      </c>
      <c r="R28" s="17">
        <v>0</v>
      </c>
    </row>
    <row r="29" spans="1:18" x14ac:dyDescent="0.25">
      <c r="A29" s="3" t="s">
        <v>47</v>
      </c>
      <c r="B29" s="3"/>
      <c r="C29" s="14">
        <v>16.44914</v>
      </c>
      <c r="D29" s="15">
        <v>8.0069900000000001</v>
      </c>
      <c r="E29" s="16">
        <v>6.8878599999999999</v>
      </c>
      <c r="F29" s="17">
        <v>5.9521800000000002</v>
      </c>
      <c r="G29" s="18">
        <v>3.52691</v>
      </c>
      <c r="H29" s="18">
        <v>0.37772</v>
      </c>
      <c r="I29" s="18">
        <v>1.3549599999999999</v>
      </c>
      <c r="J29" s="18">
        <v>0.69259000000000004</v>
      </c>
      <c r="K29" s="17">
        <v>0.79271000000000003</v>
      </c>
      <c r="L29" s="17">
        <v>0.14297000000000001</v>
      </c>
      <c r="M29" s="16">
        <v>1.11913</v>
      </c>
      <c r="N29" s="15">
        <v>8.4421499999999998</v>
      </c>
      <c r="O29" s="16">
        <v>0.55300000000000005</v>
      </c>
      <c r="P29" s="16">
        <v>7.8891499999999999</v>
      </c>
      <c r="Q29" s="17">
        <v>7.8891499999999999</v>
      </c>
      <c r="R29" s="17">
        <v>0</v>
      </c>
    </row>
    <row r="30" spans="1:18" x14ac:dyDescent="0.25">
      <c r="A30" s="3" t="s">
        <v>48</v>
      </c>
      <c r="B30" s="3"/>
      <c r="C30" s="14">
        <v>-3.7282700000000002</v>
      </c>
      <c r="D30" s="15">
        <v>-3.61809</v>
      </c>
      <c r="E30" s="16">
        <v>-3.61809</v>
      </c>
      <c r="F30" s="17">
        <v>-4.4828799999999998</v>
      </c>
      <c r="G30" s="18">
        <v>-2.8438699999999999</v>
      </c>
      <c r="H30" s="18">
        <v>-0.51300000000000001</v>
      </c>
      <c r="I30" s="18">
        <v>-0.70099999999999996</v>
      </c>
      <c r="J30" s="18">
        <v>-0.42501</v>
      </c>
      <c r="K30" s="17">
        <v>0.86478999999999995</v>
      </c>
      <c r="L30" s="17">
        <v>0</v>
      </c>
      <c r="M30" s="16">
        <v>0</v>
      </c>
      <c r="N30" s="15">
        <v>-0.11018</v>
      </c>
      <c r="O30" s="16">
        <v>0</v>
      </c>
      <c r="P30" s="16">
        <v>-0.11018</v>
      </c>
      <c r="Q30" s="17">
        <v>-0.11018</v>
      </c>
      <c r="R30" s="17">
        <v>0</v>
      </c>
    </row>
    <row r="31" spans="1:18" x14ac:dyDescent="0.25">
      <c r="A31" s="3" t="s">
        <v>35</v>
      </c>
      <c r="B31" s="3"/>
      <c r="C31" s="14">
        <v>218.52248</v>
      </c>
      <c r="D31" s="15">
        <v>195.23347999999999</v>
      </c>
      <c r="E31" s="16">
        <v>188.98430999999999</v>
      </c>
      <c r="F31" s="17">
        <v>120.28041</v>
      </c>
      <c r="G31" s="18">
        <v>47.752499999999998</v>
      </c>
      <c r="H31" s="18">
        <v>10.755000000000001</v>
      </c>
      <c r="I31" s="18">
        <v>21.717269999999999</v>
      </c>
      <c r="J31" s="18">
        <v>40.055639999999997</v>
      </c>
      <c r="K31" s="17">
        <v>64.913920000000005</v>
      </c>
      <c r="L31" s="17">
        <v>3.7899799999999999</v>
      </c>
      <c r="M31" s="16">
        <v>6.2491700000000003</v>
      </c>
      <c r="N31" s="15">
        <v>23.289000000000001</v>
      </c>
      <c r="O31" s="16">
        <v>23.148</v>
      </c>
      <c r="P31" s="16">
        <v>0.14099999999999999</v>
      </c>
      <c r="Q31" s="17">
        <v>0</v>
      </c>
      <c r="R31" s="17">
        <v>0.14099999999999999</v>
      </c>
    </row>
    <row r="32" spans="1:18" x14ac:dyDescent="0.25">
      <c r="A32" s="30" t="s">
        <v>49</v>
      </c>
      <c r="B32" s="30"/>
      <c r="C32" s="31">
        <v>-5.1447800000000798</v>
      </c>
      <c r="D32" s="32">
        <v>-3.8999000000000001</v>
      </c>
      <c r="E32" s="33">
        <v>-3.8999000000000001</v>
      </c>
      <c r="F32" s="34">
        <v>-3.0459799999999899</v>
      </c>
      <c r="G32" s="35">
        <v>-7.0626800000001104</v>
      </c>
      <c r="H32" s="35">
        <v>0.225039999999993</v>
      </c>
      <c r="I32" s="35">
        <v>-1.6090199999999699</v>
      </c>
      <c r="J32" s="35">
        <v>5.4006799999999897</v>
      </c>
      <c r="K32" s="34">
        <v>-0.62792000000001702</v>
      </c>
      <c r="L32" s="34">
        <v>-0.22599999999999901</v>
      </c>
      <c r="M32" s="36" t="s">
        <v>50</v>
      </c>
      <c r="N32" s="32">
        <v>-1.24487999999999</v>
      </c>
      <c r="O32" s="36" t="s">
        <v>50</v>
      </c>
      <c r="P32" s="33">
        <v>-1.24488000000001</v>
      </c>
      <c r="Q32" s="34">
        <v>-1.2448000000000099</v>
      </c>
      <c r="R32" s="37" t="s">
        <v>50</v>
      </c>
    </row>
    <row r="34" spans="1:18" x14ac:dyDescent="0.25">
      <c r="A34" s="38" t="s">
        <v>306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" t="s">
        <v>304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2" t="s">
        <v>305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</sheetData>
  <mergeCells count="17">
    <mergeCell ref="C4:C7"/>
    <mergeCell ref="D4:D7"/>
    <mergeCell ref="E4:M4"/>
    <mergeCell ref="N4:N7"/>
    <mergeCell ref="O4:R4"/>
    <mergeCell ref="E5:E7"/>
    <mergeCell ref="F5:M5"/>
    <mergeCell ref="O5:O7"/>
    <mergeCell ref="P5:P7"/>
    <mergeCell ref="Q5:R5"/>
    <mergeCell ref="R6:R7"/>
    <mergeCell ref="F6:F7"/>
    <mergeCell ref="G6:J6"/>
    <mergeCell ref="K6:K7"/>
    <mergeCell ref="L6:L7"/>
    <mergeCell ref="M6:M7"/>
    <mergeCell ref="Q6:Q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&amp;LDREES&amp;C&amp;"-,Gras"La protection sociale 
en France et en Europe en 2014&amp;RTableaux détaillés</oddHeader>
    <oddFooter>&amp;LEmplois et ressources de la protection sociale par type de régimes de 2010 à 2014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theme="4"/>
  </sheetPr>
  <dimension ref="A1:R23"/>
  <sheetViews>
    <sheetView workbookViewId="0">
      <selection activeCell="R3" sqref="R3"/>
    </sheetView>
  </sheetViews>
  <sheetFormatPr baseColWidth="10" defaultRowHeight="13.5" x14ac:dyDescent="0.25"/>
  <cols>
    <col min="1" max="16384" width="11.42578125" style="1"/>
  </cols>
  <sheetData>
    <row r="1" spans="1:18" x14ac:dyDescent="0.25">
      <c r="A1" s="40" t="s">
        <v>4</v>
      </c>
    </row>
    <row r="3" spans="1:18" x14ac:dyDescent="0.25">
      <c r="R3" s="39" t="s">
        <v>298</v>
      </c>
    </row>
    <row r="4" spans="1:18" ht="13.5" customHeight="1" x14ac:dyDescent="0.25">
      <c r="A4" s="2"/>
      <c r="B4" s="2"/>
      <c r="C4" s="108" t="s">
        <v>8</v>
      </c>
      <c r="D4" s="109" t="s">
        <v>9</v>
      </c>
      <c r="E4" s="110" t="s">
        <v>10</v>
      </c>
      <c r="F4" s="110"/>
      <c r="G4" s="110"/>
      <c r="H4" s="110"/>
      <c r="I4" s="110"/>
      <c r="J4" s="110"/>
      <c r="K4" s="110"/>
      <c r="L4" s="110"/>
      <c r="M4" s="110"/>
      <c r="N4" s="109" t="s">
        <v>11</v>
      </c>
      <c r="O4" s="110" t="s">
        <v>12</v>
      </c>
      <c r="P4" s="110"/>
      <c r="Q4" s="110"/>
      <c r="R4" s="110"/>
    </row>
    <row r="5" spans="1:18" ht="13.5" customHeight="1" x14ac:dyDescent="0.25">
      <c r="A5" s="2"/>
      <c r="B5" s="2"/>
      <c r="C5" s="108"/>
      <c r="D5" s="109"/>
      <c r="E5" s="106" t="s">
        <v>13</v>
      </c>
      <c r="F5" s="112" t="s">
        <v>14</v>
      </c>
      <c r="G5" s="112"/>
      <c r="H5" s="112"/>
      <c r="I5" s="112"/>
      <c r="J5" s="112"/>
      <c r="K5" s="112"/>
      <c r="L5" s="112"/>
      <c r="M5" s="112"/>
      <c r="N5" s="109"/>
      <c r="O5" s="106" t="s">
        <v>15</v>
      </c>
      <c r="P5" s="106" t="s">
        <v>16</v>
      </c>
      <c r="Q5" s="112" t="s">
        <v>17</v>
      </c>
      <c r="R5" s="112"/>
    </row>
    <row r="6" spans="1:18" ht="13.5" customHeight="1" x14ac:dyDescent="0.25">
      <c r="A6" s="2"/>
      <c r="B6" s="2"/>
      <c r="C6" s="108"/>
      <c r="D6" s="109"/>
      <c r="E6" s="106"/>
      <c r="F6" s="107" t="s">
        <v>300</v>
      </c>
      <c r="G6" s="114" t="s">
        <v>301</v>
      </c>
      <c r="H6" s="114"/>
      <c r="I6" s="114"/>
      <c r="J6" s="114"/>
      <c r="K6" s="107" t="s">
        <v>18</v>
      </c>
      <c r="L6" s="107" t="s">
        <v>19</v>
      </c>
      <c r="M6" s="106" t="s">
        <v>20</v>
      </c>
      <c r="N6" s="109"/>
      <c r="O6" s="106"/>
      <c r="P6" s="106"/>
      <c r="Q6" s="107" t="s">
        <v>21</v>
      </c>
      <c r="R6" s="107" t="s">
        <v>22</v>
      </c>
    </row>
    <row r="7" spans="1:18" ht="81.75" customHeight="1" x14ac:dyDescent="0.25">
      <c r="A7" s="2"/>
      <c r="B7" s="2"/>
      <c r="C7" s="108"/>
      <c r="D7" s="109"/>
      <c r="E7" s="111"/>
      <c r="F7" s="113"/>
      <c r="G7" s="7" t="s">
        <v>23</v>
      </c>
      <c r="H7" s="7" t="s">
        <v>24</v>
      </c>
      <c r="I7" s="7" t="s">
        <v>25</v>
      </c>
      <c r="J7" s="7" t="s">
        <v>26</v>
      </c>
      <c r="K7" s="107"/>
      <c r="L7" s="107"/>
      <c r="M7" s="106"/>
      <c r="N7" s="109"/>
      <c r="O7" s="106"/>
      <c r="P7" s="106"/>
      <c r="Q7" s="107"/>
      <c r="R7" s="107"/>
    </row>
    <row r="8" spans="1:18" x14ac:dyDescent="0.25">
      <c r="A8" s="8" t="s">
        <v>52</v>
      </c>
      <c r="B8" s="8"/>
      <c r="C8" s="41">
        <v>635.24798518982902</v>
      </c>
      <c r="D8" s="42">
        <v>576.42897448000701</v>
      </c>
      <c r="E8" s="43">
        <v>463.03728876035399</v>
      </c>
      <c r="F8" s="44">
        <v>401.92334166886099</v>
      </c>
      <c r="G8" s="45">
        <v>228.38215719102601</v>
      </c>
      <c r="H8" s="45">
        <v>26.035039661901401</v>
      </c>
      <c r="I8" s="45">
        <v>77.164677226359302</v>
      </c>
      <c r="J8" s="45">
        <v>70.341467589574805</v>
      </c>
      <c r="K8" s="44">
        <v>59.127929091493101</v>
      </c>
      <c r="L8" s="44">
        <v>1.9860180000000001</v>
      </c>
      <c r="M8" s="43">
        <v>113.391685719653</v>
      </c>
      <c r="N8" s="42">
        <v>58.819010709822102</v>
      </c>
      <c r="O8" s="43">
        <v>20.988</v>
      </c>
      <c r="P8" s="43">
        <v>37.831010709822102</v>
      </c>
      <c r="Q8" s="44">
        <v>25.726790238283002</v>
      </c>
      <c r="R8" s="44">
        <v>12.104220471539101</v>
      </c>
    </row>
    <row r="9" spans="1:18" x14ac:dyDescent="0.25">
      <c r="A9" s="3" t="s">
        <v>53</v>
      </c>
      <c r="B9" s="3"/>
      <c r="C9" s="46">
        <v>222.38384223525901</v>
      </c>
      <c r="D9" s="47">
        <v>181.20871322425299</v>
      </c>
      <c r="E9" s="48">
        <v>167.71842474015901</v>
      </c>
      <c r="F9" s="49">
        <v>108.57485754206201</v>
      </c>
      <c r="G9" s="50">
        <v>90.101521360232795</v>
      </c>
      <c r="H9" s="50">
        <v>8.7122659011627608</v>
      </c>
      <c r="I9" s="50">
        <v>0.432719574635335</v>
      </c>
      <c r="J9" s="50">
        <v>9.3283507060310598</v>
      </c>
      <c r="K9" s="49">
        <v>59.127929091493101</v>
      </c>
      <c r="L9" s="49">
        <v>1.5638106604125599E-2</v>
      </c>
      <c r="M9" s="48">
        <v>13.4902884840941</v>
      </c>
      <c r="N9" s="47">
        <v>41.175129011005602</v>
      </c>
      <c r="O9" s="48">
        <v>14.41</v>
      </c>
      <c r="P9" s="48">
        <v>26.765129011005499</v>
      </c>
      <c r="Q9" s="49">
        <v>22.200757231834601</v>
      </c>
      <c r="R9" s="49">
        <v>4.5643717791709202</v>
      </c>
    </row>
    <row r="10" spans="1:18" x14ac:dyDescent="0.25">
      <c r="A10" s="4" t="s">
        <v>54</v>
      </c>
      <c r="B10" s="4"/>
      <c r="C10" s="46">
        <v>182.16899018933901</v>
      </c>
      <c r="D10" s="47">
        <v>156.992304761696</v>
      </c>
      <c r="E10" s="48">
        <v>154.894536722444</v>
      </c>
      <c r="F10" s="49">
        <v>95.766607630950702</v>
      </c>
      <c r="G10" s="50">
        <v>80.595781740258104</v>
      </c>
      <c r="H10" s="50">
        <v>8.6036535755931798</v>
      </c>
      <c r="I10" s="50">
        <v>0</v>
      </c>
      <c r="J10" s="50">
        <v>6.5671723150994596</v>
      </c>
      <c r="K10" s="49">
        <v>59.127929091493101</v>
      </c>
      <c r="L10" s="49">
        <v>0</v>
      </c>
      <c r="M10" s="48">
        <v>2.0977680392519802</v>
      </c>
      <c r="N10" s="47">
        <v>25.176685427643299</v>
      </c>
      <c r="O10" s="48">
        <v>0</v>
      </c>
      <c r="P10" s="48">
        <v>25.176685427643299</v>
      </c>
      <c r="Q10" s="49">
        <v>20.713691161641499</v>
      </c>
      <c r="R10" s="49">
        <v>4.4629942660017496</v>
      </c>
    </row>
    <row r="11" spans="1:18" x14ac:dyDescent="0.25">
      <c r="A11" s="4" t="s">
        <v>55</v>
      </c>
      <c r="B11" s="4"/>
      <c r="C11" s="46">
        <v>32.873539809409401</v>
      </c>
      <c r="D11" s="47">
        <v>16.9524993153548</v>
      </c>
      <c r="E11" s="48">
        <v>6.3874923657526503</v>
      </c>
      <c r="F11" s="49">
        <v>6.3718542591485301</v>
      </c>
      <c r="G11" s="50">
        <v>5.3058550048917903</v>
      </c>
      <c r="H11" s="50">
        <v>7.9125325252550494E-3</v>
      </c>
      <c r="I11" s="50">
        <v>0.43142502755519802</v>
      </c>
      <c r="J11" s="50">
        <v>0.62666169417629103</v>
      </c>
      <c r="K11" s="49">
        <v>0</v>
      </c>
      <c r="L11" s="49">
        <v>1.5638106604125599E-2</v>
      </c>
      <c r="M11" s="48">
        <v>10.5650069496021</v>
      </c>
      <c r="N11" s="47">
        <v>15.9210404940546</v>
      </c>
      <c r="O11" s="48">
        <v>14.41</v>
      </c>
      <c r="P11" s="48">
        <v>1.5110404940546001</v>
      </c>
      <c r="Q11" s="49">
        <v>1.4870660701931</v>
      </c>
      <c r="R11" s="49">
        <v>2.3974423861502399E-2</v>
      </c>
    </row>
    <row r="12" spans="1:18" x14ac:dyDescent="0.25">
      <c r="A12" s="4" t="s">
        <v>56</v>
      </c>
      <c r="B12" s="4"/>
      <c r="C12" s="51">
        <v>7.3413122365103698</v>
      </c>
      <c r="D12" s="52">
        <v>7.2639091472027104</v>
      </c>
      <c r="E12" s="53">
        <v>6.4363956519626999</v>
      </c>
      <c r="F12" s="54">
        <v>6.4363956519626999</v>
      </c>
      <c r="G12" s="55">
        <v>4.1998846150829303</v>
      </c>
      <c r="H12" s="55">
        <v>0.10069979304432899</v>
      </c>
      <c r="I12" s="55">
        <v>1.29454708013697E-3</v>
      </c>
      <c r="J12" s="55">
        <v>2.13451669675531</v>
      </c>
      <c r="K12" s="54">
        <v>0</v>
      </c>
      <c r="L12" s="54">
        <v>0</v>
      </c>
      <c r="M12" s="53">
        <v>0.82751349523999995</v>
      </c>
      <c r="N12" s="52">
        <v>7.7403089307669898E-2</v>
      </c>
      <c r="O12" s="53">
        <v>0</v>
      </c>
      <c r="P12" s="53">
        <v>7.7403089307669898E-2</v>
      </c>
      <c r="Q12" s="54">
        <v>0</v>
      </c>
      <c r="R12" s="54">
        <v>7.7403089307669898E-2</v>
      </c>
    </row>
    <row r="13" spans="1:18" x14ac:dyDescent="0.25">
      <c r="A13" s="3" t="s">
        <v>57</v>
      </c>
      <c r="B13" s="3"/>
      <c r="C13" s="46">
        <v>289.019966030207</v>
      </c>
      <c r="D13" s="47">
        <v>282.54300432180901</v>
      </c>
      <c r="E13" s="48">
        <v>225.40467940192701</v>
      </c>
      <c r="F13" s="49">
        <v>225.40467940192701</v>
      </c>
      <c r="G13" s="50">
        <v>100.100649649922</v>
      </c>
      <c r="H13" s="50">
        <v>17.097639422041699</v>
      </c>
      <c r="I13" s="50">
        <v>76.731957651724002</v>
      </c>
      <c r="J13" s="50">
        <v>31.4744326782393</v>
      </c>
      <c r="K13" s="49">
        <v>0</v>
      </c>
      <c r="L13" s="49">
        <v>0</v>
      </c>
      <c r="M13" s="48">
        <v>57.138324919882301</v>
      </c>
      <c r="N13" s="47">
        <v>6.4769617083973703</v>
      </c>
      <c r="O13" s="48">
        <v>0</v>
      </c>
      <c r="P13" s="48">
        <v>6.4769617083973703</v>
      </c>
      <c r="Q13" s="49">
        <v>3.4708924775338201</v>
      </c>
      <c r="R13" s="49">
        <v>3.0060692308635599</v>
      </c>
    </row>
    <row r="14" spans="1:18" x14ac:dyDescent="0.25">
      <c r="A14" s="4" t="s">
        <v>58</v>
      </c>
      <c r="B14" s="4"/>
      <c r="C14" s="46">
        <v>252.989352671109</v>
      </c>
      <c r="D14" s="47">
        <v>248.17980488035599</v>
      </c>
      <c r="E14" s="48">
        <v>196.81900061163199</v>
      </c>
      <c r="F14" s="49">
        <v>196.81900061163199</v>
      </c>
      <c r="G14" s="50">
        <v>89.871958139012307</v>
      </c>
      <c r="H14" s="50">
        <v>14.295501272294601</v>
      </c>
      <c r="I14" s="50">
        <v>65.406677255106004</v>
      </c>
      <c r="J14" s="50">
        <v>27.244863945219102</v>
      </c>
      <c r="K14" s="49">
        <v>0</v>
      </c>
      <c r="L14" s="49">
        <v>0</v>
      </c>
      <c r="M14" s="48">
        <v>51.360804268723598</v>
      </c>
      <c r="N14" s="47">
        <v>4.8095477907528101</v>
      </c>
      <c r="O14" s="48">
        <v>0</v>
      </c>
      <c r="P14" s="48">
        <v>4.8095477907528101</v>
      </c>
      <c r="Q14" s="49">
        <v>2.0013518987509502</v>
      </c>
      <c r="R14" s="49">
        <v>2.8081958920018599</v>
      </c>
    </row>
    <row r="15" spans="1:18" x14ac:dyDescent="0.25">
      <c r="A15" s="4" t="s">
        <v>59</v>
      </c>
      <c r="B15" s="4"/>
      <c r="C15" s="46">
        <v>36.030613359098098</v>
      </c>
      <c r="D15" s="47">
        <v>34.363199441453602</v>
      </c>
      <c r="E15" s="48">
        <v>28.585678790294899</v>
      </c>
      <c r="F15" s="49">
        <v>28.585678790294899</v>
      </c>
      <c r="G15" s="50">
        <v>10.2286915109096</v>
      </c>
      <c r="H15" s="50">
        <v>2.8021381497471198</v>
      </c>
      <c r="I15" s="50">
        <v>11.325280396618</v>
      </c>
      <c r="J15" s="50">
        <v>4.2295687330201996</v>
      </c>
      <c r="K15" s="49">
        <v>0</v>
      </c>
      <c r="L15" s="49">
        <v>0</v>
      </c>
      <c r="M15" s="48">
        <v>5.7775206511586497</v>
      </c>
      <c r="N15" s="47">
        <v>1.6674139176445599</v>
      </c>
      <c r="O15" s="48">
        <v>0</v>
      </c>
      <c r="P15" s="48">
        <v>1.6674139176445599</v>
      </c>
      <c r="Q15" s="49">
        <v>1.4695405787828699</v>
      </c>
      <c r="R15" s="49">
        <v>0.197873338861696</v>
      </c>
    </row>
    <row r="16" spans="1:18" x14ac:dyDescent="0.25">
      <c r="A16" s="3" t="s">
        <v>60</v>
      </c>
      <c r="B16" s="3"/>
      <c r="C16" s="46">
        <v>50.503348496750803</v>
      </c>
      <c r="D16" s="47">
        <v>45.892475377399698</v>
      </c>
      <c r="E16" s="48">
        <v>35.402088742230198</v>
      </c>
      <c r="F16" s="49">
        <v>34.354144672907402</v>
      </c>
      <c r="G16" s="50">
        <v>33.881965653784903</v>
      </c>
      <c r="H16" s="50">
        <v>0.210352039167789</v>
      </c>
      <c r="I16" s="50">
        <v>0</v>
      </c>
      <c r="J16" s="50">
        <v>0.26182697995466298</v>
      </c>
      <c r="K16" s="49">
        <v>0</v>
      </c>
      <c r="L16" s="49">
        <v>1.0479440693228499</v>
      </c>
      <c r="M16" s="48">
        <v>10.4903866351695</v>
      </c>
      <c r="N16" s="47">
        <v>4.6108731193510799</v>
      </c>
      <c r="O16" s="48">
        <v>4.1150000000000002</v>
      </c>
      <c r="P16" s="48">
        <v>0.49587311935107697</v>
      </c>
      <c r="Q16" s="49">
        <v>2.16902107645052E-2</v>
      </c>
      <c r="R16" s="49">
        <v>0.47418290858657203</v>
      </c>
    </row>
    <row r="17" spans="1:18" x14ac:dyDescent="0.25">
      <c r="A17" s="3" t="s">
        <v>61</v>
      </c>
      <c r="B17" s="3"/>
      <c r="C17" s="46">
        <v>38.285154888624</v>
      </c>
      <c r="D17" s="47">
        <v>34.192108017555903</v>
      </c>
      <c r="E17" s="48">
        <v>29.9383051895237</v>
      </c>
      <c r="F17" s="49">
        <v>29.0282861607634</v>
      </c>
      <c r="G17" s="50">
        <v>0</v>
      </c>
      <c r="H17" s="50">
        <v>0</v>
      </c>
      <c r="I17" s="50">
        <v>0</v>
      </c>
      <c r="J17" s="50">
        <v>29.0282861607634</v>
      </c>
      <c r="K17" s="49">
        <v>0</v>
      </c>
      <c r="L17" s="49">
        <v>0.91001902876031504</v>
      </c>
      <c r="M17" s="48">
        <v>4.2538028280322102</v>
      </c>
      <c r="N17" s="47">
        <v>4.0930468710680996</v>
      </c>
      <c r="O17" s="48">
        <v>0</v>
      </c>
      <c r="P17" s="48">
        <v>4.0930468710680996</v>
      </c>
      <c r="Q17" s="49">
        <v>3.3450318149999998E-2</v>
      </c>
      <c r="R17" s="49">
        <v>4.0595965529180997</v>
      </c>
    </row>
    <row r="18" spans="1:18" x14ac:dyDescent="0.25">
      <c r="A18" s="4" t="s">
        <v>62</v>
      </c>
      <c r="B18" s="4"/>
      <c r="C18" s="51">
        <v>3.3521260356977098</v>
      </c>
      <c r="D18" s="52">
        <v>3.3521260356977098</v>
      </c>
      <c r="E18" s="53">
        <v>2.44364715496372</v>
      </c>
      <c r="F18" s="54">
        <v>2.03999684674003</v>
      </c>
      <c r="G18" s="55">
        <v>0</v>
      </c>
      <c r="H18" s="55">
        <v>0</v>
      </c>
      <c r="I18" s="55">
        <v>0</v>
      </c>
      <c r="J18" s="55">
        <v>2.03999684674003</v>
      </c>
      <c r="K18" s="54">
        <v>0</v>
      </c>
      <c r="L18" s="54">
        <v>0.40365030822369502</v>
      </c>
      <c r="M18" s="53">
        <v>0.90847888073399097</v>
      </c>
      <c r="N18" s="52">
        <v>0</v>
      </c>
      <c r="O18" s="53">
        <v>0</v>
      </c>
      <c r="P18" s="53">
        <v>0</v>
      </c>
      <c r="Q18" s="54">
        <v>0</v>
      </c>
      <c r="R18" s="54">
        <v>0</v>
      </c>
    </row>
    <row r="19" spans="1:18" x14ac:dyDescent="0.25">
      <c r="A19" s="4" t="s">
        <v>63</v>
      </c>
      <c r="B19" s="4"/>
      <c r="C19" s="46">
        <v>34.933028852926299</v>
      </c>
      <c r="D19" s="47">
        <v>30.839981981858202</v>
      </c>
      <c r="E19" s="48">
        <v>27.49465803456</v>
      </c>
      <c r="F19" s="49">
        <v>26.988289314023302</v>
      </c>
      <c r="G19" s="50">
        <v>0</v>
      </c>
      <c r="H19" s="50">
        <v>0</v>
      </c>
      <c r="I19" s="50">
        <v>0</v>
      </c>
      <c r="J19" s="50">
        <v>26.988289314023302</v>
      </c>
      <c r="K19" s="49">
        <v>0</v>
      </c>
      <c r="L19" s="49">
        <v>0.50636872053661897</v>
      </c>
      <c r="M19" s="48">
        <v>3.3453239472982199</v>
      </c>
      <c r="N19" s="47">
        <v>4.0930468710680996</v>
      </c>
      <c r="O19" s="48">
        <v>0</v>
      </c>
      <c r="P19" s="48">
        <v>4.0930468710680996</v>
      </c>
      <c r="Q19" s="49">
        <v>3.3450318149999998E-2</v>
      </c>
      <c r="R19" s="49">
        <v>4.0595965529180997</v>
      </c>
    </row>
    <row r="20" spans="1:18" x14ac:dyDescent="0.25">
      <c r="A20" s="3" t="s">
        <v>64</v>
      </c>
      <c r="B20" s="3"/>
      <c r="C20" s="46">
        <v>16.8345293460406</v>
      </c>
      <c r="D20" s="47">
        <v>16.8345293460406</v>
      </c>
      <c r="E20" s="48">
        <v>4.54488271341281</v>
      </c>
      <c r="F20" s="49">
        <v>4.5434946878468496</v>
      </c>
      <c r="G20" s="50">
        <v>4.2980205270861997</v>
      </c>
      <c r="H20" s="50">
        <v>0</v>
      </c>
      <c r="I20" s="50">
        <v>0</v>
      </c>
      <c r="J20" s="50">
        <v>0.24547416076064299</v>
      </c>
      <c r="K20" s="49">
        <v>0</v>
      </c>
      <c r="L20" s="49">
        <v>1.3880255659640601E-3</v>
      </c>
      <c r="M20" s="48">
        <v>12.2896466326278</v>
      </c>
      <c r="N20" s="47">
        <v>0</v>
      </c>
      <c r="O20" s="48">
        <v>0</v>
      </c>
      <c r="P20" s="48">
        <v>0</v>
      </c>
      <c r="Q20" s="49">
        <v>0</v>
      </c>
      <c r="R20" s="49">
        <v>0</v>
      </c>
    </row>
    <row r="21" spans="1:18" x14ac:dyDescent="0.25">
      <c r="A21" s="19" t="s">
        <v>65</v>
      </c>
      <c r="B21" s="19"/>
      <c r="C21" s="56">
        <v>18.221144192948501</v>
      </c>
      <c r="D21" s="57">
        <v>15.7581441929485</v>
      </c>
      <c r="E21" s="58">
        <v>2.8907973101591801E-2</v>
      </c>
      <c r="F21" s="59">
        <v>1.7879203354846399E-2</v>
      </c>
      <c r="G21" s="60">
        <v>0</v>
      </c>
      <c r="H21" s="60">
        <v>1.47822995291127E-2</v>
      </c>
      <c r="I21" s="60">
        <v>0</v>
      </c>
      <c r="J21" s="60">
        <v>3.0969038257336701E-3</v>
      </c>
      <c r="K21" s="59">
        <v>0</v>
      </c>
      <c r="L21" s="59">
        <v>1.1028769746745401E-2</v>
      </c>
      <c r="M21" s="58">
        <v>15.7292362198469</v>
      </c>
      <c r="N21" s="57">
        <v>2.4630000000000001</v>
      </c>
      <c r="O21" s="58">
        <v>2.4630000000000001</v>
      </c>
      <c r="P21" s="58">
        <v>0</v>
      </c>
      <c r="Q21" s="59">
        <v>0</v>
      </c>
      <c r="R21" s="59">
        <v>0</v>
      </c>
    </row>
    <row r="23" spans="1:18" x14ac:dyDescent="0.25">
      <c r="A23" s="2" t="s">
        <v>51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</sheetData>
  <mergeCells count="17">
    <mergeCell ref="L6:L7"/>
    <mergeCell ref="M6:M7"/>
    <mergeCell ref="Q6:Q7"/>
    <mergeCell ref="C4:C7"/>
    <mergeCell ref="D4:D7"/>
    <mergeCell ref="E4:M4"/>
    <mergeCell ref="N4:N7"/>
    <mergeCell ref="O4:R4"/>
    <mergeCell ref="E5:E7"/>
    <mergeCell ref="F5:M5"/>
    <mergeCell ref="O5:O7"/>
    <mergeCell ref="P5:P7"/>
    <mergeCell ref="Q5:R5"/>
    <mergeCell ref="R6:R7"/>
    <mergeCell ref="F6:F7"/>
    <mergeCell ref="G6:J6"/>
    <mergeCell ref="K6:K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&amp;LDREES&amp;C&amp;"-,Gras"La protection sociale 
en France et en Europe en 2014&amp;RTableaux détaillés</oddHeader>
    <oddFooter>&amp;LPrestations de protection sociale par risque et par type de régimes de 2010 à 2014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theme="4"/>
  </sheetPr>
  <dimension ref="A1:R23"/>
  <sheetViews>
    <sheetView workbookViewId="0">
      <selection activeCell="R3" sqref="R3"/>
    </sheetView>
  </sheetViews>
  <sheetFormatPr baseColWidth="10" defaultRowHeight="13.5" x14ac:dyDescent="0.25"/>
  <cols>
    <col min="1" max="16384" width="11.42578125" style="1"/>
  </cols>
  <sheetData>
    <row r="1" spans="1:18" x14ac:dyDescent="0.25">
      <c r="A1" s="40" t="s">
        <v>5</v>
      </c>
    </row>
    <row r="3" spans="1:18" x14ac:dyDescent="0.25">
      <c r="R3" s="39" t="s">
        <v>298</v>
      </c>
    </row>
    <row r="4" spans="1:18" ht="13.5" customHeight="1" x14ac:dyDescent="0.25">
      <c r="A4" s="2"/>
      <c r="B4" s="2"/>
      <c r="C4" s="108" t="s">
        <v>8</v>
      </c>
      <c r="D4" s="109" t="s">
        <v>9</v>
      </c>
      <c r="E4" s="110" t="s">
        <v>10</v>
      </c>
      <c r="F4" s="110"/>
      <c r="G4" s="110"/>
      <c r="H4" s="110"/>
      <c r="I4" s="110"/>
      <c r="J4" s="110"/>
      <c r="K4" s="110"/>
      <c r="L4" s="110"/>
      <c r="M4" s="110"/>
      <c r="N4" s="109" t="s">
        <v>11</v>
      </c>
      <c r="O4" s="110" t="s">
        <v>12</v>
      </c>
      <c r="P4" s="110"/>
      <c r="Q4" s="110"/>
      <c r="R4" s="110"/>
    </row>
    <row r="5" spans="1:18" ht="13.5" customHeight="1" x14ac:dyDescent="0.25">
      <c r="A5" s="2"/>
      <c r="B5" s="2"/>
      <c r="C5" s="108"/>
      <c r="D5" s="109"/>
      <c r="E5" s="106" t="s">
        <v>13</v>
      </c>
      <c r="F5" s="112" t="s">
        <v>14</v>
      </c>
      <c r="G5" s="112"/>
      <c r="H5" s="112"/>
      <c r="I5" s="112"/>
      <c r="J5" s="112"/>
      <c r="K5" s="112"/>
      <c r="L5" s="112"/>
      <c r="M5" s="112"/>
      <c r="N5" s="109"/>
      <c r="O5" s="106" t="s">
        <v>15</v>
      </c>
      <c r="P5" s="106" t="s">
        <v>16</v>
      </c>
      <c r="Q5" s="112" t="s">
        <v>17</v>
      </c>
      <c r="R5" s="112"/>
    </row>
    <row r="6" spans="1:18" ht="13.5" customHeight="1" x14ac:dyDescent="0.25">
      <c r="A6" s="2"/>
      <c r="B6" s="2"/>
      <c r="C6" s="108"/>
      <c r="D6" s="109"/>
      <c r="E6" s="106"/>
      <c r="F6" s="107" t="s">
        <v>300</v>
      </c>
      <c r="G6" s="114" t="s">
        <v>301</v>
      </c>
      <c r="H6" s="114"/>
      <c r="I6" s="114"/>
      <c r="J6" s="114"/>
      <c r="K6" s="107" t="s">
        <v>18</v>
      </c>
      <c r="L6" s="107" t="s">
        <v>19</v>
      </c>
      <c r="M6" s="106" t="s">
        <v>20</v>
      </c>
      <c r="N6" s="109"/>
      <c r="O6" s="106"/>
      <c r="P6" s="106"/>
      <c r="Q6" s="107" t="s">
        <v>21</v>
      </c>
      <c r="R6" s="107" t="s">
        <v>22</v>
      </c>
    </row>
    <row r="7" spans="1:18" ht="81.75" customHeight="1" x14ac:dyDescent="0.25">
      <c r="A7" s="2"/>
      <c r="B7" s="2"/>
      <c r="C7" s="108"/>
      <c r="D7" s="109"/>
      <c r="E7" s="111"/>
      <c r="F7" s="113"/>
      <c r="G7" s="7" t="s">
        <v>23</v>
      </c>
      <c r="H7" s="7" t="s">
        <v>24</v>
      </c>
      <c r="I7" s="7" t="s">
        <v>25</v>
      </c>
      <c r="J7" s="7" t="s">
        <v>26</v>
      </c>
      <c r="K7" s="107"/>
      <c r="L7" s="107"/>
      <c r="M7" s="106"/>
      <c r="N7" s="109"/>
      <c r="O7" s="106"/>
      <c r="P7" s="106"/>
      <c r="Q7" s="107"/>
      <c r="R7" s="107"/>
    </row>
    <row r="8" spans="1:18" x14ac:dyDescent="0.25">
      <c r="A8" s="8" t="s">
        <v>52</v>
      </c>
      <c r="B8" s="8"/>
      <c r="C8" s="41">
        <v>656.60345020367402</v>
      </c>
      <c r="D8" s="42">
        <v>595.79330482618298</v>
      </c>
      <c r="E8" s="43">
        <v>478.231945339839</v>
      </c>
      <c r="F8" s="44">
        <v>415.55081276058303</v>
      </c>
      <c r="G8" s="45">
        <v>236.559015087018</v>
      </c>
      <c r="H8" s="45">
        <v>26.494430035478899</v>
      </c>
      <c r="I8" s="45">
        <v>79.995905887295606</v>
      </c>
      <c r="J8" s="45">
        <v>72.501461750790597</v>
      </c>
      <c r="K8" s="44">
        <v>60.638324579255702</v>
      </c>
      <c r="L8" s="44">
        <v>2.042808</v>
      </c>
      <c r="M8" s="43">
        <v>117.561359486344</v>
      </c>
      <c r="N8" s="42">
        <v>60.810145377491096</v>
      </c>
      <c r="O8" s="43">
        <v>21.655999999999999</v>
      </c>
      <c r="P8" s="43">
        <v>39.154145377491098</v>
      </c>
      <c r="Q8" s="44">
        <v>26.499005574991099</v>
      </c>
      <c r="R8" s="44">
        <v>12.655139802500001</v>
      </c>
    </row>
    <row r="9" spans="1:18" x14ac:dyDescent="0.25">
      <c r="A9" s="3" t="s">
        <v>53</v>
      </c>
      <c r="B9" s="3"/>
      <c r="C9" s="46">
        <v>228.908118486082</v>
      </c>
      <c r="D9" s="47">
        <v>186.48572672452499</v>
      </c>
      <c r="E9" s="48">
        <v>172.257876568949</v>
      </c>
      <c r="F9" s="49">
        <v>111.604811658505</v>
      </c>
      <c r="G9" s="50">
        <v>93.672372533580599</v>
      </c>
      <c r="H9" s="50">
        <v>8.8618122093695106</v>
      </c>
      <c r="I9" s="50">
        <v>0.43106223770648699</v>
      </c>
      <c r="J9" s="50">
        <v>8.6395646778484796</v>
      </c>
      <c r="K9" s="49">
        <v>60.638324579255702</v>
      </c>
      <c r="L9" s="49">
        <v>1.47403311882619E-2</v>
      </c>
      <c r="M9" s="48">
        <v>14.227850155575799</v>
      </c>
      <c r="N9" s="47">
        <v>42.422391761556803</v>
      </c>
      <c r="O9" s="48">
        <v>14.847</v>
      </c>
      <c r="P9" s="48">
        <v>27.575391761556801</v>
      </c>
      <c r="Q9" s="49">
        <v>22.942190786882801</v>
      </c>
      <c r="R9" s="49">
        <v>4.6332009746740299</v>
      </c>
    </row>
    <row r="10" spans="1:18" x14ac:dyDescent="0.25">
      <c r="A10" s="4" t="s">
        <v>54</v>
      </c>
      <c r="B10" s="4"/>
      <c r="C10" s="46">
        <v>187.005166535858</v>
      </c>
      <c r="D10" s="47">
        <v>161.11447776269301</v>
      </c>
      <c r="E10" s="48">
        <v>159.04207042969799</v>
      </c>
      <c r="F10" s="49">
        <v>98.403745850442505</v>
      </c>
      <c r="G10" s="50">
        <v>83.023317749056801</v>
      </c>
      <c r="H10" s="50">
        <v>8.7202061413792595</v>
      </c>
      <c r="I10" s="50">
        <v>0</v>
      </c>
      <c r="J10" s="50">
        <v>6.6602219600063997</v>
      </c>
      <c r="K10" s="49">
        <v>60.638324579255702</v>
      </c>
      <c r="L10" s="49">
        <v>0</v>
      </c>
      <c r="M10" s="48">
        <v>2.0724073329944601</v>
      </c>
      <c r="N10" s="47">
        <v>25.890688773165</v>
      </c>
      <c r="O10" s="48">
        <v>0</v>
      </c>
      <c r="P10" s="48">
        <v>25.890688773165</v>
      </c>
      <c r="Q10" s="49">
        <v>21.3645407871362</v>
      </c>
      <c r="R10" s="49">
        <v>4.5261479860287501</v>
      </c>
    </row>
    <row r="11" spans="1:18" x14ac:dyDescent="0.25">
      <c r="A11" s="4" t="s">
        <v>55</v>
      </c>
      <c r="B11" s="4"/>
      <c r="C11" s="46">
        <v>34.678104798185501</v>
      </c>
      <c r="D11" s="47">
        <v>18.227029917889698</v>
      </c>
      <c r="E11" s="48">
        <v>6.8511520870983302</v>
      </c>
      <c r="F11" s="49">
        <v>6.8364117559100697</v>
      </c>
      <c r="G11" s="50">
        <v>5.7619642894403498</v>
      </c>
      <c r="H11" s="50">
        <v>8.8301669437218094E-3</v>
      </c>
      <c r="I11" s="50">
        <v>0.42971197280349299</v>
      </c>
      <c r="J11" s="50">
        <v>0.63590532672250699</v>
      </c>
      <c r="K11" s="49">
        <v>0</v>
      </c>
      <c r="L11" s="49">
        <v>1.47403311882619E-2</v>
      </c>
      <c r="M11" s="48">
        <v>11.375877830791399</v>
      </c>
      <c r="N11" s="47">
        <v>16.451074880295799</v>
      </c>
      <c r="O11" s="48">
        <v>14.847</v>
      </c>
      <c r="P11" s="48">
        <v>1.60407488029584</v>
      </c>
      <c r="Q11" s="49">
        <v>1.57764999974659</v>
      </c>
      <c r="R11" s="49">
        <v>2.64248805492521E-2</v>
      </c>
    </row>
    <row r="12" spans="1:18" x14ac:dyDescent="0.25">
      <c r="A12" s="4" t="s">
        <v>56</v>
      </c>
      <c r="B12" s="4"/>
      <c r="C12" s="51">
        <v>7.2248471520385502</v>
      </c>
      <c r="D12" s="52">
        <v>7.1442190439425204</v>
      </c>
      <c r="E12" s="53">
        <v>6.3646540521525203</v>
      </c>
      <c r="F12" s="54">
        <v>6.3646540521525203</v>
      </c>
      <c r="G12" s="55">
        <v>4.88709049508343</v>
      </c>
      <c r="H12" s="55">
        <v>0.132775901046535</v>
      </c>
      <c r="I12" s="55">
        <v>1.35026490299358E-3</v>
      </c>
      <c r="J12" s="55">
        <v>1.3434373911195701</v>
      </c>
      <c r="K12" s="54">
        <v>0</v>
      </c>
      <c r="L12" s="54">
        <v>0</v>
      </c>
      <c r="M12" s="53">
        <v>0.77956499179000005</v>
      </c>
      <c r="N12" s="52">
        <v>8.0628108096028994E-2</v>
      </c>
      <c r="O12" s="53">
        <v>0</v>
      </c>
      <c r="P12" s="53">
        <v>8.0628108096028994E-2</v>
      </c>
      <c r="Q12" s="54">
        <v>0</v>
      </c>
      <c r="R12" s="54">
        <v>8.0628108096028994E-2</v>
      </c>
    </row>
    <row r="13" spans="1:18" x14ac:dyDescent="0.25">
      <c r="A13" s="3" t="s">
        <v>57</v>
      </c>
      <c r="B13" s="3"/>
      <c r="C13" s="46">
        <v>299.02199586836502</v>
      </c>
      <c r="D13" s="47">
        <v>292.43227781437901</v>
      </c>
      <c r="E13" s="48">
        <v>233.27036189838699</v>
      </c>
      <c r="F13" s="49">
        <v>233.27036189838699</v>
      </c>
      <c r="G13" s="50">
        <v>103.713771357486</v>
      </c>
      <c r="H13" s="50">
        <v>17.3671742428192</v>
      </c>
      <c r="I13" s="50">
        <v>79.564843649589093</v>
      </c>
      <c r="J13" s="50">
        <v>32.624572648493</v>
      </c>
      <c r="K13" s="49">
        <v>0</v>
      </c>
      <c r="L13" s="49">
        <v>0</v>
      </c>
      <c r="M13" s="48">
        <v>59.161915915991898</v>
      </c>
      <c r="N13" s="47">
        <v>6.58971805398577</v>
      </c>
      <c r="O13" s="48">
        <v>0</v>
      </c>
      <c r="P13" s="48">
        <v>6.58971805398577</v>
      </c>
      <c r="Q13" s="49">
        <v>3.4965023243492199</v>
      </c>
      <c r="R13" s="49">
        <v>3.0932157296365501</v>
      </c>
    </row>
    <row r="14" spans="1:18" x14ac:dyDescent="0.25">
      <c r="A14" s="4" t="s">
        <v>58</v>
      </c>
      <c r="B14" s="4"/>
      <c r="C14" s="46">
        <v>262.12111049369003</v>
      </c>
      <c r="D14" s="47">
        <v>257.18783960192798</v>
      </c>
      <c r="E14" s="48">
        <v>203.87250035759399</v>
      </c>
      <c r="F14" s="49">
        <v>203.87250035759399</v>
      </c>
      <c r="G14" s="50">
        <v>93.154561273523697</v>
      </c>
      <c r="H14" s="50">
        <v>14.549053329993599</v>
      </c>
      <c r="I14" s="50">
        <v>67.851063749778305</v>
      </c>
      <c r="J14" s="50">
        <v>28.317822004298701</v>
      </c>
      <c r="K14" s="49">
        <v>0</v>
      </c>
      <c r="L14" s="49">
        <v>0</v>
      </c>
      <c r="M14" s="48">
        <v>53.315339244333401</v>
      </c>
      <c r="N14" s="47">
        <v>4.9332708917618104</v>
      </c>
      <c r="O14" s="48">
        <v>0</v>
      </c>
      <c r="P14" s="48">
        <v>4.9332708917618104</v>
      </c>
      <c r="Q14" s="49">
        <v>2.0487641688398401</v>
      </c>
      <c r="R14" s="49">
        <v>2.8845067229219699</v>
      </c>
    </row>
    <row r="15" spans="1:18" x14ac:dyDescent="0.25">
      <c r="A15" s="4" t="s">
        <v>59</v>
      </c>
      <c r="B15" s="4"/>
      <c r="C15" s="46">
        <v>36.900885374675198</v>
      </c>
      <c r="D15" s="47">
        <v>35.2444382124513</v>
      </c>
      <c r="E15" s="48">
        <v>29.3978615407927</v>
      </c>
      <c r="F15" s="49">
        <v>29.3978615407927</v>
      </c>
      <c r="G15" s="50">
        <v>10.559210083962</v>
      </c>
      <c r="H15" s="50">
        <v>2.8181209128255298</v>
      </c>
      <c r="I15" s="50">
        <v>11.713779899810801</v>
      </c>
      <c r="J15" s="50">
        <v>4.3067506441943904</v>
      </c>
      <c r="K15" s="49">
        <v>0</v>
      </c>
      <c r="L15" s="49">
        <v>0</v>
      </c>
      <c r="M15" s="48">
        <v>5.8465766716585597</v>
      </c>
      <c r="N15" s="47">
        <v>1.65644716222397</v>
      </c>
      <c r="O15" s="48">
        <v>0</v>
      </c>
      <c r="P15" s="48">
        <v>1.65644716222397</v>
      </c>
      <c r="Q15" s="49">
        <v>1.44773815550938</v>
      </c>
      <c r="R15" s="49">
        <v>0.20870900671458101</v>
      </c>
    </row>
    <row r="16" spans="1:18" x14ac:dyDescent="0.25">
      <c r="A16" s="3" t="s">
        <v>60</v>
      </c>
      <c r="B16" s="3"/>
      <c r="C16" s="46">
        <v>52.041654207941903</v>
      </c>
      <c r="D16" s="47">
        <v>47.396448088351796</v>
      </c>
      <c r="E16" s="48">
        <v>36.472689949274397</v>
      </c>
      <c r="F16" s="49">
        <v>35.371903752703503</v>
      </c>
      <c r="G16" s="50">
        <v>34.8986337031902</v>
      </c>
      <c r="H16" s="50">
        <v>0.224360090622439</v>
      </c>
      <c r="I16" s="50">
        <v>0</v>
      </c>
      <c r="J16" s="50">
        <v>0.248909958890869</v>
      </c>
      <c r="K16" s="49">
        <v>0</v>
      </c>
      <c r="L16" s="49">
        <v>1.10078619657093</v>
      </c>
      <c r="M16" s="48">
        <v>10.9237581390773</v>
      </c>
      <c r="N16" s="47">
        <v>4.6452061195901901</v>
      </c>
      <c r="O16" s="48">
        <v>4.28</v>
      </c>
      <c r="P16" s="48">
        <v>0.36520611959018701</v>
      </c>
      <c r="Q16" s="49">
        <v>1.66459629131144E-2</v>
      </c>
      <c r="R16" s="49">
        <v>0.34856015667707302</v>
      </c>
    </row>
    <row r="17" spans="1:18" x14ac:dyDescent="0.25">
      <c r="A17" s="3" t="s">
        <v>61</v>
      </c>
      <c r="B17" s="3"/>
      <c r="C17" s="46">
        <v>40.748316741403897</v>
      </c>
      <c r="D17" s="47">
        <v>36.124487299045597</v>
      </c>
      <c r="E17" s="48">
        <v>31.672151461482802</v>
      </c>
      <c r="F17" s="49">
        <v>30.757060865129699</v>
      </c>
      <c r="G17" s="50">
        <v>0</v>
      </c>
      <c r="H17" s="50">
        <v>0</v>
      </c>
      <c r="I17" s="50">
        <v>0</v>
      </c>
      <c r="J17" s="50">
        <v>30.757060865129699</v>
      </c>
      <c r="K17" s="49">
        <v>0</v>
      </c>
      <c r="L17" s="49">
        <v>0.91509059635308199</v>
      </c>
      <c r="M17" s="48">
        <v>4.4523358375628597</v>
      </c>
      <c r="N17" s="47">
        <v>4.6238294423582698</v>
      </c>
      <c r="O17" s="48">
        <v>0</v>
      </c>
      <c r="P17" s="48">
        <v>4.6238294423582698</v>
      </c>
      <c r="Q17" s="49">
        <v>4.3666500845916098E-2</v>
      </c>
      <c r="R17" s="49">
        <v>4.5801629415123504</v>
      </c>
    </row>
    <row r="18" spans="1:18" x14ac:dyDescent="0.25">
      <c r="A18" s="4" t="s">
        <v>62</v>
      </c>
      <c r="B18" s="4"/>
      <c r="C18" s="51">
        <v>3.4156434010058598</v>
      </c>
      <c r="D18" s="52">
        <v>3.4156434010058598</v>
      </c>
      <c r="E18" s="53">
        <v>2.3607415273844201</v>
      </c>
      <c r="F18" s="54">
        <v>1.90403420062239</v>
      </c>
      <c r="G18" s="55">
        <v>0</v>
      </c>
      <c r="H18" s="55">
        <v>0</v>
      </c>
      <c r="I18" s="55">
        <v>0</v>
      </c>
      <c r="J18" s="55">
        <v>1.90403420062239</v>
      </c>
      <c r="K18" s="54">
        <v>0</v>
      </c>
      <c r="L18" s="54">
        <v>0.45670732676202802</v>
      </c>
      <c r="M18" s="53">
        <v>1.0549018736214399</v>
      </c>
      <c r="N18" s="52">
        <v>0</v>
      </c>
      <c r="O18" s="53">
        <v>0</v>
      </c>
      <c r="P18" s="53">
        <v>0</v>
      </c>
      <c r="Q18" s="54">
        <v>0</v>
      </c>
      <c r="R18" s="54">
        <v>0</v>
      </c>
    </row>
    <row r="19" spans="1:18" x14ac:dyDescent="0.25">
      <c r="A19" s="4" t="s">
        <v>63</v>
      </c>
      <c r="B19" s="4"/>
      <c r="C19" s="46">
        <v>37.332673340398102</v>
      </c>
      <c r="D19" s="47">
        <v>32.708843898039802</v>
      </c>
      <c r="E19" s="48">
        <v>29.3114099340984</v>
      </c>
      <c r="F19" s="49">
        <v>28.853026664507301</v>
      </c>
      <c r="G19" s="50">
        <v>0</v>
      </c>
      <c r="H19" s="50">
        <v>0</v>
      </c>
      <c r="I19" s="50">
        <v>0</v>
      </c>
      <c r="J19" s="50">
        <v>28.853026664507301</v>
      </c>
      <c r="K19" s="49">
        <v>0</v>
      </c>
      <c r="L19" s="49">
        <v>0.45838326959105402</v>
      </c>
      <c r="M19" s="48">
        <v>3.3974339639414302</v>
      </c>
      <c r="N19" s="47">
        <v>4.6238294423582698</v>
      </c>
      <c r="O19" s="48">
        <v>0</v>
      </c>
      <c r="P19" s="48">
        <v>4.6238294423582698</v>
      </c>
      <c r="Q19" s="49">
        <v>4.3666500845916098E-2</v>
      </c>
      <c r="R19" s="49">
        <v>4.5801629415123504</v>
      </c>
    </row>
    <row r="20" spans="1:18" x14ac:dyDescent="0.25">
      <c r="A20" s="3" t="s">
        <v>64</v>
      </c>
      <c r="B20" s="3"/>
      <c r="C20" s="46">
        <v>17.195950418737901</v>
      </c>
      <c r="D20" s="47">
        <v>17.195950418737901</v>
      </c>
      <c r="E20" s="48">
        <v>4.5037124511074502</v>
      </c>
      <c r="F20" s="49">
        <v>4.5024905017436296</v>
      </c>
      <c r="G20" s="50">
        <v>4.2742374927615296</v>
      </c>
      <c r="H20" s="50">
        <v>0</v>
      </c>
      <c r="I20" s="50">
        <v>0</v>
      </c>
      <c r="J20" s="50">
        <v>0.22825300898210199</v>
      </c>
      <c r="K20" s="49">
        <v>0</v>
      </c>
      <c r="L20" s="49">
        <v>1.2219493638199201E-3</v>
      </c>
      <c r="M20" s="48">
        <v>12.692237967630399</v>
      </c>
      <c r="N20" s="47">
        <v>0</v>
      </c>
      <c r="O20" s="48">
        <v>0</v>
      </c>
      <c r="P20" s="48">
        <v>0</v>
      </c>
      <c r="Q20" s="49">
        <v>0</v>
      </c>
      <c r="R20" s="49">
        <v>0</v>
      </c>
    </row>
    <row r="21" spans="1:18" x14ac:dyDescent="0.25">
      <c r="A21" s="19" t="s">
        <v>65</v>
      </c>
      <c r="B21" s="19"/>
      <c r="C21" s="56">
        <v>18.687414481143399</v>
      </c>
      <c r="D21" s="57">
        <v>16.158414481143399</v>
      </c>
      <c r="E21" s="58">
        <v>5.5153010638082901E-2</v>
      </c>
      <c r="F21" s="59">
        <v>4.4184084114173502E-2</v>
      </c>
      <c r="G21" s="60">
        <v>0</v>
      </c>
      <c r="H21" s="60">
        <v>4.1083492667784299E-2</v>
      </c>
      <c r="I21" s="60">
        <v>0</v>
      </c>
      <c r="J21" s="60">
        <v>3.1005914463891702E-3</v>
      </c>
      <c r="K21" s="59">
        <v>0</v>
      </c>
      <c r="L21" s="59">
        <v>1.0968926523909401E-2</v>
      </c>
      <c r="M21" s="58">
        <v>16.103261470505299</v>
      </c>
      <c r="N21" s="57">
        <v>2.5289999999999999</v>
      </c>
      <c r="O21" s="58">
        <v>2.5289999999999999</v>
      </c>
      <c r="P21" s="58">
        <v>0</v>
      </c>
      <c r="Q21" s="59">
        <v>0</v>
      </c>
      <c r="R21" s="59">
        <v>0</v>
      </c>
    </row>
    <row r="23" spans="1:18" x14ac:dyDescent="0.25">
      <c r="A23" s="2" t="s">
        <v>51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</sheetData>
  <mergeCells count="17">
    <mergeCell ref="L6:L7"/>
    <mergeCell ref="M6:M7"/>
    <mergeCell ref="Q6:Q7"/>
    <mergeCell ref="C4:C7"/>
    <mergeCell ref="D4:D7"/>
    <mergeCell ref="E4:M4"/>
    <mergeCell ref="N4:N7"/>
    <mergeCell ref="O4:R4"/>
    <mergeCell ref="E5:E7"/>
    <mergeCell ref="F5:M5"/>
    <mergeCell ref="O5:O7"/>
    <mergeCell ref="P5:P7"/>
    <mergeCell ref="Q5:R5"/>
    <mergeCell ref="R6:R7"/>
    <mergeCell ref="F6:F7"/>
    <mergeCell ref="G6:J6"/>
    <mergeCell ref="K6:K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&amp;LDREES&amp;C&amp;"-,Gras"La protection sociale 
en France et en Europe en 2014&amp;RTableaux détaillés</oddHeader>
    <oddFooter>&amp;LPrestations de protection sociale par risque et par type de régimes de 2010 à 2014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theme="4"/>
  </sheetPr>
  <dimension ref="A1:R23"/>
  <sheetViews>
    <sheetView workbookViewId="0">
      <selection activeCell="R3" sqref="R3"/>
    </sheetView>
  </sheetViews>
  <sheetFormatPr baseColWidth="10" defaultRowHeight="13.5" x14ac:dyDescent="0.25"/>
  <cols>
    <col min="1" max="16384" width="11.42578125" style="1"/>
  </cols>
  <sheetData>
    <row r="1" spans="1:18" x14ac:dyDescent="0.25">
      <c r="A1" s="40" t="s">
        <v>6</v>
      </c>
    </row>
    <row r="3" spans="1:18" x14ac:dyDescent="0.25">
      <c r="R3" s="39" t="s">
        <v>298</v>
      </c>
    </row>
    <row r="4" spans="1:18" ht="13.5" customHeight="1" x14ac:dyDescent="0.25">
      <c r="A4" s="2"/>
      <c r="B4" s="2"/>
      <c r="C4" s="108" t="s">
        <v>8</v>
      </c>
      <c r="D4" s="109" t="s">
        <v>9</v>
      </c>
      <c r="E4" s="110" t="s">
        <v>10</v>
      </c>
      <c r="F4" s="110"/>
      <c r="G4" s="110"/>
      <c r="H4" s="110"/>
      <c r="I4" s="110"/>
      <c r="J4" s="110"/>
      <c r="K4" s="110"/>
      <c r="L4" s="110"/>
      <c r="M4" s="110"/>
      <c r="N4" s="109" t="s">
        <v>11</v>
      </c>
      <c r="O4" s="110" t="s">
        <v>12</v>
      </c>
      <c r="P4" s="110"/>
      <c r="Q4" s="110"/>
      <c r="R4" s="110"/>
    </row>
    <row r="5" spans="1:18" ht="13.5" customHeight="1" x14ac:dyDescent="0.25">
      <c r="A5" s="2"/>
      <c r="B5" s="2"/>
      <c r="C5" s="108"/>
      <c r="D5" s="109"/>
      <c r="E5" s="106" t="s">
        <v>13</v>
      </c>
      <c r="F5" s="112" t="s">
        <v>14</v>
      </c>
      <c r="G5" s="112"/>
      <c r="H5" s="112"/>
      <c r="I5" s="112"/>
      <c r="J5" s="112"/>
      <c r="K5" s="112"/>
      <c r="L5" s="112"/>
      <c r="M5" s="112"/>
      <c r="N5" s="109"/>
      <c r="O5" s="106" t="s">
        <v>15</v>
      </c>
      <c r="P5" s="106" t="s">
        <v>16</v>
      </c>
      <c r="Q5" s="112" t="s">
        <v>17</v>
      </c>
      <c r="R5" s="112"/>
    </row>
    <row r="6" spans="1:18" ht="13.5" customHeight="1" x14ac:dyDescent="0.25">
      <c r="A6" s="2"/>
      <c r="B6" s="2"/>
      <c r="C6" s="108"/>
      <c r="D6" s="109"/>
      <c r="E6" s="106"/>
      <c r="F6" s="107" t="s">
        <v>300</v>
      </c>
      <c r="G6" s="114" t="s">
        <v>301</v>
      </c>
      <c r="H6" s="114"/>
      <c r="I6" s="114"/>
      <c r="J6" s="114"/>
      <c r="K6" s="107" t="s">
        <v>18</v>
      </c>
      <c r="L6" s="107" t="s">
        <v>19</v>
      </c>
      <c r="M6" s="106" t="s">
        <v>20</v>
      </c>
      <c r="N6" s="109"/>
      <c r="O6" s="106"/>
      <c r="P6" s="106"/>
      <c r="Q6" s="107" t="s">
        <v>21</v>
      </c>
      <c r="R6" s="107" t="s">
        <v>22</v>
      </c>
    </row>
    <row r="7" spans="1:18" ht="81.75" customHeight="1" x14ac:dyDescent="0.25">
      <c r="A7" s="2"/>
      <c r="B7" s="2"/>
      <c r="C7" s="108"/>
      <c r="D7" s="109"/>
      <c r="E7" s="111"/>
      <c r="F7" s="113"/>
      <c r="G7" s="7" t="s">
        <v>23</v>
      </c>
      <c r="H7" s="7" t="s">
        <v>24</v>
      </c>
      <c r="I7" s="7" t="s">
        <v>25</v>
      </c>
      <c r="J7" s="7" t="s">
        <v>26</v>
      </c>
      <c r="K7" s="107"/>
      <c r="L7" s="107"/>
      <c r="M7" s="106"/>
      <c r="N7" s="109"/>
      <c r="O7" s="106"/>
      <c r="P7" s="106"/>
      <c r="Q7" s="107"/>
      <c r="R7" s="107"/>
    </row>
    <row r="8" spans="1:18" x14ac:dyDescent="0.25">
      <c r="A8" s="8" t="s">
        <v>52</v>
      </c>
      <c r="B8" s="8"/>
      <c r="C8" s="41">
        <v>674.71943999999996</v>
      </c>
      <c r="D8" s="42">
        <v>612.38639999999998</v>
      </c>
      <c r="E8" s="43">
        <v>491.21674000000002</v>
      </c>
      <c r="F8" s="44">
        <v>426.84814999999998</v>
      </c>
      <c r="G8" s="45">
        <v>242.84268</v>
      </c>
      <c r="H8" s="45">
        <v>26.792649999999998</v>
      </c>
      <c r="I8" s="45">
        <v>82.629459999999995</v>
      </c>
      <c r="J8" s="45">
        <v>74.583359999999999</v>
      </c>
      <c r="K8" s="44">
        <v>62.351590000000002</v>
      </c>
      <c r="L8" s="44">
        <v>2.0169999999999999</v>
      </c>
      <c r="M8" s="43">
        <v>121.16965999999999</v>
      </c>
      <c r="N8" s="42">
        <v>62.333039999999997</v>
      </c>
      <c r="O8" s="43">
        <v>22.381</v>
      </c>
      <c r="P8" s="43">
        <v>39.952039999999997</v>
      </c>
      <c r="Q8" s="44">
        <v>27.38843</v>
      </c>
      <c r="R8" s="44">
        <v>12.563610000000001</v>
      </c>
    </row>
    <row r="9" spans="1:18" x14ac:dyDescent="0.25">
      <c r="A9" s="3" t="s">
        <v>53</v>
      </c>
      <c r="B9" s="3"/>
      <c r="C9" s="46">
        <v>234.31830268205999</v>
      </c>
      <c r="D9" s="47">
        <v>190.82180268206</v>
      </c>
      <c r="E9" s="48">
        <v>175.86333268205999</v>
      </c>
      <c r="F9" s="49">
        <v>113.49461268205999</v>
      </c>
      <c r="G9" s="50">
        <v>95.429540000000003</v>
      </c>
      <c r="H9" s="50">
        <v>8.9852000000000007</v>
      </c>
      <c r="I9" s="50">
        <v>0.44283</v>
      </c>
      <c r="J9" s="50">
        <v>8.6370426820600006</v>
      </c>
      <c r="K9" s="49">
        <v>62.351590000000002</v>
      </c>
      <c r="L9" s="49">
        <v>1.7129999999999999E-2</v>
      </c>
      <c r="M9" s="48">
        <v>14.95847</v>
      </c>
      <c r="N9" s="47">
        <v>43.496499999999997</v>
      </c>
      <c r="O9" s="48">
        <v>15.387</v>
      </c>
      <c r="P9" s="48">
        <v>28.109500000000001</v>
      </c>
      <c r="Q9" s="49">
        <v>23.558949999999999</v>
      </c>
      <c r="R9" s="49">
        <v>4.5505500000000003</v>
      </c>
    </row>
    <row r="10" spans="1:18" x14ac:dyDescent="0.25">
      <c r="A10" s="4" t="s">
        <v>54</v>
      </c>
      <c r="B10" s="4"/>
      <c r="C10" s="46">
        <v>191.19884999999999</v>
      </c>
      <c r="D10" s="47">
        <v>164.83283</v>
      </c>
      <c r="E10" s="48">
        <v>162.43942999999999</v>
      </c>
      <c r="F10" s="49">
        <v>100.08784</v>
      </c>
      <c r="G10" s="50">
        <v>84.589169999999996</v>
      </c>
      <c r="H10" s="50">
        <v>8.8743400000000001</v>
      </c>
      <c r="I10" s="50">
        <v>0</v>
      </c>
      <c r="J10" s="50">
        <v>6.6243299999999996</v>
      </c>
      <c r="K10" s="49">
        <v>62.351590000000002</v>
      </c>
      <c r="L10" s="49">
        <v>0</v>
      </c>
      <c r="M10" s="48">
        <v>2.3934000000000002</v>
      </c>
      <c r="N10" s="47">
        <v>26.366019999999999</v>
      </c>
      <c r="O10" s="48">
        <v>0</v>
      </c>
      <c r="P10" s="48">
        <v>26.366019999999999</v>
      </c>
      <c r="Q10" s="49">
        <v>21.92417</v>
      </c>
      <c r="R10" s="49">
        <v>4.4418499999999996</v>
      </c>
    </row>
    <row r="11" spans="1:18" x14ac:dyDescent="0.25">
      <c r="A11" s="4" t="s">
        <v>55</v>
      </c>
      <c r="B11" s="4"/>
      <c r="C11" s="46">
        <v>35.950512682060001</v>
      </c>
      <c r="D11" s="47">
        <v>18.899702682059999</v>
      </c>
      <c r="E11" s="48">
        <v>7.0685326820599998</v>
      </c>
      <c r="F11" s="49">
        <v>7.05140268206</v>
      </c>
      <c r="G11" s="50">
        <v>5.9798200000000001</v>
      </c>
      <c r="H11" s="50">
        <v>8.5000000000000006E-3</v>
      </c>
      <c r="I11" s="50">
        <v>0.44108999999999998</v>
      </c>
      <c r="J11" s="50">
        <v>0.62199268206000002</v>
      </c>
      <c r="K11" s="49">
        <v>0</v>
      </c>
      <c r="L11" s="49">
        <v>1.7129999999999999E-2</v>
      </c>
      <c r="M11" s="48">
        <v>11.83117</v>
      </c>
      <c r="N11" s="47">
        <v>17.050809999999998</v>
      </c>
      <c r="O11" s="48">
        <v>15.387</v>
      </c>
      <c r="P11" s="48">
        <v>1.66381</v>
      </c>
      <c r="Q11" s="49">
        <v>1.6347799999999999</v>
      </c>
      <c r="R11" s="49">
        <v>2.903E-2</v>
      </c>
    </row>
    <row r="12" spans="1:18" x14ac:dyDescent="0.25">
      <c r="A12" s="4" t="s">
        <v>56</v>
      </c>
      <c r="B12" s="4"/>
      <c r="C12" s="51">
        <v>7.1689400000000001</v>
      </c>
      <c r="D12" s="52">
        <v>7.08927</v>
      </c>
      <c r="E12" s="53">
        <v>6.3553699999999997</v>
      </c>
      <c r="F12" s="54">
        <v>6.3553699999999997</v>
      </c>
      <c r="G12" s="55">
        <v>4.8605499999999999</v>
      </c>
      <c r="H12" s="55">
        <v>0.10236000000000001</v>
      </c>
      <c r="I12" s="55">
        <v>1.74E-3</v>
      </c>
      <c r="J12" s="55">
        <v>1.39072</v>
      </c>
      <c r="K12" s="54">
        <v>0</v>
      </c>
      <c r="L12" s="54">
        <v>0</v>
      </c>
      <c r="M12" s="53">
        <v>0.7339</v>
      </c>
      <c r="N12" s="52">
        <v>7.9670000000000005E-2</v>
      </c>
      <c r="O12" s="53">
        <v>0</v>
      </c>
      <c r="P12" s="53">
        <v>7.9670000000000005E-2</v>
      </c>
      <c r="Q12" s="54">
        <v>0</v>
      </c>
      <c r="R12" s="54">
        <v>7.9670000000000005E-2</v>
      </c>
    </row>
    <row r="13" spans="1:18" x14ac:dyDescent="0.25">
      <c r="A13" s="3" t="s">
        <v>57</v>
      </c>
      <c r="B13" s="3"/>
      <c r="C13" s="46">
        <v>308.15532731794002</v>
      </c>
      <c r="D13" s="47">
        <v>301.19854731793998</v>
      </c>
      <c r="E13" s="48">
        <v>240.68400731794</v>
      </c>
      <c r="F13" s="49">
        <v>240.68400731794</v>
      </c>
      <c r="G13" s="50">
        <v>107.60439</v>
      </c>
      <c r="H13" s="50">
        <v>17.525369999999999</v>
      </c>
      <c r="I13" s="50">
        <v>82.186629999999994</v>
      </c>
      <c r="J13" s="50">
        <v>33.367617317940002</v>
      </c>
      <c r="K13" s="49">
        <v>0</v>
      </c>
      <c r="L13" s="49">
        <v>0</v>
      </c>
      <c r="M13" s="48">
        <v>60.514539999999997</v>
      </c>
      <c r="N13" s="47">
        <v>6.9567800000000002</v>
      </c>
      <c r="O13" s="48">
        <v>0</v>
      </c>
      <c r="P13" s="48">
        <v>6.9567800000000002</v>
      </c>
      <c r="Q13" s="49">
        <v>3.7813599999999998</v>
      </c>
      <c r="R13" s="49">
        <v>3.1754199999999999</v>
      </c>
    </row>
    <row r="14" spans="1:18" x14ac:dyDescent="0.25">
      <c r="A14" s="4" t="s">
        <v>58</v>
      </c>
      <c r="B14" s="4"/>
      <c r="C14" s="46">
        <v>270.63591731794003</v>
      </c>
      <c r="D14" s="47">
        <v>265.43981731794003</v>
      </c>
      <c r="E14" s="48">
        <v>210.81016731794</v>
      </c>
      <c r="F14" s="49">
        <v>210.81016731794</v>
      </c>
      <c r="G14" s="50">
        <v>96.809989999999999</v>
      </c>
      <c r="H14" s="50">
        <v>14.72227</v>
      </c>
      <c r="I14" s="50">
        <v>70.201580000000007</v>
      </c>
      <c r="J14" s="50">
        <v>29.076327317939999</v>
      </c>
      <c r="K14" s="49">
        <v>0</v>
      </c>
      <c r="L14" s="49">
        <v>0</v>
      </c>
      <c r="M14" s="48">
        <v>54.629649999999998</v>
      </c>
      <c r="N14" s="47">
        <v>5.1961000000000004</v>
      </c>
      <c r="O14" s="48">
        <v>0</v>
      </c>
      <c r="P14" s="48">
        <v>5.1961000000000004</v>
      </c>
      <c r="Q14" s="49">
        <v>2.2400899999999999</v>
      </c>
      <c r="R14" s="49">
        <v>2.95601</v>
      </c>
    </row>
    <row r="15" spans="1:18" x14ac:dyDescent="0.25">
      <c r="A15" s="4" t="s">
        <v>59</v>
      </c>
      <c r="B15" s="4"/>
      <c r="C15" s="46">
        <v>37.519410000000001</v>
      </c>
      <c r="D15" s="47">
        <v>35.75873</v>
      </c>
      <c r="E15" s="48">
        <v>29.873840000000001</v>
      </c>
      <c r="F15" s="49">
        <v>29.873840000000001</v>
      </c>
      <c r="G15" s="50">
        <v>10.7944</v>
      </c>
      <c r="H15" s="50">
        <v>2.8031000000000001</v>
      </c>
      <c r="I15" s="50">
        <v>11.985049999999999</v>
      </c>
      <c r="J15" s="50">
        <v>4.29129</v>
      </c>
      <c r="K15" s="49">
        <v>0</v>
      </c>
      <c r="L15" s="49">
        <v>0</v>
      </c>
      <c r="M15" s="48">
        <v>5.8848900000000004</v>
      </c>
      <c r="N15" s="47">
        <v>1.76068</v>
      </c>
      <c r="O15" s="48">
        <v>0</v>
      </c>
      <c r="P15" s="48">
        <v>1.76068</v>
      </c>
      <c r="Q15" s="49">
        <v>1.5412699999999999</v>
      </c>
      <c r="R15" s="49">
        <v>0.21940999999999999</v>
      </c>
    </row>
    <row r="16" spans="1:18" x14ac:dyDescent="0.25">
      <c r="A16" s="3" t="s">
        <v>60</v>
      </c>
      <c r="B16" s="3"/>
      <c r="C16" s="46">
        <v>53.23556</v>
      </c>
      <c r="D16" s="47">
        <v>48.52364</v>
      </c>
      <c r="E16" s="48">
        <v>37.031140000000001</v>
      </c>
      <c r="F16" s="49">
        <v>35.900469999999999</v>
      </c>
      <c r="G16" s="50">
        <v>35.40878</v>
      </c>
      <c r="H16" s="50">
        <v>0.24215999999999999</v>
      </c>
      <c r="I16" s="50">
        <v>0</v>
      </c>
      <c r="J16" s="50">
        <v>0.24953</v>
      </c>
      <c r="K16" s="49">
        <v>0</v>
      </c>
      <c r="L16" s="49">
        <v>1.1306700000000001</v>
      </c>
      <c r="M16" s="48">
        <v>11.4925</v>
      </c>
      <c r="N16" s="47">
        <v>4.7119200000000001</v>
      </c>
      <c r="O16" s="48">
        <v>4.3570000000000002</v>
      </c>
      <c r="P16" s="48">
        <v>0.35492000000000001</v>
      </c>
      <c r="Q16" s="49">
        <v>9.2999999999999992E-3</v>
      </c>
      <c r="R16" s="49">
        <v>0.34561999999999998</v>
      </c>
    </row>
    <row r="17" spans="1:18" x14ac:dyDescent="0.25">
      <c r="A17" s="3" t="s">
        <v>61</v>
      </c>
      <c r="B17" s="3"/>
      <c r="C17" s="46">
        <v>42.161360000000002</v>
      </c>
      <c r="D17" s="47">
        <v>37.630519999999997</v>
      </c>
      <c r="E17" s="48">
        <v>32.972090000000001</v>
      </c>
      <c r="F17" s="49">
        <v>32.115029999999997</v>
      </c>
      <c r="G17" s="50">
        <v>0</v>
      </c>
      <c r="H17" s="50">
        <v>0</v>
      </c>
      <c r="I17" s="50">
        <v>0</v>
      </c>
      <c r="J17" s="50">
        <v>32.115029999999997</v>
      </c>
      <c r="K17" s="49">
        <v>0</v>
      </c>
      <c r="L17" s="49">
        <v>0.85706000000000004</v>
      </c>
      <c r="M17" s="48">
        <v>4.6584300000000001</v>
      </c>
      <c r="N17" s="47">
        <v>4.5308400000000004</v>
      </c>
      <c r="O17" s="48">
        <v>0</v>
      </c>
      <c r="P17" s="48">
        <v>4.5308400000000004</v>
      </c>
      <c r="Q17" s="49">
        <v>3.882E-2</v>
      </c>
      <c r="R17" s="49">
        <v>4.4920200000000001</v>
      </c>
    </row>
    <row r="18" spans="1:18" x14ac:dyDescent="0.25">
      <c r="A18" s="4" t="s">
        <v>62</v>
      </c>
      <c r="B18" s="4"/>
      <c r="C18" s="51">
        <v>3.3037999999999998</v>
      </c>
      <c r="D18" s="52">
        <v>3.3037999999999998</v>
      </c>
      <c r="E18" s="53">
        <v>2.2203599999999999</v>
      </c>
      <c r="F18" s="54">
        <v>1.7916300000000001</v>
      </c>
      <c r="G18" s="55">
        <v>0</v>
      </c>
      <c r="H18" s="55">
        <v>0</v>
      </c>
      <c r="I18" s="55">
        <v>0</v>
      </c>
      <c r="J18" s="55">
        <v>1.7916300000000001</v>
      </c>
      <c r="K18" s="54">
        <v>0</v>
      </c>
      <c r="L18" s="54">
        <v>0.42873</v>
      </c>
      <c r="M18" s="53">
        <v>1.08344</v>
      </c>
      <c r="N18" s="52">
        <v>0</v>
      </c>
      <c r="O18" s="53">
        <v>0</v>
      </c>
      <c r="P18" s="53">
        <v>0</v>
      </c>
      <c r="Q18" s="54">
        <v>0</v>
      </c>
      <c r="R18" s="54">
        <v>0</v>
      </c>
    </row>
    <row r="19" spans="1:18" x14ac:dyDescent="0.25">
      <c r="A19" s="4" t="s">
        <v>63</v>
      </c>
      <c r="B19" s="4"/>
      <c r="C19" s="46">
        <v>38.857559999999999</v>
      </c>
      <c r="D19" s="47">
        <v>34.326720000000002</v>
      </c>
      <c r="E19" s="48">
        <v>30.751729999999998</v>
      </c>
      <c r="F19" s="49">
        <v>30.323399999999999</v>
      </c>
      <c r="G19" s="50">
        <v>0</v>
      </c>
      <c r="H19" s="50">
        <v>0</v>
      </c>
      <c r="I19" s="50">
        <v>0</v>
      </c>
      <c r="J19" s="50">
        <v>30.323399999999999</v>
      </c>
      <c r="K19" s="49">
        <v>0</v>
      </c>
      <c r="L19" s="49">
        <v>0.42832999999999999</v>
      </c>
      <c r="M19" s="48">
        <v>3.5749900000000001</v>
      </c>
      <c r="N19" s="47">
        <v>4.5308400000000004</v>
      </c>
      <c r="O19" s="48">
        <v>0</v>
      </c>
      <c r="P19" s="48">
        <v>4.5308400000000004</v>
      </c>
      <c r="Q19" s="49">
        <v>3.882E-2</v>
      </c>
      <c r="R19" s="49">
        <v>4.4920200000000001</v>
      </c>
    </row>
    <row r="20" spans="1:18" x14ac:dyDescent="0.25">
      <c r="A20" s="3" t="s">
        <v>64</v>
      </c>
      <c r="B20" s="3"/>
      <c r="C20" s="46">
        <v>17.69979</v>
      </c>
      <c r="D20" s="47">
        <v>17.69979</v>
      </c>
      <c r="E20" s="48">
        <v>4.6119700000000003</v>
      </c>
      <c r="F20" s="49">
        <v>4.6108099999999999</v>
      </c>
      <c r="G20" s="50">
        <v>4.3999699999999997</v>
      </c>
      <c r="H20" s="50">
        <v>0</v>
      </c>
      <c r="I20" s="50">
        <v>0</v>
      </c>
      <c r="J20" s="50">
        <v>0.21084</v>
      </c>
      <c r="K20" s="49">
        <v>0</v>
      </c>
      <c r="L20" s="49">
        <v>1.16E-3</v>
      </c>
      <c r="M20" s="48">
        <v>13.087820000000001</v>
      </c>
      <c r="N20" s="47">
        <v>0</v>
      </c>
      <c r="O20" s="48">
        <v>0</v>
      </c>
      <c r="P20" s="48">
        <v>0</v>
      </c>
      <c r="Q20" s="49">
        <v>0</v>
      </c>
      <c r="R20" s="49">
        <v>0</v>
      </c>
    </row>
    <row r="21" spans="1:18" x14ac:dyDescent="0.25">
      <c r="A21" s="19" t="s">
        <v>65</v>
      </c>
      <c r="B21" s="19"/>
      <c r="C21" s="56">
        <v>19.149100000000001</v>
      </c>
      <c r="D21" s="57">
        <v>16.5121</v>
      </c>
      <c r="E21" s="58">
        <v>5.4199999999999998E-2</v>
      </c>
      <c r="F21" s="59">
        <v>4.3220000000000001E-2</v>
      </c>
      <c r="G21" s="60">
        <v>0</v>
      </c>
      <c r="H21" s="60">
        <v>3.9919999999999997E-2</v>
      </c>
      <c r="I21" s="60">
        <v>0</v>
      </c>
      <c r="J21" s="60">
        <v>3.3E-3</v>
      </c>
      <c r="K21" s="59">
        <v>0</v>
      </c>
      <c r="L21" s="59">
        <v>1.098E-2</v>
      </c>
      <c r="M21" s="58">
        <v>16.457899999999999</v>
      </c>
      <c r="N21" s="57">
        <v>2.637</v>
      </c>
      <c r="O21" s="58">
        <v>2.637</v>
      </c>
      <c r="P21" s="58">
        <v>0</v>
      </c>
      <c r="Q21" s="59">
        <v>0</v>
      </c>
      <c r="R21" s="59">
        <v>0</v>
      </c>
    </row>
    <row r="23" spans="1:18" x14ac:dyDescent="0.25">
      <c r="A23" s="2" t="s">
        <v>51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</sheetData>
  <mergeCells count="17">
    <mergeCell ref="L6:L7"/>
    <mergeCell ref="M6:M7"/>
    <mergeCell ref="Q6:Q7"/>
    <mergeCell ref="C4:C7"/>
    <mergeCell ref="D4:D7"/>
    <mergeCell ref="E4:M4"/>
    <mergeCell ref="N4:N7"/>
    <mergeCell ref="O4:R4"/>
    <mergeCell ref="E5:E7"/>
    <mergeCell ref="F5:M5"/>
    <mergeCell ref="O5:O7"/>
    <mergeCell ref="P5:P7"/>
    <mergeCell ref="Q5:R5"/>
    <mergeCell ref="R6:R7"/>
    <mergeCell ref="F6:F7"/>
    <mergeCell ref="G6:J6"/>
    <mergeCell ref="K6:K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&amp;LDREES&amp;C&amp;"-,Gras"La protection sociale 
en France et en Europe en 2014&amp;RTableaux détaillés</oddHeader>
    <oddFooter>&amp;LPrestations de protection sociale par risque et par type de régimes de 2010 à 2014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theme="4"/>
  </sheetPr>
  <dimension ref="A1:R23"/>
  <sheetViews>
    <sheetView workbookViewId="0"/>
  </sheetViews>
  <sheetFormatPr baseColWidth="10" defaultRowHeight="13.5" x14ac:dyDescent="0.25"/>
  <cols>
    <col min="1" max="16384" width="11.42578125" style="1"/>
  </cols>
  <sheetData>
    <row r="1" spans="1:18" x14ac:dyDescent="0.25">
      <c r="A1" s="40" t="s">
        <v>7</v>
      </c>
    </row>
    <row r="3" spans="1:18" x14ac:dyDescent="0.25">
      <c r="R3" s="39" t="s">
        <v>298</v>
      </c>
    </row>
    <row r="4" spans="1:18" ht="13.5" customHeight="1" x14ac:dyDescent="0.25">
      <c r="A4" s="2"/>
      <c r="B4" s="2"/>
      <c r="C4" s="108" t="s">
        <v>8</v>
      </c>
      <c r="D4" s="109" t="s">
        <v>9</v>
      </c>
      <c r="E4" s="110" t="s">
        <v>10</v>
      </c>
      <c r="F4" s="110"/>
      <c r="G4" s="110"/>
      <c r="H4" s="110"/>
      <c r="I4" s="110"/>
      <c r="J4" s="110"/>
      <c r="K4" s="110"/>
      <c r="L4" s="110"/>
      <c r="M4" s="110"/>
      <c r="N4" s="109" t="s">
        <v>11</v>
      </c>
      <c r="O4" s="110" t="s">
        <v>12</v>
      </c>
      <c r="P4" s="110"/>
      <c r="Q4" s="110"/>
      <c r="R4" s="110"/>
    </row>
    <row r="5" spans="1:18" ht="13.5" customHeight="1" x14ac:dyDescent="0.25">
      <c r="A5" s="2"/>
      <c r="B5" s="2"/>
      <c r="C5" s="108"/>
      <c r="D5" s="109"/>
      <c r="E5" s="106" t="s">
        <v>13</v>
      </c>
      <c r="F5" s="112" t="s">
        <v>14</v>
      </c>
      <c r="G5" s="112"/>
      <c r="H5" s="112"/>
      <c r="I5" s="112"/>
      <c r="J5" s="112"/>
      <c r="K5" s="112"/>
      <c r="L5" s="112"/>
      <c r="M5" s="112"/>
      <c r="N5" s="109"/>
      <c r="O5" s="106" t="s">
        <v>15</v>
      </c>
      <c r="P5" s="106" t="s">
        <v>16</v>
      </c>
      <c r="Q5" s="112" t="s">
        <v>17</v>
      </c>
      <c r="R5" s="112"/>
    </row>
    <row r="6" spans="1:18" ht="13.5" customHeight="1" x14ac:dyDescent="0.25">
      <c r="A6" s="2"/>
      <c r="B6" s="2"/>
      <c r="C6" s="108"/>
      <c r="D6" s="109"/>
      <c r="E6" s="106"/>
      <c r="F6" s="107" t="s">
        <v>300</v>
      </c>
      <c r="G6" s="114" t="s">
        <v>301</v>
      </c>
      <c r="H6" s="114"/>
      <c r="I6" s="114"/>
      <c r="J6" s="114"/>
      <c r="K6" s="107" t="s">
        <v>18</v>
      </c>
      <c r="L6" s="107" t="s">
        <v>19</v>
      </c>
      <c r="M6" s="106" t="s">
        <v>20</v>
      </c>
      <c r="N6" s="109"/>
      <c r="O6" s="106"/>
      <c r="P6" s="106"/>
      <c r="Q6" s="107" t="s">
        <v>21</v>
      </c>
      <c r="R6" s="107" t="s">
        <v>22</v>
      </c>
    </row>
    <row r="7" spans="1:18" ht="81.75" customHeight="1" x14ac:dyDescent="0.25">
      <c r="A7" s="2"/>
      <c r="B7" s="2"/>
      <c r="C7" s="108"/>
      <c r="D7" s="109"/>
      <c r="E7" s="111"/>
      <c r="F7" s="113"/>
      <c r="G7" s="7" t="s">
        <v>23</v>
      </c>
      <c r="H7" s="7" t="s">
        <v>24</v>
      </c>
      <c r="I7" s="7" t="s">
        <v>25</v>
      </c>
      <c r="J7" s="7" t="s">
        <v>26</v>
      </c>
      <c r="K7" s="107"/>
      <c r="L7" s="107"/>
      <c r="M7" s="106"/>
      <c r="N7" s="109"/>
      <c r="O7" s="106"/>
      <c r="P7" s="106"/>
      <c r="Q7" s="107"/>
      <c r="R7" s="107"/>
    </row>
    <row r="8" spans="1:18" x14ac:dyDescent="0.25">
      <c r="A8" s="8" t="s">
        <v>52</v>
      </c>
      <c r="B8" s="8"/>
      <c r="C8" s="41">
        <v>689.88122999999996</v>
      </c>
      <c r="D8" s="42">
        <v>626.45578</v>
      </c>
      <c r="E8" s="43">
        <v>502.39665000000002</v>
      </c>
      <c r="F8" s="44">
        <v>436.20029</v>
      </c>
      <c r="G8" s="45">
        <v>249.12303</v>
      </c>
      <c r="H8" s="45">
        <v>26.98856</v>
      </c>
      <c r="I8" s="45">
        <v>84.715230000000005</v>
      </c>
      <c r="J8" s="45">
        <v>75.373469999999998</v>
      </c>
      <c r="K8" s="44">
        <v>64.061369999999997</v>
      </c>
      <c r="L8" s="44">
        <v>2.1349900000000002</v>
      </c>
      <c r="M8" s="43">
        <v>124.05913</v>
      </c>
      <c r="N8" s="42">
        <v>63.425449999999998</v>
      </c>
      <c r="O8" s="43">
        <v>22.977</v>
      </c>
      <c r="P8" s="43">
        <v>40.448450000000001</v>
      </c>
      <c r="Q8" s="44">
        <v>27.56523</v>
      </c>
      <c r="R8" s="44">
        <v>12.88322</v>
      </c>
    </row>
    <row r="9" spans="1:18" x14ac:dyDescent="0.25">
      <c r="A9" s="3" t="s">
        <v>53</v>
      </c>
      <c r="B9" s="3"/>
      <c r="C9" s="46">
        <v>240.13052999999999</v>
      </c>
      <c r="D9" s="47">
        <v>196.00033999999999</v>
      </c>
      <c r="E9" s="48">
        <v>180.66208</v>
      </c>
      <c r="F9" s="49">
        <v>116.58255</v>
      </c>
      <c r="G9" s="50">
        <v>98.343639999999994</v>
      </c>
      <c r="H9" s="50">
        <v>9.1793899999999997</v>
      </c>
      <c r="I9" s="50">
        <v>0.47442000000000001</v>
      </c>
      <c r="J9" s="50">
        <v>8.5851000000000006</v>
      </c>
      <c r="K9" s="49">
        <v>64.061369999999997</v>
      </c>
      <c r="L9" s="49">
        <v>1.8159999999999999E-2</v>
      </c>
      <c r="M9" s="48">
        <v>15.33826</v>
      </c>
      <c r="N9" s="47">
        <v>44.130189999999999</v>
      </c>
      <c r="O9" s="48">
        <v>15.815</v>
      </c>
      <c r="P9" s="48">
        <v>28.315190000000001</v>
      </c>
      <c r="Q9" s="49">
        <v>23.669799999999999</v>
      </c>
      <c r="R9" s="49">
        <v>4.6453899999999999</v>
      </c>
    </row>
    <row r="10" spans="1:18" x14ac:dyDescent="0.25">
      <c r="A10" s="4" t="s">
        <v>54</v>
      </c>
      <c r="B10" s="4"/>
      <c r="C10" s="46">
        <v>195.88495</v>
      </c>
      <c r="D10" s="47">
        <v>169.46621999999999</v>
      </c>
      <c r="E10" s="48">
        <v>166.91802999999999</v>
      </c>
      <c r="F10" s="49">
        <v>102.85666000000001</v>
      </c>
      <c r="G10" s="50">
        <v>87.178479999999993</v>
      </c>
      <c r="H10" s="50">
        <v>9.0652500000000007</v>
      </c>
      <c r="I10" s="50">
        <v>0</v>
      </c>
      <c r="J10" s="50">
        <v>6.6129300000000004</v>
      </c>
      <c r="K10" s="49">
        <v>64.061369999999997</v>
      </c>
      <c r="L10" s="49">
        <v>0</v>
      </c>
      <c r="M10" s="48">
        <v>2.54819</v>
      </c>
      <c r="N10" s="47">
        <v>26.41873</v>
      </c>
      <c r="O10" s="48">
        <v>0</v>
      </c>
      <c r="P10" s="48">
        <v>26.41873</v>
      </c>
      <c r="Q10" s="49">
        <v>21.88316</v>
      </c>
      <c r="R10" s="49">
        <v>4.5355699999999999</v>
      </c>
    </row>
    <row r="11" spans="1:18" x14ac:dyDescent="0.25">
      <c r="A11" s="4" t="s">
        <v>55</v>
      </c>
      <c r="B11" s="4"/>
      <c r="C11" s="46">
        <v>37.185040000000001</v>
      </c>
      <c r="D11" s="47">
        <v>19.552219999999998</v>
      </c>
      <c r="E11" s="48">
        <v>7.4421099999999996</v>
      </c>
      <c r="F11" s="49">
        <v>7.4239499999999996</v>
      </c>
      <c r="G11" s="50">
        <v>6.3115500000000004</v>
      </c>
      <c r="H11" s="50">
        <v>8.8000000000000005E-3</v>
      </c>
      <c r="I11" s="50">
        <v>0.47334999999999999</v>
      </c>
      <c r="J11" s="50">
        <v>0.63024999999999998</v>
      </c>
      <c r="K11" s="49">
        <v>0</v>
      </c>
      <c r="L11" s="49">
        <v>1.8159999999999999E-2</v>
      </c>
      <c r="M11" s="48">
        <v>12.110110000000001</v>
      </c>
      <c r="N11" s="47">
        <v>17.632819999999999</v>
      </c>
      <c r="O11" s="48">
        <v>15.815</v>
      </c>
      <c r="P11" s="48">
        <v>1.81782</v>
      </c>
      <c r="Q11" s="49">
        <v>1.78664</v>
      </c>
      <c r="R11" s="49">
        <v>3.1179999999999999E-2</v>
      </c>
    </row>
    <row r="12" spans="1:18" x14ac:dyDescent="0.25">
      <c r="A12" s="4" t="s">
        <v>56</v>
      </c>
      <c r="B12" s="4"/>
      <c r="C12" s="51">
        <v>7.0605399999999996</v>
      </c>
      <c r="D12" s="52">
        <v>6.9819000000000004</v>
      </c>
      <c r="E12" s="53">
        <v>6.3019400000000001</v>
      </c>
      <c r="F12" s="54">
        <v>6.3019400000000001</v>
      </c>
      <c r="G12" s="55">
        <v>4.8536099999999998</v>
      </c>
      <c r="H12" s="55">
        <v>0.10534</v>
      </c>
      <c r="I12" s="55">
        <v>1.07E-3</v>
      </c>
      <c r="J12" s="55">
        <v>1.34192</v>
      </c>
      <c r="K12" s="54">
        <v>0</v>
      </c>
      <c r="L12" s="54">
        <v>0</v>
      </c>
      <c r="M12" s="53">
        <v>0.67996000000000001</v>
      </c>
      <c r="N12" s="52">
        <v>7.8640000000000002E-2</v>
      </c>
      <c r="O12" s="53">
        <v>0</v>
      </c>
      <c r="P12" s="53">
        <v>7.8640000000000002E-2</v>
      </c>
      <c r="Q12" s="54">
        <v>0</v>
      </c>
      <c r="R12" s="54">
        <v>7.8640000000000002E-2</v>
      </c>
    </row>
    <row r="13" spans="1:18" x14ac:dyDescent="0.25">
      <c r="A13" s="3" t="s">
        <v>57</v>
      </c>
      <c r="B13" s="3"/>
      <c r="C13" s="46">
        <v>314.52924000000002</v>
      </c>
      <c r="D13" s="47">
        <v>307.37468000000001</v>
      </c>
      <c r="E13" s="48">
        <v>245.97165000000001</v>
      </c>
      <c r="F13" s="49">
        <v>245.97165000000001</v>
      </c>
      <c r="G13" s="50">
        <v>110.34889</v>
      </c>
      <c r="H13" s="50">
        <v>17.537649999999999</v>
      </c>
      <c r="I13" s="50">
        <v>84.240809999999996</v>
      </c>
      <c r="J13" s="50">
        <v>33.844299999999997</v>
      </c>
      <c r="K13" s="49">
        <v>0</v>
      </c>
      <c r="L13" s="49">
        <v>0</v>
      </c>
      <c r="M13" s="48">
        <v>61.403030000000001</v>
      </c>
      <c r="N13" s="47">
        <v>7.15456</v>
      </c>
      <c r="O13" s="48">
        <v>0</v>
      </c>
      <c r="P13" s="48">
        <v>7.15456</v>
      </c>
      <c r="Q13" s="49">
        <v>3.8522400000000001</v>
      </c>
      <c r="R13" s="49">
        <v>3.3023199999999999</v>
      </c>
    </row>
    <row r="14" spans="1:18" x14ac:dyDescent="0.25">
      <c r="A14" s="4" t="s">
        <v>58</v>
      </c>
      <c r="B14" s="4"/>
      <c r="C14" s="46">
        <v>276.48719999999997</v>
      </c>
      <c r="D14" s="47">
        <v>271.35279000000003</v>
      </c>
      <c r="E14" s="48">
        <v>215.82935000000001</v>
      </c>
      <c r="F14" s="49">
        <v>215.82935000000001</v>
      </c>
      <c r="G14" s="50">
        <v>99.395340000000004</v>
      </c>
      <c r="H14" s="50">
        <v>14.778779999999999</v>
      </c>
      <c r="I14" s="50">
        <v>72.039680000000004</v>
      </c>
      <c r="J14" s="50">
        <v>29.615549999999999</v>
      </c>
      <c r="K14" s="49">
        <v>0</v>
      </c>
      <c r="L14" s="49">
        <v>0</v>
      </c>
      <c r="M14" s="48">
        <v>55.523440000000001</v>
      </c>
      <c r="N14" s="47">
        <v>5.1344099999999999</v>
      </c>
      <c r="O14" s="48">
        <v>0</v>
      </c>
      <c r="P14" s="48">
        <v>5.1344099999999999</v>
      </c>
      <c r="Q14" s="49">
        <v>2.0600700000000001</v>
      </c>
      <c r="R14" s="49">
        <v>3.0743399999999999</v>
      </c>
    </row>
    <row r="15" spans="1:18" x14ac:dyDescent="0.25">
      <c r="A15" s="4" t="s">
        <v>59</v>
      </c>
      <c r="B15" s="4"/>
      <c r="C15" s="46">
        <v>38.04204</v>
      </c>
      <c r="D15" s="47">
        <v>36.021889999999999</v>
      </c>
      <c r="E15" s="48">
        <v>30.142299999999999</v>
      </c>
      <c r="F15" s="49">
        <v>30.142299999999999</v>
      </c>
      <c r="G15" s="50">
        <v>10.95355</v>
      </c>
      <c r="H15" s="50">
        <v>2.7588699999999999</v>
      </c>
      <c r="I15" s="50">
        <v>12.201129999999999</v>
      </c>
      <c r="J15" s="50">
        <v>4.2287499999999998</v>
      </c>
      <c r="K15" s="49">
        <v>0</v>
      </c>
      <c r="L15" s="49">
        <v>0</v>
      </c>
      <c r="M15" s="48">
        <v>5.8795900000000003</v>
      </c>
      <c r="N15" s="47">
        <v>2.0201500000000001</v>
      </c>
      <c r="O15" s="48">
        <v>0</v>
      </c>
      <c r="P15" s="48">
        <v>2.0201500000000001</v>
      </c>
      <c r="Q15" s="49">
        <v>1.79217</v>
      </c>
      <c r="R15" s="49">
        <v>0.22797999999999999</v>
      </c>
    </row>
    <row r="16" spans="1:18" x14ac:dyDescent="0.25">
      <c r="A16" s="3" t="s">
        <v>60</v>
      </c>
      <c r="B16" s="3"/>
      <c r="C16" s="46">
        <v>54.087249999999997</v>
      </c>
      <c r="D16" s="47">
        <v>49.305540000000001</v>
      </c>
      <c r="E16" s="48">
        <v>37.600859999999997</v>
      </c>
      <c r="F16" s="49">
        <v>36.448830000000001</v>
      </c>
      <c r="G16" s="50">
        <v>35.946339999999999</v>
      </c>
      <c r="H16" s="50">
        <v>0.24732000000000001</v>
      </c>
      <c r="I16" s="50">
        <v>0</v>
      </c>
      <c r="J16" s="50">
        <v>0.25517000000000001</v>
      </c>
      <c r="K16" s="49">
        <v>0</v>
      </c>
      <c r="L16" s="49">
        <v>1.1520300000000001</v>
      </c>
      <c r="M16" s="48">
        <v>11.70468</v>
      </c>
      <c r="N16" s="47">
        <v>4.7817100000000003</v>
      </c>
      <c r="O16" s="48">
        <v>4.4169999999999998</v>
      </c>
      <c r="P16" s="48">
        <v>0.36470999999999998</v>
      </c>
      <c r="Q16" s="49">
        <v>1.098E-2</v>
      </c>
      <c r="R16" s="49">
        <v>0.35372999999999999</v>
      </c>
    </row>
    <row r="17" spans="1:18" x14ac:dyDescent="0.25">
      <c r="A17" s="3" t="s">
        <v>61</v>
      </c>
      <c r="B17" s="3"/>
      <c r="C17" s="46">
        <v>42.87717</v>
      </c>
      <c r="D17" s="47">
        <v>38.263179999999998</v>
      </c>
      <c r="E17" s="48">
        <v>33.42333</v>
      </c>
      <c r="F17" s="49">
        <v>32.470910000000003</v>
      </c>
      <c r="G17" s="50">
        <v>0</v>
      </c>
      <c r="H17" s="50">
        <v>0</v>
      </c>
      <c r="I17" s="50">
        <v>0</v>
      </c>
      <c r="J17" s="50">
        <v>32.470910000000003</v>
      </c>
      <c r="K17" s="49">
        <v>0</v>
      </c>
      <c r="L17" s="49">
        <v>0.95242000000000004</v>
      </c>
      <c r="M17" s="48">
        <v>4.8398500000000002</v>
      </c>
      <c r="N17" s="47">
        <v>4.6139900000000003</v>
      </c>
      <c r="O17" s="48">
        <v>0</v>
      </c>
      <c r="P17" s="48">
        <v>4.6139900000000003</v>
      </c>
      <c r="Q17" s="49">
        <v>3.2210000000000003E-2</v>
      </c>
      <c r="R17" s="49">
        <v>4.5817800000000002</v>
      </c>
    </row>
    <row r="18" spans="1:18" x14ac:dyDescent="0.25">
      <c r="A18" s="4" t="s">
        <v>62</v>
      </c>
      <c r="B18" s="4"/>
      <c r="C18" s="51">
        <v>3.4644599999999999</v>
      </c>
      <c r="D18" s="52">
        <v>3.4644599999999999</v>
      </c>
      <c r="E18" s="53">
        <v>2.2992699999999999</v>
      </c>
      <c r="F18" s="54">
        <v>1.79037</v>
      </c>
      <c r="G18" s="55">
        <v>0</v>
      </c>
      <c r="H18" s="55">
        <v>0</v>
      </c>
      <c r="I18" s="55">
        <v>0</v>
      </c>
      <c r="J18" s="55">
        <v>1.79037</v>
      </c>
      <c r="K18" s="54">
        <v>0</v>
      </c>
      <c r="L18" s="54">
        <v>0.50890000000000002</v>
      </c>
      <c r="M18" s="53">
        <v>1.1651899999999999</v>
      </c>
      <c r="N18" s="52">
        <v>0</v>
      </c>
      <c r="O18" s="53">
        <v>0</v>
      </c>
      <c r="P18" s="53">
        <v>0</v>
      </c>
      <c r="Q18" s="54">
        <v>0</v>
      </c>
      <c r="R18" s="54">
        <v>0</v>
      </c>
    </row>
    <row r="19" spans="1:18" x14ac:dyDescent="0.25">
      <c r="A19" s="4" t="s">
        <v>63</v>
      </c>
      <c r="B19" s="4"/>
      <c r="C19" s="46">
        <v>39.412709999999997</v>
      </c>
      <c r="D19" s="47">
        <v>34.798720000000003</v>
      </c>
      <c r="E19" s="48">
        <v>31.12406</v>
      </c>
      <c r="F19" s="49">
        <v>30.680540000000001</v>
      </c>
      <c r="G19" s="50">
        <v>0</v>
      </c>
      <c r="H19" s="50">
        <v>0</v>
      </c>
      <c r="I19" s="50">
        <v>0</v>
      </c>
      <c r="J19" s="50">
        <v>30.680540000000001</v>
      </c>
      <c r="K19" s="49">
        <v>0</v>
      </c>
      <c r="L19" s="49">
        <v>0.44352000000000003</v>
      </c>
      <c r="M19" s="48">
        <v>3.6746599999999998</v>
      </c>
      <c r="N19" s="47">
        <v>4.6139900000000003</v>
      </c>
      <c r="O19" s="48">
        <v>0</v>
      </c>
      <c r="P19" s="48">
        <v>4.6139900000000003</v>
      </c>
      <c r="Q19" s="49">
        <v>3.2210000000000003E-2</v>
      </c>
      <c r="R19" s="49">
        <v>4.5817800000000002</v>
      </c>
    </row>
    <row r="20" spans="1:18" x14ac:dyDescent="0.25">
      <c r="A20" s="3" t="s">
        <v>64</v>
      </c>
      <c r="B20" s="3"/>
      <c r="C20" s="46">
        <v>17.988849999999999</v>
      </c>
      <c r="D20" s="47">
        <v>17.988849999999999</v>
      </c>
      <c r="E20" s="48">
        <v>4.6801000000000004</v>
      </c>
      <c r="F20" s="49">
        <v>4.6788100000000004</v>
      </c>
      <c r="G20" s="50">
        <v>4.4841600000000001</v>
      </c>
      <c r="H20" s="50">
        <v>0</v>
      </c>
      <c r="I20" s="50">
        <v>0</v>
      </c>
      <c r="J20" s="50">
        <v>0.19464999999999999</v>
      </c>
      <c r="K20" s="49">
        <v>0</v>
      </c>
      <c r="L20" s="49">
        <v>1.2899999999999999E-3</v>
      </c>
      <c r="M20" s="48">
        <v>13.30875</v>
      </c>
      <c r="N20" s="47">
        <v>0</v>
      </c>
      <c r="O20" s="48">
        <v>0</v>
      </c>
      <c r="P20" s="48">
        <v>0</v>
      </c>
      <c r="Q20" s="49">
        <v>0</v>
      </c>
      <c r="R20" s="49">
        <v>0</v>
      </c>
    </row>
    <row r="21" spans="1:18" x14ac:dyDescent="0.25">
      <c r="A21" s="19" t="s">
        <v>65</v>
      </c>
      <c r="B21" s="19"/>
      <c r="C21" s="56">
        <v>20.268190000000001</v>
      </c>
      <c r="D21" s="57">
        <v>17.52319</v>
      </c>
      <c r="E21" s="58">
        <v>5.8630000000000002E-2</v>
      </c>
      <c r="F21" s="59">
        <v>4.7539999999999999E-2</v>
      </c>
      <c r="G21" s="60">
        <v>0</v>
      </c>
      <c r="H21" s="60">
        <v>2.4199999999999999E-2</v>
      </c>
      <c r="I21" s="60">
        <v>0</v>
      </c>
      <c r="J21" s="60">
        <v>2.334E-2</v>
      </c>
      <c r="K21" s="59">
        <v>0</v>
      </c>
      <c r="L21" s="59">
        <v>1.1089999999999999E-2</v>
      </c>
      <c r="M21" s="58">
        <v>17.464559999999999</v>
      </c>
      <c r="N21" s="57">
        <v>2.7450000000000001</v>
      </c>
      <c r="O21" s="58">
        <v>2.7450000000000001</v>
      </c>
      <c r="P21" s="58">
        <v>0</v>
      </c>
      <c r="Q21" s="59">
        <v>0</v>
      </c>
      <c r="R21" s="59">
        <v>0</v>
      </c>
    </row>
    <row r="23" spans="1:18" x14ac:dyDescent="0.25">
      <c r="A23" s="2" t="s">
        <v>51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</sheetData>
  <mergeCells count="17">
    <mergeCell ref="L6:L7"/>
    <mergeCell ref="M6:M7"/>
    <mergeCell ref="Q6:Q7"/>
    <mergeCell ref="C4:C7"/>
    <mergeCell ref="D4:D7"/>
    <mergeCell ref="E4:M4"/>
    <mergeCell ref="N4:N7"/>
    <mergeCell ref="O4:R4"/>
    <mergeCell ref="E5:E7"/>
    <mergeCell ref="F5:M5"/>
    <mergeCell ref="O5:O7"/>
    <mergeCell ref="P5:P7"/>
    <mergeCell ref="Q5:R5"/>
    <mergeCell ref="R6:R7"/>
    <mergeCell ref="F6:F7"/>
    <mergeCell ref="G6:J6"/>
    <mergeCell ref="K6:K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&amp;LDREES&amp;C&amp;"-,Gras"La protection sociale 
en France et en Europe en 2014&amp;RTableaux détaillés</oddHeader>
    <oddFooter>&amp;LPrestations de protection sociale par risque et par type de régimes de 2010 à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1 - Tab1</vt:lpstr>
      <vt:lpstr>1 - Tab2</vt:lpstr>
      <vt:lpstr>1 - Tab3</vt:lpstr>
      <vt:lpstr>1 - Tab4</vt:lpstr>
      <vt:lpstr>1 - Tab5</vt:lpstr>
      <vt:lpstr>2 - Tab1</vt:lpstr>
      <vt:lpstr>2 - Tab2</vt:lpstr>
      <vt:lpstr>2 - Tab3</vt:lpstr>
      <vt:lpstr>2 - Tab4</vt:lpstr>
      <vt:lpstr>2 - Tab5</vt:lpstr>
      <vt:lpstr>3</vt:lpstr>
      <vt:lpstr>4</vt:lpstr>
      <vt:lpstr>5</vt:lpstr>
      <vt:lpstr>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2017-06-20T09:47:21Z</dcterms:modified>
</cp:coreProperties>
</file>