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 defaultThemeVersion="124226"/>
  <bookViews>
    <workbookView xWindow="20505" yWindow="465" windowWidth="25440" windowHeight="15990"/>
  </bookViews>
  <sheets>
    <sheet name="T01" sheetId="4" r:id="rId1"/>
    <sheet name="T02" sheetId="5" r:id="rId2"/>
    <sheet name="C01" sheetId="6" r:id="rId3"/>
  </sheets>
  <definedNames>
    <definedName name="_xlnm.Print_Area" localSheetId="0">'T01'!$B$1:$G$36</definedName>
    <definedName name="_xlnm.Print_Area" localSheetId="1">'T02'!$B$1:$J$14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2" i="4" l="1"/>
</calcChain>
</file>

<file path=xl/sharedStrings.xml><?xml version="1.0" encoding="utf-8"?>
<sst xmlns="http://schemas.openxmlformats.org/spreadsheetml/2006/main" count="260" uniqueCount="253">
  <si>
    <t>Total général (hors assistants familiaux)</t>
  </si>
  <si>
    <t>Total général (avec assistants familiaux)</t>
  </si>
  <si>
    <t>Rapport ETP/effectifs (en %)</t>
  </si>
  <si>
    <t>Effectif en équivalent temps plein (ETP)</t>
  </si>
  <si>
    <t>Proportion des ETP (en %)</t>
  </si>
  <si>
    <t>ASE</t>
  </si>
  <si>
    <t>Allier</t>
  </si>
  <si>
    <t>Alpes de Hautes-Provence</t>
  </si>
  <si>
    <t>Hautes-Alpes</t>
  </si>
  <si>
    <t>Alpes-Maritimes</t>
  </si>
  <si>
    <t>Ardèche</t>
  </si>
  <si>
    <t>Ardennes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</si>
  <si>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</si>
  <si>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</si>
  <si>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</si>
  <si>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</si>
  <si>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</si>
  <si>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</si>
  <si>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</si>
  <si>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</si>
  <si>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</si>
  <si>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</si>
  <si>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</si>
  <si>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Corse-du-Sud</t>
  </si>
  <si>
    <t>Haute-Corse</t>
  </si>
  <si>
    <t>Côte-d'Or</t>
  </si>
  <si>
    <t>Côtes d'Armor</t>
  </si>
  <si>
    <t>Creuse</t>
  </si>
  <si>
    <t>Dordogne</t>
  </si>
  <si>
    <t>Doubs</t>
  </si>
  <si>
    <t>Drôme</t>
  </si>
  <si>
    <t>Eure</t>
  </si>
  <si>
    <t>Eure-et-Loir</t>
  </si>
  <si>
    <t>Finistère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</si>
  <si>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</si>
  <si>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</si>
  <si>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</si>
  <si>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</si>
  <si>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</si>
  <si>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</si>
  <si>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</si>
  <si>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</si>
  <si>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</si>
  <si>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</si>
  <si>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</si>
  <si>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</si>
  <si>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</si>
  <si>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</si>
  <si>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</si>
  <si>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</si>
  <si>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</si>
  <si>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</si>
  <si>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</si>
  <si>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</si>
  <si>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</si>
  <si>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</si>
  <si>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</si>
  <si>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</si>
  <si>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</si>
  <si>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</si>
  <si>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</si>
  <si>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</si>
  <si>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</si>
  <si>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</si>
  <si>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</si>
  <si>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</si>
  <si>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</si>
  <si>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</si>
  <si>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</si>
  <si>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</si>
  <si>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</si>
  <si>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</si>
  <si>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</si>
  <si>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</si>
  <si>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Métropole de Lyon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</si>
  <si>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</si>
  <si>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</si>
  <si>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</si>
  <si>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</si>
  <si>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</si>
  <si>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</si>
  <si>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</si>
  <si>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</si>
  <si>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</si>
  <si>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</si>
  <si>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</si>
  <si>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</si>
  <si>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</si>
  <si>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</si>
  <si>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</si>
  <si>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</si>
  <si>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</si>
  <si>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</si>
  <si>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</si>
  <si>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</si>
  <si>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Territoire-de-Belfort</t>
  </si>
  <si>
    <t>Essonne</t>
  </si>
  <si>
    <t>Hauts-de-Seine</t>
  </si>
  <si>
    <t>Seine-Saint-Denis</t>
  </si>
  <si>
    <t>Val-de-Marne</t>
  </si>
  <si>
    <t>Val-d'Oise</t>
  </si>
  <si>
    <t>Assistants familiaux</t>
  </si>
  <si>
    <t>En %</t>
  </si>
  <si>
    <t>Proportion des effectifs (en %)</t>
  </si>
  <si>
    <t>Prophylaxie sanitaire</t>
  </si>
  <si>
    <t>Insertion</t>
  </si>
  <si>
    <t>Personnes âgées - Personnes handicapées</t>
  </si>
  <si>
    <t>Action sociale polyvalente</t>
  </si>
  <si>
    <t>Activités générales et diverses</t>
  </si>
  <si>
    <t>Ensemble</t>
  </si>
  <si>
    <t xml:space="preserve">Personnel médical </t>
  </si>
  <si>
    <t>Psychologues</t>
  </si>
  <si>
    <t xml:space="preserve">Personnel paramédical </t>
  </si>
  <si>
    <t>Personnel social et éducatif</t>
  </si>
  <si>
    <t>Personnels médico-techniques</t>
  </si>
  <si>
    <t>Personnels administratifs et techniques</t>
  </si>
  <si>
    <t>TOTAL GÉNÉRAL</t>
  </si>
  <si>
    <t>Effectif</t>
  </si>
  <si>
    <t xml:space="preserve"> Médecins</t>
  </si>
  <si>
    <t xml:space="preserve"> Sages-femmes</t>
  </si>
  <si>
    <t xml:space="preserve"> Rééducateurs</t>
  </si>
  <si>
    <t xml:space="preserve"> Puéricultrices</t>
  </si>
  <si>
    <t xml:space="preserve"> Infirmiers</t>
  </si>
  <si>
    <t xml:space="preserve"> Auxiliaires de soins </t>
  </si>
  <si>
    <t xml:space="preserve"> Auxiliaires de puériculture </t>
  </si>
  <si>
    <t xml:space="preserve"> Autres personnels paramédicaux</t>
  </si>
  <si>
    <t xml:space="preserve"> Conseillers socio-éducatifs</t>
  </si>
  <si>
    <t xml:space="preserve"> Assistants socio-éducatifs</t>
  </si>
  <si>
    <t xml:space="preserve"> Éducateurs de jeunes enfants</t>
  </si>
  <si>
    <t xml:space="preserve"> Moniteurs-éducateurs</t>
  </si>
  <si>
    <t xml:space="preserve"> Agents sociaux</t>
  </si>
  <si>
    <t xml:space="preserve"> Autres personnels socio-éducatifs</t>
  </si>
  <si>
    <t xml:space="preserve"> Biologistes, vétérinaires et pharmaciens</t>
  </si>
  <si>
    <t xml:space="preserve"> Assistants médico-techniques</t>
  </si>
  <si>
    <t xml:space="preserve"> Autres personnels médico-techniques</t>
  </si>
  <si>
    <t xml:space="preserve"> Catégorie A</t>
  </si>
  <si>
    <t xml:space="preserve"> Catégorie B</t>
  </si>
  <si>
    <t xml:space="preserve"> Catégorie C</t>
  </si>
  <si>
    <t>Département</t>
  </si>
  <si>
    <t>01D</t>
  </si>
  <si>
    <t>02D</t>
  </si>
  <si>
    <t>03D</t>
  </si>
  <si>
    <t>04D</t>
  </si>
  <si>
    <t>05D</t>
  </si>
  <si>
    <t>06D</t>
  </si>
  <si>
    <t>07D</t>
  </si>
  <si>
    <t>08D</t>
  </si>
  <si>
    <t>09D</t>
  </si>
  <si>
    <t>10D</t>
  </si>
  <si>
    <t>11D</t>
  </si>
  <si>
    <t>12D</t>
  </si>
  <si>
    <t>13D</t>
  </si>
  <si>
    <t>14D</t>
  </si>
  <si>
    <t>15D</t>
  </si>
  <si>
    <t>16D</t>
  </si>
  <si>
    <t>17D</t>
  </si>
  <si>
    <t>18D</t>
  </si>
  <si>
    <t>19D</t>
  </si>
  <si>
    <t>2AD</t>
  </si>
  <si>
    <t>2BD</t>
  </si>
  <si>
    <t>21D</t>
  </si>
  <si>
    <t>22D</t>
  </si>
  <si>
    <t>23D</t>
  </si>
  <si>
    <t>24D</t>
  </si>
  <si>
    <t>25D</t>
  </si>
  <si>
    <t>26D</t>
  </si>
  <si>
    <t>27D</t>
  </si>
  <si>
    <t>28D</t>
  </si>
  <si>
    <t>29D</t>
  </si>
  <si>
    <t>30D</t>
  </si>
  <si>
    <t>31D</t>
  </si>
  <si>
    <t>32D</t>
  </si>
  <si>
    <t>33D</t>
  </si>
  <si>
    <t>34D</t>
  </si>
  <si>
    <t>35D</t>
  </si>
  <si>
    <t>36D</t>
  </si>
  <si>
    <t>37D</t>
  </si>
  <si>
    <t>38D</t>
  </si>
  <si>
    <t>39D</t>
  </si>
  <si>
    <t>40D</t>
  </si>
  <si>
    <t>41D</t>
  </si>
  <si>
    <t>42D</t>
  </si>
  <si>
    <t>43D</t>
  </si>
  <si>
    <t>44D</t>
  </si>
  <si>
    <t>45D</t>
  </si>
  <si>
    <t>46D</t>
  </si>
  <si>
    <t>47D</t>
  </si>
  <si>
    <t>48D</t>
  </si>
  <si>
    <t>49D</t>
  </si>
  <si>
    <t>50D</t>
  </si>
  <si>
    <t>51D</t>
  </si>
  <si>
    <t>52D</t>
  </si>
  <si>
    <t>53D</t>
  </si>
  <si>
    <t>54D</t>
  </si>
  <si>
    <t>55D</t>
  </si>
  <si>
    <t>56D</t>
  </si>
  <si>
    <t>57D</t>
  </si>
  <si>
    <t>58D</t>
  </si>
  <si>
    <t>59D</t>
  </si>
  <si>
    <t>60D</t>
  </si>
  <si>
    <t>61D</t>
  </si>
  <si>
    <t>62D</t>
  </si>
  <si>
    <t>63D</t>
  </si>
  <si>
    <t>64D</t>
  </si>
  <si>
    <t>65D</t>
  </si>
  <si>
    <t>66D</t>
  </si>
  <si>
    <t>67D</t>
  </si>
  <si>
    <t>68D</t>
  </si>
  <si>
    <t>69D</t>
  </si>
  <si>
    <t>69M</t>
  </si>
  <si>
    <t>70D</t>
  </si>
  <si>
    <t>71D</t>
  </si>
  <si>
    <t>72D</t>
  </si>
  <si>
    <t>73D</t>
  </si>
  <si>
    <t>74D</t>
  </si>
  <si>
    <t>75D</t>
  </si>
  <si>
    <t>76D</t>
  </si>
  <si>
    <t>77D</t>
  </si>
  <si>
    <t>78D</t>
  </si>
  <si>
    <t>79D</t>
  </si>
  <si>
    <t>80D</t>
  </si>
  <si>
    <t>81D</t>
  </si>
  <si>
    <t>82D</t>
  </si>
  <si>
    <t>83D</t>
  </si>
  <si>
    <t>84D</t>
  </si>
  <si>
    <t>85D</t>
  </si>
  <si>
    <t>86D</t>
  </si>
  <si>
    <t>87D</t>
  </si>
  <si>
    <t>88D</t>
  </si>
  <si>
    <t>89D</t>
  </si>
  <si>
    <t>90D</t>
  </si>
  <si>
    <t>91D</t>
  </si>
  <si>
    <t>92D</t>
  </si>
  <si>
    <t>93D</t>
  </si>
  <si>
    <t>94D</t>
  </si>
  <si>
    <t>95D</t>
  </si>
  <si>
    <t>ETP pour 100 000 habitants</t>
  </si>
  <si>
    <t>Ain</t>
  </si>
  <si>
    <t>Aisne</t>
  </si>
  <si>
    <t>PMI : protection maternelle et infantile ; ASE : aide sociale à l'enfance.</t>
  </si>
  <si>
    <t>PMI et centres de planification</t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</si>
  <si>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Les pourcentages sont exprimés en ligne par rapport à la colonne "Ensemble". La somme des arrondis diffère parfois de l'arrondi de la somme.</t>
    </r>
  </si>
  <si>
    <r>
      <rPr>
        <b/>
        <sz val="8"/>
        <rFont val="Arial"/>
        <family val="2"/>
      </rPr>
      <t>Lecture &gt;</t>
    </r>
    <r>
      <rPr>
        <sz val="8"/>
        <rFont val="Arial"/>
        <family val="2"/>
      </rPr>
      <t xml:space="preserve"> 30 % des personnels (exprimés en ETP) de l'action sociale et médico-sociale des départements métropolitains au 31 décembre 2016 sont employés dans le secteur de l'action sociale polyvalente. C'est aussi le cas de 50 % du personnel social et éducatif.</t>
    </r>
  </si>
  <si>
    <r>
      <t>Champ &gt;</t>
    </r>
    <r>
      <rPr>
        <sz val="8"/>
        <color theme="1"/>
        <rFont val="Arial"/>
        <family val="2"/>
      </rPr>
      <t xml:space="preserve"> France métropolitaine. Ensemble du personnel départemental de l'action sociale et médico-sociale, hors assistants familiaux.</t>
    </r>
  </si>
  <si>
    <r>
      <t>Source &gt;</t>
    </r>
    <r>
      <rPr>
        <sz val="8"/>
        <color theme="1"/>
        <rFont val="Arial"/>
        <family val="2"/>
      </rPr>
      <t xml:space="preserve"> DREES, enquête Aide sociale 2016.</t>
    </r>
  </si>
  <si>
    <r>
      <t>Champ &gt;</t>
    </r>
    <r>
      <rPr>
        <sz val="8"/>
        <rFont val="Arial"/>
        <family val="2"/>
      </rPr>
      <t xml:space="preserve"> France métropolitaine.</t>
    </r>
  </si>
  <si>
    <r>
      <t>Source &gt;</t>
    </r>
    <r>
      <rPr>
        <sz val="8"/>
        <rFont val="Arial"/>
        <family val="2"/>
      </rPr>
      <t xml:space="preserve"> DREES, enquête Aide sociale 2016.</t>
    </r>
  </si>
  <si>
    <r>
      <t xml:space="preserve">Note &gt; </t>
    </r>
    <r>
      <rPr>
        <sz val="8"/>
        <color theme="1"/>
        <rFont val="Arial"/>
        <family val="2"/>
      </rPr>
      <t>Au niveau national, le nombre d’ETP pour 100 000 habitants est de 113.</t>
    </r>
  </si>
  <si>
    <r>
      <t>Sources &gt;</t>
    </r>
    <r>
      <rPr>
        <sz val="8"/>
        <color theme="1"/>
        <rFont val="Arial"/>
        <family val="2"/>
      </rPr>
      <t xml:space="preserve"> DREES, enquête Aide sociale 2016 ; Insee, estimations de population au 1</t>
    </r>
    <r>
      <rPr>
        <vertAlign val="superscript"/>
        <sz val="8"/>
        <color theme="1"/>
        <rFont val="Arial"/>
        <family val="2"/>
      </rPr>
      <t>er</t>
    </r>
    <r>
      <rPr>
        <sz val="8"/>
        <color theme="1"/>
        <rFont val="Arial"/>
        <family val="2"/>
      </rPr>
      <t xml:space="preserve"> janvier 2017.</t>
    </r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</si>
  <si>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Les pourcentages sont exprimés par rapport au total général (hors assistants familiaux) pour chaque catégorie et sinon par rapport au total de la catégorie. Les résultats sont arrondis à la dizaine et la somme des arrondis diffère parfois de l’arrondi de la somme. La catégorie "Assistants socio-éducatif" se divise en 76 % d’assistants de service social, 18 % d’éducateurs spécialisés et 6% de conseillers en économie sociale familiale.</t>
    </r>
  </si>
  <si>
    <t>Tableau 1  Les effectifs des personnels départementaux de l’action sociale et médico-sociale, au 31 décembre 2016</t>
  </si>
  <si>
    <t>Tableau 2  Répartition par secteur du personnel départemental de l'action sociale et médico-sociale, en ETP, au 31 décembre 2016</t>
  </si>
  <si>
    <t>Carte 1  Densité de personnels départementaux de l’action sociale et médico-sociale, au 31 décembre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</si>
</sst>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"/>
    <numFmt numFmtId="165" formatCode="_-* #,##0.00\ [$€-1]_-;\-* #,##0.00\ [$€-1]_-;_-* \-??\ [$€-1]_-"/>
    <numFmt numFmtId="166" formatCode="_-* #,##0\ _€_-;\-* #,##0\ _€_-;_-* &quot;-&quot;??\ _€_-;_-@_-"/>
    <numFmt numFmtId="167" formatCode="_-* #,##0.0\ _€_-;\-* #,##0.0\ _€_-;_-* &quot;-&quot;??\ _€_-;_-@_-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u/>
      <sz val="8"/>
      <color theme="1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color rgb="FF00000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auto="1"/>
      </top>
      <bottom style="hair">
        <color theme="0" tint="-0.4999847407452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/>
    <xf numFmtId="165" fontId="1" fillId="0" borderId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" fontId="7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9" fontId="8" fillId="2" borderId="0" xfId="4" applyFont="1" applyFill="1" applyAlignment="1">
      <alignment vertical="center"/>
    </xf>
    <xf numFmtId="166" fontId="8" fillId="2" borderId="0" xfId="0" applyNumberFormat="1" applyFont="1" applyFill="1" applyAlignment="1">
      <alignment vertical="center"/>
    </xf>
    <xf numFmtId="0" fontId="8" fillId="2" borderId="1" xfId="0" applyFont="1" applyFill="1" applyBorder="1" applyAlignment="1" applyProtection="1">
      <alignment horizontal="left" vertical="center" wrapText="1" indent="3"/>
    </xf>
    <xf numFmtId="166" fontId="8" fillId="2" borderId="1" xfId="3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" fontId="10" fillId="2" borderId="1" xfId="0" applyNumberFormat="1" applyFont="1" applyFill="1" applyBorder="1" applyAlignment="1" applyProtection="1">
      <alignment horizontal="right" vertical="center" wrapText="1"/>
    </xf>
    <xf numFmtId="164" fontId="8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166" fontId="6" fillId="2" borderId="2" xfId="3" applyNumberFormat="1" applyFont="1" applyFill="1" applyBorder="1" applyAlignment="1" applyProtection="1">
      <alignment horizontal="center" vertical="center" wrapText="1"/>
    </xf>
    <xf numFmtId="166" fontId="6" fillId="2" borderId="4" xfId="3" applyNumberFormat="1" applyFont="1" applyFill="1" applyBorder="1" applyAlignment="1" applyProtection="1">
      <alignment horizontal="center" vertical="center" wrapText="1"/>
    </xf>
    <xf numFmtId="166" fontId="6" fillId="2" borderId="5" xfId="3" applyNumberFormat="1" applyFont="1" applyFill="1" applyBorder="1" applyAlignment="1" applyProtection="1">
      <alignment horizontal="center" vertical="center" wrapText="1"/>
    </xf>
    <xf numFmtId="1" fontId="8" fillId="2" borderId="6" xfId="0" applyNumberFormat="1" applyFont="1" applyFill="1" applyBorder="1" applyAlignment="1" applyProtection="1">
      <alignment horizontal="center" vertical="center" wrapText="1"/>
    </xf>
    <xf numFmtId="166" fontId="6" fillId="2" borderId="7" xfId="3" applyNumberFormat="1" applyFont="1" applyFill="1" applyBorder="1" applyAlignment="1" applyProtection="1">
      <alignment horizontal="center" vertical="center" wrapText="1"/>
    </xf>
    <xf numFmtId="166" fontId="6" fillId="2" borderId="8" xfId="3" applyNumberFormat="1" applyFont="1" applyFill="1" applyBorder="1" applyAlignment="1" applyProtection="1">
      <alignment horizontal="center" vertical="center" wrapText="1"/>
    </xf>
    <xf numFmtId="1" fontId="8" fillId="2" borderId="9" xfId="0" applyNumberFormat="1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166" fontId="6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166" fontId="6" fillId="0" borderId="3" xfId="3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 applyProtection="1">
      <alignment horizontal="left" vertical="center"/>
    </xf>
    <xf numFmtId="1" fontId="4" fillId="2" borderId="11" xfId="0" applyNumberFormat="1" applyFont="1" applyFill="1" applyBorder="1" applyAlignment="1">
      <alignment horizontal="center" vertical="center" wrapText="1"/>
    </xf>
    <xf numFmtId="1" fontId="7" fillId="2" borderId="11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3" applyNumberFormat="1" applyFont="1" applyAlignment="1">
      <alignment horizontal="center" vertical="center"/>
    </xf>
    <xf numFmtId="20" fontId="4" fillId="0" borderId="0" xfId="0" applyNumberFormat="1" applyFont="1" applyAlignment="1">
      <alignment vertical="center"/>
    </xf>
    <xf numFmtId="0" fontId="7" fillId="0" borderId="0" xfId="0" applyFont="1"/>
    <xf numFmtId="0" fontId="4" fillId="0" borderId="11" xfId="0" applyFont="1" applyBorder="1" applyAlignment="1">
      <alignment vertical="center"/>
    </xf>
    <xf numFmtId="49" fontId="12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/>
    </xf>
    <xf numFmtId="3" fontId="6" fillId="0" borderId="11" xfId="0" applyNumberFormat="1" applyFont="1" applyFill="1" applyBorder="1" applyAlignment="1"/>
    <xf numFmtId="164" fontId="4" fillId="0" borderId="11" xfId="0" applyNumberFormat="1" applyFont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center"/>
    </xf>
    <xf numFmtId="49" fontId="11" fillId="2" borderId="0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 wrapText="1"/>
    </xf>
    <xf numFmtId="49" fontId="9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49" fontId="7" fillId="2" borderId="0" xfId="0" applyNumberFormat="1" applyFont="1" applyFill="1" applyBorder="1" applyAlignment="1">
      <alignment horizontal="left" vertical="center" wrapText="1"/>
    </xf>
    <xf numFmtId="49" fontId="9" fillId="2" borderId="0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49" fontId="12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/>
    <xf numFmtId="164" fontId="4" fillId="0" borderId="0" xfId="0" applyNumberFormat="1" applyFont="1" applyBorder="1" applyAlignment="1">
      <alignment vertical="center"/>
    </xf>
  </cellXfs>
  <cellStyles count="5">
    <cellStyle name="Euro" xfId="2"/>
    <cellStyle name="Milliers" xfId="3" builtinId="3"/>
    <cellStyle name="Normal" xfId="0" builtinId="0"/>
    <cellStyle name="Normal 2" xfId="1"/>
    <cellStyle name="Pourcentage" xfId="4" builtin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B1:H36"/>
  <sheetViews>
    <sheetView tabSelected="1" zoomScaleNormal="100" zoomScalePageLayoutView="200" workbookViewId="0">
      <selection activeCell="O7" sqref="O7:O8"/>
    </sheetView>
  </sheetViews>
  <sheetFormatPr baseColWidth="10" defaultColWidth="9.140625" defaultRowHeight="11.25" x14ac:dyDescent="0.25"/>
  <cols>
    <col min="1" max="1" width="7.7109375" style="4" customWidth="1"/>
    <col min="2" max="2" width="37.85546875" style="5" customWidth="1"/>
    <col min="3" max="4" width="10.42578125" style="4" bestFit="1" customWidth="1"/>
    <col min="5" max="5" width="11.140625" style="4" customWidth="1"/>
    <col min="6" max="6" width="12.140625" style="4" customWidth="1"/>
    <col min="7" max="7" width="11.85546875" style="4" customWidth="1"/>
    <col min="8" max="8" width="10.28515625" style="4" bestFit="1" customWidth="1"/>
    <col min="9" max="16384" width="9.140625" style="4"/>
  </cols>
  <sheetData>
    <row r="1" spans="2:8" ht="20.25" customHeight="1" x14ac:dyDescent="0.25">
      <c r="B1" s="47" t="s">
        <v>250</v>
      </c>
      <c r="C1" s="47"/>
      <c r="D1" s="47"/>
      <c r="E1" s="47"/>
      <c r="F1" s="47"/>
      <c r="G1" s="47"/>
    </row>
    <row r="3" spans="2:8" ht="45" x14ac:dyDescent="0.25">
      <c r="B3" s="21"/>
      <c r="C3" s="21" t="s">
        <v>117</v>
      </c>
      <c r="D3" s="21" t="s">
        <v>3</v>
      </c>
      <c r="E3" s="21" t="s">
        <v>2</v>
      </c>
      <c r="F3" s="21" t="s">
        <v>103</v>
      </c>
      <c r="G3" s="21" t="s">
        <v>4</v>
      </c>
    </row>
    <row r="4" spans="2:8" x14ac:dyDescent="0.25">
      <c r="B4" s="22" t="s">
        <v>115</v>
      </c>
      <c r="C4" s="23">
        <v>34730</v>
      </c>
      <c r="D4" s="23">
        <v>33120</v>
      </c>
      <c r="E4" s="24">
        <v>95.4</v>
      </c>
      <c r="F4" s="24">
        <v>44.4</v>
      </c>
      <c r="G4" s="24">
        <v>45.2</v>
      </c>
    </row>
    <row r="5" spans="2:8" x14ac:dyDescent="0.25">
      <c r="B5" s="8" t="s">
        <v>135</v>
      </c>
      <c r="C5" s="9">
        <v>5940</v>
      </c>
      <c r="D5" s="9">
        <v>5800</v>
      </c>
      <c r="E5" s="10">
        <v>97.6</v>
      </c>
      <c r="F5" s="11">
        <v>17.100000000000001</v>
      </c>
      <c r="G5" s="11">
        <v>17.5</v>
      </c>
    </row>
    <row r="6" spans="2:8" x14ac:dyDescent="0.25">
      <c r="B6" s="8" t="s">
        <v>136</v>
      </c>
      <c r="C6" s="9">
        <v>11080</v>
      </c>
      <c r="D6" s="9">
        <v>10550</v>
      </c>
      <c r="E6" s="10">
        <v>95.2</v>
      </c>
      <c r="F6" s="11">
        <v>31.9</v>
      </c>
      <c r="G6" s="11">
        <v>31.9</v>
      </c>
    </row>
    <row r="7" spans="2:8" x14ac:dyDescent="0.25">
      <c r="B7" s="8" t="s">
        <v>137</v>
      </c>
      <c r="C7" s="9">
        <v>17710</v>
      </c>
      <c r="D7" s="9">
        <v>16770</v>
      </c>
      <c r="E7" s="10">
        <v>94.7</v>
      </c>
      <c r="F7" s="11">
        <v>51</v>
      </c>
      <c r="G7" s="11">
        <v>50.6</v>
      </c>
    </row>
    <row r="8" spans="2:8" x14ac:dyDescent="0.25">
      <c r="B8" s="22" t="s">
        <v>113</v>
      </c>
      <c r="C8" s="23">
        <v>29410</v>
      </c>
      <c r="D8" s="23">
        <v>27490</v>
      </c>
      <c r="E8" s="24">
        <v>93.5</v>
      </c>
      <c r="F8" s="24">
        <v>37.6</v>
      </c>
      <c r="G8" s="24">
        <v>37.5</v>
      </c>
    </row>
    <row r="9" spans="2:8" x14ac:dyDescent="0.25">
      <c r="B9" s="8" t="s">
        <v>126</v>
      </c>
      <c r="C9" s="9">
        <v>1630</v>
      </c>
      <c r="D9" s="9">
        <v>1580</v>
      </c>
      <c r="E9" s="10">
        <v>96.9</v>
      </c>
      <c r="F9" s="11">
        <v>5.5</v>
      </c>
      <c r="G9" s="11">
        <v>5.7</v>
      </c>
    </row>
    <row r="10" spans="2:8" x14ac:dyDescent="0.25">
      <c r="B10" s="8" t="s">
        <v>127</v>
      </c>
      <c r="C10" s="9">
        <v>26620</v>
      </c>
      <c r="D10" s="9">
        <v>24810</v>
      </c>
      <c r="E10" s="10">
        <v>93.2</v>
      </c>
      <c r="F10" s="11">
        <v>90.5</v>
      </c>
      <c r="G10" s="11">
        <v>90.3</v>
      </c>
    </row>
    <row r="11" spans="2:8" x14ac:dyDescent="0.25">
      <c r="B11" s="8" t="s">
        <v>128</v>
      </c>
      <c r="C11" s="9">
        <v>360</v>
      </c>
      <c r="D11" s="9">
        <v>340</v>
      </c>
      <c r="E11" s="10">
        <v>94.4</v>
      </c>
      <c r="F11" s="11">
        <v>1.2</v>
      </c>
      <c r="G11" s="11">
        <v>1.2</v>
      </c>
    </row>
    <row r="12" spans="2:8" x14ac:dyDescent="0.25">
      <c r="B12" s="8" t="s">
        <v>129</v>
      </c>
      <c r="C12" s="9">
        <v>190</v>
      </c>
      <c r="D12" s="9">
        <v>190</v>
      </c>
      <c r="E12" s="12">
        <v>100</v>
      </c>
      <c r="F12" s="11">
        <v>0.6</v>
      </c>
      <c r="G12" s="11">
        <v>0.7</v>
      </c>
    </row>
    <row r="13" spans="2:8" x14ac:dyDescent="0.25">
      <c r="B13" s="8" t="s">
        <v>130</v>
      </c>
      <c r="C13" s="9">
        <v>170</v>
      </c>
      <c r="D13" s="9">
        <v>160</v>
      </c>
      <c r="E13" s="10">
        <v>94.1</v>
      </c>
      <c r="F13" s="11">
        <v>0.6</v>
      </c>
      <c r="G13" s="11">
        <v>0.6</v>
      </c>
    </row>
    <row r="14" spans="2:8" x14ac:dyDescent="0.25">
      <c r="B14" s="8" t="s">
        <v>131</v>
      </c>
      <c r="C14" s="9">
        <v>450</v>
      </c>
      <c r="D14" s="9">
        <v>410</v>
      </c>
      <c r="E14" s="10">
        <v>91.1</v>
      </c>
      <c r="F14" s="11">
        <v>1.5</v>
      </c>
      <c r="G14" s="11">
        <v>1.5</v>
      </c>
    </row>
    <row r="15" spans="2:8" x14ac:dyDescent="0.25">
      <c r="B15" s="22" t="s">
        <v>112</v>
      </c>
      <c r="C15" s="23">
        <v>8080</v>
      </c>
      <c r="D15" s="23">
        <v>7400</v>
      </c>
      <c r="E15" s="24">
        <v>91.6</v>
      </c>
      <c r="F15" s="25">
        <v>10.3</v>
      </c>
      <c r="G15" s="25">
        <v>10.1</v>
      </c>
    </row>
    <row r="16" spans="2:8" x14ac:dyDescent="0.25">
      <c r="B16" s="8" t="s">
        <v>120</v>
      </c>
      <c r="C16" s="9">
        <v>190</v>
      </c>
      <c r="D16" s="9">
        <v>160</v>
      </c>
      <c r="E16" s="10">
        <v>84.2</v>
      </c>
      <c r="F16" s="11">
        <v>2.4</v>
      </c>
      <c r="G16" s="11">
        <v>2.2000000000000002</v>
      </c>
      <c r="H16" s="6"/>
    </row>
    <row r="17" spans="2:8" x14ac:dyDescent="0.25">
      <c r="B17" s="8" t="s">
        <v>121</v>
      </c>
      <c r="C17" s="9">
        <v>4500</v>
      </c>
      <c r="D17" s="9">
        <v>4080</v>
      </c>
      <c r="E17" s="10">
        <v>90.7</v>
      </c>
      <c r="F17" s="11">
        <v>55.7</v>
      </c>
      <c r="G17" s="11">
        <v>55.1</v>
      </c>
      <c r="H17" s="6"/>
    </row>
    <row r="18" spans="2:8" x14ac:dyDescent="0.25">
      <c r="B18" s="8" t="s">
        <v>122</v>
      </c>
      <c r="C18" s="9">
        <v>2310</v>
      </c>
      <c r="D18" s="9">
        <v>2120</v>
      </c>
      <c r="E18" s="10">
        <v>91.8</v>
      </c>
      <c r="F18" s="11">
        <v>28.6</v>
      </c>
      <c r="G18" s="11">
        <v>28.6</v>
      </c>
      <c r="H18" s="6"/>
    </row>
    <row r="19" spans="2:8" x14ac:dyDescent="0.25">
      <c r="B19" s="8" t="s">
        <v>123</v>
      </c>
      <c r="C19" s="9">
        <v>40</v>
      </c>
      <c r="D19" s="9">
        <v>30</v>
      </c>
      <c r="E19" s="12">
        <v>75</v>
      </c>
      <c r="F19" s="11">
        <v>0.5</v>
      </c>
      <c r="G19" s="11">
        <v>0.4</v>
      </c>
      <c r="H19" s="6"/>
    </row>
    <row r="20" spans="2:8" x14ac:dyDescent="0.25">
      <c r="B20" s="8" t="s">
        <v>124</v>
      </c>
      <c r="C20" s="9">
        <v>720</v>
      </c>
      <c r="D20" s="9">
        <v>690</v>
      </c>
      <c r="E20" s="10">
        <v>95.8</v>
      </c>
      <c r="F20" s="11">
        <v>8.9</v>
      </c>
      <c r="G20" s="11">
        <v>9.3000000000000007</v>
      </c>
      <c r="H20" s="6"/>
    </row>
    <row r="21" spans="2:8" x14ac:dyDescent="0.25">
      <c r="B21" s="8" t="s">
        <v>125</v>
      </c>
      <c r="C21" s="9">
        <v>330</v>
      </c>
      <c r="D21" s="9">
        <v>300</v>
      </c>
      <c r="E21" s="10">
        <v>90.9</v>
      </c>
      <c r="F21" s="11">
        <v>4.0999999999999996</v>
      </c>
      <c r="G21" s="11">
        <v>4.0999999999999996</v>
      </c>
      <c r="H21" s="6"/>
    </row>
    <row r="22" spans="2:8" x14ac:dyDescent="0.25">
      <c r="B22" s="22" t="s">
        <v>110</v>
      </c>
      <c r="C22" s="23">
        <v>3880</v>
      </c>
      <c r="D22" s="23">
        <v>3290</v>
      </c>
      <c r="E22" s="24">
        <v>84.8</v>
      </c>
      <c r="F22" s="25">
        <v>5</v>
      </c>
      <c r="G22" s="25">
        <v>4.5</v>
      </c>
    </row>
    <row r="23" spans="2:8" x14ac:dyDescent="0.25">
      <c r="B23" s="8" t="s">
        <v>118</v>
      </c>
      <c r="C23" s="9">
        <v>2890</v>
      </c>
      <c r="D23" s="9">
        <v>2370</v>
      </c>
      <c r="E23" s="12">
        <v>82</v>
      </c>
      <c r="F23" s="11">
        <v>74.5</v>
      </c>
      <c r="G23" s="11">
        <v>72</v>
      </c>
    </row>
    <row r="24" spans="2:8" x14ac:dyDescent="0.25">
      <c r="B24" s="8" t="s">
        <v>119</v>
      </c>
      <c r="C24" s="9">
        <v>990</v>
      </c>
      <c r="D24" s="9">
        <v>910</v>
      </c>
      <c r="E24" s="10">
        <v>91.9</v>
      </c>
      <c r="F24" s="11">
        <v>25.5</v>
      </c>
      <c r="G24" s="11">
        <v>27.7</v>
      </c>
    </row>
    <row r="25" spans="2:8" x14ac:dyDescent="0.25">
      <c r="B25" s="22" t="s">
        <v>111</v>
      </c>
      <c r="C25" s="23">
        <v>1810</v>
      </c>
      <c r="D25" s="23">
        <v>1630</v>
      </c>
      <c r="E25" s="24">
        <v>90.1</v>
      </c>
      <c r="F25" s="24">
        <v>2.2999999999999998</v>
      </c>
      <c r="G25" s="24">
        <v>2.2000000000000002</v>
      </c>
    </row>
    <row r="26" spans="2:8" x14ac:dyDescent="0.25">
      <c r="B26" s="22" t="s">
        <v>114</v>
      </c>
      <c r="C26" s="23">
        <v>320</v>
      </c>
      <c r="D26" s="23">
        <v>300</v>
      </c>
      <c r="E26" s="24">
        <v>93.8</v>
      </c>
      <c r="F26" s="24">
        <v>0.4</v>
      </c>
      <c r="G26" s="24">
        <v>0.4</v>
      </c>
    </row>
    <row r="27" spans="2:8" x14ac:dyDescent="0.25">
      <c r="B27" s="8" t="s">
        <v>132</v>
      </c>
      <c r="C27" s="9">
        <v>30</v>
      </c>
      <c r="D27" s="9">
        <v>30</v>
      </c>
      <c r="E27" s="10">
        <v>100</v>
      </c>
      <c r="F27" s="11">
        <v>9.4</v>
      </c>
      <c r="G27" s="11">
        <v>10</v>
      </c>
    </row>
    <row r="28" spans="2:8" x14ac:dyDescent="0.25">
      <c r="B28" s="8" t="s">
        <v>133</v>
      </c>
      <c r="C28" s="9">
        <v>80</v>
      </c>
      <c r="D28" s="9">
        <v>80</v>
      </c>
      <c r="E28" s="10">
        <v>100</v>
      </c>
      <c r="F28" s="11">
        <v>25</v>
      </c>
      <c r="G28" s="11">
        <v>26.7</v>
      </c>
    </row>
    <row r="29" spans="2:8" x14ac:dyDescent="0.25">
      <c r="B29" s="8" t="s">
        <v>134</v>
      </c>
      <c r="C29" s="9">
        <v>210</v>
      </c>
      <c r="D29" s="9">
        <v>200</v>
      </c>
      <c r="E29" s="10">
        <v>95.2</v>
      </c>
      <c r="F29" s="11">
        <v>65.599999999999994</v>
      </c>
      <c r="G29" s="11">
        <v>66.7</v>
      </c>
    </row>
    <row r="30" spans="2:8" x14ac:dyDescent="0.25">
      <c r="B30" s="22" t="s">
        <v>0</v>
      </c>
      <c r="C30" s="23">
        <v>78230</v>
      </c>
      <c r="D30" s="23">
        <v>73230</v>
      </c>
      <c r="E30" s="24">
        <v>93.6</v>
      </c>
      <c r="F30" s="24">
        <v>100</v>
      </c>
      <c r="G30" s="24">
        <v>100</v>
      </c>
      <c r="H30" s="7"/>
    </row>
    <row r="31" spans="2:8" x14ac:dyDescent="0.25">
      <c r="B31" s="13" t="s">
        <v>101</v>
      </c>
      <c r="C31" s="14">
        <v>36690</v>
      </c>
      <c r="D31" s="15"/>
      <c r="E31" s="16"/>
      <c r="F31" s="16"/>
      <c r="G31" s="17"/>
    </row>
    <row r="32" spans="2:8" x14ac:dyDescent="0.25">
      <c r="B32" s="26" t="s">
        <v>1</v>
      </c>
      <c r="C32" s="27">
        <f>C30+C31</f>
        <v>114920</v>
      </c>
      <c r="D32" s="18"/>
      <c r="E32" s="19"/>
      <c r="F32" s="19"/>
      <c r="G32" s="20"/>
    </row>
    <row r="33" spans="2:7" ht="15" customHeight="1" x14ac:dyDescent="0.25">
      <c r="B33" s="53"/>
      <c r="C33" s="53"/>
      <c r="D33" s="53"/>
      <c r="E33" s="53"/>
      <c r="F33" s="53"/>
      <c r="G33" s="53"/>
    </row>
    <row r="34" spans="2:7" ht="57" customHeight="1" x14ac:dyDescent="0.25">
      <c r="B34" s="52" t="s">
        <v>249</v>
      </c>
      <c r="C34" s="52"/>
      <c r="D34" s="52"/>
      <c r="E34" s="52"/>
      <c r="F34" s="52"/>
      <c r="G34" s="52"/>
    </row>
    <row r="35" spans="2:7" x14ac:dyDescent="0.25">
      <c r="B35" s="48" t="s">
        <v>245</v>
      </c>
      <c r="C35" s="49"/>
      <c r="D35" s="49"/>
      <c r="E35" s="49"/>
      <c r="F35" s="49"/>
      <c r="G35" s="49"/>
    </row>
    <row r="36" spans="2:7" ht="15" customHeight="1" x14ac:dyDescent="0.25">
      <c r="B36" s="50" t="s">
        <v>246</v>
      </c>
      <c r="C36" s="51"/>
      <c r="D36" s="51"/>
      <c r="E36" s="51"/>
      <c r="F36" s="51"/>
      <c r="G36" s="51"/>
    </row>
  </sheetData>
  <mergeCells count="5">
    <mergeCell ref="B1:G1"/>
    <mergeCell ref="B35:G35"/>
    <mergeCell ref="B36:G36"/>
    <mergeCell ref="B34:G34"/>
    <mergeCell ref="B33:G33"/>
  </mergeCells>
  <phoneticPr fontId="3" type="noConversion"/>
  <pageMargins left="0.25" right="0.25" top="0.75" bottom="0.75" header="0.3" footer="0.3"/>
  <pageSetup paperSize="9" orientation="portrait" verticalDpi="0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B1:J16"/>
  <sheetViews>
    <sheetView zoomScaleNormal="100" zoomScalePageLayoutView="200" workbookViewId="0">
      <selection activeCell="C19" sqref="C19"/>
    </sheetView>
  </sheetViews>
  <sheetFormatPr baseColWidth="10" defaultColWidth="9.140625" defaultRowHeight="11.25" x14ac:dyDescent="0.25"/>
  <cols>
    <col min="1" max="1" width="7.7109375" style="1" customWidth="1"/>
    <col min="2" max="2" width="27" style="1" customWidth="1"/>
    <col min="3" max="3" width="10.7109375" style="1" customWidth="1"/>
    <col min="4" max="4" width="12" style="1" customWidth="1"/>
    <col min="5" max="5" width="9.85546875" style="1" customWidth="1"/>
    <col min="6" max="6" width="10" style="1" customWidth="1"/>
    <col min="7" max="7" width="11.42578125" style="1" customWidth="1"/>
    <col min="8" max="9" width="10.7109375" style="1" customWidth="1"/>
    <col min="10" max="16384" width="9.140625" style="1"/>
  </cols>
  <sheetData>
    <row r="1" spans="2:10" ht="34.5" customHeight="1" x14ac:dyDescent="0.25">
      <c r="B1" s="47" t="s">
        <v>251</v>
      </c>
      <c r="C1" s="47"/>
      <c r="D1" s="47"/>
      <c r="E1" s="47"/>
      <c r="F1" s="47"/>
      <c r="G1" s="47"/>
      <c r="H1" s="47"/>
      <c r="I1" s="47"/>
      <c r="J1" s="47"/>
    </row>
    <row r="2" spans="2:10" x14ac:dyDescent="0.25">
      <c r="B2" s="28"/>
      <c r="C2" s="28"/>
      <c r="D2" s="28"/>
      <c r="E2" s="28"/>
      <c r="F2" s="28"/>
      <c r="G2" s="28"/>
      <c r="H2" s="28"/>
      <c r="I2" s="28"/>
      <c r="J2" s="28"/>
    </row>
    <row r="3" spans="2:10" x14ac:dyDescent="0.25">
      <c r="J3" s="2" t="s">
        <v>102</v>
      </c>
    </row>
    <row r="4" spans="2:10" ht="45" x14ac:dyDescent="0.25">
      <c r="B4" s="33"/>
      <c r="C4" s="34" t="s">
        <v>104</v>
      </c>
      <c r="D4" s="34" t="s">
        <v>240</v>
      </c>
      <c r="E4" s="34" t="s">
        <v>5</v>
      </c>
      <c r="F4" s="34" t="s">
        <v>105</v>
      </c>
      <c r="G4" s="34" t="s">
        <v>106</v>
      </c>
      <c r="H4" s="34" t="s">
        <v>107</v>
      </c>
      <c r="I4" s="34" t="s">
        <v>108</v>
      </c>
      <c r="J4" s="34" t="s">
        <v>109</v>
      </c>
    </row>
    <row r="5" spans="2:10" ht="18.75" customHeight="1" x14ac:dyDescent="0.25">
      <c r="B5" s="29" t="s">
        <v>110</v>
      </c>
      <c r="C5" s="30">
        <v>4.0999999999999996</v>
      </c>
      <c r="D5" s="30">
        <v>75.7</v>
      </c>
      <c r="E5" s="30">
        <v>1.6</v>
      </c>
      <c r="F5" s="30">
        <v>0.9</v>
      </c>
      <c r="G5" s="30">
        <v>10.3</v>
      </c>
      <c r="H5" s="30">
        <v>2.6</v>
      </c>
      <c r="I5" s="30">
        <v>4.4000000000000004</v>
      </c>
      <c r="J5" s="31">
        <v>100</v>
      </c>
    </row>
    <row r="6" spans="2:10" ht="18.75" customHeight="1" x14ac:dyDescent="0.25">
      <c r="B6" s="29" t="s">
        <v>111</v>
      </c>
      <c r="C6" s="30">
        <v>0.6</v>
      </c>
      <c r="D6" s="30">
        <v>26.5</v>
      </c>
      <c r="E6" s="30">
        <v>47</v>
      </c>
      <c r="F6" s="30">
        <v>1.9</v>
      </c>
      <c r="G6" s="30">
        <v>3.6</v>
      </c>
      <c r="H6" s="30">
        <v>12.5</v>
      </c>
      <c r="I6" s="30">
        <v>8</v>
      </c>
      <c r="J6" s="31">
        <v>100</v>
      </c>
    </row>
    <row r="7" spans="2:10" ht="18.75" customHeight="1" x14ac:dyDescent="0.25">
      <c r="B7" s="29" t="s">
        <v>112</v>
      </c>
      <c r="C7" s="30">
        <v>3.4</v>
      </c>
      <c r="D7" s="30">
        <v>75.7</v>
      </c>
      <c r="E7" s="30">
        <v>1.6</v>
      </c>
      <c r="F7" s="30">
        <v>0.6</v>
      </c>
      <c r="G7" s="30">
        <v>10.5</v>
      </c>
      <c r="H7" s="30">
        <v>5.3</v>
      </c>
      <c r="I7" s="30">
        <v>2.9</v>
      </c>
      <c r="J7" s="31">
        <v>100</v>
      </c>
    </row>
    <row r="8" spans="2:10" ht="18.75" customHeight="1" x14ac:dyDescent="0.25">
      <c r="B8" s="29" t="s">
        <v>113</v>
      </c>
      <c r="C8" s="30">
        <v>0.8</v>
      </c>
      <c r="D8" s="30">
        <v>4.5</v>
      </c>
      <c r="E8" s="30">
        <v>26.8</v>
      </c>
      <c r="F8" s="30">
        <v>7.6</v>
      </c>
      <c r="G8" s="30">
        <v>6.6</v>
      </c>
      <c r="H8" s="30">
        <v>50</v>
      </c>
      <c r="I8" s="30">
        <v>3.8</v>
      </c>
      <c r="J8" s="31">
        <v>100</v>
      </c>
    </row>
    <row r="9" spans="2:10" ht="18.75" customHeight="1" x14ac:dyDescent="0.25">
      <c r="B9" s="29" t="s">
        <v>114</v>
      </c>
      <c r="C9" s="30">
        <v>51.3</v>
      </c>
      <c r="D9" s="30">
        <v>5.4</v>
      </c>
      <c r="E9" s="30">
        <v>0.3</v>
      </c>
      <c r="F9" s="30">
        <v>0.3</v>
      </c>
      <c r="G9" s="30">
        <v>8.6999999999999993</v>
      </c>
      <c r="H9" s="30">
        <v>0.7</v>
      </c>
      <c r="I9" s="30">
        <v>33.299999999999997</v>
      </c>
      <c r="J9" s="31">
        <v>100</v>
      </c>
    </row>
    <row r="10" spans="2:10" ht="33" customHeight="1" x14ac:dyDescent="0.25">
      <c r="B10" s="32" t="s">
        <v>115</v>
      </c>
      <c r="C10" s="30">
        <v>0.9</v>
      </c>
      <c r="D10" s="30">
        <v>7.5</v>
      </c>
      <c r="E10" s="30">
        <v>12.9</v>
      </c>
      <c r="F10" s="30">
        <v>12.8</v>
      </c>
      <c r="G10" s="30">
        <v>20.3</v>
      </c>
      <c r="H10" s="30">
        <v>22.8</v>
      </c>
      <c r="I10" s="30">
        <v>22.8</v>
      </c>
      <c r="J10" s="31">
        <v>100</v>
      </c>
    </row>
    <row r="11" spans="2:10" ht="24" customHeight="1" x14ac:dyDescent="0.25">
      <c r="B11" s="29" t="s">
        <v>116</v>
      </c>
      <c r="C11" s="31">
        <v>1.4</v>
      </c>
      <c r="D11" s="31">
        <v>16.7</v>
      </c>
      <c r="E11" s="31">
        <v>17.2</v>
      </c>
      <c r="F11" s="31">
        <v>8.8000000000000007</v>
      </c>
      <c r="G11" s="31">
        <v>13.3</v>
      </c>
      <c r="H11" s="31">
        <v>30</v>
      </c>
      <c r="I11" s="31">
        <v>12.5</v>
      </c>
      <c r="J11" s="31">
        <v>100</v>
      </c>
    </row>
    <row r="12" spans="2:10" ht="24" customHeight="1" x14ac:dyDescent="0.25">
      <c r="B12" s="56" t="s">
        <v>239</v>
      </c>
      <c r="C12" s="56"/>
      <c r="D12" s="56"/>
      <c r="E12" s="56"/>
      <c r="F12" s="56"/>
      <c r="G12" s="56"/>
      <c r="H12" s="3"/>
      <c r="I12" s="3"/>
      <c r="J12" s="3"/>
    </row>
    <row r="13" spans="2:10" ht="27" customHeight="1" x14ac:dyDescent="0.25">
      <c r="B13" s="56" t="s">
        <v>241</v>
      </c>
      <c r="C13" s="56"/>
      <c r="D13" s="56"/>
      <c r="E13" s="56"/>
      <c r="F13" s="56"/>
      <c r="G13" s="56"/>
      <c r="H13" s="57"/>
      <c r="I13" s="57"/>
      <c r="J13" s="57"/>
    </row>
    <row r="14" spans="2:10" ht="22.5" customHeight="1" x14ac:dyDescent="0.25">
      <c r="B14" s="52" t="s">
        <v>242</v>
      </c>
      <c r="C14" s="52"/>
      <c r="D14" s="52"/>
      <c r="E14" s="52"/>
      <c r="F14" s="52"/>
      <c r="G14" s="52"/>
      <c r="H14" s="58"/>
      <c r="I14" s="58"/>
      <c r="J14" s="58"/>
    </row>
    <row r="15" spans="2:10" x14ac:dyDescent="0.25">
      <c r="B15" s="59" t="s">
        <v>243</v>
      </c>
      <c r="C15" s="60"/>
      <c r="D15" s="60"/>
      <c r="E15" s="60"/>
      <c r="F15" s="60"/>
      <c r="G15" s="60"/>
      <c r="H15" s="57"/>
      <c r="I15" s="57"/>
      <c r="J15" s="57"/>
    </row>
    <row r="16" spans="2:10" x14ac:dyDescent="0.25">
      <c r="B16" s="54" t="s">
        <v>244</v>
      </c>
      <c r="C16" s="55"/>
      <c r="D16" s="55"/>
      <c r="E16" s="55"/>
      <c r="F16" s="55"/>
      <c r="G16" s="55"/>
    </row>
  </sheetData>
  <mergeCells count="6">
    <mergeCell ref="B1:J1"/>
    <mergeCell ref="B16:G16"/>
    <mergeCell ref="B12:G12"/>
    <mergeCell ref="B13:J13"/>
    <mergeCell ref="B14:J14"/>
    <mergeCell ref="B15:J15"/>
  </mergeCells>
  <phoneticPr fontId="3" type="noConversion"/>
  <pageMargins left="0.25" right="0.25" top="0.75" bottom="0.75" header="0.3" footer="0.3"/>
  <pageSetup paperSize="9" orientation="portrait" verticalDpi="0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B1:T104"/>
  <sheetViews>
    <sheetView showGridLines="0" zoomScaleNormal="100" zoomScalePageLayoutView="200" workbookViewId="0">
      <selection activeCell="G31" sqref="G31"/>
    </sheetView>
  </sheetViews>
  <sheetFormatPr baseColWidth="10" defaultColWidth="9.140625" defaultRowHeight="11.25" x14ac:dyDescent="0.25"/>
  <cols>
    <col min="1" max="1" width="7.7109375" style="35" customWidth="1"/>
    <col min="2" max="2" width="13.28515625" style="35" customWidth="1"/>
    <col min="3" max="3" width="24.42578125" style="35" customWidth="1"/>
    <col min="4" max="4" width="18.85546875" style="35" customWidth="1"/>
    <col min="5" max="5" width="13.42578125" style="37" customWidth="1"/>
    <col min="6" max="6" width="9" style="37" customWidth="1"/>
    <col min="7" max="16384" width="9.140625" style="35"/>
  </cols>
  <sheetData>
    <row r="1" spans="2:14" x14ac:dyDescent="0.25">
      <c r="B1" s="36" t="s">
        <v>252</v>
      </c>
    </row>
    <row r="3" spans="2:14" ht="22.5" x14ac:dyDescent="0.25">
      <c r="B3" s="40"/>
      <c r="C3" s="41" t="s">
        <v>138</v>
      </c>
      <c r="D3" s="42" t="s">
        <v>236</v>
      </c>
    </row>
    <row r="4" spans="2:14" x14ac:dyDescent="0.2">
      <c r="B4" s="43" t="s">
        <v>139</v>
      </c>
      <c r="C4" s="44" t="s">
        <v>237</v>
      </c>
      <c r="D4" s="45">
        <v>73.838040799593784</v>
      </c>
    </row>
    <row r="5" spans="2:14" x14ac:dyDescent="0.2">
      <c r="B5" s="43" t="s">
        <v>140</v>
      </c>
      <c r="C5" s="44" t="s">
        <v>238</v>
      </c>
      <c r="D5" s="45">
        <v>97.292495245489505</v>
      </c>
    </row>
    <row r="6" spans="2:14" x14ac:dyDescent="0.2">
      <c r="B6" s="43" t="s">
        <v>141</v>
      </c>
      <c r="C6" s="44" t="s">
        <v>6</v>
      </c>
      <c r="D6" s="45">
        <v>117.93708649209978</v>
      </c>
    </row>
    <row r="7" spans="2:14" x14ac:dyDescent="0.2">
      <c r="B7" s="43" t="s">
        <v>142</v>
      </c>
      <c r="C7" s="44" t="s">
        <v>7</v>
      </c>
      <c r="D7" s="45">
        <v>144.52885940890295</v>
      </c>
    </row>
    <row r="8" spans="2:14" x14ac:dyDescent="0.2">
      <c r="B8" s="43" t="s">
        <v>143</v>
      </c>
      <c r="C8" s="44" t="s">
        <v>8</v>
      </c>
      <c r="D8" s="45">
        <v>156.31188819102587</v>
      </c>
    </row>
    <row r="9" spans="2:14" x14ac:dyDescent="0.2">
      <c r="B9" s="43" t="s">
        <v>144</v>
      </c>
      <c r="C9" s="44" t="s">
        <v>9</v>
      </c>
      <c r="D9" s="45">
        <v>95.010888109075267</v>
      </c>
    </row>
    <row r="10" spans="2:14" x14ac:dyDescent="0.2">
      <c r="B10" s="43" t="s">
        <v>145</v>
      </c>
      <c r="C10" s="44" t="s">
        <v>10</v>
      </c>
      <c r="D10" s="45">
        <v>132.73186817888697</v>
      </c>
    </row>
    <row r="11" spans="2:14" x14ac:dyDescent="0.2">
      <c r="B11" s="43" t="s">
        <v>146</v>
      </c>
      <c r="C11" s="44" t="s">
        <v>11</v>
      </c>
      <c r="D11" s="45">
        <v>132.49049985384391</v>
      </c>
    </row>
    <row r="12" spans="2:14" x14ac:dyDescent="0.2">
      <c r="B12" s="43" t="s">
        <v>147</v>
      </c>
      <c r="C12" s="44" t="s">
        <v>12</v>
      </c>
      <c r="D12" s="45">
        <v>115.3578783069477</v>
      </c>
    </row>
    <row r="13" spans="2:14" x14ac:dyDescent="0.2">
      <c r="B13" s="43" t="s">
        <v>148</v>
      </c>
      <c r="C13" s="44" t="s">
        <v>13</v>
      </c>
      <c r="D13" s="45">
        <v>97.55171881432689</v>
      </c>
    </row>
    <row r="14" spans="2:14" x14ac:dyDescent="0.2">
      <c r="B14" s="43" t="s">
        <v>149</v>
      </c>
      <c r="C14" s="44" t="s">
        <v>14</v>
      </c>
      <c r="D14" s="45">
        <v>156.67394165208964</v>
      </c>
    </row>
    <row r="15" spans="2:14" x14ac:dyDescent="0.2">
      <c r="B15" s="43" t="s">
        <v>150</v>
      </c>
      <c r="C15" s="44" t="s">
        <v>15</v>
      </c>
      <c r="D15" s="45">
        <v>146.4082390728548</v>
      </c>
    </row>
    <row r="16" spans="2:14" x14ac:dyDescent="0.2">
      <c r="B16" s="43" t="s">
        <v>151</v>
      </c>
      <c r="C16" s="44" t="s">
        <v>16</v>
      </c>
      <c r="D16" s="45">
        <v>102.38703281003276</v>
      </c>
      <c r="N16" s="38"/>
    </row>
    <row r="17" spans="2:4" x14ac:dyDescent="0.2">
      <c r="B17" s="43" t="s">
        <v>152</v>
      </c>
      <c r="C17" s="44" t="s">
        <v>17</v>
      </c>
      <c r="D17" s="45">
        <v>93.665971673017467</v>
      </c>
    </row>
    <row r="18" spans="2:4" x14ac:dyDescent="0.2">
      <c r="B18" s="43" t="s">
        <v>153</v>
      </c>
      <c r="C18" s="44" t="s">
        <v>18</v>
      </c>
      <c r="D18" s="45">
        <v>132.64848840015168</v>
      </c>
    </row>
    <row r="19" spans="2:4" x14ac:dyDescent="0.2">
      <c r="B19" s="43" t="s">
        <v>154</v>
      </c>
      <c r="C19" s="44" t="s">
        <v>19</v>
      </c>
      <c r="D19" s="45">
        <v>126.04350982260333</v>
      </c>
    </row>
    <row r="20" spans="2:4" x14ac:dyDescent="0.2">
      <c r="B20" s="43" t="s">
        <v>155</v>
      </c>
      <c r="C20" s="44" t="s">
        <v>20</v>
      </c>
      <c r="D20" s="45">
        <v>90.564927574380448</v>
      </c>
    </row>
    <row r="21" spans="2:4" x14ac:dyDescent="0.2">
      <c r="B21" s="43" t="s">
        <v>156</v>
      </c>
      <c r="C21" s="44" t="s">
        <v>21</v>
      </c>
      <c r="D21" s="45">
        <v>149.71291959789147</v>
      </c>
    </row>
    <row r="22" spans="2:4" x14ac:dyDescent="0.2">
      <c r="B22" s="43" t="s">
        <v>157</v>
      </c>
      <c r="C22" s="44" t="s">
        <v>22</v>
      </c>
      <c r="D22" s="45">
        <v>141.7284420207466</v>
      </c>
    </row>
    <row r="23" spans="2:4" x14ac:dyDescent="0.2">
      <c r="B23" s="43" t="s">
        <v>158</v>
      </c>
      <c r="C23" s="44" t="s">
        <v>23</v>
      </c>
      <c r="D23" s="45">
        <v>203.57106573199229</v>
      </c>
    </row>
    <row r="24" spans="2:4" x14ac:dyDescent="0.2">
      <c r="B24" s="43" t="s">
        <v>159</v>
      </c>
      <c r="C24" s="44" t="s">
        <v>24</v>
      </c>
      <c r="D24" s="45">
        <v>150.11736757261235</v>
      </c>
    </row>
    <row r="25" spans="2:4" x14ac:dyDescent="0.2">
      <c r="B25" s="43" t="s">
        <v>160</v>
      </c>
      <c r="C25" s="44" t="s">
        <v>25</v>
      </c>
      <c r="D25" s="45">
        <v>130.01605136436598</v>
      </c>
    </row>
    <row r="26" spans="2:4" x14ac:dyDescent="0.2">
      <c r="B26" s="43" t="s">
        <v>161</v>
      </c>
      <c r="C26" s="44" t="s">
        <v>26</v>
      </c>
      <c r="D26" s="45">
        <v>104.25539732964548</v>
      </c>
    </row>
    <row r="27" spans="2:4" x14ac:dyDescent="0.2">
      <c r="B27" s="43" t="s">
        <v>162</v>
      </c>
      <c r="C27" s="44" t="s">
        <v>27</v>
      </c>
      <c r="D27" s="45">
        <v>185.86830765103372</v>
      </c>
    </row>
    <row r="28" spans="2:4" x14ac:dyDescent="0.2">
      <c r="B28" s="43" t="s">
        <v>163</v>
      </c>
      <c r="C28" s="44" t="s">
        <v>28</v>
      </c>
      <c r="D28" s="45">
        <v>152.41101903868653</v>
      </c>
    </row>
    <row r="29" spans="2:4" x14ac:dyDescent="0.2">
      <c r="B29" s="43" t="s">
        <v>164</v>
      </c>
      <c r="C29" s="44" t="s">
        <v>29</v>
      </c>
      <c r="D29" s="45">
        <v>113.0897809881002</v>
      </c>
    </row>
    <row r="30" spans="2:4" x14ac:dyDescent="0.2">
      <c r="B30" s="43" t="s">
        <v>165</v>
      </c>
      <c r="C30" s="44" t="s">
        <v>30</v>
      </c>
      <c r="D30" s="45">
        <v>166.43317893225213</v>
      </c>
    </row>
    <row r="31" spans="2:4" x14ac:dyDescent="0.2">
      <c r="B31" s="43" t="s">
        <v>166</v>
      </c>
      <c r="C31" s="44" t="s">
        <v>31</v>
      </c>
      <c r="D31" s="45">
        <v>92.605695217346934</v>
      </c>
    </row>
    <row r="32" spans="2:4" x14ac:dyDescent="0.2">
      <c r="B32" s="43" t="s">
        <v>167</v>
      </c>
      <c r="C32" s="44" t="s">
        <v>32</v>
      </c>
      <c r="D32" s="45">
        <v>130.47663349099835</v>
      </c>
    </row>
    <row r="33" spans="2:20" x14ac:dyDescent="0.2">
      <c r="B33" s="43" t="s">
        <v>168</v>
      </c>
      <c r="C33" s="44" t="s">
        <v>33</v>
      </c>
      <c r="D33" s="45">
        <v>89.209458664781934</v>
      </c>
    </row>
    <row r="34" spans="2:20" x14ac:dyDescent="0.2">
      <c r="B34" s="43" t="s">
        <v>169</v>
      </c>
      <c r="C34" s="44" t="s">
        <v>34</v>
      </c>
      <c r="D34" s="45">
        <v>121.76394627405813</v>
      </c>
    </row>
    <row r="35" spans="2:20" x14ac:dyDescent="0.2">
      <c r="B35" s="43" t="s">
        <v>170</v>
      </c>
      <c r="C35" s="44" t="s">
        <v>35</v>
      </c>
      <c r="D35" s="45">
        <v>137.98973628855092</v>
      </c>
    </row>
    <row r="36" spans="2:20" x14ac:dyDescent="0.2">
      <c r="B36" s="43" t="s">
        <v>171</v>
      </c>
      <c r="C36" s="44" t="s">
        <v>36</v>
      </c>
      <c r="D36" s="45">
        <v>191.64436825821556</v>
      </c>
    </row>
    <row r="37" spans="2:20" x14ac:dyDescent="0.2">
      <c r="B37" s="43" t="s">
        <v>172</v>
      </c>
      <c r="C37" s="44" t="s">
        <v>37</v>
      </c>
      <c r="D37" s="45">
        <v>101.79369659933232</v>
      </c>
    </row>
    <row r="38" spans="2:20" x14ac:dyDescent="0.2">
      <c r="B38" s="43" t="s">
        <v>173</v>
      </c>
      <c r="C38" s="44" t="s">
        <v>38</v>
      </c>
      <c r="D38" s="45">
        <v>111.10956150642497</v>
      </c>
      <c r="G38" s="61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</row>
    <row r="39" spans="2:20" x14ac:dyDescent="0.2">
      <c r="B39" s="43" t="s">
        <v>174</v>
      </c>
      <c r="C39" s="44" t="s">
        <v>39</v>
      </c>
      <c r="D39" s="45">
        <v>98.870946060907428</v>
      </c>
      <c r="G39" s="61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</row>
    <row r="40" spans="2:20" x14ac:dyDescent="0.2">
      <c r="B40" s="43" t="s">
        <v>175</v>
      </c>
      <c r="C40" s="44" t="s">
        <v>40</v>
      </c>
      <c r="D40" s="45">
        <v>109.82632748378904</v>
      </c>
      <c r="G40" s="39"/>
    </row>
    <row r="41" spans="2:20" x14ac:dyDescent="0.2">
      <c r="B41" s="43" t="s">
        <v>176</v>
      </c>
      <c r="C41" s="44" t="s">
        <v>41</v>
      </c>
      <c r="D41" s="45">
        <v>103.55925443901575</v>
      </c>
    </row>
    <row r="42" spans="2:20" x14ac:dyDescent="0.2">
      <c r="B42" s="43" t="s">
        <v>177</v>
      </c>
      <c r="C42" s="44" t="s">
        <v>42</v>
      </c>
      <c r="D42" s="45">
        <v>94.733341285709642</v>
      </c>
    </row>
    <row r="43" spans="2:20" x14ac:dyDescent="0.2">
      <c r="B43" s="43" t="s">
        <v>178</v>
      </c>
      <c r="C43" s="44" t="s">
        <v>43</v>
      </c>
      <c r="D43" s="45">
        <v>122.17741314821372</v>
      </c>
    </row>
    <row r="44" spans="2:20" x14ac:dyDescent="0.2">
      <c r="B44" s="43" t="s">
        <v>179</v>
      </c>
      <c r="C44" s="44" t="s">
        <v>44</v>
      </c>
      <c r="D44" s="45">
        <v>94.474488711202781</v>
      </c>
    </row>
    <row r="45" spans="2:20" x14ac:dyDescent="0.2">
      <c r="B45" s="43" t="s">
        <v>180</v>
      </c>
      <c r="C45" s="44" t="s">
        <v>45</v>
      </c>
      <c r="D45" s="45">
        <v>135.21791614867664</v>
      </c>
    </row>
    <row r="46" spans="2:20" x14ac:dyDescent="0.2">
      <c r="B46" s="43" t="s">
        <v>181</v>
      </c>
      <c r="C46" s="44" t="s">
        <v>46</v>
      </c>
      <c r="D46" s="45">
        <v>105.82003636292032</v>
      </c>
    </row>
    <row r="47" spans="2:20" x14ac:dyDescent="0.2">
      <c r="B47" s="43" t="s">
        <v>182</v>
      </c>
      <c r="C47" s="44" t="s">
        <v>47</v>
      </c>
      <c r="D47" s="45">
        <v>110.31723349528436</v>
      </c>
    </row>
    <row r="48" spans="2:20" x14ac:dyDescent="0.2">
      <c r="B48" s="43" t="s">
        <v>183</v>
      </c>
      <c r="C48" s="44" t="s">
        <v>48</v>
      </c>
      <c r="D48" s="45">
        <v>90.988001605796896</v>
      </c>
    </row>
    <row r="49" spans="2:4" x14ac:dyDescent="0.2">
      <c r="B49" s="43" t="s">
        <v>184</v>
      </c>
      <c r="C49" s="44" t="s">
        <v>49</v>
      </c>
      <c r="D49" s="45">
        <v>102.97481152457802</v>
      </c>
    </row>
    <row r="50" spans="2:4" x14ac:dyDescent="0.2">
      <c r="B50" s="43" t="s">
        <v>185</v>
      </c>
      <c r="C50" s="44" t="s">
        <v>50</v>
      </c>
      <c r="D50" s="45">
        <v>161.62872469647394</v>
      </c>
    </row>
    <row r="51" spans="2:4" x14ac:dyDescent="0.2">
      <c r="B51" s="43" t="s">
        <v>186</v>
      </c>
      <c r="C51" s="44" t="s">
        <v>51</v>
      </c>
      <c r="D51" s="45">
        <v>109.31484835038317</v>
      </c>
    </row>
    <row r="52" spans="2:4" x14ac:dyDescent="0.2">
      <c r="B52" s="43" t="s">
        <v>187</v>
      </c>
      <c r="C52" s="44" t="s">
        <v>52</v>
      </c>
      <c r="D52" s="45">
        <v>197.33544387284002</v>
      </c>
    </row>
    <row r="53" spans="2:4" x14ac:dyDescent="0.2">
      <c r="B53" s="43" t="s">
        <v>188</v>
      </c>
      <c r="C53" s="44" t="s">
        <v>53</v>
      </c>
      <c r="D53" s="45">
        <v>103.15369202879936</v>
      </c>
    </row>
    <row r="54" spans="2:4" x14ac:dyDescent="0.2">
      <c r="B54" s="43" t="s">
        <v>189</v>
      </c>
      <c r="C54" s="44" t="s">
        <v>54</v>
      </c>
      <c r="D54" s="45">
        <v>107.9376556599984</v>
      </c>
    </row>
    <row r="55" spans="2:4" x14ac:dyDescent="0.2">
      <c r="B55" s="43" t="s">
        <v>190</v>
      </c>
      <c r="C55" s="44" t="s">
        <v>55</v>
      </c>
      <c r="D55" s="45">
        <v>86.908435630714152</v>
      </c>
    </row>
    <row r="56" spans="2:4" x14ac:dyDescent="0.2">
      <c r="B56" s="43" t="s">
        <v>191</v>
      </c>
      <c r="C56" s="44" t="s">
        <v>56</v>
      </c>
      <c r="D56" s="45">
        <v>119.07323315252472</v>
      </c>
    </row>
    <row r="57" spans="2:4" x14ac:dyDescent="0.2">
      <c r="B57" s="43" t="s">
        <v>192</v>
      </c>
      <c r="C57" s="44" t="s">
        <v>57</v>
      </c>
      <c r="D57" s="45">
        <v>145.72625352589785</v>
      </c>
    </row>
    <row r="58" spans="2:4" x14ac:dyDescent="0.2">
      <c r="B58" s="43" t="s">
        <v>193</v>
      </c>
      <c r="C58" s="44" t="s">
        <v>58</v>
      </c>
      <c r="D58" s="45">
        <v>135.19535865611454</v>
      </c>
    </row>
    <row r="59" spans="2:4" x14ac:dyDescent="0.2">
      <c r="B59" s="43" t="s">
        <v>194</v>
      </c>
      <c r="C59" s="44" t="s">
        <v>59</v>
      </c>
      <c r="D59" s="45">
        <v>133.39205272010483</v>
      </c>
    </row>
    <row r="60" spans="2:4" x14ac:dyDescent="0.2">
      <c r="B60" s="43" t="s">
        <v>195</v>
      </c>
      <c r="C60" s="44" t="s">
        <v>60</v>
      </c>
      <c r="D60" s="45">
        <v>96.533427096485468</v>
      </c>
    </row>
    <row r="61" spans="2:4" x14ac:dyDescent="0.2">
      <c r="B61" s="43" t="s">
        <v>196</v>
      </c>
      <c r="C61" s="44" t="s">
        <v>61</v>
      </c>
      <c r="D61" s="45">
        <v>84.837423754862883</v>
      </c>
    </row>
    <row r="62" spans="2:4" x14ac:dyDescent="0.2">
      <c r="B62" s="43" t="s">
        <v>197</v>
      </c>
      <c r="C62" s="44" t="s">
        <v>62</v>
      </c>
      <c r="D62" s="45">
        <v>186.97518373075573</v>
      </c>
    </row>
    <row r="63" spans="2:4" x14ac:dyDescent="0.2">
      <c r="B63" s="43" t="s">
        <v>198</v>
      </c>
      <c r="C63" s="44" t="s">
        <v>63</v>
      </c>
      <c r="D63" s="45">
        <v>142.22937161131912</v>
      </c>
    </row>
    <row r="64" spans="2:4" x14ac:dyDescent="0.2">
      <c r="B64" s="43" t="s">
        <v>199</v>
      </c>
      <c r="C64" s="44" t="s">
        <v>64</v>
      </c>
      <c r="D64" s="45">
        <v>132.68234910237894</v>
      </c>
    </row>
    <row r="65" spans="2:4" x14ac:dyDescent="0.2">
      <c r="B65" s="43" t="s">
        <v>200</v>
      </c>
      <c r="C65" s="44" t="s">
        <v>65</v>
      </c>
      <c r="D65" s="45">
        <v>110.26200873362447</v>
      </c>
    </row>
    <row r="66" spans="2:4" x14ac:dyDescent="0.2">
      <c r="B66" s="43" t="s">
        <v>201</v>
      </c>
      <c r="C66" s="44" t="s">
        <v>66</v>
      </c>
      <c r="D66" s="45">
        <v>118.62153317111236</v>
      </c>
    </row>
    <row r="67" spans="2:4" x14ac:dyDescent="0.2">
      <c r="B67" s="43" t="s">
        <v>202</v>
      </c>
      <c r="C67" s="44" t="s">
        <v>67</v>
      </c>
      <c r="D67" s="45">
        <v>93.895131545088034</v>
      </c>
    </row>
    <row r="68" spans="2:4" x14ac:dyDescent="0.2">
      <c r="B68" s="43" t="s">
        <v>203</v>
      </c>
      <c r="C68" s="44" t="s">
        <v>68</v>
      </c>
      <c r="D68" s="45">
        <v>110.13326777076405</v>
      </c>
    </row>
    <row r="69" spans="2:4" x14ac:dyDescent="0.2">
      <c r="B69" s="43" t="s">
        <v>204</v>
      </c>
      <c r="C69" s="44" t="s">
        <v>69</v>
      </c>
      <c r="D69" s="45">
        <v>189.49400974239697</v>
      </c>
    </row>
    <row r="70" spans="2:4" x14ac:dyDescent="0.2">
      <c r="B70" s="43" t="s">
        <v>205</v>
      </c>
      <c r="C70" s="44" t="s">
        <v>70</v>
      </c>
      <c r="D70" s="45">
        <v>133.1976632428773</v>
      </c>
    </row>
    <row r="71" spans="2:4" x14ac:dyDescent="0.2">
      <c r="B71" s="43" t="s">
        <v>206</v>
      </c>
      <c r="C71" s="44" t="s">
        <v>71</v>
      </c>
      <c r="D71" s="45">
        <v>76.4409956034403</v>
      </c>
    </row>
    <row r="72" spans="2:4" x14ac:dyDescent="0.2">
      <c r="B72" s="43" t="s">
        <v>207</v>
      </c>
      <c r="C72" s="44" t="s">
        <v>72</v>
      </c>
      <c r="D72" s="45">
        <v>114.7550183297422</v>
      </c>
    </row>
    <row r="73" spans="2:4" x14ac:dyDescent="0.2">
      <c r="B73" s="43" t="s">
        <v>208</v>
      </c>
      <c r="C73" s="44" t="s">
        <v>73</v>
      </c>
      <c r="D73" s="46">
        <v>80.459144223124937</v>
      </c>
    </row>
    <row r="74" spans="2:4" x14ac:dyDescent="0.2">
      <c r="B74" s="43" t="s">
        <v>209</v>
      </c>
      <c r="C74" s="44" t="s">
        <v>74</v>
      </c>
      <c r="D74" s="46">
        <v>121.32985160180881</v>
      </c>
    </row>
    <row r="75" spans="2:4" x14ac:dyDescent="0.2">
      <c r="B75" s="43" t="s">
        <v>210</v>
      </c>
      <c r="C75" s="44" t="s">
        <v>75</v>
      </c>
      <c r="D75" s="45">
        <v>96.939446800022083</v>
      </c>
    </row>
    <row r="76" spans="2:4" x14ac:dyDescent="0.2">
      <c r="B76" s="43" t="s">
        <v>211</v>
      </c>
      <c r="C76" s="44" t="s">
        <v>76</v>
      </c>
      <c r="D76" s="45">
        <v>100.87994744858553</v>
      </c>
    </row>
    <row r="77" spans="2:4" x14ac:dyDescent="0.2">
      <c r="B77" s="43" t="s">
        <v>212</v>
      </c>
      <c r="C77" s="44" t="s">
        <v>77</v>
      </c>
      <c r="D77" s="45">
        <v>102.45183425241159</v>
      </c>
    </row>
    <row r="78" spans="2:4" x14ac:dyDescent="0.2">
      <c r="B78" s="43" t="s">
        <v>213</v>
      </c>
      <c r="C78" s="44" t="s">
        <v>78</v>
      </c>
      <c r="D78" s="45">
        <v>109.83465775335466</v>
      </c>
    </row>
    <row r="79" spans="2:4" x14ac:dyDescent="0.2">
      <c r="B79" s="43" t="s">
        <v>214</v>
      </c>
      <c r="C79" s="44" t="s">
        <v>79</v>
      </c>
      <c r="D79" s="45">
        <v>93.606108721453978</v>
      </c>
    </row>
    <row r="80" spans="2:4" x14ac:dyDescent="0.2">
      <c r="B80" s="43" t="s">
        <v>215</v>
      </c>
      <c r="C80" s="44" t="s">
        <v>80</v>
      </c>
      <c r="D80" s="45">
        <v>112.08754341467352</v>
      </c>
    </row>
    <row r="81" spans="2:4" x14ac:dyDescent="0.2">
      <c r="B81" s="43" t="s">
        <v>216</v>
      </c>
      <c r="C81" s="44" t="s">
        <v>81</v>
      </c>
      <c r="D81" s="45">
        <v>92.828051024416595</v>
      </c>
    </row>
    <row r="82" spans="2:4" x14ac:dyDescent="0.2">
      <c r="B82" s="43" t="s">
        <v>217</v>
      </c>
      <c r="C82" s="44" t="s">
        <v>82</v>
      </c>
      <c r="D82" s="45">
        <v>68.600540476230947</v>
      </c>
    </row>
    <row r="83" spans="2:4" x14ac:dyDescent="0.2">
      <c r="B83" s="43" t="s">
        <v>218</v>
      </c>
      <c r="C83" s="44" t="s">
        <v>83</v>
      </c>
      <c r="D83" s="45">
        <v>92.732999763062907</v>
      </c>
    </row>
    <row r="84" spans="2:4" x14ac:dyDescent="0.2">
      <c r="B84" s="43" t="s">
        <v>219</v>
      </c>
      <c r="C84" s="44" t="s">
        <v>84</v>
      </c>
      <c r="D84" s="45">
        <v>113.92293824247638</v>
      </c>
    </row>
    <row r="85" spans="2:4" x14ac:dyDescent="0.2">
      <c r="B85" s="43" t="s">
        <v>220</v>
      </c>
      <c r="C85" s="44" t="s">
        <v>85</v>
      </c>
      <c r="D85" s="45">
        <v>133.38611558261618</v>
      </c>
    </row>
    <row r="86" spans="2:4" x14ac:dyDescent="0.2">
      <c r="B86" s="43" t="s">
        <v>221</v>
      </c>
      <c r="C86" s="44" t="s">
        <v>86</v>
      </c>
      <c r="D86" s="45">
        <v>124.98113130310418</v>
      </c>
    </row>
    <row r="87" spans="2:4" x14ac:dyDescent="0.2">
      <c r="B87" s="43" t="s">
        <v>222</v>
      </c>
      <c r="C87" s="44" t="s">
        <v>87</v>
      </c>
      <c r="D87" s="45">
        <v>126.0142611261372</v>
      </c>
    </row>
    <row r="88" spans="2:4" x14ac:dyDescent="0.2">
      <c r="B88" s="43" t="s">
        <v>223</v>
      </c>
      <c r="C88" s="44" t="s">
        <v>88</v>
      </c>
      <c r="D88" s="45">
        <v>132.96873003825141</v>
      </c>
    </row>
    <row r="89" spans="2:4" x14ac:dyDescent="0.2">
      <c r="B89" s="43" t="s">
        <v>224</v>
      </c>
      <c r="C89" s="44" t="s">
        <v>89</v>
      </c>
      <c r="D89" s="45">
        <v>154.05068638553317</v>
      </c>
    </row>
    <row r="90" spans="2:4" x14ac:dyDescent="0.2">
      <c r="B90" s="43" t="s">
        <v>225</v>
      </c>
      <c r="C90" s="44" t="s">
        <v>90</v>
      </c>
      <c r="D90" s="45">
        <v>62.998298942385908</v>
      </c>
    </row>
    <row r="91" spans="2:4" x14ac:dyDescent="0.2">
      <c r="B91" s="43" t="s">
        <v>226</v>
      </c>
      <c r="C91" s="44" t="s">
        <v>91</v>
      </c>
      <c r="D91" s="45">
        <v>94.854047822725633</v>
      </c>
    </row>
    <row r="92" spans="2:4" x14ac:dyDescent="0.2">
      <c r="B92" s="43" t="s">
        <v>227</v>
      </c>
      <c r="C92" s="44" t="s">
        <v>92</v>
      </c>
      <c r="D92" s="45">
        <v>132.61856286306667</v>
      </c>
    </row>
    <row r="93" spans="2:4" x14ac:dyDescent="0.2">
      <c r="B93" s="43" t="s">
        <v>228</v>
      </c>
      <c r="C93" s="44" t="s">
        <v>93</v>
      </c>
      <c r="D93" s="45">
        <v>123.78743835124277</v>
      </c>
    </row>
    <row r="94" spans="2:4" x14ac:dyDescent="0.2">
      <c r="B94" s="43" t="s">
        <v>229</v>
      </c>
      <c r="C94" s="44" t="s">
        <v>94</v>
      </c>
      <c r="D94" s="45">
        <v>113.78468119960048</v>
      </c>
    </row>
    <row r="95" spans="2:4" x14ac:dyDescent="0.2">
      <c r="B95" s="43" t="s">
        <v>230</v>
      </c>
      <c r="C95" s="44" t="s">
        <v>95</v>
      </c>
      <c r="D95" s="45">
        <v>166.50979957922709</v>
      </c>
    </row>
    <row r="96" spans="2:4" x14ac:dyDescent="0.2">
      <c r="B96" s="43" t="s">
        <v>231</v>
      </c>
      <c r="C96" s="44" t="s">
        <v>96</v>
      </c>
      <c r="D96" s="45">
        <v>111.35996066213617</v>
      </c>
    </row>
    <row r="97" spans="2:16" x14ac:dyDescent="0.2">
      <c r="B97" s="43" t="s">
        <v>232</v>
      </c>
      <c r="C97" s="44" t="s">
        <v>97</v>
      </c>
      <c r="D97" s="45">
        <v>112.68813196030007</v>
      </c>
    </row>
    <row r="98" spans="2:16" x14ac:dyDescent="0.2">
      <c r="B98" s="43" t="s">
        <v>233</v>
      </c>
      <c r="C98" s="44" t="s">
        <v>98</v>
      </c>
      <c r="D98" s="45">
        <v>161.56250575714964</v>
      </c>
    </row>
    <row r="99" spans="2:16" x14ac:dyDescent="0.2">
      <c r="B99" s="43" t="s">
        <v>234</v>
      </c>
      <c r="C99" s="44" t="s">
        <v>99</v>
      </c>
      <c r="D99" s="45">
        <v>131.72286027603593</v>
      </c>
    </row>
    <row r="100" spans="2:16" x14ac:dyDescent="0.2">
      <c r="B100" s="43" t="s">
        <v>235</v>
      </c>
      <c r="C100" s="44" t="s">
        <v>100</v>
      </c>
      <c r="D100" s="45">
        <v>96.073811659992415</v>
      </c>
    </row>
    <row r="101" spans="2:16" x14ac:dyDescent="0.2">
      <c r="B101" s="62"/>
      <c r="C101" s="63"/>
      <c r="D101" s="64"/>
    </row>
    <row r="102" spans="2:16" x14ac:dyDescent="0.25">
      <c r="B102" s="61" t="s">
        <v>247</v>
      </c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</row>
    <row r="103" spans="2:16" x14ac:dyDescent="0.25">
      <c r="B103" s="61" t="s">
        <v>243</v>
      </c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</row>
    <row r="104" spans="2:16" x14ac:dyDescent="0.2">
      <c r="B104" s="39" t="s">
        <v>248</v>
      </c>
    </row>
  </sheetData>
  <mergeCells count="4">
    <mergeCell ref="G38:T38"/>
    <mergeCell ref="G39:T39"/>
    <mergeCell ref="B102:P102"/>
    <mergeCell ref="B103:P103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T01</vt:lpstr>
      <vt:lpstr>T02</vt:lpstr>
      <vt:lpstr>C01</vt:lpstr>
      <vt:lpstr>'T01'!Zone_d_impression</vt:lpstr>
      <vt:lpstr>'T02'!Zone_d_impression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2018-11-07T15:40:24Z</dcterms:modified>
</cp:coreProperties>
</file>