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610" windowHeight="10440"/>
  </bookViews>
  <sheets>
    <sheet name="f04 tab1" sheetId="2" r:id="rId1"/>
    <sheet name="f04 Graphique" sheetId="3" r:id="rId2"/>
    <sheet name="f04 carte" sheetId="5" r:id="rId3"/>
  </sheets>
  <definedNames>
    <definedName name="_xlnm.Print_Titles" localSheetId="2">'f04 carte'!$3:$3</definedName>
    <definedName name="_xlnm.Print_Area" localSheetId="2">'f04 carte'!$B$4:$G$106</definedName>
    <definedName name="_xlnm.Print_Area" localSheetId="1">'f04 Graphique'!$B$1:$I$29</definedName>
    <definedName name="_xlnm.Print_Area" localSheetId="0">'f04 tab1'!$B$1:$J$4</definedName>
  </definedNames>
  <calcPr calcId="125725"/>
</workbook>
</file>

<file path=xl/calcChain.xml><?xml version="1.0" encoding="utf-8"?>
<calcChain xmlns="http://schemas.openxmlformats.org/spreadsheetml/2006/main">
  <c r="G9" i="3"/>
  <c r="G8"/>
  <c r="G5" l="1"/>
  <c r="G4"/>
</calcChain>
</file>

<file path=xl/sharedStrings.xml><?xml version="1.0" encoding="utf-8"?>
<sst xmlns="http://schemas.openxmlformats.org/spreadsheetml/2006/main" count="62" uniqueCount="41">
  <si>
    <t>Établissements publics</t>
  </si>
  <si>
    <t>Établissements privés à but non lucratif</t>
  </si>
  <si>
    <t>Établissements privés à but lucratif</t>
  </si>
  <si>
    <t>Ensemble des établissements</t>
  </si>
  <si>
    <t>Psychiatrie</t>
  </si>
  <si>
    <t>Soins de suite et réadaptation</t>
  </si>
  <si>
    <t>Soins de longue durée</t>
  </si>
  <si>
    <t>Journées en hospitalisation complète</t>
  </si>
  <si>
    <t>Soins de suite et de réadaptation</t>
  </si>
  <si>
    <t>2A</t>
  </si>
  <si>
    <t>2B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</si>
  <si>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</si>
  <si>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</si>
  <si>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</si>
  <si>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</si>
  <si>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</si>
  <si>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</si>
  <si>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</si>
  <si>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</si>
  <si>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</si>
  <si>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Séjours en hospitalisation complète</t>
  </si>
  <si>
    <t>Champ • France métropolitaine et DOM (y compris Mayotte), y compris SSA.</t>
  </si>
  <si>
    <t>département</t>
  </si>
  <si>
    <t>Journées en hospitalisation partielle</t>
  </si>
  <si>
    <t xml:space="preserve">Évolution 2013-2014 (en %) </t>
  </si>
  <si>
    <t>Court séjour (MCO)</t>
  </si>
  <si>
    <t>pour 100 habitants</t>
  </si>
  <si>
    <t>Tableau - Nombre de journées et de séjours par discipline d'équipement et type d'activité selon le statut de l'établissement en 2014</t>
  </si>
  <si>
    <t>Soins de court séjour (MCO)</t>
  </si>
  <si>
    <t>Graphique : Répartition des séjours d'hospitalisation complète et des journées d'hospitalisation partielle en 2014</t>
  </si>
  <si>
    <t>Complet</t>
  </si>
  <si>
    <t>Partiel</t>
  </si>
  <si>
    <t>Sources • ATIH, PMSI-MCO 2014, traitements DREES ; INSEE estimations de la population au 1er janvier 2014.</t>
  </si>
  <si>
    <t>Psychiatrie*</t>
  </si>
  <si>
    <t>* Le nombre de journées est exprimé en équivalent-journée où une demi-journée compte pour 0,5.</t>
  </si>
  <si>
    <t>Champ &gt; France métropolitaine et DOM (y compris Mayotte), y compris SSA.</t>
  </si>
  <si>
    <t>Sources &gt; ATIH, PMSI-MCO et PMSI-SSR 2013-2014, traitements DREES, pour l’activité de court séjour et de SSR ; DREES, SAE 2013-2014, traitements DREES, pour les disciplines de psychiatrie et de soins de longue durée.</t>
  </si>
  <si>
    <t>Note &gt; On parle de séjours pour l’hospitalisation à temps complet et de journées pour l’hospitalisation à temps partiel. Les soins de longue durée ne sont réalisés qu’à temps complet.</t>
  </si>
  <si>
    <t>Sources &gt; ATIH, PMSI-MCO et PMSI-SSR 2014, traitements DREES, pour l’activité de court séjour et de SSR ; DREES, SAE 2014, traitements DREES, pour les disciplines de psychiatrie et de soins de longue durée.</t>
  </si>
  <si>
    <t>Carte Nombre de séjours de MCO en hospitalisation complète pour 100 habitants en 2014</t>
  </si>
  <si>
    <t>Note &gt; Les bornes correspondent à une répartition en quartiles.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</si>
</sst>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0" xfId="6" applyFont="1" applyFill="1" applyBorder="1" applyAlignment="1">
      <alignment vertical="center"/>
    </xf>
    <xf numFmtId="0" fontId="2" fillId="2" borderId="0" xfId="6" applyFont="1" applyFill="1" applyAlignment="1">
      <alignment vertical="center"/>
    </xf>
    <xf numFmtId="0" fontId="3" fillId="2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2" borderId="1" xfId="8" applyFont="1" applyFill="1" applyBorder="1" applyAlignment="1">
      <alignment horizontal="left" vertical="center"/>
    </xf>
    <xf numFmtId="3" fontId="3" fillId="2" borderId="1" xfId="7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7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2" borderId="1" xfId="8" applyFont="1" applyFill="1" applyBorder="1" applyAlignment="1">
      <alignment horizontal="left" vertical="center" wrapText="1"/>
    </xf>
    <xf numFmtId="0" fontId="3" fillId="3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165" fontId="2" fillId="0" borderId="1" xfId="7" applyNumberFormat="1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left" vertical="center" wrapText="1"/>
    </xf>
  </cellXfs>
  <cellStyles count="9">
    <cellStyle name="Euro" xfId="5"/>
    <cellStyle name="Milliers 2" xfId="1"/>
    <cellStyle name="Motif" xfId="2"/>
    <cellStyle name="Normal" xfId="0" builtinId="0"/>
    <cellStyle name="Normal 2" xfId="3"/>
    <cellStyle name="Normal_Activité_09" xfId="7"/>
    <cellStyle name="Normal_Feuil1" xfId="8"/>
    <cellStyle name="Normal_Fiche 1.4 Hôpital Activité_2" xfId="6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3"/>
  <sheetViews>
    <sheetView showGridLines="0" tabSelected="1" zoomScaleNormal="100" workbookViewId="0"/>
  </sheetViews>
  <sheetFormatPr baseColWidth="10" defaultRowHeight="11.25"/>
  <cols>
    <col min="1" max="1" width="3.7109375" style="14" customWidth="1"/>
    <col min="2" max="2" width="37.28515625" style="14" customWidth="1"/>
    <col min="3" max="3" width="11.42578125" style="14"/>
    <col min="4" max="4" width="23.28515625" style="14" customWidth="1"/>
    <col min="5" max="5" width="11.42578125" style="14"/>
    <col min="6" max="6" width="23.5703125" style="14" customWidth="1"/>
    <col min="7" max="7" width="11.42578125" style="14"/>
    <col min="8" max="8" width="23.7109375" style="14" customWidth="1"/>
    <col min="9" max="9" width="11.42578125" style="14"/>
    <col min="10" max="10" width="21.28515625" style="14" customWidth="1"/>
    <col min="11" max="11" width="12.42578125" style="15" customWidth="1"/>
    <col min="12" max="12" width="8.85546875" style="14" customWidth="1"/>
    <col min="13" max="16384" width="11.42578125" style="14"/>
  </cols>
  <sheetData>
    <row r="1" spans="2:12">
      <c r="B1" s="2" t="s">
        <v>27</v>
      </c>
      <c r="C1" s="3"/>
      <c r="D1" s="3"/>
      <c r="E1" s="3"/>
      <c r="F1" s="3"/>
      <c r="G1" s="3"/>
      <c r="H1" s="3"/>
      <c r="I1" s="3"/>
      <c r="J1" s="3"/>
      <c r="K1" s="4"/>
    </row>
    <row r="2" spans="2:1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2" ht="36.75" customHeight="1">
      <c r="B3" s="28"/>
      <c r="C3" s="29" t="s">
        <v>0</v>
      </c>
      <c r="D3" s="29"/>
      <c r="E3" s="29" t="s">
        <v>1</v>
      </c>
      <c r="F3" s="29"/>
      <c r="G3" s="30" t="s">
        <v>2</v>
      </c>
      <c r="H3" s="29"/>
      <c r="I3" s="30" t="s">
        <v>3</v>
      </c>
      <c r="J3" s="29"/>
      <c r="K3" s="10"/>
      <c r="L3" s="15"/>
    </row>
    <row r="4" spans="2:12" ht="22.5">
      <c r="B4" s="28"/>
      <c r="C4" s="11">
        <v>2014</v>
      </c>
      <c r="D4" s="9" t="s">
        <v>24</v>
      </c>
      <c r="E4" s="11">
        <v>2014</v>
      </c>
      <c r="F4" s="9" t="s">
        <v>24</v>
      </c>
      <c r="G4" s="11">
        <v>2014</v>
      </c>
      <c r="H4" s="9" t="s">
        <v>24</v>
      </c>
      <c r="I4" s="11">
        <v>2014</v>
      </c>
      <c r="J4" s="9" t="s">
        <v>24</v>
      </c>
      <c r="K4" s="10"/>
      <c r="L4" s="5"/>
    </row>
    <row r="5" spans="2:12">
      <c r="B5" s="16" t="s">
        <v>23</v>
      </c>
      <c r="C5" s="17">
        <v>7447223</v>
      </c>
      <c r="D5" s="18">
        <v>1.6</v>
      </c>
      <c r="E5" s="17">
        <v>2879716</v>
      </c>
      <c r="F5" s="18">
        <v>3.6</v>
      </c>
      <c r="G5" s="17">
        <v>4998283</v>
      </c>
      <c r="H5" s="18">
        <v>6.2</v>
      </c>
      <c r="I5" s="17">
        <v>15325222</v>
      </c>
      <c r="J5" s="18">
        <v>3.5</v>
      </c>
    </row>
    <row r="6" spans="2:12">
      <c r="B6" s="16" t="s">
        <v>28</v>
      </c>
      <c r="C6" s="17">
        <v>2868041</v>
      </c>
      <c r="D6" s="18">
        <v>3.3</v>
      </c>
      <c r="E6" s="17">
        <v>563113</v>
      </c>
      <c r="F6" s="18">
        <v>6.4</v>
      </c>
      <c r="G6" s="17">
        <v>3430074</v>
      </c>
      <c r="H6" s="18">
        <v>3.6</v>
      </c>
      <c r="I6" s="17">
        <v>6861228</v>
      </c>
      <c r="J6" s="18">
        <v>3.7</v>
      </c>
    </row>
    <row r="7" spans="2:12">
      <c r="B7" s="16" t="s">
        <v>33</v>
      </c>
      <c r="C7" s="17">
        <v>3714138</v>
      </c>
      <c r="D7" s="18">
        <v>-0.4</v>
      </c>
      <c r="E7" s="17">
        <v>953189</v>
      </c>
      <c r="F7" s="18">
        <v>0</v>
      </c>
      <c r="G7" s="17">
        <v>394510</v>
      </c>
      <c r="H7" s="18">
        <v>14.9</v>
      </c>
      <c r="I7" s="17">
        <v>5061837</v>
      </c>
      <c r="J7" s="18">
        <v>0.7</v>
      </c>
    </row>
    <row r="8" spans="2:12">
      <c r="B8" s="16" t="s">
        <v>5</v>
      </c>
      <c r="C8" s="17">
        <v>865044</v>
      </c>
      <c r="D8" s="18">
        <v>5.2</v>
      </c>
      <c r="E8" s="17">
        <v>1363414</v>
      </c>
      <c r="F8" s="18">
        <v>5.0999999999999996</v>
      </c>
      <c r="G8" s="17">
        <v>1173699</v>
      </c>
      <c r="H8" s="18">
        <v>11.7</v>
      </c>
      <c r="I8" s="17">
        <v>3402157</v>
      </c>
      <c r="J8" s="18">
        <v>7.3</v>
      </c>
    </row>
    <row r="9" spans="2:12">
      <c r="B9" s="16" t="s">
        <v>20</v>
      </c>
      <c r="C9" s="17">
        <v>7861435</v>
      </c>
      <c r="D9" s="18">
        <v>0.7</v>
      </c>
      <c r="E9" s="17">
        <v>1206223</v>
      </c>
      <c r="F9" s="18">
        <v>-1.6</v>
      </c>
      <c r="G9" s="17">
        <v>3068407</v>
      </c>
      <c r="H9" s="18">
        <v>-2.2000000000000002</v>
      </c>
      <c r="I9" s="17">
        <v>12136065</v>
      </c>
      <c r="J9" s="18">
        <v>-0.3</v>
      </c>
    </row>
    <row r="10" spans="2:12">
      <c r="B10" s="16" t="s">
        <v>28</v>
      </c>
      <c r="C10" s="17">
        <v>6961213</v>
      </c>
      <c r="D10" s="18">
        <v>0.8</v>
      </c>
      <c r="E10" s="17">
        <v>838011</v>
      </c>
      <c r="F10" s="18">
        <v>-0.1</v>
      </c>
      <c r="G10" s="17">
        <v>2611218</v>
      </c>
      <c r="H10" s="18">
        <v>-2.5</v>
      </c>
      <c r="I10" s="17">
        <v>10410442</v>
      </c>
      <c r="J10" s="18">
        <v>-0.1</v>
      </c>
    </row>
    <row r="11" spans="2:12">
      <c r="B11" s="16" t="s">
        <v>4</v>
      </c>
      <c r="C11" s="17">
        <v>454607</v>
      </c>
      <c r="D11" s="18">
        <v>-0.1</v>
      </c>
      <c r="E11" s="17">
        <v>73496</v>
      </c>
      <c r="F11" s="18">
        <v>-15.4</v>
      </c>
      <c r="G11" s="17">
        <v>113755</v>
      </c>
      <c r="H11" s="18">
        <v>-5</v>
      </c>
      <c r="I11" s="17">
        <v>641858</v>
      </c>
      <c r="J11" s="18">
        <v>-3</v>
      </c>
    </row>
    <row r="12" spans="2:12">
      <c r="B12" s="16" t="s">
        <v>5</v>
      </c>
      <c r="C12" s="17">
        <v>427272</v>
      </c>
      <c r="D12" s="18">
        <v>-0.4</v>
      </c>
      <c r="E12" s="17">
        <v>293405</v>
      </c>
      <c r="F12" s="18">
        <v>-1.7</v>
      </c>
      <c r="G12" s="17">
        <v>343009</v>
      </c>
      <c r="H12" s="18">
        <v>1.1000000000000001</v>
      </c>
      <c r="I12" s="17">
        <v>1063686</v>
      </c>
      <c r="J12" s="18">
        <v>-0.3</v>
      </c>
    </row>
    <row r="13" spans="2:12">
      <c r="B13" s="16" t="s">
        <v>6</v>
      </c>
      <c r="C13" s="17">
        <v>18343</v>
      </c>
      <c r="D13" s="18">
        <v>-6.8</v>
      </c>
      <c r="E13" s="17">
        <v>1311</v>
      </c>
      <c r="F13" s="18">
        <v>-9.5</v>
      </c>
      <c r="G13" s="18">
        <v>425</v>
      </c>
      <c r="H13" s="18">
        <v>19</v>
      </c>
      <c r="I13" s="17">
        <v>20079</v>
      </c>
      <c r="J13" s="18">
        <v>-6.5</v>
      </c>
    </row>
    <row r="14" spans="2:12">
      <c r="B14" s="16" t="s">
        <v>7</v>
      </c>
      <c r="C14" s="17">
        <v>78439178</v>
      </c>
      <c r="D14" s="18">
        <v>-0.2</v>
      </c>
      <c r="E14" s="17">
        <v>16838696</v>
      </c>
      <c r="F14" s="18">
        <v>-1.8</v>
      </c>
      <c r="G14" s="17">
        <v>27470967</v>
      </c>
      <c r="H14" s="18">
        <v>0</v>
      </c>
      <c r="I14" s="17">
        <v>122748841</v>
      </c>
      <c r="J14" s="18">
        <v>-0.4</v>
      </c>
    </row>
    <row r="15" spans="2:12">
      <c r="B15" s="16" t="s">
        <v>28</v>
      </c>
      <c r="C15" s="17">
        <v>43095704</v>
      </c>
      <c r="D15" s="18">
        <v>0</v>
      </c>
      <c r="E15" s="17">
        <v>4705978</v>
      </c>
      <c r="F15" s="18">
        <v>-2.2999999999999998</v>
      </c>
      <c r="G15" s="17">
        <v>11553674</v>
      </c>
      <c r="H15" s="18">
        <v>-3.8</v>
      </c>
      <c r="I15" s="17">
        <v>59355356</v>
      </c>
      <c r="J15" s="18">
        <v>-1</v>
      </c>
    </row>
    <row r="16" spans="2:12">
      <c r="B16" s="16" t="s">
        <v>4</v>
      </c>
      <c r="C16" s="17">
        <v>11754250</v>
      </c>
      <c r="D16" s="18">
        <v>-1.9</v>
      </c>
      <c r="E16" s="17">
        <v>2289493</v>
      </c>
      <c r="F16" s="18">
        <v>-1.4</v>
      </c>
      <c r="G16" s="17">
        <v>4653226</v>
      </c>
      <c r="H16" s="18">
        <v>4.0999999999999996</v>
      </c>
      <c r="I16" s="17">
        <v>18696969</v>
      </c>
      <c r="J16" s="18">
        <v>-0.4</v>
      </c>
    </row>
    <row r="17" spans="2:10">
      <c r="B17" s="16" t="s">
        <v>8</v>
      </c>
      <c r="C17" s="17">
        <v>13550346</v>
      </c>
      <c r="D17" s="18">
        <v>0.3</v>
      </c>
      <c r="E17" s="17">
        <v>9015158</v>
      </c>
      <c r="F17" s="18">
        <v>-1.5</v>
      </c>
      <c r="G17" s="17">
        <v>11077774</v>
      </c>
      <c r="H17" s="18">
        <v>2.5</v>
      </c>
      <c r="I17" s="17">
        <v>33643278</v>
      </c>
      <c r="J17" s="18">
        <v>0.5</v>
      </c>
    </row>
    <row r="18" spans="2:10">
      <c r="B18" s="16" t="s">
        <v>6</v>
      </c>
      <c r="C18" s="17">
        <v>10038878</v>
      </c>
      <c r="D18" s="18">
        <v>0.2</v>
      </c>
      <c r="E18" s="17">
        <v>828067</v>
      </c>
      <c r="F18" s="18">
        <v>-4.0999999999999996</v>
      </c>
      <c r="G18" s="17">
        <v>186293</v>
      </c>
      <c r="H18" s="18">
        <v>8.9</v>
      </c>
      <c r="I18" s="17">
        <v>11053238</v>
      </c>
      <c r="J18" s="18">
        <v>0</v>
      </c>
    </row>
    <row r="21" spans="2:10">
      <c r="B21" s="14" t="s">
        <v>34</v>
      </c>
    </row>
    <row r="22" spans="2:10">
      <c r="B22" s="14" t="s">
        <v>35</v>
      </c>
    </row>
    <row r="23" spans="2:10">
      <c r="B23" s="14" t="s">
        <v>36</v>
      </c>
    </row>
  </sheetData>
  <mergeCells count="5"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5"/>
  <sheetViews>
    <sheetView showGridLines="0" zoomScaleNormal="100" workbookViewId="0"/>
  </sheetViews>
  <sheetFormatPr baseColWidth="10" defaultRowHeight="11.25"/>
  <cols>
    <col min="1" max="1" width="3.7109375" style="14" customWidth="1"/>
    <col min="2" max="2" width="18.42578125" style="14" customWidth="1"/>
    <col min="3" max="3" width="11.42578125" style="14"/>
    <col min="4" max="4" width="19.5703125" style="14" customWidth="1"/>
    <col min="5" max="5" width="19.28515625" style="14" customWidth="1"/>
    <col min="6" max="6" width="18.42578125" style="14" customWidth="1"/>
    <col min="7" max="7" width="17.5703125" style="14" customWidth="1"/>
    <col min="8" max="16384" width="11.42578125" style="14"/>
  </cols>
  <sheetData>
    <row r="1" spans="2:9">
      <c r="B1" s="19" t="s">
        <v>29</v>
      </c>
    </row>
    <row r="2" spans="2:9">
      <c r="B2" s="19"/>
    </row>
    <row r="3" spans="2:9" ht="30" customHeight="1">
      <c r="B3" s="16"/>
      <c r="C3" s="16"/>
      <c r="D3" s="11" t="s">
        <v>0</v>
      </c>
      <c r="E3" s="11" t="s">
        <v>1</v>
      </c>
      <c r="F3" s="11" t="s">
        <v>2</v>
      </c>
      <c r="G3" s="11" t="s">
        <v>3</v>
      </c>
    </row>
    <row r="4" spans="2:9">
      <c r="B4" s="31" t="s">
        <v>25</v>
      </c>
      <c r="C4" s="16" t="s">
        <v>30</v>
      </c>
      <c r="D4" s="24">
        <v>6961213</v>
      </c>
      <c r="E4" s="24">
        <v>838011</v>
      </c>
      <c r="F4" s="24">
        <v>2611218</v>
      </c>
      <c r="G4" s="25">
        <f>SUM(D4:F4)</f>
        <v>10410442</v>
      </c>
    </row>
    <row r="5" spans="2:9" ht="22.5" customHeight="1">
      <c r="B5" s="31"/>
      <c r="C5" s="6" t="s">
        <v>31</v>
      </c>
      <c r="D5" s="12">
        <v>2835985</v>
      </c>
      <c r="E5" s="24">
        <v>563113</v>
      </c>
      <c r="F5" s="24">
        <v>3430074</v>
      </c>
      <c r="G5" s="25">
        <f>SUM(D5:F5)</f>
        <v>6829172</v>
      </c>
    </row>
    <row r="6" spans="2:9">
      <c r="B6" s="31" t="s">
        <v>4</v>
      </c>
      <c r="C6" s="16" t="s">
        <v>30</v>
      </c>
      <c r="D6" s="25">
        <v>454607</v>
      </c>
      <c r="E6" s="25">
        <v>73496</v>
      </c>
      <c r="F6" s="25">
        <v>113755</v>
      </c>
      <c r="G6" s="25">
        <v>641858</v>
      </c>
    </row>
    <row r="7" spans="2:9">
      <c r="B7" s="31"/>
      <c r="C7" s="6" t="s">
        <v>31</v>
      </c>
      <c r="D7" s="7">
        <v>3714138</v>
      </c>
      <c r="E7" s="7">
        <v>953189</v>
      </c>
      <c r="F7" s="7">
        <v>394510</v>
      </c>
      <c r="G7" s="8">
        <v>5061837</v>
      </c>
      <c r="H7" s="26"/>
      <c r="I7" s="13"/>
    </row>
    <row r="8" spans="2:9">
      <c r="B8" s="31" t="s">
        <v>8</v>
      </c>
      <c r="C8" s="16" t="s">
        <v>30</v>
      </c>
      <c r="D8" s="17">
        <v>426692</v>
      </c>
      <c r="E8" s="17">
        <v>293405</v>
      </c>
      <c r="F8" s="17">
        <v>343009</v>
      </c>
      <c r="G8" s="17">
        <f>SUM(D8:F8)</f>
        <v>1063106</v>
      </c>
    </row>
    <row r="9" spans="2:9" ht="18.75" customHeight="1">
      <c r="B9" s="31"/>
      <c r="C9" s="6" t="s">
        <v>31</v>
      </c>
      <c r="D9" s="17">
        <v>861436</v>
      </c>
      <c r="E9" s="17">
        <v>1363414</v>
      </c>
      <c r="F9" s="17">
        <v>1173699</v>
      </c>
      <c r="G9" s="17">
        <f>SUM(D9:F9)</f>
        <v>3398549</v>
      </c>
    </row>
    <row r="10" spans="2:9" ht="28.5" customHeight="1">
      <c r="B10" s="27" t="s">
        <v>6</v>
      </c>
      <c r="C10" s="16" t="s">
        <v>30</v>
      </c>
      <c r="D10" s="25">
        <v>18343</v>
      </c>
      <c r="E10" s="25">
        <v>1311</v>
      </c>
      <c r="F10" s="25">
        <v>425</v>
      </c>
      <c r="G10" s="25">
        <v>20079</v>
      </c>
      <c r="H10" s="26"/>
    </row>
    <row r="13" spans="2:9">
      <c r="B13" s="14" t="s">
        <v>37</v>
      </c>
      <c r="D13" s="23"/>
      <c r="E13" s="23"/>
      <c r="F13" s="23"/>
      <c r="G13" s="23"/>
    </row>
    <row r="14" spans="2:9">
      <c r="B14" s="14" t="s">
        <v>35</v>
      </c>
      <c r="D14" s="19"/>
    </row>
    <row r="15" spans="2:9">
      <c r="B15" s="14" t="s">
        <v>38</v>
      </c>
    </row>
  </sheetData>
  <mergeCells count="3">
    <mergeCell ref="B4:B5"/>
    <mergeCell ref="B6:B7"/>
    <mergeCell ref="B8:B9"/>
  </mergeCells>
  <pageMargins left="0.4" right="0.1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08"/>
  <sheetViews>
    <sheetView showGridLines="0" workbookViewId="0"/>
  </sheetViews>
  <sheetFormatPr baseColWidth="10" defaultRowHeight="11.25"/>
  <cols>
    <col min="1" max="1" width="3.7109375" style="14" customWidth="1"/>
    <col min="2" max="2" width="17.85546875" style="14" customWidth="1"/>
    <col min="3" max="3" width="20" style="14" customWidth="1"/>
    <col min="4" max="6" width="11.42578125" style="14"/>
    <col min="7" max="7" width="16.85546875" style="14" customWidth="1"/>
    <col min="8" max="16384" width="11.42578125" style="14"/>
  </cols>
  <sheetData>
    <row r="1" spans="2:3">
      <c r="B1" s="19" t="s">
        <v>39</v>
      </c>
    </row>
    <row r="3" spans="2:3">
      <c r="B3" s="20" t="s">
        <v>22</v>
      </c>
      <c r="C3" s="20" t="s">
        <v>26</v>
      </c>
    </row>
    <row r="4" spans="2:3">
      <c r="B4" s="21" t="s">
        <v>11</v>
      </c>
      <c r="C4" s="22">
        <v>14.769407320630217</v>
      </c>
    </row>
    <row r="5" spans="2:3">
      <c r="B5" s="21" t="s">
        <v>12</v>
      </c>
      <c r="C5" s="22">
        <v>18.52911405990648</v>
      </c>
    </row>
    <row r="6" spans="2:3">
      <c r="B6" s="21" t="s">
        <v>13</v>
      </c>
      <c r="C6" s="22">
        <v>18.509134745893814</v>
      </c>
    </row>
    <row r="7" spans="2:3">
      <c r="B7" s="21" t="s">
        <v>14</v>
      </c>
      <c r="C7" s="22">
        <v>19.425257636759873</v>
      </c>
    </row>
    <row r="8" spans="2:3">
      <c r="B8" s="21" t="s">
        <v>15</v>
      </c>
      <c r="C8" s="22">
        <v>18.111351480857721</v>
      </c>
    </row>
    <row r="9" spans="2:3">
      <c r="B9" s="21" t="s">
        <v>16</v>
      </c>
      <c r="C9" s="22">
        <v>16.476532123168042</v>
      </c>
    </row>
    <row r="10" spans="2:3">
      <c r="B10" s="21" t="s">
        <v>17</v>
      </c>
      <c r="C10" s="22">
        <v>17.495299640157882</v>
      </c>
    </row>
    <row r="11" spans="2:3">
      <c r="B11" s="21" t="s">
        <v>18</v>
      </c>
      <c r="C11" s="22">
        <v>18.123175891087179</v>
      </c>
    </row>
    <row r="12" spans="2:3">
      <c r="B12" s="21" t="s">
        <v>19</v>
      </c>
      <c r="C12" s="22">
        <v>17.195182550475995</v>
      </c>
    </row>
    <row r="13" spans="2:3">
      <c r="B13" s="18">
        <v>10</v>
      </c>
      <c r="C13" s="22">
        <v>16.132337107246563</v>
      </c>
    </row>
    <row r="14" spans="2:3">
      <c r="B14" s="18">
        <v>11</v>
      </c>
      <c r="C14" s="22">
        <v>17.125052429744141</v>
      </c>
    </row>
    <row r="15" spans="2:3">
      <c r="B15" s="18">
        <v>12</v>
      </c>
      <c r="C15" s="22">
        <v>16.760887505771404</v>
      </c>
    </row>
    <row r="16" spans="2:3">
      <c r="B16" s="18">
        <v>13</v>
      </c>
      <c r="C16" s="22">
        <v>16.663903291555442</v>
      </c>
    </row>
    <row r="17" spans="2:3">
      <c r="B17" s="18">
        <v>14</v>
      </c>
      <c r="C17" s="22">
        <v>16.011325408635336</v>
      </c>
    </row>
    <row r="18" spans="2:3">
      <c r="B18" s="18">
        <v>15</v>
      </c>
      <c r="C18" s="22">
        <v>20.193305302244308</v>
      </c>
    </row>
    <row r="19" spans="2:3">
      <c r="B19" s="18">
        <v>16</v>
      </c>
      <c r="C19" s="22">
        <v>15.722898187998343</v>
      </c>
    </row>
    <row r="20" spans="2:3">
      <c r="B20" s="18">
        <v>17</v>
      </c>
      <c r="C20" s="22">
        <v>17.300465529265999</v>
      </c>
    </row>
    <row r="21" spans="2:3">
      <c r="B21" s="18">
        <v>18</v>
      </c>
      <c r="C21" s="22">
        <v>16.461038544857907</v>
      </c>
    </row>
    <row r="22" spans="2:3">
      <c r="B22" s="18">
        <v>19</v>
      </c>
      <c r="C22" s="22">
        <v>18.281396756485982</v>
      </c>
    </row>
    <row r="23" spans="2:3">
      <c r="B23" s="18">
        <v>21</v>
      </c>
      <c r="C23" s="22">
        <v>16.637427453352743</v>
      </c>
    </row>
    <row r="24" spans="2:3">
      <c r="B24" s="18">
        <v>22</v>
      </c>
      <c r="C24" s="22">
        <v>18.194192604553638</v>
      </c>
    </row>
    <row r="25" spans="2:3">
      <c r="B25" s="18">
        <v>23</v>
      </c>
      <c r="C25" s="22">
        <v>21.784180565265153</v>
      </c>
    </row>
    <row r="26" spans="2:3">
      <c r="B26" s="18">
        <v>24</v>
      </c>
      <c r="C26" s="22">
        <v>17.067320327021307</v>
      </c>
    </row>
    <row r="27" spans="2:3">
      <c r="B27" s="18">
        <v>25</v>
      </c>
      <c r="C27" s="22">
        <v>14.735066797197456</v>
      </c>
    </row>
    <row r="28" spans="2:3">
      <c r="B28" s="18">
        <v>26</v>
      </c>
      <c r="C28" s="22">
        <v>16.289536267546783</v>
      </c>
    </row>
    <row r="29" spans="2:3">
      <c r="B29" s="18">
        <v>27</v>
      </c>
      <c r="C29" s="22">
        <v>16.355054025150274</v>
      </c>
    </row>
    <row r="30" spans="2:3">
      <c r="B30" s="18">
        <v>28</v>
      </c>
      <c r="C30" s="22">
        <v>17.06590123762717</v>
      </c>
    </row>
    <row r="31" spans="2:3">
      <c r="B31" s="18">
        <v>29</v>
      </c>
      <c r="C31" s="22">
        <v>16.625653730004121</v>
      </c>
    </row>
    <row r="32" spans="2:3">
      <c r="B32" s="18" t="s">
        <v>9</v>
      </c>
      <c r="C32" s="22">
        <v>17.902068611422628</v>
      </c>
    </row>
    <row r="33" spans="2:3">
      <c r="B33" s="18" t="s">
        <v>10</v>
      </c>
      <c r="C33" s="22">
        <v>16.054720968755355</v>
      </c>
    </row>
    <row r="34" spans="2:3">
      <c r="B34" s="18">
        <v>30</v>
      </c>
      <c r="C34" s="22">
        <v>15.365619852563929</v>
      </c>
    </row>
    <row r="35" spans="2:3">
      <c r="B35" s="18">
        <v>31</v>
      </c>
      <c r="C35" s="22">
        <v>14.419651499746195</v>
      </c>
    </row>
    <row r="36" spans="2:3">
      <c r="B36" s="18">
        <v>32</v>
      </c>
      <c r="C36" s="22">
        <v>18.773665439424327</v>
      </c>
    </row>
    <row r="37" spans="2:3">
      <c r="B37" s="18">
        <v>33</v>
      </c>
      <c r="C37" s="22">
        <v>15.741118999174381</v>
      </c>
    </row>
    <row r="38" spans="2:3">
      <c r="B38" s="18">
        <v>34</v>
      </c>
      <c r="C38" s="22">
        <v>14.882056096702266</v>
      </c>
    </row>
    <row r="39" spans="2:3">
      <c r="B39" s="18">
        <v>35</v>
      </c>
      <c r="C39" s="22">
        <v>13.217528983545643</v>
      </c>
    </row>
    <row r="40" spans="2:3">
      <c r="B40" s="18">
        <v>36</v>
      </c>
      <c r="C40" s="22">
        <v>18.49083821180302</v>
      </c>
    </row>
    <row r="41" spans="2:3">
      <c r="B41" s="18">
        <v>37</v>
      </c>
      <c r="C41" s="22">
        <v>14.827955649682323</v>
      </c>
    </row>
    <row r="42" spans="2:3">
      <c r="B42" s="18">
        <v>38</v>
      </c>
      <c r="C42" s="22">
        <v>14.29693788839875</v>
      </c>
    </row>
    <row r="43" spans="2:3">
      <c r="B43" s="18">
        <v>39</v>
      </c>
      <c r="C43" s="22">
        <v>18.468956508375598</v>
      </c>
    </row>
    <row r="44" spans="2:3">
      <c r="B44" s="18">
        <v>40</v>
      </c>
      <c r="C44" s="22">
        <v>16.073163319699695</v>
      </c>
    </row>
    <row r="45" spans="2:3">
      <c r="B45" s="18">
        <v>41</v>
      </c>
      <c r="C45" s="22">
        <v>16.326500038950378</v>
      </c>
    </row>
    <row r="46" spans="2:3">
      <c r="B46" s="18">
        <v>42</v>
      </c>
      <c r="C46" s="22">
        <v>16.249737867035609</v>
      </c>
    </row>
    <row r="47" spans="2:3">
      <c r="B47" s="18">
        <v>43</v>
      </c>
      <c r="C47" s="22">
        <v>17.019514193943508</v>
      </c>
    </row>
    <row r="48" spans="2:3">
      <c r="B48" s="18">
        <v>44</v>
      </c>
      <c r="C48" s="22">
        <v>13.323640489287621</v>
      </c>
    </row>
    <row r="49" spans="2:3">
      <c r="B49" s="18">
        <v>45</v>
      </c>
      <c r="C49" s="22">
        <v>15.540900732541493</v>
      </c>
    </row>
    <row r="50" spans="2:3">
      <c r="B50" s="18">
        <v>46</v>
      </c>
      <c r="C50" s="22">
        <v>18.635661575424745</v>
      </c>
    </row>
    <row r="51" spans="2:3">
      <c r="B51" s="18">
        <v>47</v>
      </c>
      <c r="C51" s="22">
        <v>18.094014682665929</v>
      </c>
    </row>
    <row r="52" spans="2:3">
      <c r="B52" s="18">
        <v>48</v>
      </c>
      <c r="C52" s="22">
        <v>18.158420756960137</v>
      </c>
    </row>
    <row r="53" spans="2:3">
      <c r="B53" s="18">
        <v>49</v>
      </c>
      <c r="C53" s="22">
        <v>15.119151156722907</v>
      </c>
    </row>
    <row r="54" spans="2:3">
      <c r="B54" s="18">
        <v>50</v>
      </c>
      <c r="C54" s="22">
        <v>17.0571760092826</v>
      </c>
    </row>
    <row r="55" spans="2:3">
      <c r="B55" s="18">
        <v>51</v>
      </c>
      <c r="C55" s="22">
        <v>15.568394616252684</v>
      </c>
    </row>
    <row r="56" spans="2:3">
      <c r="B56" s="18">
        <v>52</v>
      </c>
      <c r="C56" s="22">
        <v>20.936193399163777</v>
      </c>
    </row>
    <row r="57" spans="2:3">
      <c r="B57" s="18">
        <v>53</v>
      </c>
      <c r="C57" s="22">
        <v>16.050447133258352</v>
      </c>
    </row>
    <row r="58" spans="2:3">
      <c r="B58" s="18">
        <v>54</v>
      </c>
      <c r="C58" s="22">
        <v>16.202953125468323</v>
      </c>
    </row>
    <row r="59" spans="2:3">
      <c r="B59" s="18">
        <v>55</v>
      </c>
      <c r="C59" s="22">
        <v>19.749499207077871</v>
      </c>
    </row>
    <row r="60" spans="2:3">
      <c r="B60" s="18">
        <v>56</v>
      </c>
      <c r="C60" s="22">
        <v>16.044237469756911</v>
      </c>
    </row>
    <row r="61" spans="2:3">
      <c r="B61" s="18">
        <v>57</v>
      </c>
      <c r="C61" s="22">
        <v>16.793613684088786</v>
      </c>
    </row>
    <row r="62" spans="2:3">
      <c r="B62" s="18">
        <v>58</v>
      </c>
      <c r="C62" s="22">
        <v>19.373970499713025</v>
      </c>
    </row>
    <row r="63" spans="2:3">
      <c r="B63" s="18">
        <v>59</v>
      </c>
      <c r="C63" s="22">
        <v>16.948310158313937</v>
      </c>
    </row>
    <row r="64" spans="2:3">
      <c r="B64" s="18">
        <v>60</v>
      </c>
      <c r="C64" s="22">
        <v>15.706723464992146</v>
      </c>
    </row>
    <row r="65" spans="2:3">
      <c r="B65" s="18">
        <v>61</v>
      </c>
      <c r="C65" s="22">
        <v>20.677877675947343</v>
      </c>
    </row>
    <row r="66" spans="2:3">
      <c r="B66" s="18">
        <v>62</v>
      </c>
      <c r="C66" s="22">
        <v>17.424748409378498</v>
      </c>
    </row>
    <row r="67" spans="2:3">
      <c r="B67" s="18">
        <v>63</v>
      </c>
      <c r="C67" s="22">
        <v>14.39731899984767</v>
      </c>
    </row>
    <row r="68" spans="2:3">
      <c r="B68" s="18">
        <v>64</v>
      </c>
      <c r="C68" s="22">
        <v>15.7894342124407</v>
      </c>
    </row>
    <row r="69" spans="2:3">
      <c r="B69" s="18">
        <v>65</v>
      </c>
      <c r="C69" s="22">
        <v>18.401586479822399</v>
      </c>
    </row>
    <row r="70" spans="2:3">
      <c r="B70" s="18">
        <v>66</v>
      </c>
      <c r="C70" s="22">
        <v>15.660186436417622</v>
      </c>
    </row>
    <row r="71" spans="2:3">
      <c r="B71" s="18">
        <v>67</v>
      </c>
      <c r="C71" s="22">
        <v>15.380001729081716</v>
      </c>
    </row>
    <row r="72" spans="2:3">
      <c r="B72" s="18">
        <v>68</v>
      </c>
      <c r="C72" s="22">
        <v>15.781089908842407</v>
      </c>
    </row>
    <row r="73" spans="2:3">
      <c r="B73" s="18">
        <v>69</v>
      </c>
      <c r="C73" s="22">
        <v>14.862072014016039</v>
      </c>
    </row>
    <row r="74" spans="2:3">
      <c r="B74" s="18">
        <v>70</v>
      </c>
      <c r="C74" s="22">
        <v>18.297279717130611</v>
      </c>
    </row>
    <row r="75" spans="2:3">
      <c r="B75" s="18">
        <v>71</v>
      </c>
      <c r="C75" s="22">
        <v>19.970063389870244</v>
      </c>
    </row>
    <row r="76" spans="2:3">
      <c r="B76" s="18">
        <v>72</v>
      </c>
      <c r="C76" s="22">
        <v>16.787834907322512</v>
      </c>
    </row>
    <row r="77" spans="2:3">
      <c r="B77" s="18">
        <v>73</v>
      </c>
      <c r="C77" s="22">
        <v>15.891395768441402</v>
      </c>
    </row>
    <row r="78" spans="2:3">
      <c r="B78" s="18">
        <v>74</v>
      </c>
      <c r="C78" s="22">
        <v>14.254858777702882</v>
      </c>
    </row>
    <row r="79" spans="2:3">
      <c r="B79" s="18">
        <v>75</v>
      </c>
      <c r="C79" s="22">
        <v>13.076472798041891</v>
      </c>
    </row>
    <row r="80" spans="2:3">
      <c r="B80" s="18">
        <v>76</v>
      </c>
      <c r="C80" s="22">
        <v>15.769734771993132</v>
      </c>
    </row>
    <row r="81" spans="2:3">
      <c r="B81" s="18">
        <v>77</v>
      </c>
      <c r="C81" s="22">
        <v>13.821076353412607</v>
      </c>
    </row>
    <row r="82" spans="2:3">
      <c r="B82" s="18">
        <v>78</v>
      </c>
      <c r="C82" s="22">
        <v>13.591475485377027</v>
      </c>
    </row>
    <row r="83" spans="2:3">
      <c r="B83" s="18">
        <v>79</v>
      </c>
      <c r="C83" s="22">
        <v>16.037854282913489</v>
      </c>
    </row>
    <row r="84" spans="2:3">
      <c r="B84" s="18">
        <v>80</v>
      </c>
      <c r="C84" s="22">
        <v>16.736050229149495</v>
      </c>
    </row>
    <row r="85" spans="2:3">
      <c r="B85" s="18">
        <v>81</v>
      </c>
      <c r="C85" s="22">
        <v>17.179840365358025</v>
      </c>
    </row>
    <row r="86" spans="2:3">
      <c r="B86" s="18">
        <v>82</v>
      </c>
      <c r="C86" s="22">
        <v>17.628680343280081</v>
      </c>
    </row>
    <row r="87" spans="2:3">
      <c r="B87" s="18">
        <v>83</v>
      </c>
      <c r="C87" s="22">
        <v>17.991555465414962</v>
      </c>
    </row>
    <row r="88" spans="2:3">
      <c r="B88" s="18">
        <v>84</v>
      </c>
      <c r="C88" s="22">
        <v>15.914368043720771</v>
      </c>
    </row>
    <row r="89" spans="2:3">
      <c r="B89" s="18">
        <v>85</v>
      </c>
      <c r="C89" s="22">
        <v>16.039860750053595</v>
      </c>
    </row>
    <row r="90" spans="2:3">
      <c r="B90" s="18">
        <v>86</v>
      </c>
      <c r="C90" s="22">
        <v>16.726650758345503</v>
      </c>
    </row>
    <row r="91" spans="2:3">
      <c r="B91" s="18">
        <v>87</v>
      </c>
      <c r="C91" s="22">
        <v>16.13742759238534</v>
      </c>
    </row>
    <row r="92" spans="2:3">
      <c r="B92" s="18">
        <v>88</v>
      </c>
      <c r="C92" s="22">
        <v>19.311779931990053</v>
      </c>
    </row>
    <row r="93" spans="2:3">
      <c r="B93" s="18">
        <v>89</v>
      </c>
      <c r="C93" s="22">
        <v>18.219092846199452</v>
      </c>
    </row>
    <row r="94" spans="2:3">
      <c r="B94" s="18">
        <v>90</v>
      </c>
      <c r="C94" s="22">
        <v>14.63554633471646</v>
      </c>
    </row>
    <row r="95" spans="2:3">
      <c r="B95" s="18">
        <v>91</v>
      </c>
      <c r="C95" s="22">
        <v>13.839418171867754</v>
      </c>
    </row>
    <row r="96" spans="2:3">
      <c r="B96" s="18">
        <v>92</v>
      </c>
      <c r="C96" s="22">
        <v>13.648621395207115</v>
      </c>
    </row>
    <row r="97" spans="2:10">
      <c r="B97" s="18">
        <v>93</v>
      </c>
      <c r="C97" s="22">
        <v>14.490408360496883</v>
      </c>
    </row>
    <row r="98" spans="2:10">
      <c r="B98" s="18">
        <v>94</v>
      </c>
      <c r="C98" s="22">
        <v>14.139295172823518</v>
      </c>
    </row>
    <row r="99" spans="2:10">
      <c r="B99" s="18">
        <v>95</v>
      </c>
      <c r="C99" s="22">
        <v>13.686294359522583</v>
      </c>
    </row>
    <row r="100" spans="2:10">
      <c r="B100" s="18">
        <v>971</v>
      </c>
      <c r="C100" s="22">
        <v>14.482724458204334</v>
      </c>
    </row>
    <row r="101" spans="2:10">
      <c r="B101" s="18">
        <v>972</v>
      </c>
      <c r="C101" s="22">
        <v>12.967119997062881</v>
      </c>
    </row>
    <row r="102" spans="2:10">
      <c r="B102" s="18">
        <v>973</v>
      </c>
      <c r="C102" s="22">
        <v>12.888963443127764</v>
      </c>
    </row>
    <row r="103" spans="2:10">
      <c r="B103" s="18">
        <v>974</v>
      </c>
      <c r="C103" s="22">
        <v>13.817021185949249</v>
      </c>
    </row>
    <row r="104" spans="2:10">
      <c r="B104" s="18">
        <v>976</v>
      </c>
      <c r="C104" s="22">
        <v>9.447117566954029</v>
      </c>
    </row>
    <row r="105" spans="2:10">
      <c r="I105" s="23"/>
      <c r="J105" s="23"/>
    </row>
    <row r="106" spans="2:10">
      <c r="B106" s="1" t="s">
        <v>21</v>
      </c>
    </row>
    <row r="107" spans="2:10">
      <c r="B107" s="1" t="s">
        <v>32</v>
      </c>
    </row>
    <row r="108" spans="2:10">
      <c r="B108" s="14" t="s">
        <v>40</v>
      </c>
    </row>
  </sheetData>
  <pageMargins left="0.70866141732283472" right="0.70866141732283472" top="0.47244094488188981" bottom="0.43307086614173229" header="0.31496062992125984" footer="0.31496062992125984"/>
  <pageSetup paperSize="9" orientation="portrait" verticalDpi="0" r:id="rId1"/>
  <ignoredErrors>
    <ignoredError sqref="B4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f04 tab1</vt:lpstr>
      <vt:lpstr>f04 Graphique</vt:lpstr>
      <vt:lpstr>f04 carte</vt:lpstr>
      <vt:lpstr>'f04 carte'!Impression_des_titres</vt:lpstr>
      <vt:lpstr>'f04 carte'!Zone_d_impression</vt:lpstr>
      <vt:lpstr>'f04 Graphique'!Zone_d_impression</vt:lpstr>
      <vt:lpstr>'f04 tab1'!Zone_d_impression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tbetty</cp:lastModifiedBy>
  <cp:lastPrinted>2016-02-24T09:37:54Z</cp:lastPrinted>
  <dcterms:created xsi:type="dcterms:W3CDTF">2016-02-03T09:41:27Z</dcterms:created>
  <dcterms:modified xsi:type="dcterms:W3CDTF">2016-07-13T11:31:02Z</dcterms:modified>
</cp:coreProperties>
</file>