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525" windowWidth="18330" windowHeight="7695"/>
  </bookViews>
  <sheets>
    <sheet name="f10 TAB 1" sheetId="1" r:id="rId1"/>
    <sheet name="f10 Tab 2 et 3" sheetId="2" r:id="rId2"/>
    <sheet name="f10 Tab 4" sheetId="3" r:id="rId3"/>
  </sheets>
  <definedNames>
    <definedName name="_xlnm.Print_Area" localSheetId="0">'f10 TAB 1'!$B$1:$H$22</definedName>
    <definedName name="_xlnm.Print_Area" localSheetId="1">'f10 Tab 2 et 3'!$B$1:$I$26</definedName>
    <definedName name="_xlnm.Print_Area" localSheetId="2">'f10 Tab 4'!$B$1:$I$14</definedName>
  </definedNames>
  <calcPr calcId="125725"/>
</workbook>
</file>

<file path=xl/calcChain.xml><?xml version="1.0" encoding="utf-8"?>
<calcChain xmlns="http://schemas.openxmlformats.org/spreadsheetml/2006/main">
  <c r="I24" i="2"/>
  <c r="H24"/>
  <c r="G24"/>
  <c r="F24"/>
  <c r="E24"/>
  <c r="D24"/>
  <c r="I23"/>
  <c r="H23"/>
  <c r="G23"/>
  <c r="F23"/>
  <c r="E23"/>
  <c r="D23"/>
  <c r="I22"/>
  <c r="H22"/>
  <c r="G22"/>
  <c r="F22"/>
  <c r="E22"/>
  <c r="D22"/>
  <c r="I21"/>
  <c r="H21"/>
  <c r="G21"/>
  <c r="F21"/>
  <c r="E21"/>
  <c r="D21"/>
  <c r="I20"/>
  <c r="H20"/>
  <c r="G20"/>
  <c r="F20"/>
  <c r="E20"/>
  <c r="D20"/>
  <c r="I19"/>
  <c r="H19"/>
  <c r="G19"/>
  <c r="F19"/>
  <c r="E19"/>
  <c r="D19"/>
  <c r="I18"/>
  <c r="H18"/>
  <c r="G18"/>
  <c r="F18"/>
  <c r="E18"/>
  <c r="D18"/>
</calcChain>
</file>

<file path=xl/sharedStrings.xml><?xml version="1.0" encoding="utf-8"?>
<sst xmlns="http://schemas.openxmlformats.org/spreadsheetml/2006/main" count="83" uniqueCount="43">
  <si>
    <t>Guadeloupe</t>
  </si>
  <si>
    <t>Martinique</t>
  </si>
  <si>
    <t>Guyane</t>
  </si>
  <si>
    <t>La Réunion</t>
  </si>
  <si>
    <t>Mayotte</t>
  </si>
  <si>
    <t>France métropolitaine</t>
  </si>
  <si>
    <t>Total</t>
  </si>
  <si>
    <t>Centres hospitaliers régionaux (CHR/CHU)</t>
  </si>
  <si>
    <t>Centres hospitaliers spécialisés en psychiatrie</t>
  </si>
  <si>
    <t>Établissements de soins de suite et de réadaptation</t>
  </si>
  <si>
    <t>Établissements de soins de courte durée ou pluridisciplinaires</t>
  </si>
  <si>
    <t>Établissements de lutte contre les maladies mentales</t>
  </si>
  <si>
    <t>Établissements de soins de longue durée</t>
  </si>
  <si>
    <t xml:space="preserve">Lits </t>
  </si>
  <si>
    <t>Médecine, chirurgie, obstétrique</t>
  </si>
  <si>
    <t>Psychiatrie</t>
  </si>
  <si>
    <t>Soins de suite et de réadaptation</t>
  </si>
  <si>
    <t>Soins de longue durée</t>
  </si>
  <si>
    <t xml:space="preserve">Places  </t>
  </si>
  <si>
    <t>-</t>
  </si>
  <si>
    <t>Séjours d'hospitalisation complète</t>
  </si>
  <si>
    <t>Venues en hospitalisation partielle</t>
  </si>
  <si>
    <t>Établissements privés à but non lucratif</t>
  </si>
  <si>
    <t>Établissements privés à but lucratif</t>
  </si>
  <si>
    <t>Autres établissements publics</t>
  </si>
  <si>
    <t>Centres hospitaliers (CH), dont anciens hôpitaux locaux</t>
  </si>
  <si>
    <t>Centres de lutte contre le cancer**</t>
  </si>
  <si>
    <t>Autres établissements privés à but lucratif</t>
  </si>
  <si>
    <t>* Le nombre d’établissements indiqué pour le secteur public comptabilise tous les établissements géographiques. Pour une entité juridique multisite comme l’AP-HP, on compte autant d’établissements que de sites, contrairement aux éditions précédentes.</t>
  </si>
  <si>
    <t>** En 2014, les 3 sites de l'institut de cancérologie de l'Ouest et les 2 sites de l'Institut Curie sont comptés chacun comme un établissement.</t>
  </si>
  <si>
    <t>Tableau 2 : Nombre de lits et de places installés au 31 décembre 2014</t>
  </si>
  <si>
    <t>Tableau 3 : Nombre de lits et de places installés pour 10 000 habitants au 31 décembre 2014</t>
  </si>
  <si>
    <t xml:space="preserve">Tableau 4 : Activité des établissements de santé, taux pour 100 habitants en 2014 </t>
  </si>
  <si>
    <r>
      <rPr>
        <b/>
        <sz val="8"/>
        <rFont val="Arial"/>
        <family val="2"/>
      </rPr>
      <t xml:space="preserve">Champ : </t>
    </r>
    <r>
      <rPr>
        <sz val="8"/>
        <rFont val="Arial"/>
        <family val="2"/>
      </rPr>
      <t>France métropolitaine et DROM (y compris Mayotte), y compris SSA.</t>
    </r>
  </si>
  <si>
    <t>Autres établissements privés à but non lucratif</t>
  </si>
  <si>
    <t xml:space="preserve">Tableau 1 : Nombre d'établissements de santé par catégorie d'établissements en 2014 </t>
  </si>
  <si>
    <t>Population en 2014 (en milliers)</t>
  </si>
  <si>
    <r>
      <rPr>
        <b/>
        <sz val="8"/>
        <rFont val="Arial"/>
        <family val="2"/>
      </rPr>
      <t>Sources :</t>
    </r>
    <r>
      <rPr>
        <sz val="8"/>
        <rFont val="Arial"/>
        <family val="2"/>
      </rPr>
      <t xml:space="preserve"> DREES, SAE 2014, traitements DREES ; INSEE, estimations de la population au 1er janvier 2014</t>
    </r>
  </si>
  <si>
    <t>Note : L'activité comptabilisée est celle des établissements situés sur ces aires. Les hospitalisations des habitants des DROM effectuées en Métropole apparaissent dans la colonne France métropolitaine</t>
  </si>
  <si>
    <t>Sources &gt; ATIH, PMSI-MCO 2014 pour l’activité de court séjour ;  ATIH, PMSI-SSR 2014 pour l’activité de SSR, traitements DREES ; DREES, SAE 2014, traitements DREES, pour les disciplines de psychiatrie et de soins de longue durée ; INSEE, estimations de la population au 1er janvier 2014.</t>
  </si>
  <si>
    <t>Établissements publics*</t>
  </si>
  <si>
    <r>
      <rPr>
        <b/>
        <sz val="8"/>
        <rFont val="Arial"/>
        <family val="2"/>
      </rPr>
      <t xml:space="preserve">Sources • </t>
    </r>
    <r>
      <rPr>
        <sz val="8"/>
        <rFont val="Arial"/>
        <family val="2"/>
      </rPr>
      <t>DREES, SAE 2014, traitements DREES.</t>
    </r>
  </si>
  <si>
    <r>
      <rPr>
        <b/>
        <sz val="8"/>
        <rFont val="Arial"/>
        <family val="2"/>
      </rPr>
      <t xml:space="preserve">Champ • </t>
    </r>
    <r>
      <rPr>
        <sz val="8"/>
        <rFont val="Arial"/>
        <family val="2"/>
      </rPr>
      <t>France métropolitaine et DROM (y compris Mayotte), y compris SSA. Les données sur la Guadeloupe incluent les deux établissements de Saint-Martin et Saint-Barthélémy. Sont comptabilisés les établissements d’hospitalisation disposant d’au moins un lit (ou d’une place) à temps complet ou partiel, y compris les anciens hôpitaux locaux. Ne sont pas comptabilisés les centres de dialyse et de radiothérapie.</t>
    </r>
  </si>
</sst>
</file>

<file path=xl/styles.xml><?xml version="1.0" encoding="utf-8"?>
<styleSheet xmlns="http://schemas.openxmlformats.org/spreadsheetml/2006/main">
  <numFmts count="4">
    <numFmt numFmtId="43" formatCode="_-* #,##0.00\ _€_-;\-* #,##0.00\ _€_-;_-* &quot;-&quot;??\ _€_-;_-@_-"/>
    <numFmt numFmtId="164" formatCode="_-* #,##0.00\ [$€-1]_-;\-* #,##0.00\ [$€-1]_-;_-* &quot;-&quot;??\ [$€-1]_-"/>
    <numFmt numFmtId="165" formatCode="0.0"/>
    <numFmt numFmtId="166" formatCode="#,##0.0"/>
  </numFmts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3" fontId="3" fillId="0" borderId="5" xfId="1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vertical="center"/>
    </xf>
    <xf numFmtId="3" fontId="2" fillId="0" borderId="1" xfId="1" applyNumberFormat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3" fontId="2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66" fontId="2" fillId="0" borderId="1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center" vertical="center"/>
    </xf>
    <xf numFmtId="166" fontId="2" fillId="0" borderId="4" xfId="0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Alignment="1">
      <alignment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/>
    </xf>
    <xf numFmtId="3" fontId="3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5" applyFont="1" applyFill="1" applyBorder="1" applyAlignment="1">
      <alignment vertical="center" wrapText="1"/>
    </xf>
    <xf numFmtId="0" fontId="2" fillId="0" borderId="2" xfId="1" applyFont="1" applyFill="1" applyBorder="1" applyAlignment="1">
      <alignment horizontal="left" vertical="center"/>
    </xf>
    <xf numFmtId="0" fontId="2" fillId="0" borderId="5" xfId="1" applyFont="1" applyFill="1" applyBorder="1" applyAlignment="1">
      <alignment horizontal="left" vertical="center"/>
    </xf>
    <xf numFmtId="0" fontId="2" fillId="0" borderId="4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left" vertical="center" wrapText="1"/>
    </xf>
  </cellXfs>
  <cellStyles count="7">
    <cellStyle name="Euro" xfId="2"/>
    <cellStyle name="Milliers 2" xfId="3"/>
    <cellStyle name="Motif" xfId="4"/>
    <cellStyle name="Normal" xfId="0" builtinId="0"/>
    <cellStyle name="Normal 2" xfId="1"/>
    <cellStyle name="Normal_Fiche 1.4 Hôpital Activité_2" xfId="5"/>
    <cellStyle name="Pourcentage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Q23"/>
  <sheetViews>
    <sheetView showGridLines="0" tabSelected="1" zoomScaleNormal="100" workbookViewId="0"/>
  </sheetViews>
  <sheetFormatPr baseColWidth="10" defaultRowHeight="11.25"/>
  <cols>
    <col min="1" max="1" width="3.7109375" style="11" customWidth="1"/>
    <col min="2" max="2" width="44.85546875" style="11" customWidth="1"/>
    <col min="3" max="3" width="10.42578125" style="11" customWidth="1"/>
    <col min="4" max="4" width="8.85546875" style="11" customWidth="1"/>
    <col min="5" max="5" width="7.5703125" style="11" customWidth="1"/>
    <col min="6" max="6" width="10" style="11" customWidth="1"/>
    <col min="7" max="7" width="7.5703125" style="11" customWidth="1"/>
    <col min="8" max="8" width="11.140625" style="11" customWidth="1"/>
    <col min="9" max="16384" width="11.42578125" style="11"/>
  </cols>
  <sheetData>
    <row r="1" spans="2:17">
      <c r="B1" s="23" t="s">
        <v>35</v>
      </c>
    </row>
    <row r="2" spans="2:17">
      <c r="B2" s="23"/>
    </row>
    <row r="3" spans="2:17" ht="22.5">
      <c r="B3" s="31"/>
      <c r="C3" s="24" t="s">
        <v>0</v>
      </c>
      <c r="D3" s="24" t="s">
        <v>1</v>
      </c>
      <c r="E3" s="24" t="s">
        <v>2</v>
      </c>
      <c r="F3" s="24" t="s">
        <v>3</v>
      </c>
      <c r="G3" s="24" t="s">
        <v>4</v>
      </c>
      <c r="H3" s="25" t="s">
        <v>5</v>
      </c>
    </row>
    <row r="4" spans="2:17">
      <c r="B4" s="32" t="s">
        <v>40</v>
      </c>
      <c r="C4" s="28">
        <v>10</v>
      </c>
      <c r="D4" s="28">
        <v>14</v>
      </c>
      <c r="E4" s="28">
        <v>2</v>
      </c>
      <c r="F4" s="28">
        <v>10</v>
      </c>
      <c r="G4" s="28">
        <v>1</v>
      </c>
      <c r="H4" s="28">
        <v>1379</v>
      </c>
    </row>
    <row r="5" spans="2:17">
      <c r="B5" s="31" t="s">
        <v>7</v>
      </c>
      <c r="C5" s="10">
        <v>1</v>
      </c>
      <c r="D5" s="10">
        <v>5</v>
      </c>
      <c r="E5" s="10">
        <v>0</v>
      </c>
      <c r="F5" s="10">
        <v>6</v>
      </c>
      <c r="G5" s="10">
        <v>0</v>
      </c>
      <c r="H5" s="10">
        <v>170</v>
      </c>
    </row>
    <row r="6" spans="2:17">
      <c r="B6" s="31" t="s">
        <v>25</v>
      </c>
      <c r="C6" s="10">
        <v>8</v>
      </c>
      <c r="D6" s="10">
        <v>8</v>
      </c>
      <c r="E6" s="10">
        <v>2</v>
      </c>
      <c r="F6" s="10">
        <v>3</v>
      </c>
      <c r="G6" s="10">
        <v>1</v>
      </c>
      <c r="H6" s="10">
        <v>951</v>
      </c>
    </row>
    <row r="7" spans="2:17">
      <c r="B7" s="31" t="s">
        <v>8</v>
      </c>
      <c r="C7" s="10">
        <v>1</v>
      </c>
      <c r="D7" s="10">
        <v>1</v>
      </c>
      <c r="E7" s="10">
        <v>0</v>
      </c>
      <c r="F7" s="10">
        <v>1</v>
      </c>
      <c r="G7" s="10">
        <v>0</v>
      </c>
      <c r="H7" s="10">
        <v>94</v>
      </c>
    </row>
    <row r="8" spans="2:17">
      <c r="B8" s="31" t="s">
        <v>24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164</v>
      </c>
    </row>
    <row r="9" spans="2:17">
      <c r="B9" s="32" t="s">
        <v>22</v>
      </c>
      <c r="C9" s="28">
        <v>0</v>
      </c>
      <c r="D9" s="28">
        <v>1</v>
      </c>
      <c r="E9" s="28">
        <v>1</v>
      </c>
      <c r="F9" s="28">
        <v>2</v>
      </c>
      <c r="G9" s="28">
        <v>0</v>
      </c>
      <c r="H9" s="28">
        <v>679</v>
      </c>
    </row>
    <row r="10" spans="2:17">
      <c r="B10" s="31" t="s">
        <v>26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21</v>
      </c>
    </row>
    <row r="11" spans="2:17">
      <c r="B11" s="31" t="s">
        <v>34</v>
      </c>
      <c r="C11" s="10">
        <v>0</v>
      </c>
      <c r="D11" s="10">
        <v>1</v>
      </c>
      <c r="E11" s="10">
        <v>1</v>
      </c>
      <c r="F11" s="10">
        <v>2</v>
      </c>
      <c r="G11" s="10">
        <v>0</v>
      </c>
      <c r="H11" s="10">
        <v>658</v>
      </c>
    </row>
    <row r="12" spans="2:17">
      <c r="B12" s="32" t="s">
        <v>23</v>
      </c>
      <c r="C12" s="28">
        <v>12</v>
      </c>
      <c r="D12" s="28">
        <v>4</v>
      </c>
      <c r="E12" s="28">
        <v>2</v>
      </c>
      <c r="F12" s="28">
        <v>16</v>
      </c>
      <c r="G12" s="28">
        <v>0</v>
      </c>
      <c r="H12" s="28">
        <v>978</v>
      </c>
    </row>
    <row r="13" spans="2:17">
      <c r="B13" s="31" t="s">
        <v>9</v>
      </c>
      <c r="C13" s="10">
        <v>4</v>
      </c>
      <c r="D13" s="10">
        <v>1</v>
      </c>
      <c r="E13" s="10">
        <v>0</v>
      </c>
      <c r="F13" s="10">
        <v>8</v>
      </c>
      <c r="G13" s="10">
        <v>0</v>
      </c>
      <c r="H13" s="10">
        <v>331</v>
      </c>
      <c r="I13" s="35"/>
      <c r="J13" s="36"/>
      <c r="K13" s="36"/>
      <c r="L13" s="36"/>
      <c r="M13" s="36"/>
      <c r="N13" s="26"/>
      <c r="O13" s="26"/>
      <c r="P13" s="26"/>
      <c r="Q13" s="26"/>
    </row>
    <row r="14" spans="2:17">
      <c r="B14" s="31" t="s">
        <v>10</v>
      </c>
      <c r="C14" s="10">
        <v>8</v>
      </c>
      <c r="D14" s="10">
        <v>3</v>
      </c>
      <c r="E14" s="10">
        <v>2</v>
      </c>
      <c r="F14" s="10">
        <v>6</v>
      </c>
      <c r="G14" s="10">
        <v>0</v>
      </c>
      <c r="H14" s="10">
        <v>495</v>
      </c>
    </row>
    <row r="15" spans="2:17">
      <c r="B15" s="31" t="s">
        <v>11</v>
      </c>
      <c r="C15" s="10">
        <v>0</v>
      </c>
      <c r="D15" s="10">
        <v>0</v>
      </c>
      <c r="E15" s="10">
        <v>0</v>
      </c>
      <c r="F15" s="10">
        <v>2</v>
      </c>
      <c r="G15" s="10">
        <v>0</v>
      </c>
      <c r="H15" s="10">
        <v>143</v>
      </c>
    </row>
    <row r="16" spans="2:17">
      <c r="B16" s="31" t="s">
        <v>12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6</v>
      </c>
    </row>
    <row r="17" spans="2:8">
      <c r="B17" s="31" t="s">
        <v>27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3</v>
      </c>
    </row>
    <row r="18" spans="2:8">
      <c r="B18" s="33" t="s">
        <v>6</v>
      </c>
      <c r="C18" s="28">
        <v>22</v>
      </c>
      <c r="D18" s="28">
        <v>19</v>
      </c>
      <c r="E18" s="28">
        <v>5</v>
      </c>
      <c r="F18" s="28">
        <v>28</v>
      </c>
      <c r="G18" s="28">
        <v>1</v>
      </c>
      <c r="H18" s="28">
        <v>3036</v>
      </c>
    </row>
    <row r="19" spans="2:8">
      <c r="B19" s="29"/>
      <c r="C19" s="30"/>
      <c r="D19" s="30"/>
      <c r="E19" s="30"/>
      <c r="F19" s="30"/>
      <c r="G19" s="30"/>
      <c r="H19" s="30"/>
    </row>
    <row r="20" spans="2:8" ht="27.75" customHeight="1">
      <c r="B20" s="34" t="s">
        <v>28</v>
      </c>
      <c r="C20" s="34"/>
      <c r="D20" s="34"/>
      <c r="E20" s="34"/>
      <c r="F20" s="34"/>
      <c r="G20" s="34"/>
      <c r="H20" s="34"/>
    </row>
    <row r="21" spans="2:8" ht="13.5" customHeight="1">
      <c r="B21" s="34" t="s">
        <v>29</v>
      </c>
      <c r="C21" s="34"/>
      <c r="D21" s="34"/>
      <c r="E21" s="34"/>
      <c r="F21" s="34"/>
      <c r="G21" s="34"/>
      <c r="H21" s="34"/>
    </row>
    <row r="22" spans="2:8" ht="41.25" customHeight="1">
      <c r="B22" s="34" t="s">
        <v>42</v>
      </c>
      <c r="C22" s="34"/>
      <c r="D22" s="34"/>
      <c r="E22" s="34"/>
      <c r="F22" s="34"/>
      <c r="G22" s="34"/>
      <c r="H22" s="34"/>
    </row>
    <row r="23" spans="2:8">
      <c r="B23" s="27" t="s">
        <v>41</v>
      </c>
      <c r="C23" s="27"/>
      <c r="D23" s="27"/>
      <c r="E23" s="27"/>
    </row>
  </sheetData>
  <mergeCells count="4">
    <mergeCell ref="B20:H20"/>
    <mergeCell ref="B21:H21"/>
    <mergeCell ref="B22:H22"/>
    <mergeCell ref="I13:M13"/>
  </mergeCells>
  <pageMargins left="0.17" right="0.1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I26"/>
  <sheetViews>
    <sheetView showGridLines="0" zoomScaleNormal="100" workbookViewId="0"/>
  </sheetViews>
  <sheetFormatPr baseColWidth="10" defaultRowHeight="11.25"/>
  <cols>
    <col min="1" max="1" width="3.7109375" style="11" customWidth="1"/>
    <col min="2" max="2" width="5.85546875" style="11" customWidth="1"/>
    <col min="3" max="3" width="28.28515625" style="11" customWidth="1"/>
    <col min="4" max="4" width="10.7109375" style="11" customWidth="1"/>
    <col min="5" max="5" width="9.5703125" style="11" customWidth="1"/>
    <col min="6" max="6" width="7.28515625" style="11" customWidth="1"/>
    <col min="7" max="7" width="7.85546875" style="11" customWidth="1"/>
    <col min="8" max="8" width="8.7109375" style="11" customWidth="1"/>
    <col min="9" max="9" width="12.42578125" style="11" customWidth="1"/>
    <col min="10" max="16384" width="11.42578125" style="11"/>
  </cols>
  <sheetData>
    <row r="1" spans="2:9">
      <c r="B1" s="3" t="s">
        <v>30</v>
      </c>
    </row>
    <row r="2" spans="2:9">
      <c r="B2" s="3"/>
    </row>
    <row r="3" spans="2:9" ht="33.75">
      <c r="D3" s="2" t="s">
        <v>0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</row>
    <row r="4" spans="2:9" ht="21.75" customHeight="1">
      <c r="B4" s="38" t="s">
        <v>13</v>
      </c>
      <c r="C4" s="4" t="s">
        <v>14</v>
      </c>
      <c r="D4" s="17">
        <v>1243</v>
      </c>
      <c r="E4" s="17">
        <v>1208</v>
      </c>
      <c r="F4" s="17">
        <v>695</v>
      </c>
      <c r="G4" s="17">
        <v>2122</v>
      </c>
      <c r="H4" s="17">
        <v>313</v>
      </c>
      <c r="I4" s="17">
        <v>211018</v>
      </c>
    </row>
    <row r="5" spans="2:9">
      <c r="B5" s="38"/>
      <c r="C5" s="5" t="s">
        <v>15</v>
      </c>
      <c r="D5" s="18">
        <v>282</v>
      </c>
      <c r="E5" s="18">
        <v>331</v>
      </c>
      <c r="F5" s="18">
        <v>96</v>
      </c>
      <c r="G5" s="18">
        <v>394</v>
      </c>
      <c r="H5" s="18">
        <v>10</v>
      </c>
      <c r="I5" s="18">
        <v>56750</v>
      </c>
    </row>
    <row r="6" spans="2:9">
      <c r="B6" s="38"/>
      <c r="C6" s="5" t="s">
        <v>16</v>
      </c>
      <c r="D6" s="18">
        <v>701</v>
      </c>
      <c r="E6" s="18">
        <v>568</v>
      </c>
      <c r="F6" s="18">
        <v>106</v>
      </c>
      <c r="G6" s="18">
        <v>628</v>
      </c>
      <c r="H6" s="18">
        <v>0</v>
      </c>
      <c r="I6" s="18">
        <v>102817</v>
      </c>
    </row>
    <row r="7" spans="2:9">
      <c r="B7" s="38"/>
      <c r="C7" s="5" t="s">
        <v>17</v>
      </c>
      <c r="D7" s="19">
        <v>165</v>
      </c>
      <c r="E7" s="19">
        <v>110</v>
      </c>
      <c r="F7" s="19">
        <v>30</v>
      </c>
      <c r="G7" s="19">
        <v>84</v>
      </c>
      <c r="H7" s="19">
        <v>0</v>
      </c>
      <c r="I7" s="19">
        <v>31250</v>
      </c>
    </row>
    <row r="8" spans="2:9" ht="24" customHeight="1">
      <c r="B8" s="38" t="s">
        <v>18</v>
      </c>
      <c r="C8" s="4" t="s">
        <v>14</v>
      </c>
      <c r="D8" s="17">
        <v>129</v>
      </c>
      <c r="E8" s="17">
        <v>181</v>
      </c>
      <c r="F8" s="17">
        <v>53</v>
      </c>
      <c r="G8" s="17">
        <v>270</v>
      </c>
      <c r="H8" s="17">
        <v>47</v>
      </c>
      <c r="I8" s="17">
        <v>31308</v>
      </c>
    </row>
    <row r="9" spans="2:9" ht="21.75" customHeight="1">
      <c r="B9" s="38"/>
      <c r="C9" s="5" t="s">
        <v>15</v>
      </c>
      <c r="D9" s="18">
        <v>184</v>
      </c>
      <c r="E9" s="18">
        <v>91</v>
      </c>
      <c r="F9" s="18">
        <v>50</v>
      </c>
      <c r="G9" s="18">
        <v>284</v>
      </c>
      <c r="H9" s="18">
        <v>0</v>
      </c>
      <c r="I9" s="18">
        <v>28636</v>
      </c>
    </row>
    <row r="10" spans="2:9" ht="20.25" customHeight="1">
      <c r="B10" s="38"/>
      <c r="C10" s="6" t="s">
        <v>16</v>
      </c>
      <c r="D10" s="19">
        <v>112</v>
      </c>
      <c r="E10" s="19">
        <v>56</v>
      </c>
      <c r="F10" s="19">
        <v>60</v>
      </c>
      <c r="G10" s="19">
        <v>277</v>
      </c>
      <c r="H10" s="19">
        <v>0</v>
      </c>
      <c r="I10" s="19">
        <v>10798</v>
      </c>
    </row>
    <row r="11" spans="2:9">
      <c r="B11" s="39" t="s">
        <v>36</v>
      </c>
      <c r="C11" s="40"/>
      <c r="D11" s="10">
        <v>403.75</v>
      </c>
      <c r="E11" s="10">
        <v>381.32600000000002</v>
      </c>
      <c r="F11" s="10">
        <v>250.37700000000001</v>
      </c>
      <c r="G11" s="10">
        <v>844.99400000000003</v>
      </c>
      <c r="H11" s="10">
        <v>220.30000000000291</v>
      </c>
      <c r="I11" s="10">
        <v>63920.247000000003</v>
      </c>
    </row>
    <row r="12" spans="2:9">
      <c r="B12" s="9" t="s">
        <v>33</v>
      </c>
    </row>
    <row r="13" spans="2:9" ht="23.25" customHeight="1">
      <c r="B13" s="37" t="s">
        <v>37</v>
      </c>
      <c r="C13" s="36"/>
      <c r="D13" s="36"/>
      <c r="E13" s="36"/>
      <c r="F13" s="36"/>
      <c r="G13" s="36"/>
      <c r="H13" s="36"/>
      <c r="I13" s="36"/>
    </row>
    <row r="14" spans="2:9">
      <c r="B14" s="9"/>
    </row>
    <row r="15" spans="2:9">
      <c r="B15" s="3" t="s">
        <v>31</v>
      </c>
    </row>
    <row r="16" spans="2:9">
      <c r="B16" s="3"/>
    </row>
    <row r="17" spans="2:9" ht="33.75">
      <c r="D17" s="1" t="s">
        <v>0</v>
      </c>
      <c r="E17" s="1" t="s">
        <v>1</v>
      </c>
      <c r="F17" s="1" t="s">
        <v>2</v>
      </c>
      <c r="G17" s="1" t="s">
        <v>3</v>
      </c>
      <c r="H17" s="1" t="s">
        <v>4</v>
      </c>
      <c r="I17" s="1" t="s">
        <v>5</v>
      </c>
    </row>
    <row r="18" spans="2:9" ht="20.25" customHeight="1">
      <c r="B18" s="38" t="s">
        <v>13</v>
      </c>
      <c r="C18" s="4" t="s">
        <v>14</v>
      </c>
      <c r="D18" s="20">
        <f>D4*10/D$11</f>
        <v>30.786377708978328</v>
      </c>
      <c r="E18" s="20">
        <f t="shared" ref="E18:I18" si="0">E4*10/E$11</f>
        <v>31.67893088853107</v>
      </c>
      <c r="F18" s="20">
        <f t="shared" si="0"/>
        <v>27.758140723788525</v>
      </c>
      <c r="G18" s="20">
        <f t="shared" si="0"/>
        <v>25.11260434985337</v>
      </c>
      <c r="H18" s="20">
        <f t="shared" si="0"/>
        <v>14.207898320471896</v>
      </c>
      <c r="I18" s="20">
        <f t="shared" si="0"/>
        <v>33.012700967816969</v>
      </c>
    </row>
    <row r="19" spans="2:9">
      <c r="B19" s="38"/>
      <c r="C19" s="5" t="s">
        <v>15</v>
      </c>
      <c r="D19" s="21">
        <f t="shared" ref="D19:I24" si="1">D5*10/D$11</f>
        <v>6.9845201238390091</v>
      </c>
      <c r="E19" s="21">
        <f t="shared" si="1"/>
        <v>8.680236857701809</v>
      </c>
      <c r="F19" s="21">
        <f t="shared" si="1"/>
        <v>3.8342179992571199</v>
      </c>
      <c r="G19" s="21">
        <f t="shared" si="1"/>
        <v>4.6627550018106634</v>
      </c>
      <c r="H19" s="21">
        <f t="shared" si="1"/>
        <v>0.45392646391284014</v>
      </c>
      <c r="I19" s="21">
        <f t="shared" si="1"/>
        <v>8.8782510493114959</v>
      </c>
    </row>
    <row r="20" spans="2:9">
      <c r="B20" s="38"/>
      <c r="C20" s="5" t="s">
        <v>16</v>
      </c>
      <c r="D20" s="21">
        <f t="shared" si="1"/>
        <v>17.362229102167184</v>
      </c>
      <c r="E20" s="21">
        <f t="shared" si="1"/>
        <v>14.895391344938451</v>
      </c>
      <c r="F20" s="21">
        <f t="shared" si="1"/>
        <v>4.2336157075130698</v>
      </c>
      <c r="G20" s="21">
        <f t="shared" si="1"/>
        <v>7.4320054343581132</v>
      </c>
      <c r="H20" s="21">
        <f t="shared" si="1"/>
        <v>0</v>
      </c>
      <c r="I20" s="21">
        <f t="shared" si="1"/>
        <v>16.085200672018679</v>
      </c>
    </row>
    <row r="21" spans="2:9">
      <c r="B21" s="38"/>
      <c r="C21" s="5" t="s">
        <v>17</v>
      </c>
      <c r="D21" s="22">
        <f t="shared" si="1"/>
        <v>4.0866873065015481</v>
      </c>
      <c r="E21" s="22">
        <f t="shared" si="1"/>
        <v>2.8846708590549817</v>
      </c>
      <c r="F21" s="22">
        <f t="shared" si="1"/>
        <v>1.1981931247678501</v>
      </c>
      <c r="G21" s="22">
        <f t="shared" si="1"/>
        <v>0.99408989886318722</v>
      </c>
      <c r="H21" s="22">
        <f t="shared" si="1"/>
        <v>0</v>
      </c>
      <c r="I21" s="22">
        <f t="shared" si="1"/>
        <v>4.8889047628367264</v>
      </c>
    </row>
    <row r="22" spans="2:9" ht="14.25" customHeight="1">
      <c r="B22" s="38" t="s">
        <v>18</v>
      </c>
      <c r="C22" s="4" t="s">
        <v>14</v>
      </c>
      <c r="D22" s="20">
        <f t="shared" si="1"/>
        <v>3.195046439628483</v>
      </c>
      <c r="E22" s="20">
        <f t="shared" si="1"/>
        <v>4.7465947771722883</v>
      </c>
      <c r="F22" s="20">
        <f t="shared" si="1"/>
        <v>2.1168078537565349</v>
      </c>
      <c r="G22" s="20">
        <f t="shared" si="1"/>
        <v>3.195288960631673</v>
      </c>
      <c r="H22" s="20">
        <f t="shared" si="1"/>
        <v>2.1334543803903485</v>
      </c>
      <c r="I22" s="20">
        <f t="shared" si="1"/>
        <v>4.8979785700765515</v>
      </c>
    </row>
    <row r="23" spans="2:9">
      <c r="B23" s="38"/>
      <c r="C23" s="5" t="s">
        <v>15</v>
      </c>
      <c r="D23" s="21">
        <f t="shared" si="1"/>
        <v>4.5572755417956659</v>
      </c>
      <c r="E23" s="21">
        <f t="shared" si="1"/>
        <v>2.3864095288545757</v>
      </c>
      <c r="F23" s="21">
        <f t="shared" si="1"/>
        <v>1.9969885412797501</v>
      </c>
      <c r="G23" s="21">
        <f t="shared" si="1"/>
        <v>3.3609706104422044</v>
      </c>
      <c r="H23" s="21">
        <f t="shared" si="1"/>
        <v>0</v>
      </c>
      <c r="I23" s="21">
        <f t="shared" si="1"/>
        <v>4.4799576572349604</v>
      </c>
    </row>
    <row r="24" spans="2:9">
      <c r="B24" s="38"/>
      <c r="C24" s="6" t="s">
        <v>16</v>
      </c>
      <c r="D24" s="22">
        <f t="shared" si="1"/>
        <v>2.7739938080495357</v>
      </c>
      <c r="E24" s="22">
        <f t="shared" si="1"/>
        <v>1.4685597100643544</v>
      </c>
      <c r="F24" s="22">
        <f t="shared" si="1"/>
        <v>2.3963862495357002</v>
      </c>
      <c r="G24" s="22">
        <f t="shared" si="1"/>
        <v>3.2781297855369385</v>
      </c>
      <c r="H24" s="22">
        <f t="shared" si="1"/>
        <v>0</v>
      </c>
      <c r="I24" s="22">
        <f t="shared" si="1"/>
        <v>1.6892925961315512</v>
      </c>
    </row>
    <row r="25" spans="2:9">
      <c r="B25" s="9" t="s">
        <v>33</v>
      </c>
    </row>
    <row r="26" spans="2:9" ht="15" customHeight="1">
      <c r="B26" s="37" t="s">
        <v>37</v>
      </c>
      <c r="C26" s="36"/>
      <c r="D26" s="36"/>
      <c r="E26" s="36"/>
      <c r="F26" s="36"/>
      <c r="G26" s="36"/>
      <c r="H26" s="36"/>
      <c r="I26" s="36"/>
    </row>
  </sheetData>
  <mergeCells count="7">
    <mergeCell ref="B26:I26"/>
    <mergeCell ref="B13:I13"/>
    <mergeCell ref="B4:B7"/>
    <mergeCell ref="B8:B10"/>
    <mergeCell ref="B11:C11"/>
    <mergeCell ref="B18:B21"/>
    <mergeCell ref="B22:B24"/>
  </mergeCells>
  <pageMargins left="0.22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I24"/>
  <sheetViews>
    <sheetView showGridLines="0" zoomScaleNormal="100" workbookViewId="0"/>
  </sheetViews>
  <sheetFormatPr baseColWidth="10" defaultRowHeight="11.25"/>
  <cols>
    <col min="1" max="1" width="3.7109375" style="11" customWidth="1"/>
    <col min="2" max="2" width="12.140625" style="11" customWidth="1"/>
    <col min="3" max="3" width="24.5703125" style="11" customWidth="1"/>
    <col min="4" max="4" width="10.7109375" style="11" customWidth="1"/>
    <col min="5" max="5" width="10" style="11" customWidth="1"/>
    <col min="6" max="6" width="9" style="11" customWidth="1"/>
    <col min="7" max="7" width="9.140625" style="11" customWidth="1"/>
    <col min="8" max="8" width="8.7109375" style="11" customWidth="1"/>
    <col min="9" max="9" width="12.42578125" style="11" customWidth="1"/>
    <col min="10" max="16384" width="11.42578125" style="11"/>
  </cols>
  <sheetData>
    <row r="1" spans="2:9">
      <c r="B1" s="3" t="s">
        <v>32</v>
      </c>
    </row>
    <row r="2" spans="2:9">
      <c r="B2" s="3"/>
    </row>
    <row r="3" spans="2:9" ht="33.75">
      <c r="D3" s="1" t="s">
        <v>0</v>
      </c>
      <c r="E3" s="1" t="s">
        <v>1</v>
      </c>
      <c r="F3" s="1" t="s">
        <v>2</v>
      </c>
      <c r="G3" s="1" t="s">
        <v>3</v>
      </c>
      <c r="H3" s="1" t="s">
        <v>4</v>
      </c>
      <c r="I3" s="1" t="s">
        <v>5</v>
      </c>
    </row>
    <row r="4" spans="2:9">
      <c r="B4" s="41" t="s">
        <v>20</v>
      </c>
      <c r="C4" s="4" t="s">
        <v>14</v>
      </c>
      <c r="D4" s="12">
        <v>13.695603715170279</v>
      </c>
      <c r="E4" s="12">
        <v>12.752867625076705</v>
      </c>
      <c r="F4" s="12">
        <v>12.060213198496667</v>
      </c>
      <c r="G4" s="12">
        <v>13.859506694722093</v>
      </c>
      <c r="H4" s="12">
        <v>8.85428960508386</v>
      </c>
      <c r="I4" s="12">
        <v>15.863051968494426</v>
      </c>
    </row>
    <row r="5" spans="2:9">
      <c r="B5" s="42"/>
      <c r="C5" s="5" t="s">
        <v>15</v>
      </c>
      <c r="D5" s="13">
        <v>1.0823529411764705</v>
      </c>
      <c r="E5" s="13">
        <v>0.51032449924736323</v>
      </c>
      <c r="F5" s="13">
        <v>0.3750344480523371</v>
      </c>
      <c r="G5" s="13">
        <v>0.6089984070892811</v>
      </c>
      <c r="H5" s="13">
        <v>7.7167498865182829E-2</v>
      </c>
      <c r="I5" s="13">
        <v>0.98448774767719538</v>
      </c>
    </row>
    <row r="6" spans="2:9">
      <c r="B6" s="42"/>
      <c r="C6" s="5" t="s">
        <v>16</v>
      </c>
      <c r="D6" s="13">
        <v>2.3472445820433436</v>
      </c>
      <c r="E6" s="13">
        <v>1.3639248307222691</v>
      </c>
      <c r="F6" s="13">
        <v>3.2351214368731951E-2</v>
      </c>
      <c r="G6" s="13">
        <v>1.5119633985566763</v>
      </c>
      <c r="H6" s="13">
        <v>0</v>
      </c>
      <c r="I6" s="13">
        <v>1.6200985581297893</v>
      </c>
    </row>
    <row r="7" spans="2:9">
      <c r="B7" s="43"/>
      <c r="C7" s="5" t="s">
        <v>17</v>
      </c>
      <c r="D7" s="14">
        <v>9.1640866873065017E-3</v>
      </c>
      <c r="E7" s="14">
        <v>1.1014197825482658E-2</v>
      </c>
      <c r="F7" s="14">
        <v>2.3963862495357002E-3</v>
      </c>
      <c r="G7" s="14">
        <v>4.0236972096843295E-3</v>
      </c>
      <c r="H7" s="14">
        <v>0</v>
      </c>
      <c r="I7" s="14">
        <v>3.1226412501190744E-2</v>
      </c>
    </row>
    <row r="8" spans="2:9">
      <c r="B8" s="41" t="s">
        <v>21</v>
      </c>
      <c r="C8" s="4" t="s">
        <v>14</v>
      </c>
      <c r="D8" s="12">
        <v>10.006191950464396</v>
      </c>
      <c r="E8" s="12">
        <v>7.3488301348452509</v>
      </c>
      <c r="F8" s="12">
        <v>3.2055660064622549</v>
      </c>
      <c r="G8" s="12">
        <v>7.5271540389635909</v>
      </c>
      <c r="H8" s="12">
        <v>2.6604630049931561</v>
      </c>
      <c r="I8" s="12">
        <v>10.505769791534128</v>
      </c>
    </row>
    <row r="9" spans="2:9">
      <c r="B9" s="42"/>
      <c r="C9" s="5" t="s">
        <v>15</v>
      </c>
      <c r="D9" s="13">
        <v>4.448544891640867</v>
      </c>
      <c r="E9" s="13">
        <v>2.6237392677131903</v>
      </c>
      <c r="F9" s="13">
        <v>1.5145161097065625</v>
      </c>
      <c r="G9" s="13">
        <v>4.9328160910018291</v>
      </c>
      <c r="H9" s="13">
        <v>0</v>
      </c>
      <c r="I9" s="13">
        <v>7.8040953127105404</v>
      </c>
    </row>
    <row r="10" spans="2:9">
      <c r="B10" s="43"/>
      <c r="C10" s="6" t="s">
        <v>16</v>
      </c>
      <c r="D10" s="14">
        <v>7.235417956656347</v>
      </c>
      <c r="E10" s="14">
        <v>2.2277526316065521</v>
      </c>
      <c r="F10" s="14" t="s">
        <v>19</v>
      </c>
      <c r="G10" s="14">
        <v>9.5559258408935452</v>
      </c>
      <c r="H10" s="14">
        <v>0</v>
      </c>
      <c r="I10" s="14">
        <v>5.131541497328695</v>
      </c>
    </row>
    <row r="11" spans="2:9">
      <c r="B11" s="7"/>
      <c r="C11" s="8"/>
      <c r="D11" s="15"/>
      <c r="E11" s="15"/>
      <c r="F11" s="15"/>
      <c r="G11" s="15"/>
      <c r="H11" s="15"/>
      <c r="I11" s="15"/>
    </row>
    <row r="12" spans="2:9" ht="21" customHeight="1">
      <c r="B12" s="37" t="s">
        <v>38</v>
      </c>
      <c r="C12" s="36"/>
      <c r="D12" s="36"/>
      <c r="E12" s="36"/>
      <c r="F12" s="36"/>
      <c r="G12" s="36"/>
      <c r="H12" s="36"/>
      <c r="I12" s="36"/>
    </row>
    <row r="13" spans="2:9">
      <c r="B13" s="9" t="s">
        <v>33</v>
      </c>
    </row>
    <row r="14" spans="2:9" ht="37.5" customHeight="1">
      <c r="B14" s="37" t="s">
        <v>39</v>
      </c>
      <c r="C14" s="36"/>
      <c r="D14" s="36"/>
      <c r="E14" s="36"/>
      <c r="F14" s="36"/>
      <c r="G14" s="36"/>
      <c r="H14" s="36"/>
      <c r="I14" s="36"/>
    </row>
    <row r="18" spans="4:9">
      <c r="D18" s="16"/>
      <c r="E18" s="16"/>
      <c r="F18" s="16"/>
      <c r="G18" s="16"/>
      <c r="H18" s="16"/>
      <c r="I18" s="16"/>
    </row>
    <row r="19" spans="4:9">
      <c r="D19" s="16"/>
      <c r="E19" s="16"/>
      <c r="F19" s="16"/>
      <c r="G19" s="16"/>
      <c r="H19" s="16"/>
      <c r="I19" s="16"/>
    </row>
    <row r="20" spans="4:9">
      <c r="D20" s="16"/>
      <c r="E20" s="16"/>
      <c r="F20" s="16"/>
      <c r="G20" s="16"/>
      <c r="H20" s="16"/>
      <c r="I20" s="16"/>
    </row>
    <row r="21" spans="4:9">
      <c r="D21" s="16"/>
      <c r="E21" s="16"/>
      <c r="F21" s="16"/>
      <c r="G21" s="16"/>
      <c r="H21" s="16"/>
      <c r="I21" s="16"/>
    </row>
    <row r="22" spans="4:9">
      <c r="D22" s="16"/>
      <c r="E22" s="16"/>
      <c r="F22" s="16"/>
      <c r="G22" s="16"/>
      <c r="H22" s="16"/>
      <c r="I22" s="16"/>
    </row>
    <row r="23" spans="4:9">
      <c r="D23" s="16"/>
      <c r="E23" s="16"/>
      <c r="F23" s="16"/>
      <c r="G23" s="16"/>
      <c r="H23" s="16"/>
      <c r="I23" s="16"/>
    </row>
    <row r="24" spans="4:9">
      <c r="D24" s="16"/>
      <c r="E24" s="16"/>
      <c r="F24" s="16"/>
      <c r="G24" s="16"/>
      <c r="H24" s="16"/>
      <c r="I24" s="16"/>
    </row>
  </sheetData>
  <mergeCells count="4">
    <mergeCell ref="B14:I14"/>
    <mergeCell ref="B4:B7"/>
    <mergeCell ref="B8:B10"/>
    <mergeCell ref="B12:I12"/>
  </mergeCells>
  <pageMargins left="0.18" right="0.1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f10 TAB 1</vt:lpstr>
      <vt:lpstr>f10 Tab 2 et 3</vt:lpstr>
      <vt:lpstr>f10 Tab 4</vt:lpstr>
      <vt:lpstr>'f10 TAB 1'!Zone_d_impression</vt:lpstr>
      <vt:lpstr>'f10 Tab 2 et 3'!Zone_d_impression</vt:lpstr>
      <vt:lpstr>'f10 Tab 4'!Zone_d_impression</vt:lpstr>
    </vt:vector>
  </TitlesOfParts>
  <Company>MSS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bboisguerin</dc:creator>
  <cp:lastModifiedBy>tbetty</cp:lastModifiedBy>
  <cp:lastPrinted>2016-02-17T16:40:59Z</cp:lastPrinted>
  <dcterms:created xsi:type="dcterms:W3CDTF">2016-02-16T11:05:51Z</dcterms:created>
  <dcterms:modified xsi:type="dcterms:W3CDTF">2016-07-13T11:45:36Z</dcterms:modified>
</cp:coreProperties>
</file>