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175" yWindow="540" windowWidth="20235" windowHeight="10680"/>
  </bookViews>
  <sheets>
    <sheet name="tableau 1" sheetId="6" r:id="rId1"/>
    <sheet name="Graphique 1" sheetId="1" r:id="rId2"/>
    <sheet name="Carte 1" sheetId="5" r:id="rId3"/>
  </sheets>
  <calcPr calcId="145621" concurrentCalc="0"/>
</workbook>
</file>

<file path=xl/calcChain.xml><?xml version="1.0" encoding="utf-8"?>
<calcChain xmlns="http://schemas.openxmlformats.org/spreadsheetml/2006/main">
  <c r="D5" i="5" l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4" i="5"/>
</calcChain>
</file>

<file path=xl/sharedStrings.xml><?xml version="1.0" encoding="utf-8"?>
<sst xmlns="http://schemas.openxmlformats.org/spreadsheetml/2006/main" count="58" uniqueCount="57">
  <si>
    <t>Département</t>
  </si>
  <si>
    <t>CMUC_Population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</si>
  <si>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</si>
  <si>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</si>
  <si>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</si>
  <si>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</si>
  <si>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</si>
  <si>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</si>
  <si>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</si>
  <si>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</si>
  <si>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</si>
  <si>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2A</t>
  </si>
  <si>
    <t>2B</t>
  </si>
  <si>
    <t>total métropole</t>
  </si>
  <si>
    <t>total dom</t>
  </si>
  <si>
    <t>total métropole et dom</t>
  </si>
  <si>
    <t>Nombre de bénéficiaires par année</t>
  </si>
  <si>
    <t>2017 (provisoire)</t>
  </si>
  <si>
    <t>année</t>
  </si>
  <si>
    <t>bénéficiaires de la CMU-C</t>
  </si>
  <si>
    <t>bénéficiaires de l'ACS (ayant utilisé leur attestation)</t>
  </si>
  <si>
    <t>Part bénéf CMU_C 2016 (pour 100 habitants)</t>
  </si>
  <si>
    <t>En %</t>
  </si>
  <si>
    <t>Bénéficiaires de la CMU-C</t>
  </si>
  <si>
    <t>Reste de la population</t>
  </si>
  <si>
    <t>Moins de 20 ans (y compris enfants à charge)</t>
  </si>
  <si>
    <t>44 </t>
  </si>
  <si>
    <t>24 </t>
  </si>
  <si>
    <t>20-39 ans</t>
  </si>
  <si>
    <t>26 </t>
  </si>
  <si>
    <t>Appartiennent à une famille monoparentale</t>
  </si>
  <si>
    <t>36 </t>
  </si>
  <si>
    <t>9 </t>
  </si>
  <si>
    <t>La personne de référence du ménage auquel ils appartiennent…</t>
  </si>
  <si>
    <t>40 </t>
  </si>
  <si>
    <t>30 </t>
  </si>
  <si>
    <t>15 </t>
  </si>
  <si>
    <t>32 </t>
  </si>
  <si>
    <t>41 </t>
  </si>
  <si>
    <t>5 </t>
  </si>
  <si>
    <t>79 </t>
  </si>
  <si>
    <t>52 </t>
  </si>
  <si>
    <t>est un ouvrier</t>
  </si>
  <si>
    <t xml:space="preserve"> est un employé</t>
  </si>
  <si>
    <t>occupe un emploi</t>
  </si>
  <si>
    <t>est au chômage</t>
  </si>
  <si>
    <t>a un niveau scolaire inférieur au second cycle du secondaire</t>
  </si>
  <si>
    <t>Tableau 1 : Comparaison des bénéficiaires de la CMU-C au reste de la population, en 2014</t>
  </si>
  <si>
    <t>Graphique 1 : Nombre de bénéficiaires de la CMU-C et de l’ACS, depuis 2008</t>
  </si>
  <si>
    <t>Champ &gt; CMU-C : France (hors Mayotte), tous régimes ; ACS : France pour trois régimes d’assurance maladie obligatoire (régime général, MSA, RSI).</t>
  </si>
  <si>
    <t>Sources &gt; CNAMTS ; RSI ; MSA ; Fonds CMU.</t>
  </si>
  <si>
    <t>Carte 1 : Part de bénéficiaires de la CMU-C, en 2016, parmi l'ensemble de la population</t>
  </si>
  <si>
    <t>Champ &gt; France (hors Mayotte), pour trois régimes d’assurance maladie (régime général, MSA, RSI) qui représentent au total 98 % des bénéficiaires.</t>
  </si>
  <si>
    <t>Note &gt; La part des bénéficiaires de la CMU-C dans la population s’élève à 8,0 %, en moyenne, en France (hors Mayotte).</t>
  </si>
  <si>
    <t>Champ &gt; Population vivant en France métropolitaine dans un ménage ordinaire. Bénéficiaires de la CMU-C couverts par le régime général (79,6 % des bénéficiaires de la CMU-C relèvent du régime général en moyenne en 2016).</t>
  </si>
  <si>
    <t>Sources &gt; DREES, Irdes, enquête Santé européenne – enquête Santé et protection sociale 2014 (ESPS-EHIS 2014).</t>
  </si>
  <si>
    <t>Sources &gt; CNAMTS ; RSI ; MSA ; Insee ; calculs Fonds CMU.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</si>
</sst>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AFCB51"/>
        <bgColor indexed="64"/>
      </patternFill>
    </fill>
    <fill>
      <patternFill patternType="solid">
        <fgColor rgb="FFE3ECC5"/>
        <bgColor indexed="64"/>
      </patternFill>
    </fill>
    <fill>
      <patternFill patternType="solid">
        <fgColor rgb="FF97BE0D"/>
        <bgColor indexed="64"/>
      </patternFill>
    </fill>
    <fill>
      <patternFill patternType="solid">
        <fgColor rgb="FFFFF7B2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C31E"/>
        <bgColor indexed="64"/>
      </patternFill>
    </fill>
    <fill>
      <patternFill patternType="solid">
        <fgColor rgb="FFAFCD55"/>
        <bgColor indexed="64"/>
      </patternFill>
    </fill>
    <fill>
      <patternFill patternType="solid">
        <fgColor rgb="FF009BBE"/>
        <bgColor indexed="64"/>
      </patternFill>
    </fill>
    <fill>
      <patternFill patternType="solid">
        <fgColor rgb="FF416EB4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5B4"/>
        <bgColor indexed="64"/>
      </patternFill>
    </fill>
    <fill>
      <patternFill patternType="solid">
        <fgColor rgb="FF782D28"/>
        <bgColor indexed="64"/>
      </patternFill>
    </fill>
    <fill>
      <patternFill patternType="solid">
        <fgColor rgb="FFA096B4"/>
        <bgColor indexed="64"/>
      </patternFill>
    </fill>
    <fill>
      <patternFill patternType="solid">
        <fgColor rgb="FFFAB432"/>
        <bgColor indexed="64"/>
      </patternFill>
    </fill>
    <fill>
      <patternFill patternType="solid">
        <fgColor rgb="FFE6007D"/>
        <bgColor indexed="64"/>
      </patternFill>
    </fill>
    <fill>
      <patternFill patternType="solid">
        <fgColor rgb="FFCD1919"/>
        <bgColor indexed="64"/>
      </patternFill>
    </fill>
    <fill>
      <patternFill patternType="solid">
        <fgColor rgb="FFE1EBC8"/>
        <bgColor indexed="64"/>
      </patternFill>
    </fill>
    <fill>
      <patternFill patternType="solid">
        <fgColor rgb="FF46A028"/>
        <bgColor indexed="64"/>
      </patternFill>
    </fill>
    <fill>
      <patternFill patternType="solid">
        <fgColor rgb="FFCDE19B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5">
    <xf numFmtId="0" fontId="0" fillId="0" borderId="0"/>
    <xf numFmtId="0" fontId="2" fillId="2" borderId="1">
      <alignment horizontal="center" vertical="center" wrapText="1"/>
    </xf>
    <xf numFmtId="0" fontId="3" fillId="3" borderId="1">
      <alignment horizontal="left" vertical="center" wrapText="1" indent="1"/>
    </xf>
    <xf numFmtId="0" fontId="2" fillId="4" borderId="1">
      <alignment horizontal="center" vertical="center" wrapText="1"/>
    </xf>
    <xf numFmtId="0" fontId="3" fillId="5" borderId="1">
      <alignment horizontal="left" vertical="center" indent="1"/>
    </xf>
    <xf numFmtId="3" fontId="4" fillId="6" borderId="1">
      <alignment horizontal="left" vertical="center" indent="1"/>
    </xf>
    <xf numFmtId="9" fontId="1" fillId="0" borderId="0" applyFont="0" applyFill="0" applyBorder="0" applyAlignment="0" applyProtection="0"/>
    <xf numFmtId="0" fontId="5" fillId="8" borderId="1">
      <alignment horizontal="center" vertical="center" wrapText="1"/>
    </xf>
    <xf numFmtId="0" fontId="5" fillId="9" borderId="1">
      <alignment horizontal="center" vertical="center" wrapText="1"/>
    </xf>
    <xf numFmtId="3" fontId="4" fillId="7" borderId="2">
      <alignment horizontal="center" vertical="center"/>
    </xf>
    <xf numFmtId="0" fontId="4" fillId="10" borderId="1"/>
    <xf numFmtId="0" fontId="4" fillId="11" borderId="1"/>
    <xf numFmtId="3" fontId="4" fillId="12" borderId="1">
      <alignment horizontal="left" vertical="center" indent="1"/>
    </xf>
    <xf numFmtId="0" fontId="4" fillId="13" borderId="1">
      <alignment horizontal="left" vertical="center" indent="1"/>
    </xf>
    <xf numFmtId="0" fontId="4" fillId="14" borderId="1"/>
    <xf numFmtId="0" fontId="4" fillId="15" borderId="1"/>
    <xf numFmtId="0" fontId="4" fillId="16" borderId="1"/>
    <xf numFmtId="0" fontId="4" fillId="17" borderId="1"/>
    <xf numFmtId="0" fontId="4" fillId="18" borderId="1"/>
    <xf numFmtId="0" fontId="6" fillId="0" borderId="0" applyNumberFormat="0" applyFill="0" applyBorder="0" applyAlignment="0" applyProtection="0"/>
    <xf numFmtId="0" fontId="4" fillId="19" borderId="1">
      <alignment horizontal="left" vertical="center" wrapText="1" indent="1"/>
    </xf>
    <xf numFmtId="0" fontId="4" fillId="20" borderId="1">
      <alignment horizontal="left" vertical="center" indent="1"/>
    </xf>
    <xf numFmtId="0" fontId="4" fillId="21" borderId="1">
      <alignment horizontal="left" vertical="center" wrapText="1" indent="1"/>
    </xf>
    <xf numFmtId="0" fontId="4" fillId="19" borderId="1">
      <alignment horizontal="left" vertical="center" wrapText="1" indent="1"/>
    </xf>
    <xf numFmtId="9" fontId="7" fillId="0" borderId="0" applyFont="0" applyFill="0" applyBorder="0" applyAlignment="0" applyProtection="0"/>
  </cellStyleXfs>
  <cellXfs count="29">
    <xf numFmtId="0" fontId="0" fillId="0" borderId="0" xfId="0"/>
    <xf numFmtId="0" fontId="8" fillId="0" borderId="0" xfId="0" applyFont="1" applyFill="1" applyBorder="1" applyAlignment="1">
      <alignment vertical="center"/>
    </xf>
    <xf numFmtId="2" fontId="9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2" fontId="9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0" fontId="8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49" fontId="9" fillId="0" borderId="3" xfId="1" applyNumberFormat="1" applyFont="1" applyFill="1" applyBorder="1" applyAlignment="1">
      <alignment horizontal="center" vertical="center" wrapText="1"/>
    </xf>
    <xf numFmtId="0" fontId="9" fillId="0" borderId="3" xfId="8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7" applyFont="1" applyFill="1" applyBorder="1" applyAlignment="1">
      <alignment vertical="center" wrapText="1"/>
    </xf>
    <xf numFmtId="49" fontId="8" fillId="0" borderId="3" xfId="2" applyNumberFormat="1" applyFont="1" applyFill="1" applyBorder="1" applyAlignment="1">
      <alignment horizontal="center" vertical="center" wrapText="1"/>
    </xf>
    <xf numFmtId="164" fontId="8" fillId="0" borderId="3" xfId="6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vertical="center"/>
    </xf>
    <xf numFmtId="3" fontId="9" fillId="0" borderId="3" xfId="0" applyNumberFormat="1" applyFont="1" applyFill="1" applyBorder="1" applyAlignment="1">
      <alignment horizontal="center" vertical="center" wrapText="1"/>
    </xf>
    <xf numFmtId="9" fontId="8" fillId="0" borderId="0" xfId="24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</cellXfs>
  <cellStyles count="25">
    <cellStyle name="Blanc 1" xfId="9"/>
    <cellStyle name="Bleu Num Page" xfId="10"/>
    <cellStyle name="Bleu Soutenu" xfId="11"/>
    <cellStyle name="Gris 1" xfId="5"/>
    <cellStyle name="Gris 2" xfId="12"/>
    <cellStyle name="Jaune 1" xfId="4"/>
    <cellStyle name="Jaune 1 2" xfId="13"/>
    <cellStyle name="Marron" xfId="14"/>
    <cellStyle name="Mauve" xfId="15"/>
    <cellStyle name="Normal" xfId="0" builtinId="0" customBuiltin="1"/>
    <cellStyle name="Orange" xfId="16"/>
    <cellStyle name="Pourcentage" xfId="24" builtinId="5"/>
    <cellStyle name="Pourcentage 2" xfId="6"/>
    <cellStyle name="Rouge Primaire" xfId="17"/>
    <cellStyle name="Rouge soutenu" xfId="18"/>
    <cellStyle name="Titre 2" xfId="19"/>
    <cellStyle name="Vert 1" xfId="3"/>
    <cellStyle name="Vert 2" xfId="1"/>
    <cellStyle name="Vert 3" xfId="2"/>
    <cellStyle name="Vert 3 2" xfId="20"/>
    <cellStyle name="Vert Foncé" xfId="21"/>
    <cellStyle name="Vert Sous-titre" xfId="22"/>
    <cellStyle name="Vert Titre Colonne" xfId="8"/>
    <cellStyle name="Vert Titre Ligne" xfId="23"/>
    <cellStyle name="Vert Titre Tableau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showGridLines="0" tabSelected="1" zoomScaleNormal="100" workbookViewId="0"/>
  </sheetViews>
  <sheetFormatPr baseColWidth="10" defaultRowHeight="11.25" x14ac:dyDescent="0.25"/>
  <cols>
    <col min="1" max="1" width="3.7109375" style="3" customWidth="1"/>
    <col min="2" max="2" width="53.5703125" style="3" customWidth="1"/>
    <col min="3" max="3" width="24.42578125" style="3" customWidth="1"/>
    <col min="4" max="4" width="27.5703125" style="3" customWidth="1"/>
    <col min="5" max="16384" width="11.42578125" style="3"/>
  </cols>
  <sheetData>
    <row r="1" spans="2:9" x14ac:dyDescent="0.25">
      <c r="B1" s="2" t="s">
        <v>47</v>
      </c>
      <c r="C1" s="2"/>
      <c r="D1" s="2"/>
      <c r="E1" s="2"/>
      <c r="F1" s="2"/>
      <c r="G1" s="2"/>
      <c r="H1" s="2"/>
      <c r="I1" s="2"/>
    </row>
    <row r="2" spans="2:9" x14ac:dyDescent="0.25">
      <c r="B2" s="4"/>
      <c r="C2" s="4"/>
      <c r="D2" s="4"/>
      <c r="E2" s="4"/>
      <c r="F2" s="4"/>
      <c r="G2" s="4"/>
      <c r="H2" s="4"/>
      <c r="I2" s="4"/>
    </row>
    <row r="3" spans="2:9" x14ac:dyDescent="0.25">
      <c r="D3" s="5" t="s">
        <v>22</v>
      </c>
    </row>
    <row r="4" spans="2:9" x14ac:dyDescent="0.25">
      <c r="B4" s="6"/>
      <c r="C4" s="7" t="s">
        <v>23</v>
      </c>
      <c r="D4" s="7" t="s">
        <v>24</v>
      </c>
    </row>
    <row r="5" spans="2:9" x14ac:dyDescent="0.25">
      <c r="B5" s="6" t="s">
        <v>25</v>
      </c>
      <c r="C5" s="8" t="s">
        <v>26</v>
      </c>
      <c r="D5" s="8" t="s">
        <v>27</v>
      </c>
    </row>
    <row r="6" spans="2:9" x14ac:dyDescent="0.25">
      <c r="B6" s="6" t="s">
        <v>28</v>
      </c>
      <c r="C6" s="8">
        <v>30</v>
      </c>
      <c r="D6" s="8" t="s">
        <v>29</v>
      </c>
    </row>
    <row r="7" spans="2:9" x14ac:dyDescent="0.25">
      <c r="B7" s="6" t="s">
        <v>30</v>
      </c>
      <c r="C7" s="8" t="s">
        <v>31</v>
      </c>
      <c r="D7" s="8" t="s">
        <v>32</v>
      </c>
    </row>
    <row r="8" spans="2:9" x14ac:dyDescent="0.25">
      <c r="B8" s="6" t="s">
        <v>33</v>
      </c>
      <c r="C8" s="8"/>
      <c r="D8" s="8"/>
    </row>
    <row r="9" spans="2:9" x14ac:dyDescent="0.25">
      <c r="B9" s="6" t="s">
        <v>42</v>
      </c>
      <c r="C9" s="8" t="s">
        <v>34</v>
      </c>
      <c r="D9" s="8" t="s">
        <v>35</v>
      </c>
    </row>
    <row r="10" spans="2:9" x14ac:dyDescent="0.25">
      <c r="B10" s="6" t="s">
        <v>43</v>
      </c>
      <c r="C10" s="8" t="s">
        <v>35</v>
      </c>
      <c r="D10" s="8" t="s">
        <v>36</v>
      </c>
    </row>
    <row r="11" spans="2:9" x14ac:dyDescent="0.25">
      <c r="B11" s="6" t="s">
        <v>44</v>
      </c>
      <c r="C11" s="8" t="s">
        <v>37</v>
      </c>
      <c r="D11" s="8" t="s">
        <v>38</v>
      </c>
    </row>
    <row r="12" spans="2:9" x14ac:dyDescent="0.25">
      <c r="B12" s="6" t="s">
        <v>45</v>
      </c>
      <c r="C12" s="8">
        <v>41</v>
      </c>
      <c r="D12" s="8" t="s">
        <v>39</v>
      </c>
    </row>
    <row r="13" spans="2:9" x14ac:dyDescent="0.25">
      <c r="B13" s="6" t="s">
        <v>46</v>
      </c>
      <c r="C13" s="8" t="s">
        <v>40</v>
      </c>
      <c r="D13" s="8" t="s">
        <v>41</v>
      </c>
    </row>
    <row r="15" spans="2:9" x14ac:dyDescent="0.25">
      <c r="B15" s="3" t="s">
        <v>54</v>
      </c>
    </row>
    <row r="16" spans="2:9" x14ac:dyDescent="0.25">
      <c r="B16" s="3" t="s">
        <v>55</v>
      </c>
    </row>
  </sheetData>
  <mergeCells count="1">
    <mergeCell ref="B1:I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3"/>
  <sheetViews>
    <sheetView showGridLines="0" zoomScaleNormal="100" workbookViewId="0"/>
  </sheetViews>
  <sheetFormatPr baseColWidth="10" defaultRowHeight="11.25" x14ac:dyDescent="0.25"/>
  <cols>
    <col min="1" max="1" width="3.7109375" style="3" customWidth="1"/>
    <col min="2" max="2" width="13.140625" style="3" customWidth="1"/>
    <col min="3" max="4" width="26.85546875" style="3" customWidth="1"/>
    <col min="5" max="5" width="11.42578125" style="3"/>
    <col min="6" max="6" width="17.85546875" style="3" customWidth="1"/>
    <col min="7" max="7" width="13" style="3" customWidth="1"/>
    <col min="8" max="16384" width="11.42578125" style="3"/>
  </cols>
  <sheetData>
    <row r="1" spans="2:12" x14ac:dyDescent="0.25">
      <c r="B1" s="3" t="s">
        <v>48</v>
      </c>
    </row>
    <row r="2" spans="2:12" x14ac:dyDescent="0.25">
      <c r="B2" s="1"/>
      <c r="C2" s="21"/>
      <c r="D2" s="21"/>
      <c r="E2" s="1"/>
      <c r="F2" s="21"/>
      <c r="G2" s="21"/>
      <c r="H2" s="1"/>
      <c r="I2" s="1"/>
      <c r="J2" s="1"/>
    </row>
    <row r="3" spans="2:12" ht="18" customHeight="1" x14ac:dyDescent="0.25">
      <c r="B3" s="22" t="s">
        <v>16</v>
      </c>
      <c r="C3" s="22"/>
      <c r="D3" s="22"/>
      <c r="E3" s="23"/>
      <c r="F3" s="23"/>
      <c r="G3" s="23"/>
      <c r="H3" s="23"/>
      <c r="I3" s="23"/>
      <c r="J3" s="23"/>
      <c r="K3" s="23"/>
      <c r="L3" s="23"/>
    </row>
    <row r="4" spans="2:12" ht="22.5" x14ac:dyDescent="0.25">
      <c r="B4" s="14" t="s">
        <v>18</v>
      </c>
      <c r="C4" s="24" t="s">
        <v>19</v>
      </c>
      <c r="D4" s="24" t="s">
        <v>20</v>
      </c>
      <c r="E4" s="23"/>
      <c r="F4" s="23"/>
      <c r="G4" s="23"/>
      <c r="H4" s="23"/>
      <c r="I4" s="23"/>
      <c r="J4" s="23"/>
      <c r="K4" s="23"/>
      <c r="L4" s="23"/>
    </row>
    <row r="5" spans="2:12" x14ac:dyDescent="0.25">
      <c r="B5" s="27">
        <v>2008</v>
      </c>
      <c r="C5" s="28">
        <v>4275.0389999999998</v>
      </c>
      <c r="D5" s="28">
        <v>442.3</v>
      </c>
      <c r="G5" s="23"/>
      <c r="H5" s="23"/>
      <c r="I5" s="23"/>
      <c r="J5" s="23"/>
      <c r="K5" s="23"/>
      <c r="L5" s="23"/>
    </row>
    <row r="6" spans="2:12" x14ac:dyDescent="0.25">
      <c r="B6" s="27">
        <v>2009</v>
      </c>
      <c r="C6" s="28">
        <v>4220.5389999999998</v>
      </c>
      <c r="D6" s="28">
        <v>501.7</v>
      </c>
      <c r="F6" s="25"/>
      <c r="G6" s="23"/>
      <c r="H6" s="23"/>
      <c r="I6" s="23"/>
      <c r="J6" s="23"/>
      <c r="K6" s="23"/>
      <c r="L6" s="23"/>
    </row>
    <row r="7" spans="2:12" x14ac:dyDescent="0.25">
      <c r="B7" s="27">
        <v>2010</v>
      </c>
      <c r="C7" s="28">
        <v>4265</v>
      </c>
      <c r="D7" s="28">
        <v>532.9</v>
      </c>
      <c r="F7" s="25"/>
      <c r="G7" s="23"/>
      <c r="H7" s="23"/>
      <c r="I7" s="23"/>
      <c r="J7" s="23"/>
      <c r="K7" s="23"/>
      <c r="L7" s="23"/>
    </row>
    <row r="8" spans="2:12" x14ac:dyDescent="0.25">
      <c r="B8" s="27">
        <v>2011</v>
      </c>
      <c r="C8" s="28">
        <v>4385.2849999999999</v>
      </c>
      <c r="D8" s="28">
        <v>621.4</v>
      </c>
      <c r="F8" s="25"/>
      <c r="G8" s="23"/>
      <c r="H8" s="23"/>
      <c r="I8" s="23"/>
      <c r="J8" s="23"/>
      <c r="K8" s="23"/>
      <c r="L8" s="23"/>
    </row>
    <row r="9" spans="2:12" x14ac:dyDescent="0.25">
      <c r="B9" s="27">
        <v>2012</v>
      </c>
      <c r="C9" s="28">
        <v>4484.4930000000004</v>
      </c>
      <c r="D9" s="28">
        <v>774</v>
      </c>
      <c r="F9" s="25"/>
      <c r="G9" s="23"/>
      <c r="H9" s="23"/>
      <c r="I9" s="23"/>
      <c r="J9" s="23"/>
      <c r="K9" s="23"/>
      <c r="L9" s="23"/>
    </row>
    <row r="10" spans="2:12" x14ac:dyDescent="0.25">
      <c r="B10" s="27">
        <v>2013</v>
      </c>
      <c r="C10" s="28">
        <v>4693.5</v>
      </c>
      <c r="D10" s="28">
        <v>895.6</v>
      </c>
      <c r="F10" s="25"/>
      <c r="G10" s="23"/>
      <c r="H10" s="23"/>
      <c r="I10" s="23"/>
      <c r="J10" s="23"/>
      <c r="K10" s="23"/>
      <c r="L10" s="23"/>
    </row>
    <row r="11" spans="2:12" x14ac:dyDescent="0.25">
      <c r="B11" s="27">
        <v>2014</v>
      </c>
      <c r="C11" s="28">
        <v>5090.1890000000003</v>
      </c>
      <c r="D11" s="28">
        <v>943.8</v>
      </c>
      <c r="F11" s="25"/>
      <c r="G11" s="23"/>
      <c r="H11" s="23"/>
      <c r="I11" s="23"/>
      <c r="J11" s="23"/>
      <c r="K11" s="23"/>
      <c r="L11" s="23"/>
    </row>
    <row r="12" spans="2:12" x14ac:dyDescent="0.25">
      <c r="B12" s="27">
        <v>2015</v>
      </c>
      <c r="C12" s="28">
        <v>5313.0630000000001</v>
      </c>
      <c r="D12" s="28">
        <v>982.5</v>
      </c>
      <c r="F12" s="25"/>
      <c r="G12" s="23"/>
      <c r="H12" s="23"/>
      <c r="I12" s="23"/>
      <c r="J12" s="23"/>
      <c r="K12" s="23"/>
      <c r="L12" s="23"/>
    </row>
    <row r="13" spans="2:12" x14ac:dyDescent="0.25">
      <c r="B13" s="27">
        <v>2016</v>
      </c>
      <c r="C13" s="28">
        <v>5480</v>
      </c>
      <c r="D13" s="28">
        <v>1112.7750000000001</v>
      </c>
      <c r="F13" s="25"/>
      <c r="G13" s="23"/>
      <c r="H13" s="23"/>
      <c r="I13" s="23"/>
      <c r="J13" s="23"/>
      <c r="K13" s="23"/>
      <c r="L13" s="23"/>
    </row>
    <row r="14" spans="2:12" x14ac:dyDescent="0.25">
      <c r="B14" s="27" t="s">
        <v>17</v>
      </c>
      <c r="C14" s="28">
        <v>5520</v>
      </c>
      <c r="D14" s="28">
        <v>1200</v>
      </c>
      <c r="E14" s="23"/>
      <c r="F14" s="25"/>
      <c r="G14" s="23"/>
      <c r="H14" s="23"/>
      <c r="I14" s="23"/>
      <c r="J14" s="23"/>
      <c r="K14" s="23"/>
      <c r="L14" s="23"/>
    </row>
    <row r="15" spans="2:12" x14ac:dyDescent="0.25">
      <c r="B15" s="26"/>
      <c r="C15" s="23"/>
      <c r="D15" s="23"/>
      <c r="E15" s="23"/>
      <c r="F15" s="25"/>
      <c r="G15" s="23"/>
      <c r="H15" s="23"/>
      <c r="I15" s="23"/>
      <c r="J15" s="23"/>
      <c r="K15" s="23"/>
      <c r="L15" s="23"/>
    </row>
    <row r="16" spans="2:12" x14ac:dyDescent="0.25">
      <c r="B16" s="1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2:12" x14ac:dyDescent="0.25">
      <c r="B17" s="1" t="s">
        <v>49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2:12" x14ac:dyDescent="0.25">
      <c r="B18" s="1" t="s">
        <v>50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2:12" x14ac:dyDescent="0.25">
      <c r="B19" s="1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2:12" x14ac:dyDescent="0.25">
      <c r="B20" s="1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2:12" x14ac:dyDescent="0.25">
      <c r="B21" s="1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2:12" x14ac:dyDescent="0.25">
      <c r="B22" s="1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2:12" x14ac:dyDescent="0.25">
      <c r="B23" s="1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2:12" x14ac:dyDescent="0.25">
      <c r="B24" s="1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2:12" x14ac:dyDescent="0.25">
      <c r="B25" s="1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2:12" x14ac:dyDescent="0.25">
      <c r="B26" s="1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2:12" x14ac:dyDescent="0.25">
      <c r="B27" s="1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2:12" x14ac:dyDescent="0.25">
      <c r="B28" s="1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2:12" x14ac:dyDescent="0.25">
      <c r="B29" s="1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2:12" x14ac:dyDescent="0.25">
      <c r="B30" s="1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2:12" x14ac:dyDescent="0.25">
      <c r="B31" s="1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2:12" x14ac:dyDescent="0.25">
      <c r="B32" s="1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2:12" x14ac:dyDescent="0.25">
      <c r="B33" s="1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2:12" x14ac:dyDescent="0.25">
      <c r="B34" s="1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2:12" x14ac:dyDescent="0.25">
      <c r="B35" s="1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2:12" x14ac:dyDescent="0.25">
      <c r="B36" s="1"/>
      <c r="C36" s="23"/>
      <c r="D36" s="23"/>
      <c r="E36" s="23"/>
      <c r="F36" s="23"/>
      <c r="G36" s="23"/>
      <c r="H36" s="23"/>
      <c r="I36" s="23"/>
      <c r="J36" s="23"/>
      <c r="K36" s="23"/>
      <c r="L36" s="23"/>
    </row>
    <row r="37" spans="2:12" x14ac:dyDescent="0.25">
      <c r="B37" s="1"/>
      <c r="C37" s="23"/>
      <c r="D37" s="23"/>
      <c r="E37" s="23"/>
      <c r="F37" s="23"/>
      <c r="G37" s="23"/>
      <c r="H37" s="23"/>
      <c r="I37" s="23"/>
      <c r="J37" s="23"/>
      <c r="K37" s="23"/>
      <c r="L37" s="23"/>
    </row>
    <row r="38" spans="2:12" x14ac:dyDescent="0.25">
      <c r="B38" s="1"/>
      <c r="C38" s="1"/>
      <c r="D38" s="1"/>
      <c r="E38" s="23"/>
      <c r="F38" s="23"/>
      <c r="G38" s="23"/>
      <c r="H38" s="23"/>
      <c r="I38" s="23"/>
      <c r="J38" s="23"/>
      <c r="K38" s="23"/>
      <c r="L38" s="23"/>
    </row>
    <row r="39" spans="2:12" x14ac:dyDescent="0.25">
      <c r="B39" s="1"/>
      <c r="C39" s="1"/>
      <c r="D39" s="1"/>
      <c r="E39" s="23"/>
      <c r="F39" s="23"/>
      <c r="G39" s="23"/>
      <c r="H39" s="23"/>
      <c r="I39" s="23"/>
      <c r="J39" s="23"/>
      <c r="K39" s="23"/>
      <c r="L39" s="23"/>
    </row>
    <row r="40" spans="2:12" x14ac:dyDescent="0.25">
      <c r="B40" s="1"/>
      <c r="C40" s="1"/>
      <c r="D40" s="1"/>
      <c r="E40" s="23"/>
      <c r="F40" s="23"/>
      <c r="G40" s="23"/>
      <c r="H40" s="23"/>
      <c r="I40" s="23"/>
      <c r="J40" s="23"/>
      <c r="K40" s="23"/>
      <c r="L40" s="23"/>
    </row>
    <row r="41" spans="2:12" x14ac:dyDescent="0.25">
      <c r="B41" s="1"/>
      <c r="C41" s="1"/>
      <c r="D41" s="1"/>
      <c r="E41" s="23"/>
      <c r="F41" s="23"/>
      <c r="G41" s="23"/>
      <c r="H41" s="23"/>
      <c r="I41" s="23"/>
      <c r="J41" s="23"/>
      <c r="K41" s="23"/>
      <c r="L41" s="23"/>
    </row>
    <row r="42" spans="2:12" x14ac:dyDescent="0.25">
      <c r="B42" s="1"/>
      <c r="C42" s="1"/>
      <c r="D42" s="1"/>
      <c r="E42" s="23"/>
      <c r="F42" s="23"/>
      <c r="G42" s="23"/>
      <c r="H42" s="23"/>
      <c r="I42" s="23"/>
      <c r="J42" s="23"/>
      <c r="K42" s="23"/>
      <c r="L42" s="23"/>
    </row>
    <row r="43" spans="2:12" x14ac:dyDescent="0.25">
      <c r="B43" s="1"/>
      <c r="C43" s="1"/>
      <c r="D43" s="1"/>
      <c r="E43" s="23"/>
      <c r="F43" s="23"/>
      <c r="G43" s="23"/>
      <c r="H43" s="23"/>
      <c r="I43" s="23"/>
      <c r="J43" s="23"/>
      <c r="K43" s="23"/>
      <c r="L43" s="23"/>
    </row>
    <row r="44" spans="2:12" x14ac:dyDescent="0.25">
      <c r="B44" s="1"/>
      <c r="C44" s="1"/>
      <c r="D44" s="1"/>
      <c r="E44" s="23"/>
      <c r="F44" s="23"/>
      <c r="G44" s="23"/>
      <c r="H44" s="23"/>
      <c r="I44" s="23"/>
      <c r="J44" s="23"/>
      <c r="K44" s="23"/>
      <c r="L44" s="23"/>
    </row>
    <row r="45" spans="2:12" x14ac:dyDescent="0.25">
      <c r="B45" s="1"/>
      <c r="C45" s="1"/>
      <c r="D45" s="1"/>
      <c r="E45" s="23"/>
      <c r="F45" s="23"/>
      <c r="G45" s="23"/>
      <c r="H45" s="23"/>
      <c r="I45" s="23"/>
      <c r="J45" s="23"/>
      <c r="K45" s="23"/>
      <c r="L45" s="23"/>
    </row>
    <row r="46" spans="2:12" x14ac:dyDescent="0.25">
      <c r="B46" s="1"/>
      <c r="C46" s="1"/>
      <c r="D46" s="1"/>
      <c r="E46" s="23"/>
      <c r="F46" s="23"/>
      <c r="G46" s="23"/>
      <c r="H46" s="23"/>
      <c r="I46" s="23"/>
      <c r="J46" s="23"/>
      <c r="K46" s="23"/>
      <c r="L46" s="23"/>
    </row>
    <row r="47" spans="2:12" x14ac:dyDescent="0.25">
      <c r="B47" s="1"/>
      <c r="C47" s="1"/>
      <c r="D47" s="1"/>
      <c r="E47" s="23"/>
      <c r="F47" s="23"/>
      <c r="G47" s="23"/>
      <c r="H47" s="23"/>
      <c r="I47" s="23"/>
      <c r="J47" s="23"/>
      <c r="K47" s="23"/>
      <c r="L47" s="23"/>
    </row>
    <row r="48" spans="2:12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x14ac:dyDescent="0.25">
      <c r="E94" s="1"/>
      <c r="F94" s="1"/>
      <c r="G94" s="1"/>
      <c r="H94" s="1"/>
      <c r="I94" s="1"/>
      <c r="J94" s="1"/>
    </row>
    <row r="95" spans="2:10" x14ac:dyDescent="0.25">
      <c r="E95" s="1"/>
      <c r="F95" s="1"/>
      <c r="G95" s="1"/>
      <c r="H95" s="1"/>
      <c r="I95" s="1"/>
      <c r="J95" s="1"/>
    </row>
    <row r="96" spans="2:10" x14ac:dyDescent="0.25">
      <c r="E96" s="1"/>
      <c r="F96" s="1"/>
      <c r="G96" s="1"/>
      <c r="H96" s="1"/>
      <c r="I96" s="1"/>
      <c r="J96" s="1"/>
    </row>
    <row r="97" spans="5:10" x14ac:dyDescent="0.25">
      <c r="E97" s="1"/>
      <c r="F97" s="1"/>
      <c r="G97" s="1"/>
      <c r="H97" s="1"/>
      <c r="I97" s="1"/>
      <c r="J97" s="1"/>
    </row>
    <row r="98" spans="5:10" x14ac:dyDescent="0.25">
      <c r="E98" s="1"/>
      <c r="F98" s="1"/>
      <c r="G98" s="1"/>
      <c r="H98" s="1"/>
      <c r="I98" s="1"/>
      <c r="J98" s="1"/>
    </row>
    <row r="99" spans="5:10" x14ac:dyDescent="0.25">
      <c r="E99" s="1"/>
      <c r="F99" s="1"/>
      <c r="G99" s="1"/>
      <c r="H99" s="1"/>
      <c r="I99" s="1"/>
      <c r="J99" s="1"/>
    </row>
    <row r="100" spans="5:10" x14ac:dyDescent="0.25">
      <c r="E100" s="1"/>
      <c r="F100" s="1"/>
      <c r="G100" s="1"/>
      <c r="H100" s="1"/>
      <c r="I100" s="1"/>
      <c r="J100" s="1"/>
    </row>
    <row r="101" spans="5:10" x14ac:dyDescent="0.25">
      <c r="E101" s="1"/>
      <c r="F101" s="1"/>
      <c r="G101" s="1"/>
      <c r="H101" s="1"/>
      <c r="I101" s="1"/>
      <c r="J101" s="1"/>
    </row>
    <row r="102" spans="5:10" x14ac:dyDescent="0.25">
      <c r="E102" s="1"/>
      <c r="F102" s="1"/>
      <c r="G102" s="1"/>
      <c r="H102" s="1"/>
      <c r="I102" s="1"/>
      <c r="J102" s="1"/>
    </row>
    <row r="103" spans="5:10" x14ac:dyDescent="0.25">
      <c r="E103" s="1"/>
      <c r="F103" s="1"/>
      <c r="G103" s="1"/>
      <c r="H103" s="1"/>
      <c r="I103" s="1"/>
      <c r="J103" s="1"/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0"/>
  <sheetViews>
    <sheetView showGridLines="0" zoomScaleNormal="100" workbookViewId="0"/>
  </sheetViews>
  <sheetFormatPr baseColWidth="10" defaultRowHeight="11.25" x14ac:dyDescent="0.25"/>
  <cols>
    <col min="1" max="1" width="3.7109375" style="3" customWidth="1"/>
    <col min="2" max="2" width="36" style="3" customWidth="1"/>
    <col min="3" max="3" width="23.28515625" style="3" customWidth="1"/>
    <col min="4" max="4" width="35.28515625" style="17" customWidth="1"/>
    <col min="5" max="16384" width="11.42578125" style="3"/>
  </cols>
  <sheetData>
    <row r="1" spans="2:13" x14ac:dyDescent="0.25">
      <c r="B1" s="9" t="s">
        <v>51</v>
      </c>
      <c r="C1" s="9"/>
      <c r="D1" s="9"/>
      <c r="E1" s="9"/>
      <c r="F1" s="9"/>
      <c r="G1" s="9"/>
      <c r="H1" s="9"/>
    </row>
    <row r="2" spans="2:13" x14ac:dyDescent="0.25">
      <c r="B2" s="10"/>
      <c r="C2" s="10"/>
      <c r="D2" s="11"/>
      <c r="E2" s="10"/>
      <c r="F2" s="10"/>
      <c r="G2" s="10"/>
      <c r="H2" s="10"/>
    </row>
    <row r="3" spans="2:13" x14ac:dyDescent="0.25">
      <c r="B3" s="12" t="s">
        <v>0</v>
      </c>
      <c r="C3" s="13" t="s">
        <v>1</v>
      </c>
      <c r="D3" s="14" t="s">
        <v>21</v>
      </c>
      <c r="E3" s="18"/>
      <c r="F3" s="18"/>
      <c r="G3" s="18"/>
      <c r="H3" s="18"/>
      <c r="I3" s="18"/>
      <c r="J3" s="18"/>
      <c r="K3" s="18"/>
      <c r="L3" s="1"/>
      <c r="M3" s="1"/>
    </row>
    <row r="4" spans="2:13" x14ac:dyDescent="0.25">
      <c r="B4" s="19" t="s">
        <v>2</v>
      </c>
      <c r="C4" s="20">
        <v>3.8771414670088558E-2</v>
      </c>
      <c r="D4" s="15">
        <f t="shared" ref="D4:D35" si="0">C4*100</f>
        <v>3.877141467008856</v>
      </c>
    </row>
    <row r="5" spans="2:13" x14ac:dyDescent="0.25">
      <c r="B5" s="19" t="s">
        <v>3</v>
      </c>
      <c r="C5" s="20">
        <v>9.5361345751209303E-2</v>
      </c>
      <c r="D5" s="15">
        <f t="shared" si="0"/>
        <v>9.536134575120931</v>
      </c>
    </row>
    <row r="6" spans="2:13" x14ac:dyDescent="0.25">
      <c r="B6" s="19" t="s">
        <v>4</v>
      </c>
      <c r="C6" s="20">
        <v>7.5453912393634193E-2</v>
      </c>
      <c r="D6" s="15">
        <f t="shared" si="0"/>
        <v>7.5453912393634193</v>
      </c>
    </row>
    <row r="7" spans="2:13" x14ac:dyDescent="0.25">
      <c r="B7" s="19" t="s">
        <v>5</v>
      </c>
      <c r="C7" s="20">
        <v>6.2796906757748142E-2</v>
      </c>
      <c r="D7" s="15">
        <f t="shared" si="0"/>
        <v>6.2796906757748143</v>
      </c>
    </row>
    <row r="8" spans="2:13" x14ac:dyDescent="0.25">
      <c r="B8" s="19" t="s">
        <v>6</v>
      </c>
      <c r="C8" s="20">
        <v>4.1421911261388444E-2</v>
      </c>
      <c r="D8" s="15">
        <f t="shared" si="0"/>
        <v>4.1421911261388447</v>
      </c>
    </row>
    <row r="9" spans="2:13" x14ac:dyDescent="0.25">
      <c r="B9" s="19" t="s">
        <v>7</v>
      </c>
      <c r="C9" s="20">
        <v>6.1852864755161385E-2</v>
      </c>
      <c r="D9" s="15">
        <f t="shared" si="0"/>
        <v>6.1852864755161381</v>
      </c>
    </row>
    <row r="10" spans="2:13" x14ac:dyDescent="0.25">
      <c r="B10" s="19" t="s">
        <v>8</v>
      </c>
      <c r="C10" s="20">
        <v>5.7738118542031196E-2</v>
      </c>
      <c r="D10" s="15">
        <f t="shared" si="0"/>
        <v>5.7738118542031192</v>
      </c>
    </row>
    <row r="11" spans="2:13" x14ac:dyDescent="0.25">
      <c r="B11" s="19" t="s">
        <v>9</v>
      </c>
      <c r="C11" s="20">
        <v>0.10605160281469898</v>
      </c>
      <c r="D11" s="15">
        <f t="shared" si="0"/>
        <v>10.605160281469898</v>
      </c>
    </row>
    <row r="12" spans="2:13" x14ac:dyDescent="0.25">
      <c r="B12" s="19" t="s">
        <v>10</v>
      </c>
      <c r="C12" s="20">
        <v>9.2638983779953943E-2</v>
      </c>
      <c r="D12" s="15">
        <f t="shared" si="0"/>
        <v>9.2638983779953943</v>
      </c>
    </row>
    <row r="13" spans="2:13" x14ac:dyDescent="0.25">
      <c r="B13" s="19">
        <v>10</v>
      </c>
      <c r="C13" s="20">
        <v>9.0576340248910148E-2</v>
      </c>
      <c r="D13" s="15">
        <f t="shared" si="0"/>
        <v>9.0576340248910157</v>
      </c>
    </row>
    <row r="14" spans="2:13" x14ac:dyDescent="0.25">
      <c r="B14" s="19">
        <v>11</v>
      </c>
      <c r="C14" s="20">
        <v>0.11122072174156479</v>
      </c>
      <c r="D14" s="15">
        <f t="shared" si="0"/>
        <v>11.122072174156479</v>
      </c>
    </row>
    <row r="15" spans="2:13" x14ac:dyDescent="0.25">
      <c r="B15" s="19">
        <v>12</v>
      </c>
      <c r="C15" s="20">
        <v>4.5253379602002063E-2</v>
      </c>
      <c r="D15" s="15">
        <f t="shared" si="0"/>
        <v>4.525337960200206</v>
      </c>
    </row>
    <row r="16" spans="2:13" x14ac:dyDescent="0.25">
      <c r="B16" s="19">
        <v>13</v>
      </c>
      <c r="C16" s="20">
        <v>0.11094904137854801</v>
      </c>
      <c r="D16" s="15">
        <f t="shared" si="0"/>
        <v>11.094904137854801</v>
      </c>
    </row>
    <row r="17" spans="2:4" x14ac:dyDescent="0.25">
      <c r="B17" s="19">
        <v>14</v>
      </c>
      <c r="C17" s="20">
        <v>6.119928233346085E-2</v>
      </c>
      <c r="D17" s="15">
        <f t="shared" si="0"/>
        <v>6.1199282333460854</v>
      </c>
    </row>
    <row r="18" spans="2:4" x14ac:dyDescent="0.25">
      <c r="B18" s="19">
        <v>15</v>
      </c>
      <c r="C18" s="20">
        <v>4.1942257217847771E-2</v>
      </c>
      <c r="D18" s="15">
        <f t="shared" si="0"/>
        <v>4.1942257217847771</v>
      </c>
    </row>
    <row r="19" spans="2:4" x14ac:dyDescent="0.25">
      <c r="B19" s="19">
        <v>16</v>
      </c>
      <c r="C19" s="20">
        <v>7.6747540125467917E-2</v>
      </c>
      <c r="D19" s="15">
        <f t="shared" si="0"/>
        <v>7.6747540125467921</v>
      </c>
    </row>
    <row r="20" spans="2:4" x14ac:dyDescent="0.25">
      <c r="B20" s="19">
        <v>17</v>
      </c>
      <c r="C20" s="20">
        <v>6.4106785194940605E-2</v>
      </c>
      <c r="D20" s="15">
        <f t="shared" si="0"/>
        <v>6.4106785194940601</v>
      </c>
    </row>
    <row r="21" spans="2:4" x14ac:dyDescent="0.25">
      <c r="B21" s="19">
        <v>18</v>
      </c>
      <c r="C21" s="20">
        <v>7.7045732759973631E-2</v>
      </c>
      <c r="D21" s="15">
        <f t="shared" si="0"/>
        <v>7.7045732759973635</v>
      </c>
    </row>
    <row r="22" spans="2:4" x14ac:dyDescent="0.25">
      <c r="B22" s="19">
        <v>19</v>
      </c>
      <c r="C22" s="20">
        <v>4.4504253376267601E-2</v>
      </c>
      <c r="D22" s="15">
        <f t="shared" si="0"/>
        <v>4.4504253376267604</v>
      </c>
    </row>
    <row r="23" spans="2:4" x14ac:dyDescent="0.25">
      <c r="B23" s="19" t="s">
        <v>11</v>
      </c>
      <c r="C23" s="20">
        <v>4.7754704737183649E-2</v>
      </c>
      <c r="D23" s="15">
        <f t="shared" si="0"/>
        <v>4.7754704737183653</v>
      </c>
    </row>
    <row r="24" spans="2:4" x14ac:dyDescent="0.25">
      <c r="B24" s="19" t="s">
        <v>12</v>
      </c>
      <c r="C24" s="20">
        <v>5.9191220462794659E-2</v>
      </c>
      <c r="D24" s="15">
        <f t="shared" si="0"/>
        <v>5.9191220462794663</v>
      </c>
    </row>
    <row r="25" spans="2:4" x14ac:dyDescent="0.25">
      <c r="B25" s="19">
        <v>21</v>
      </c>
      <c r="C25" s="20">
        <v>4.946229456459713E-2</v>
      </c>
      <c r="D25" s="15">
        <f t="shared" si="0"/>
        <v>4.9462294564597133</v>
      </c>
    </row>
    <row r="26" spans="2:4" x14ac:dyDescent="0.25">
      <c r="B26" s="19">
        <v>22</v>
      </c>
      <c r="C26" s="20">
        <v>4.642921350862389E-2</v>
      </c>
      <c r="D26" s="15">
        <f t="shared" si="0"/>
        <v>4.6429213508623892</v>
      </c>
    </row>
    <row r="27" spans="2:4" x14ac:dyDescent="0.25">
      <c r="B27" s="19">
        <v>23</v>
      </c>
      <c r="C27" s="20">
        <v>8.0209367096712239E-2</v>
      </c>
      <c r="D27" s="15">
        <f t="shared" si="0"/>
        <v>8.0209367096712239</v>
      </c>
    </row>
    <row r="28" spans="2:4" x14ac:dyDescent="0.25">
      <c r="B28" s="19">
        <v>24</v>
      </c>
      <c r="C28" s="20">
        <v>6.8703910640591059E-2</v>
      </c>
      <c r="D28" s="15">
        <f t="shared" si="0"/>
        <v>6.8703910640591062</v>
      </c>
    </row>
    <row r="29" spans="2:4" x14ac:dyDescent="0.25">
      <c r="B29" s="19">
        <v>25</v>
      </c>
      <c r="C29" s="20">
        <v>6.7589296282470346E-2</v>
      </c>
      <c r="D29" s="15">
        <f t="shared" si="0"/>
        <v>6.758929628247035</v>
      </c>
    </row>
    <row r="30" spans="2:4" x14ac:dyDescent="0.25">
      <c r="B30" s="19">
        <v>26</v>
      </c>
      <c r="C30" s="20">
        <v>6.3343214602492884E-2</v>
      </c>
      <c r="D30" s="15">
        <f t="shared" si="0"/>
        <v>6.3343214602492885</v>
      </c>
    </row>
    <row r="31" spans="2:4" x14ac:dyDescent="0.25">
      <c r="B31" s="19">
        <v>27</v>
      </c>
      <c r="C31" s="20">
        <v>6.4156045682675508E-2</v>
      </c>
      <c r="D31" s="15">
        <f t="shared" si="0"/>
        <v>6.4156045682675504</v>
      </c>
    </row>
    <row r="32" spans="2:4" x14ac:dyDescent="0.25">
      <c r="B32" s="19">
        <v>28</v>
      </c>
      <c r="C32" s="20">
        <v>6.0860558592442306E-2</v>
      </c>
      <c r="D32" s="15">
        <f t="shared" si="0"/>
        <v>6.0860558592442304</v>
      </c>
    </row>
    <row r="33" spans="2:4" x14ac:dyDescent="0.25">
      <c r="B33" s="19">
        <v>29</v>
      </c>
      <c r="C33" s="20">
        <v>4.0726197437868358E-2</v>
      </c>
      <c r="D33" s="15">
        <f t="shared" si="0"/>
        <v>4.0726197437868361</v>
      </c>
    </row>
    <row r="34" spans="2:4" x14ac:dyDescent="0.25">
      <c r="B34" s="19">
        <v>30</v>
      </c>
      <c r="C34" s="20">
        <v>0.11570053510052075</v>
      </c>
      <c r="D34" s="15">
        <f t="shared" si="0"/>
        <v>11.570053510052075</v>
      </c>
    </row>
    <row r="35" spans="2:4" x14ac:dyDescent="0.25">
      <c r="B35" s="19">
        <v>31</v>
      </c>
      <c r="C35" s="20">
        <v>7.6189647465861057E-2</v>
      </c>
      <c r="D35" s="15">
        <f t="shared" si="0"/>
        <v>7.6189647465861059</v>
      </c>
    </row>
    <row r="36" spans="2:4" x14ac:dyDescent="0.25">
      <c r="B36" s="19">
        <v>32</v>
      </c>
      <c r="C36" s="20">
        <v>5.8225751055619536E-2</v>
      </c>
      <c r="D36" s="15">
        <f t="shared" ref="D36:D67" si="1">C36*100</f>
        <v>5.8225751055619535</v>
      </c>
    </row>
    <row r="37" spans="2:4" x14ac:dyDescent="0.25">
      <c r="B37" s="19">
        <v>33</v>
      </c>
      <c r="C37" s="20">
        <v>6.734662544173016E-2</v>
      </c>
      <c r="D37" s="15">
        <f t="shared" si="1"/>
        <v>6.7346625441730161</v>
      </c>
    </row>
    <row r="38" spans="2:4" x14ac:dyDescent="0.25">
      <c r="B38" s="19">
        <v>34</v>
      </c>
      <c r="C38" s="20">
        <v>0.10485455495403753</v>
      </c>
      <c r="D38" s="15">
        <f t="shared" si="1"/>
        <v>10.485455495403754</v>
      </c>
    </row>
    <row r="39" spans="2:4" x14ac:dyDescent="0.25">
      <c r="B39" s="19">
        <v>35</v>
      </c>
      <c r="C39" s="20">
        <v>4.9585350138814079E-2</v>
      </c>
      <c r="D39" s="15">
        <f t="shared" si="1"/>
        <v>4.9585350138814075</v>
      </c>
    </row>
    <row r="40" spans="2:4" x14ac:dyDescent="0.25">
      <c r="B40" s="19">
        <v>36</v>
      </c>
      <c r="C40" s="20">
        <v>6.4965077619608083E-2</v>
      </c>
      <c r="D40" s="15">
        <f t="shared" si="1"/>
        <v>6.4965077619608085</v>
      </c>
    </row>
    <row r="41" spans="2:4" x14ac:dyDescent="0.25">
      <c r="B41" s="19">
        <v>37</v>
      </c>
      <c r="C41" s="20">
        <v>6.0014151766385998E-2</v>
      </c>
      <c r="D41" s="15">
        <f t="shared" si="1"/>
        <v>6.0014151766385995</v>
      </c>
    </row>
    <row r="42" spans="2:4" x14ac:dyDescent="0.25">
      <c r="B42" s="19">
        <v>38</v>
      </c>
      <c r="C42" s="20">
        <v>5.2085872110118572E-2</v>
      </c>
      <c r="D42" s="15">
        <f t="shared" si="1"/>
        <v>5.2085872110118574</v>
      </c>
    </row>
    <row r="43" spans="2:4" x14ac:dyDescent="0.25">
      <c r="B43" s="19">
        <v>39</v>
      </c>
      <c r="C43" s="20">
        <v>4.4489820032050098E-2</v>
      </c>
      <c r="D43" s="15">
        <f t="shared" si="1"/>
        <v>4.4489820032050096</v>
      </c>
    </row>
    <row r="44" spans="2:4" x14ac:dyDescent="0.25">
      <c r="B44" s="19">
        <v>40</v>
      </c>
      <c r="C44" s="20">
        <v>5.1570914535487455E-2</v>
      </c>
      <c r="D44" s="15">
        <f t="shared" si="1"/>
        <v>5.1570914535487455</v>
      </c>
    </row>
    <row r="45" spans="2:4" x14ac:dyDescent="0.25">
      <c r="B45" s="19">
        <v>41</v>
      </c>
      <c r="C45" s="20">
        <v>6.4535439569221295E-2</v>
      </c>
      <c r="D45" s="15">
        <f t="shared" si="1"/>
        <v>6.4535439569221298</v>
      </c>
    </row>
    <row r="46" spans="2:4" x14ac:dyDescent="0.25">
      <c r="B46" s="19">
        <v>42</v>
      </c>
      <c r="C46" s="20">
        <v>7.4306888365953644E-2</v>
      </c>
      <c r="D46" s="15">
        <f t="shared" si="1"/>
        <v>7.4306888365953645</v>
      </c>
    </row>
    <row r="47" spans="2:4" x14ac:dyDescent="0.25">
      <c r="B47" s="19">
        <v>43</v>
      </c>
      <c r="C47" s="20">
        <v>3.9529558523227301E-2</v>
      </c>
      <c r="D47" s="15">
        <f t="shared" si="1"/>
        <v>3.9529558523227299</v>
      </c>
    </row>
    <row r="48" spans="2:4" x14ac:dyDescent="0.25">
      <c r="B48" s="19">
        <v>44</v>
      </c>
      <c r="C48" s="20">
        <v>5.5176363896711371E-2</v>
      </c>
      <c r="D48" s="15">
        <f t="shared" si="1"/>
        <v>5.5176363896711367</v>
      </c>
    </row>
    <row r="49" spans="2:4" x14ac:dyDescent="0.25">
      <c r="B49" s="19">
        <v>45</v>
      </c>
      <c r="C49" s="20">
        <v>7.5067795575630217E-2</v>
      </c>
      <c r="D49" s="15">
        <f t="shared" si="1"/>
        <v>7.5067795575630214</v>
      </c>
    </row>
    <row r="50" spans="2:4" x14ac:dyDescent="0.25">
      <c r="B50" s="19">
        <v>46</v>
      </c>
      <c r="C50" s="20">
        <v>5.4472935739045415E-2</v>
      </c>
      <c r="D50" s="15">
        <f t="shared" si="1"/>
        <v>5.4472935739045418</v>
      </c>
    </row>
    <row r="51" spans="2:4" x14ac:dyDescent="0.25">
      <c r="B51" s="19">
        <v>47</v>
      </c>
      <c r="C51" s="20">
        <v>7.9266196189954494E-2</v>
      </c>
      <c r="D51" s="15">
        <f t="shared" si="1"/>
        <v>7.9266196189954492</v>
      </c>
    </row>
    <row r="52" spans="2:4" x14ac:dyDescent="0.25">
      <c r="B52" s="19">
        <v>48</v>
      </c>
      <c r="C52" s="20">
        <v>4.5869962572895814E-2</v>
      </c>
      <c r="D52" s="15">
        <f t="shared" si="1"/>
        <v>4.5869962572895817</v>
      </c>
    </row>
    <row r="53" spans="2:4" x14ac:dyDescent="0.25">
      <c r="B53" s="19">
        <v>49</v>
      </c>
      <c r="C53" s="20">
        <v>5.8505396796296717E-2</v>
      </c>
      <c r="D53" s="15">
        <f t="shared" si="1"/>
        <v>5.850539679629672</v>
      </c>
    </row>
    <row r="54" spans="2:4" x14ac:dyDescent="0.25">
      <c r="B54" s="19">
        <v>50</v>
      </c>
      <c r="C54" s="20">
        <v>4.8080150948638108E-2</v>
      </c>
      <c r="D54" s="15">
        <f t="shared" si="1"/>
        <v>4.8080150948638112</v>
      </c>
    </row>
    <row r="55" spans="2:4" x14ac:dyDescent="0.25">
      <c r="B55" s="19">
        <v>51</v>
      </c>
      <c r="C55" s="20">
        <v>7.4569953294300675E-2</v>
      </c>
      <c r="D55" s="15">
        <f t="shared" si="1"/>
        <v>7.4569953294300673</v>
      </c>
    </row>
    <row r="56" spans="2:4" x14ac:dyDescent="0.25">
      <c r="B56" s="19">
        <v>52</v>
      </c>
      <c r="C56" s="20">
        <v>6.9154463357936347E-2</v>
      </c>
      <c r="D56" s="15">
        <f t="shared" si="1"/>
        <v>6.9154463357936349</v>
      </c>
    </row>
    <row r="57" spans="2:4" x14ac:dyDescent="0.25">
      <c r="B57" s="19">
        <v>53</v>
      </c>
      <c r="C57" s="20">
        <v>4.7415733874903575E-2</v>
      </c>
      <c r="D57" s="15">
        <f t="shared" si="1"/>
        <v>4.7415733874903578</v>
      </c>
    </row>
    <row r="58" spans="2:4" x14ac:dyDescent="0.25">
      <c r="B58" s="19">
        <v>54</v>
      </c>
      <c r="C58" s="20">
        <v>7.8647411833874165E-2</v>
      </c>
      <c r="D58" s="15">
        <f t="shared" si="1"/>
        <v>7.8647411833874168</v>
      </c>
    </row>
    <row r="59" spans="2:4" x14ac:dyDescent="0.25">
      <c r="B59" s="19">
        <v>55</v>
      </c>
      <c r="C59" s="20">
        <v>6.7338177515510994E-2</v>
      </c>
      <c r="D59" s="15">
        <f t="shared" si="1"/>
        <v>6.7338177515510997</v>
      </c>
    </row>
    <row r="60" spans="2:4" x14ac:dyDescent="0.25">
      <c r="B60" s="19">
        <v>56</v>
      </c>
      <c r="C60" s="20">
        <v>4.3763361235474356E-2</v>
      </c>
      <c r="D60" s="15">
        <f t="shared" si="1"/>
        <v>4.3763361235474356</v>
      </c>
    </row>
    <row r="61" spans="2:4" x14ac:dyDescent="0.25">
      <c r="B61" s="19">
        <v>57</v>
      </c>
      <c r="C61" s="20">
        <v>6.6568533081150655E-2</v>
      </c>
      <c r="D61" s="15">
        <f t="shared" si="1"/>
        <v>6.6568533081150658</v>
      </c>
    </row>
    <row r="62" spans="2:4" x14ac:dyDescent="0.25">
      <c r="B62" s="19">
        <v>58</v>
      </c>
      <c r="C62" s="20">
        <v>6.8795012847888248E-2</v>
      </c>
      <c r="D62" s="15">
        <f t="shared" si="1"/>
        <v>6.8795012847888248</v>
      </c>
    </row>
    <row r="63" spans="2:4" x14ac:dyDescent="0.25">
      <c r="B63" s="19">
        <v>59</v>
      </c>
      <c r="C63" s="20">
        <v>0.12154863513217719</v>
      </c>
      <c r="D63" s="15">
        <f t="shared" si="1"/>
        <v>12.15486351321772</v>
      </c>
    </row>
    <row r="64" spans="2:4" x14ac:dyDescent="0.25">
      <c r="B64" s="19">
        <v>60</v>
      </c>
      <c r="C64" s="20">
        <v>6.349759016319162E-2</v>
      </c>
      <c r="D64" s="15">
        <f t="shared" si="1"/>
        <v>6.3497590163191617</v>
      </c>
    </row>
    <row r="65" spans="2:4" x14ac:dyDescent="0.25">
      <c r="B65" s="19">
        <v>61</v>
      </c>
      <c r="C65" s="20">
        <v>6.8395773941550067E-2</v>
      </c>
      <c r="D65" s="15">
        <f t="shared" si="1"/>
        <v>6.8395773941550067</v>
      </c>
    </row>
    <row r="66" spans="2:4" x14ac:dyDescent="0.25">
      <c r="B66" s="19">
        <v>62</v>
      </c>
      <c r="C66" s="20">
        <v>0.11343635572102763</v>
      </c>
      <c r="D66" s="15">
        <f t="shared" si="1"/>
        <v>11.343635572102762</v>
      </c>
    </row>
    <row r="67" spans="2:4" x14ac:dyDescent="0.25">
      <c r="B67" s="19">
        <v>63</v>
      </c>
      <c r="C67" s="20">
        <v>6.3520797038327526E-2</v>
      </c>
      <c r="D67" s="15">
        <f t="shared" si="1"/>
        <v>6.3520797038327528</v>
      </c>
    </row>
    <row r="68" spans="2:4" x14ac:dyDescent="0.25">
      <c r="B68" s="19">
        <v>64</v>
      </c>
      <c r="C68" s="20">
        <v>5.3902165876729066E-2</v>
      </c>
      <c r="D68" s="15">
        <f t="shared" ref="D68:D99" si="2">C68*100</f>
        <v>5.3902165876729065</v>
      </c>
    </row>
    <row r="69" spans="2:4" x14ac:dyDescent="0.25">
      <c r="B69" s="19">
        <v>65</v>
      </c>
      <c r="C69" s="20">
        <v>6.8514690777209952E-2</v>
      </c>
      <c r="D69" s="15">
        <f t="shared" si="2"/>
        <v>6.8514690777209957</v>
      </c>
    </row>
    <row r="70" spans="2:4" x14ac:dyDescent="0.25">
      <c r="B70" s="19">
        <v>66</v>
      </c>
      <c r="C70" s="20">
        <v>0.12249758867160024</v>
      </c>
      <c r="D70" s="15">
        <f t="shared" si="2"/>
        <v>12.249758867160024</v>
      </c>
    </row>
    <row r="71" spans="2:4" x14ac:dyDescent="0.25">
      <c r="B71" s="19">
        <v>67</v>
      </c>
      <c r="C71" s="20">
        <v>6.2269175446098821E-2</v>
      </c>
      <c r="D71" s="15">
        <f t="shared" si="2"/>
        <v>6.2269175446098819</v>
      </c>
    </row>
    <row r="72" spans="2:4" x14ac:dyDescent="0.25">
      <c r="B72" s="19">
        <v>68</v>
      </c>
      <c r="C72" s="20">
        <v>6.1203106937254247E-2</v>
      </c>
      <c r="D72" s="15">
        <f t="shared" si="2"/>
        <v>6.1203106937254246</v>
      </c>
    </row>
    <row r="73" spans="2:4" x14ac:dyDescent="0.25">
      <c r="B73" s="19">
        <v>69</v>
      </c>
      <c r="C73" s="20">
        <v>7.7764781489600115E-2</v>
      </c>
      <c r="D73" s="15">
        <f t="shared" si="2"/>
        <v>7.7764781489600114</v>
      </c>
    </row>
    <row r="74" spans="2:4" x14ac:dyDescent="0.25">
      <c r="B74" s="19">
        <v>70</v>
      </c>
      <c r="C74" s="20">
        <v>5.5905569420620922E-2</v>
      </c>
      <c r="D74" s="15">
        <f t="shared" si="2"/>
        <v>5.5905569420620926</v>
      </c>
    </row>
    <row r="75" spans="2:4" x14ac:dyDescent="0.25">
      <c r="B75" s="19">
        <v>71</v>
      </c>
      <c r="C75" s="20">
        <v>5.6442638738203751E-2</v>
      </c>
      <c r="D75" s="15">
        <f t="shared" si="2"/>
        <v>5.6442638738203748</v>
      </c>
    </row>
    <row r="76" spans="2:4" x14ac:dyDescent="0.25">
      <c r="B76" s="19">
        <v>72</v>
      </c>
      <c r="C76" s="20">
        <v>7.0622866938031825E-2</v>
      </c>
      <c r="D76" s="15">
        <f t="shared" si="2"/>
        <v>7.0622866938031823</v>
      </c>
    </row>
    <row r="77" spans="2:4" x14ac:dyDescent="0.25">
      <c r="B77" s="19">
        <v>73</v>
      </c>
      <c r="C77" s="20">
        <v>3.8116780140524574E-2</v>
      </c>
      <c r="D77" s="15">
        <f t="shared" si="2"/>
        <v>3.8116780140524575</v>
      </c>
    </row>
    <row r="78" spans="2:4" x14ac:dyDescent="0.25">
      <c r="B78" s="19">
        <v>74</v>
      </c>
      <c r="C78" s="20">
        <v>2.8237441518165485E-2</v>
      </c>
      <c r="D78" s="15">
        <f t="shared" si="2"/>
        <v>2.8237441518165483</v>
      </c>
    </row>
    <row r="79" spans="2:4" x14ac:dyDescent="0.25">
      <c r="B79" s="19">
        <v>75</v>
      </c>
      <c r="C79" s="20">
        <v>6.6363333703251579E-2</v>
      </c>
      <c r="D79" s="15">
        <f t="shared" si="2"/>
        <v>6.6363333703251577</v>
      </c>
    </row>
    <row r="80" spans="2:4" x14ac:dyDescent="0.25">
      <c r="B80" s="19">
        <v>76</v>
      </c>
      <c r="C80" s="20">
        <v>9.1771947353296884E-2</v>
      </c>
      <c r="D80" s="15">
        <f t="shared" si="2"/>
        <v>9.1771947353296888</v>
      </c>
    </row>
    <row r="81" spans="2:4" x14ac:dyDescent="0.25">
      <c r="B81" s="19">
        <v>77</v>
      </c>
      <c r="C81" s="20">
        <v>5.9985276445096922E-2</v>
      </c>
      <c r="D81" s="15">
        <f t="shared" si="2"/>
        <v>5.998527644509692</v>
      </c>
    </row>
    <row r="82" spans="2:4" x14ac:dyDescent="0.25">
      <c r="B82" s="19">
        <v>78</v>
      </c>
      <c r="C82" s="20">
        <v>4.5939072635673567E-2</v>
      </c>
      <c r="D82" s="15">
        <f t="shared" si="2"/>
        <v>4.593907263567357</v>
      </c>
    </row>
    <row r="83" spans="2:4" x14ac:dyDescent="0.25">
      <c r="B83" s="19">
        <v>79</v>
      </c>
      <c r="C83" s="20">
        <v>5.5343099660734946E-2</v>
      </c>
      <c r="D83" s="15">
        <f t="shared" si="2"/>
        <v>5.5343099660734945</v>
      </c>
    </row>
    <row r="84" spans="2:4" x14ac:dyDescent="0.25">
      <c r="B84" s="19">
        <v>80</v>
      </c>
      <c r="C84" s="20">
        <v>9.2102850896355809E-2</v>
      </c>
      <c r="D84" s="15">
        <f t="shared" si="2"/>
        <v>9.2102850896355815</v>
      </c>
    </row>
    <row r="85" spans="2:4" x14ac:dyDescent="0.25">
      <c r="B85" s="19">
        <v>81</v>
      </c>
      <c r="C85" s="20">
        <v>7.4123040513093527E-2</v>
      </c>
      <c r="D85" s="15">
        <f t="shared" si="2"/>
        <v>7.412304051309353</v>
      </c>
    </row>
    <row r="86" spans="2:4" x14ac:dyDescent="0.25">
      <c r="B86" s="19">
        <v>82</v>
      </c>
      <c r="C86" s="20">
        <v>8.8080217707270314E-2</v>
      </c>
      <c r="D86" s="15">
        <f t="shared" si="2"/>
        <v>8.8080217707270307</v>
      </c>
    </row>
    <row r="87" spans="2:4" x14ac:dyDescent="0.25">
      <c r="B87" s="19">
        <v>83</v>
      </c>
      <c r="C87" s="20">
        <v>7.5329743451306899E-2</v>
      </c>
      <c r="D87" s="15">
        <f t="shared" si="2"/>
        <v>7.5329743451306896</v>
      </c>
    </row>
    <row r="88" spans="2:4" x14ac:dyDescent="0.25">
      <c r="B88" s="19">
        <v>84</v>
      </c>
      <c r="C88" s="20">
        <v>9.5398452501976733E-2</v>
      </c>
      <c r="D88" s="15">
        <f t="shared" si="2"/>
        <v>9.5398452501976738</v>
      </c>
    </row>
    <row r="89" spans="2:4" x14ac:dyDescent="0.25">
      <c r="B89" s="19">
        <v>85</v>
      </c>
      <c r="C89" s="20">
        <v>3.8186623309350826E-2</v>
      </c>
      <c r="D89" s="15">
        <f t="shared" si="2"/>
        <v>3.8186623309350827</v>
      </c>
    </row>
    <row r="90" spans="2:4" x14ac:dyDescent="0.25">
      <c r="B90" s="19">
        <v>86</v>
      </c>
      <c r="C90" s="20">
        <v>7.3874697027323244E-2</v>
      </c>
      <c r="D90" s="15">
        <f t="shared" si="2"/>
        <v>7.3874697027323242</v>
      </c>
    </row>
    <row r="91" spans="2:4" x14ac:dyDescent="0.25">
      <c r="B91" s="19">
        <v>87</v>
      </c>
      <c r="C91" s="20">
        <v>7.9184732316458201E-2</v>
      </c>
      <c r="D91" s="15">
        <f t="shared" si="2"/>
        <v>7.9184732316458204</v>
      </c>
    </row>
    <row r="92" spans="2:4" x14ac:dyDescent="0.25">
      <c r="B92" s="19">
        <v>88</v>
      </c>
      <c r="C92" s="20">
        <v>7.7174929840972878E-2</v>
      </c>
      <c r="D92" s="15">
        <f t="shared" si="2"/>
        <v>7.7174929840972881</v>
      </c>
    </row>
    <row r="93" spans="2:4" x14ac:dyDescent="0.25">
      <c r="B93" s="19">
        <v>89</v>
      </c>
      <c r="C93" s="20">
        <v>7.5191596700649482E-2</v>
      </c>
      <c r="D93" s="15">
        <f t="shared" si="2"/>
        <v>7.5191596700649486</v>
      </c>
    </row>
    <row r="94" spans="2:4" x14ac:dyDescent="0.25">
      <c r="B94" s="19">
        <v>90</v>
      </c>
      <c r="C94" s="20">
        <v>8.4654615400245173E-2</v>
      </c>
      <c r="D94" s="15">
        <f t="shared" si="2"/>
        <v>8.465461540024517</v>
      </c>
    </row>
    <row r="95" spans="2:4" x14ac:dyDescent="0.25">
      <c r="B95" s="19">
        <v>91</v>
      </c>
      <c r="C95" s="20">
        <v>6.5557133843289497E-2</v>
      </c>
      <c r="D95" s="15">
        <f t="shared" si="2"/>
        <v>6.5557133843289499</v>
      </c>
    </row>
    <row r="96" spans="2:4" x14ac:dyDescent="0.25">
      <c r="B96" s="19">
        <v>92</v>
      </c>
      <c r="C96" s="20">
        <v>4.8645303446587414E-2</v>
      </c>
      <c r="D96" s="15">
        <f t="shared" si="2"/>
        <v>4.8645303446587418</v>
      </c>
    </row>
    <row r="97" spans="2:4" x14ac:dyDescent="0.25">
      <c r="B97" s="19">
        <v>93</v>
      </c>
      <c r="C97" s="20">
        <v>0.1465459103150861</v>
      </c>
      <c r="D97" s="15">
        <f t="shared" si="2"/>
        <v>14.654591031508609</v>
      </c>
    </row>
    <row r="98" spans="2:4" x14ac:dyDescent="0.25">
      <c r="B98" s="19">
        <v>94</v>
      </c>
      <c r="C98" s="20">
        <v>7.8061082633822887E-2</v>
      </c>
      <c r="D98" s="15">
        <f t="shared" si="2"/>
        <v>7.8061082633822885</v>
      </c>
    </row>
    <row r="99" spans="2:4" x14ac:dyDescent="0.25">
      <c r="B99" s="19">
        <v>95</v>
      </c>
      <c r="C99" s="20">
        <v>8.4714054467218677E-2</v>
      </c>
      <c r="D99" s="15">
        <f t="shared" si="2"/>
        <v>8.4714054467218673</v>
      </c>
    </row>
    <row r="100" spans="2:4" ht="15" customHeight="1" x14ac:dyDescent="0.25">
      <c r="B100" s="19">
        <v>971</v>
      </c>
      <c r="C100" s="20">
        <v>0.27635687695780242</v>
      </c>
      <c r="D100" s="15">
        <f t="shared" ref="D100:D106" si="3">C100*100</f>
        <v>27.635687695780241</v>
      </c>
    </row>
    <row r="101" spans="2:4" x14ac:dyDescent="0.25">
      <c r="B101" s="19">
        <v>972</v>
      </c>
      <c r="C101" s="20">
        <v>0.23380789848610642</v>
      </c>
      <c r="D101" s="15">
        <f t="shared" si="3"/>
        <v>23.380789848610643</v>
      </c>
    </row>
    <row r="102" spans="2:4" x14ac:dyDescent="0.25">
      <c r="B102" s="19">
        <v>973</v>
      </c>
      <c r="C102" s="20">
        <v>0.36390747316996608</v>
      </c>
      <c r="D102" s="15">
        <f t="shared" si="3"/>
        <v>36.39074731699661</v>
      </c>
    </row>
    <row r="103" spans="2:4" x14ac:dyDescent="0.25">
      <c r="B103" s="19">
        <v>974</v>
      </c>
      <c r="C103" s="20">
        <v>0.36452641566303917</v>
      </c>
      <c r="D103" s="15">
        <f t="shared" si="3"/>
        <v>36.452641566303917</v>
      </c>
    </row>
    <row r="104" spans="2:4" x14ac:dyDescent="0.25">
      <c r="B104" s="16" t="s">
        <v>13</v>
      </c>
      <c r="C104" s="20">
        <v>7.2965036189202373E-2</v>
      </c>
      <c r="D104" s="15">
        <f t="shared" si="3"/>
        <v>7.2965036189202372</v>
      </c>
    </row>
    <row r="105" spans="2:4" x14ac:dyDescent="0.25">
      <c r="B105" s="16" t="s">
        <v>14</v>
      </c>
      <c r="C105" s="20">
        <v>0.31882843430683766</v>
      </c>
      <c r="D105" s="15">
        <f t="shared" si="3"/>
        <v>31.882843430683767</v>
      </c>
    </row>
    <row r="106" spans="2:4" x14ac:dyDescent="0.25">
      <c r="B106" s="16" t="s">
        <v>15</v>
      </c>
      <c r="C106" s="20">
        <v>7.9916522836553081E-2</v>
      </c>
      <c r="D106" s="15">
        <f t="shared" si="3"/>
        <v>7.9916522836553083</v>
      </c>
    </row>
    <row r="108" spans="2:4" x14ac:dyDescent="0.25">
      <c r="B108" s="3" t="s">
        <v>53</v>
      </c>
    </row>
    <row r="109" spans="2:4" x14ac:dyDescent="0.25">
      <c r="B109" s="3" t="s">
        <v>52</v>
      </c>
    </row>
    <row r="110" spans="2:4" x14ac:dyDescent="0.25">
      <c r="B110" s="3" t="s">
        <v>56</v>
      </c>
    </row>
  </sheetData>
  <mergeCells count="1">
    <mergeCell ref="B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tableau 1</vt:lpstr>
      <vt:lpstr>Graphique 1</vt:lpstr>
      <vt:lpstr>Carte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2018-08-10T12:35:03Z</dcterms:modified>
</cp:coreProperties>
</file>