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4780" yWindow="1380" windowWidth="25320" windowHeight="15870" activeTab="5"/>
  </bookViews>
  <sheets>
    <sheet name="02-T1" sheetId="13" r:id="rId1"/>
    <sheet name="02-T2" sheetId="5" r:id="rId2"/>
    <sheet name="02-G1" sheetId="9" r:id="rId3"/>
    <sheet name="02-T3" sheetId="14" r:id="rId4"/>
    <sheet name="02-T4" sheetId="7" r:id="rId5"/>
    <sheet name="encadré1" sheetId="10" r:id="rId6"/>
    <sheet name="encadré2" sheetId="12" r:id="rId7"/>
  </sheets>
  <definedNames>
    <definedName name="_xlnm._FilterDatabase" localSheetId="2" hidden="1">'02-G1'!#REF!</definedName>
    <definedName name="D1_liq" localSheetId="2">#REF!</definedName>
    <definedName name="D1_liq" localSheetId="6">#REF!</definedName>
    <definedName name="D1_liq">#REF!</definedName>
    <definedName name="D2_liq" localSheetId="2">#REF!</definedName>
    <definedName name="D2_liq" localSheetId="6">#REF!</definedName>
    <definedName name="D2_liq">#REF!</definedName>
    <definedName name="eacr_G1" localSheetId="2">#REF!</definedName>
    <definedName name="eacr_G1" localSheetId="6">#REF!</definedName>
    <definedName name="eacr_G1">#REF!</definedName>
    <definedName name="eacr_T1" localSheetId="6">#REF!</definedName>
    <definedName name="eacr_T1">#REF!</definedName>
    <definedName name="eacr2">#REF!</definedName>
    <definedName name="Graph_1" localSheetId="6">#REF!</definedName>
    <definedName name="Graph_1">#REF!</definedName>
    <definedName name="historique">'02-T1'!$B$4:$D$14</definedName>
    <definedName name="MINCO" localSheetId="6">#REF!</definedName>
    <definedName name="MINCO">#REF!</definedName>
    <definedName name="t1_fp" localSheetId="6">#REF!</definedName>
    <definedName name="t1_fp">#REF!</definedName>
    <definedName name="t1_rg" localSheetId="6">#REF!</definedName>
    <definedName name="t1_rg">#REF!</definedName>
    <definedName name="Tab_1" localSheetId="6">#REF!</definedName>
    <definedName name="Tab_1">#REF!</definedName>
    <definedName name="Tab_1_2_" localSheetId="6">#REF!</definedName>
    <definedName name="Tab_1_2_">#REF!</definedName>
    <definedName name="Tab_2" localSheetId="6">#REF!</definedName>
    <definedName name="Tab_2">#REF!</definedName>
    <definedName name="TOT_liq" localSheetId="6">#REF!</definedName>
    <definedName name="TOT_liq">#REF!</definedName>
  </definedNames>
  <calcPr calcId="125725" concurrentCalc="0"/>
  <extLst>
    <ext xmlns:mx="http://schemas.microsoft.com/office/mac/excel/2008/main" uri="{7523E5D3-25F3-A5E0-1632-64F254C22452}">
      <mx:ArchID Flags="2"/>
    </ext>
  </extLst>
</workbook>
</file>

<file path=xl/calcChain.xml><?xml version="1.0" encoding="utf-8"?>
<calcChain xmlns="http://schemas.openxmlformats.org/spreadsheetml/2006/main">
  <c r="I11" i="10"/>
  <c r="E11"/>
  <c r="F11"/>
  <c r="G11"/>
  <c r="H11"/>
  <c r="D11"/>
  <c r="I12"/>
  <c r="G12"/>
  <c r="E12"/>
  <c r="H12"/>
  <c r="F12"/>
</calcChain>
</file>

<file path=xl/sharedStrings.xml><?xml version="1.0" encoding="utf-8"?>
<sst xmlns="http://schemas.openxmlformats.org/spreadsheetml/2006/main" count="91" uniqueCount="74">
  <si>
    <t>Proportion d’hommes
(en %)</t>
  </si>
  <si>
    <t>ARRCO</t>
  </si>
  <si>
    <t>AGIRC</t>
  </si>
  <si>
    <t>CRPCEN</t>
  </si>
  <si>
    <t>En %</t>
  </si>
  <si>
    <t>Départ pour invalidité (concept harmonisé avec le régime général)</t>
  </si>
  <si>
    <t>Départ pour tierce personne</t>
  </si>
  <si>
    <t>Départ pour ancienneté (actifs)</t>
  </si>
  <si>
    <t>Départ anticipé pour handicap</t>
  </si>
  <si>
    <t>Départ anticipé pour carrières longues</t>
  </si>
  <si>
    <t>Départ pour ancienneté (sédentaires)</t>
  </si>
  <si>
    <t>Hommes</t>
  </si>
  <si>
    <t>Femmes</t>
  </si>
  <si>
    <t>Ensemble</t>
  </si>
  <si>
    <t>Départ anticipé à partir de 60 ans (pour pénibilité et pour les travailleurs de l'amiante)</t>
  </si>
  <si>
    <t>Départ anticipé pour carrière longue</t>
  </si>
  <si>
    <t>Départ anticipé à partir de 55 ans pour handicap</t>
  </si>
  <si>
    <t>nd</t>
  </si>
  <si>
    <t>Ensemble, taux de croissance</t>
  </si>
  <si>
    <t>Tableau 3 : Les circonstances de liquidation de la retraite dans les régimes du secteur privé</t>
  </si>
  <si>
    <t>Tableau 4 : Les circonstances de liquidation de la retraite dans la fonction publique</t>
  </si>
  <si>
    <t>Primo-liquidants d'un droit direct dans l'année, tous régimes</t>
  </si>
  <si>
    <t>Liquidants d'un droit direct dans l'année, tous régimes</t>
  </si>
  <si>
    <t>Tableau 1 : Effectifs de nouveaux retraités de droit direct, tous régimes</t>
  </si>
  <si>
    <t>Tableau encadré 1 : Nombre de mois pendant lesquels des personnes atteignent l’âge légal d’ouverture des droits</t>
  </si>
  <si>
    <t>Génération</t>
  </si>
  <si>
    <t>Ensemble générations 1949 à 1953</t>
  </si>
  <si>
    <t>60 ans</t>
  </si>
  <si>
    <t>60 ans et 4 mois</t>
  </si>
  <si>
    <t>60 ans et 9 mois</t>
  </si>
  <si>
    <t>61 ans et 2 mois</t>
  </si>
  <si>
    <t>-</t>
  </si>
  <si>
    <t>Âge légal d'ouverture des droits</t>
  </si>
  <si>
    <t>Variation du nombre de mois par rapport à l'année précédente 
(en %)</t>
  </si>
  <si>
    <t>Effectifs
(en milliers)</t>
  </si>
  <si>
    <t>Tableau 2 : Nouveaux retraités de droit direct par régime de retraite en 2014</t>
  </si>
  <si>
    <t xml:space="preserve">      En milliers</t>
  </si>
  <si>
    <t>Évolution 2013-2014
(en %)</t>
  </si>
  <si>
    <t>CNAV</t>
  </si>
  <si>
    <t>MSA salariés</t>
  </si>
  <si>
    <t>IRCANTEC</t>
  </si>
  <si>
    <t>MSA non-salariés</t>
  </si>
  <si>
    <t>RSI commerçants</t>
  </si>
  <si>
    <t>RSI artisans</t>
  </si>
  <si>
    <t>CNIEG</t>
  </si>
  <si>
    <t>SNCF</t>
  </si>
  <si>
    <t>RATP</t>
  </si>
  <si>
    <t>CAVIMAC</t>
  </si>
  <si>
    <t>Primo-liquidants tous régimes 
(dans un régime de base)</t>
  </si>
  <si>
    <t>MSA exploitants</t>
  </si>
  <si>
    <t>RSI complémentaire</t>
  </si>
  <si>
    <t>Fonction publique d'État civile</t>
  </si>
  <si>
    <t>CNRACL</t>
  </si>
  <si>
    <t>61 ans et 7 mois</t>
  </si>
  <si>
    <r>
      <t>Fonction publique d’État civile</t>
    </r>
    <r>
      <rPr>
        <vertAlign val="superscript"/>
        <sz val="8"/>
        <rFont val="Arial"/>
        <family val="2"/>
      </rPr>
      <t>1</t>
    </r>
  </si>
  <si>
    <r>
      <t>Fonction publique d’État militaire</t>
    </r>
    <r>
      <rPr>
        <vertAlign val="superscript"/>
        <sz val="8"/>
        <rFont val="Arial"/>
        <family val="2"/>
      </rPr>
      <t>1</t>
    </r>
  </si>
  <si>
    <r>
      <t>CNRACL</t>
    </r>
    <r>
      <rPr>
        <vertAlign val="superscript"/>
        <sz val="8"/>
        <rFont val="Arial"/>
        <family val="2"/>
      </rPr>
      <t>1</t>
    </r>
  </si>
  <si>
    <r>
      <t>Liquidants d</t>
    </r>
    <r>
      <rPr>
        <sz val="8"/>
        <rFont val="Calibri"/>
        <family val="2"/>
      </rPr>
      <t>’</t>
    </r>
    <r>
      <rPr>
        <sz val="8"/>
        <rFont val="Arial"/>
        <family val="2"/>
      </rPr>
      <t>un droit direct dans l</t>
    </r>
    <r>
      <rPr>
        <sz val="8"/>
        <rFont val="Calibri"/>
        <family val="2"/>
      </rPr>
      <t>’</t>
    </r>
    <r>
      <rPr>
        <sz val="8"/>
        <rFont val="Arial"/>
        <family val="2"/>
      </rPr>
      <t>année, tous régimes</t>
    </r>
    <r>
      <rPr>
        <vertAlign val="superscript"/>
        <sz val="8"/>
        <rFont val="Arial"/>
        <family val="2"/>
      </rPr>
      <t>1</t>
    </r>
  </si>
  <si>
    <r>
      <t>Primo-liquidants d</t>
    </r>
    <r>
      <rPr>
        <sz val="8"/>
        <rFont val="Calibri"/>
        <family val="2"/>
      </rPr>
      <t>’</t>
    </r>
    <r>
      <rPr>
        <sz val="8"/>
        <rFont val="Arial"/>
        <family val="2"/>
      </rPr>
      <t>un droit direct dans l</t>
    </r>
    <r>
      <rPr>
        <sz val="8"/>
        <rFont val="Calibri"/>
        <family val="2"/>
      </rPr>
      <t>’</t>
    </r>
    <r>
      <rPr>
        <sz val="8"/>
        <rFont val="Arial"/>
        <family val="2"/>
      </rPr>
      <t>année, tous régimes</t>
    </r>
    <r>
      <rPr>
        <vertAlign val="superscript"/>
        <sz val="8"/>
        <rFont val="Arial"/>
        <family val="2"/>
      </rPr>
      <t>1</t>
    </r>
  </si>
  <si>
    <t>Graphique : Évolution du nombre des nouveaux retraités tous régimes et par régime de retraite</t>
  </si>
  <si>
    <r>
      <t>CNRACL</t>
    </r>
    <r>
      <rPr>
        <b/>
        <vertAlign val="superscript"/>
        <sz val="8"/>
        <rFont val="Arial"/>
        <family val="2"/>
      </rPr>
      <t>1</t>
    </r>
  </si>
  <si>
    <r>
      <t>Fonction publique d'État civile</t>
    </r>
    <r>
      <rPr>
        <b/>
        <vertAlign val="superscript"/>
        <sz val="8"/>
        <rFont val="Arial"/>
        <family val="2"/>
      </rPr>
      <t>1</t>
    </r>
  </si>
  <si>
    <r>
      <t>Fonction publique d'État militaire</t>
    </r>
    <r>
      <rPr>
        <b/>
        <vertAlign val="superscript"/>
        <sz val="8"/>
        <rFont val="Arial"/>
        <family val="2"/>
      </rPr>
      <t>1</t>
    </r>
  </si>
  <si>
    <r>
      <t>Départ à partir de l'âge légal d'ouverture des droits</t>
    </r>
    <r>
      <rPr>
        <b/>
        <vertAlign val="superscript"/>
        <sz val="8"/>
        <rFont val="Arial"/>
        <family val="2"/>
      </rPr>
      <t>1</t>
    </r>
  </si>
  <si>
    <r>
      <t>RSI commerçants</t>
    </r>
    <r>
      <rPr>
        <vertAlign val="superscript"/>
        <sz val="8"/>
        <rFont val="Arial"/>
        <family val="2"/>
      </rPr>
      <t>2</t>
    </r>
  </si>
  <si>
    <r>
      <t>RSI artisans</t>
    </r>
    <r>
      <rPr>
        <vertAlign val="superscript"/>
        <sz val="8"/>
        <rFont val="Arial"/>
        <family val="2"/>
      </rPr>
      <t>2</t>
    </r>
  </si>
  <si>
    <t>En mois</t>
  </si>
  <si>
    <r>
      <t>1951, avant le 1</t>
    </r>
    <r>
      <rPr>
        <vertAlign val="superscript"/>
        <sz val="8"/>
        <color theme="1"/>
        <rFont val="Arial"/>
        <family val="2"/>
      </rPr>
      <t xml:space="preserve">er </t>
    </r>
    <r>
      <rPr>
        <sz val="8"/>
        <color theme="1"/>
        <rFont val="Arial"/>
        <family val="2"/>
      </rPr>
      <t>juillet</t>
    </r>
  </si>
  <si>
    <r>
      <t>1951, à partir du 1</t>
    </r>
    <r>
      <rPr>
        <vertAlign val="superscript"/>
        <sz val="8"/>
        <color theme="1"/>
        <rFont val="Arial"/>
        <family val="2"/>
      </rPr>
      <t xml:space="preserve">er </t>
    </r>
    <r>
      <rPr>
        <sz val="8"/>
        <color theme="1"/>
        <rFont val="Arial"/>
        <family val="2"/>
      </rPr>
      <t>juillet</t>
    </r>
  </si>
  <si>
    <t>Graphique encadré 2 : Population française par génération et par sexe et du taux de croissance d'une année sur l'autre</t>
  </si>
  <si>
    <t xml:space="preserve">1 061  </t>
  </si>
  <si>
    <t xml:space="preserve">1 063  </t>
  </si>
  <si>
    <t>Femmes, effectifs en milliers</t>
  </si>
  <si>
    <t>Hommes, effectifs en milliers</t>
  </si>
</sst>
</file>

<file path=xl/styles.xml><?xml version="1.0" encoding="utf-8"?>
<styleSheet xmlns="http://schemas.openxmlformats.org/spreadsheetml/2006/main">
  <numFmts count="4">
    <numFmt numFmtId="44" formatCode="_-* #,##0.00\ &quot;€&quot;_-;\-* #,##0.00\ &quot;€&quot;_-;_-* &quot;-&quot;??\ &quot;€&quot;_-;_-@_-"/>
    <numFmt numFmtId="164" formatCode="0.0"/>
    <numFmt numFmtId="165" formatCode="0.0%"/>
    <numFmt numFmtId="166" formatCode="#,##0&quot;  &quot;"/>
  </numFmts>
  <fonts count="18">
    <font>
      <sz val="11"/>
      <color theme="1"/>
      <name val="Calibri"/>
      <family val="2"/>
      <scheme val="minor"/>
    </font>
    <font>
      <sz val="10"/>
      <name val="Arial"/>
      <family val="2"/>
    </font>
    <font>
      <sz val="8"/>
      <name val="Arial"/>
      <family val="2"/>
    </font>
    <font>
      <b/>
      <sz val="8"/>
      <name val="Arial"/>
      <family val="2"/>
    </font>
    <font>
      <sz val="10"/>
      <name val="MS Sans Serif"/>
      <family val="2"/>
    </font>
    <font>
      <sz val="10"/>
      <name val="MS Sans Serif"/>
      <family val="2"/>
    </font>
    <font>
      <sz val="8"/>
      <color indexed="10"/>
      <name val="Arial"/>
      <family val="2"/>
    </font>
    <font>
      <i/>
      <sz val="8"/>
      <name val="Arial"/>
      <family val="2"/>
    </font>
    <font>
      <sz val="8"/>
      <color rgb="FFFF0000"/>
      <name val="Arial"/>
      <family val="2"/>
    </font>
    <font>
      <sz val="8"/>
      <name val="Calibri"/>
      <family val="2"/>
    </font>
    <font>
      <sz val="10"/>
      <name val="MS Sans Serif"/>
      <family val="2"/>
    </font>
    <font>
      <sz val="11"/>
      <color rgb="FF7030A0"/>
      <name val="Calibri"/>
      <family val="2"/>
      <scheme val="minor"/>
    </font>
    <font>
      <b/>
      <sz val="10"/>
      <name val="Arial"/>
      <family val="2"/>
    </font>
    <font>
      <vertAlign val="superscript"/>
      <sz val="8"/>
      <name val="Arial"/>
      <family val="2"/>
    </font>
    <font>
      <b/>
      <vertAlign val="superscript"/>
      <sz val="8"/>
      <name val="Arial"/>
      <family val="2"/>
    </font>
    <font>
      <sz val="8"/>
      <color theme="1"/>
      <name val="Arial"/>
      <family val="2"/>
    </font>
    <font>
      <vertAlign val="superscript"/>
      <sz val="8"/>
      <color theme="1"/>
      <name val="Arial"/>
      <family val="2"/>
    </font>
    <font>
      <b/>
      <sz val="10"/>
      <color theme="1"/>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style="hair">
        <color auto="1"/>
      </right>
      <top style="hair">
        <color auto="1"/>
      </top>
      <bottom/>
      <diagonal/>
    </border>
    <border>
      <left/>
      <right/>
      <top style="hair">
        <color auto="1"/>
      </top>
      <bottom/>
      <diagonal/>
    </border>
    <border>
      <left/>
      <right/>
      <top/>
      <bottom style="hair">
        <color auto="1"/>
      </bottom>
      <diagonal/>
    </border>
  </borders>
  <cellStyleXfs count="9">
    <xf numFmtId="0" fontId="0" fillId="0" borderId="0"/>
    <xf numFmtId="0" fontId="1" fillId="0" borderId="0"/>
    <xf numFmtId="0" fontId="4" fillId="0" borderId="0"/>
    <xf numFmtId="44" fontId="1" fillId="0" borderId="0" applyFont="0" applyFill="0" applyBorder="0" applyAlignment="0" applyProtection="0"/>
    <xf numFmtId="0" fontId="5"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0" fillId="0" borderId="0"/>
  </cellStyleXfs>
  <cellXfs count="159">
    <xf numFmtId="0" fontId="0" fillId="0" borderId="0" xfId="0"/>
    <xf numFmtId="0" fontId="2" fillId="0" borderId="0" xfId="1" applyFont="1" applyAlignment="1">
      <alignment vertical="center"/>
    </xf>
    <xf numFmtId="0" fontId="3" fillId="0" borderId="0" xfId="1" applyFont="1" applyAlignment="1">
      <alignment horizontal="center" vertical="center"/>
    </xf>
    <xf numFmtId="0" fontId="3" fillId="0" borderId="1" xfId="1" applyFont="1" applyBorder="1" applyAlignment="1">
      <alignment horizontal="center" vertical="center"/>
    </xf>
    <xf numFmtId="0" fontId="3" fillId="0" borderId="1" xfId="1" applyFont="1" applyFill="1" applyBorder="1" applyAlignment="1">
      <alignment horizontal="center" vertical="center" wrapText="1"/>
    </xf>
    <xf numFmtId="0" fontId="2" fillId="0" borderId="0" xfId="1" applyFont="1" applyAlignment="1">
      <alignment horizontal="center" vertical="center"/>
    </xf>
    <xf numFmtId="0" fontId="2" fillId="0" borderId="1" xfId="1" applyFont="1" applyBorder="1" applyAlignment="1">
      <alignment horizontal="center" vertical="center"/>
    </xf>
    <xf numFmtId="1" fontId="2" fillId="0" borderId="1" xfId="1" applyNumberFormat="1" applyFont="1" applyBorder="1" applyAlignment="1">
      <alignment horizontal="right" vertical="center"/>
    </xf>
    <xf numFmtId="1" fontId="2" fillId="0" borderId="1" xfId="1" applyNumberFormat="1" applyFont="1" applyBorder="1" applyAlignment="1">
      <alignment vertical="center"/>
    </xf>
    <xf numFmtId="0" fontId="2" fillId="0" borderId="0" xfId="2" applyFont="1" applyAlignment="1">
      <alignment vertical="center"/>
    </xf>
    <xf numFmtId="0" fontId="3" fillId="0" borderId="0" xfId="7" applyFont="1" applyFill="1" applyAlignment="1">
      <alignment vertical="center"/>
    </xf>
    <xf numFmtId="0" fontId="2" fillId="0" borderId="0" xfId="7" applyFont="1" applyFill="1" applyAlignment="1">
      <alignment vertical="center"/>
    </xf>
    <xf numFmtId="0" fontId="2" fillId="0" borderId="3" xfId="7" applyFont="1" applyFill="1" applyBorder="1" applyAlignment="1">
      <alignment vertical="center" wrapText="1"/>
    </xf>
    <xf numFmtId="0" fontId="3" fillId="0" borderId="0" xfId="1" applyFont="1" applyFill="1" applyAlignment="1">
      <alignment vertical="center"/>
    </xf>
    <xf numFmtId="0" fontId="2" fillId="0" borderId="0" xfId="1" applyFont="1" applyFill="1" applyAlignment="1">
      <alignment vertical="center"/>
    </xf>
    <xf numFmtId="0" fontId="6" fillId="0" borderId="0" xfId="7" applyFont="1" applyFill="1" applyAlignment="1">
      <alignment vertical="center"/>
    </xf>
    <xf numFmtId="165" fontId="2" fillId="0" borderId="0" xfId="6" applyNumberFormat="1" applyFont="1" applyFill="1" applyBorder="1" applyAlignment="1">
      <alignment vertical="center"/>
    </xf>
    <xf numFmtId="164" fontId="2" fillId="0" borderId="3" xfId="7" applyNumberFormat="1" applyFont="1" applyFill="1" applyBorder="1" applyAlignment="1">
      <alignment vertical="center"/>
    </xf>
    <xf numFmtId="164" fontId="2" fillId="0" borderId="5" xfId="7" applyNumberFormat="1" applyFont="1" applyFill="1" applyBorder="1" applyAlignment="1">
      <alignment vertical="center"/>
    </xf>
    <xf numFmtId="164" fontId="2" fillId="0" borderId="10" xfId="7" applyNumberFormat="1" applyFont="1" applyFill="1" applyBorder="1" applyAlignment="1">
      <alignment vertical="center"/>
    </xf>
    <xf numFmtId="0" fontId="2" fillId="0" borderId="5" xfId="7" applyFont="1" applyFill="1" applyBorder="1" applyAlignment="1">
      <alignment vertical="center"/>
    </xf>
    <xf numFmtId="164" fontId="2" fillId="0" borderId="4" xfId="7" applyNumberFormat="1" applyFont="1" applyFill="1" applyBorder="1" applyAlignment="1">
      <alignment vertical="center"/>
    </xf>
    <xf numFmtId="164" fontId="2" fillId="0" borderId="9" xfId="7" applyNumberFormat="1" applyFont="1" applyFill="1" applyBorder="1" applyAlignment="1">
      <alignment vertical="center"/>
    </xf>
    <xf numFmtId="0" fontId="2" fillId="0" borderId="4" xfId="7" applyFont="1" applyFill="1" applyBorder="1" applyAlignment="1">
      <alignment vertical="center"/>
    </xf>
    <xf numFmtId="0" fontId="3" fillId="0" borderId="2" xfId="7" applyFont="1" applyFill="1" applyBorder="1" applyAlignment="1">
      <alignment horizontal="center" vertical="center"/>
    </xf>
    <xf numFmtId="0" fontId="3" fillId="0" borderId="2" xfId="4" applyFont="1" applyFill="1" applyBorder="1" applyAlignment="1">
      <alignment horizontal="center" vertical="center"/>
    </xf>
    <xf numFmtId="0" fontId="3" fillId="0" borderId="6" xfId="7" applyFont="1" applyFill="1" applyBorder="1" applyAlignment="1">
      <alignment horizontal="center" vertical="center"/>
    </xf>
    <xf numFmtId="0" fontId="3" fillId="0" borderId="6" xfId="4" applyFont="1" applyFill="1" applyBorder="1" applyAlignment="1">
      <alignment vertical="center"/>
    </xf>
    <xf numFmtId="0" fontId="3" fillId="0" borderId="2" xfId="7" applyFont="1" applyFill="1" applyBorder="1" applyAlignment="1">
      <alignment vertical="center"/>
    </xf>
    <xf numFmtId="0" fontId="2" fillId="0" borderId="12" xfId="7" applyFont="1" applyFill="1" applyBorder="1" applyAlignment="1">
      <alignment vertical="center"/>
    </xf>
    <xf numFmtId="0" fontId="2" fillId="0" borderId="13" xfId="7" applyFont="1" applyFill="1" applyBorder="1" applyAlignment="1">
      <alignment vertical="center"/>
    </xf>
    <xf numFmtId="0" fontId="2" fillId="0" borderId="0" xfId="7" applyFont="1" applyFill="1" applyAlignment="1">
      <alignment horizontal="right" vertical="center"/>
    </xf>
    <xf numFmtId="1" fontId="2" fillId="0" borderId="1" xfId="0" applyNumberFormat="1" applyFont="1" applyBorder="1" applyAlignment="1">
      <alignment horizontal="right" vertical="center"/>
    </xf>
    <xf numFmtId="1" fontId="2" fillId="0" borderId="1" xfId="0" applyNumberFormat="1" applyFont="1" applyBorder="1" applyAlignment="1">
      <alignment vertical="center"/>
    </xf>
    <xf numFmtId="0" fontId="2" fillId="0" borderId="1" xfId="0" applyFont="1" applyBorder="1" applyAlignment="1">
      <alignment horizontal="center" vertical="center"/>
    </xf>
    <xf numFmtId="0" fontId="8" fillId="0" borderId="0" xfId="7" applyFont="1" applyFill="1" applyAlignment="1">
      <alignment vertical="center"/>
    </xf>
    <xf numFmtId="0" fontId="1" fillId="0" borderId="0" xfId="8" applyFont="1"/>
    <xf numFmtId="0" fontId="10" fillId="0" borderId="0" xfId="8"/>
    <xf numFmtId="0" fontId="4" fillId="0" borderId="0" xfId="2"/>
    <xf numFmtId="0" fontId="3" fillId="0" borderId="7" xfId="7" applyFont="1" applyFill="1" applyBorder="1" applyAlignment="1">
      <alignment horizontal="center" vertical="center" wrapText="1"/>
    </xf>
    <xf numFmtId="0" fontId="11" fillId="0" borderId="0" xfId="0" applyFont="1"/>
    <xf numFmtId="0" fontId="2" fillId="0" borderId="9" xfId="7" applyFont="1" applyFill="1" applyBorder="1" applyAlignment="1">
      <alignment vertical="center" wrapText="1"/>
    </xf>
    <xf numFmtId="9" fontId="4" fillId="0" borderId="0" xfId="2" applyNumberFormat="1"/>
    <xf numFmtId="166" fontId="4" fillId="0" borderId="0" xfId="2" applyNumberFormat="1"/>
    <xf numFmtId="10" fontId="4" fillId="0" borderId="0" xfId="2" applyNumberFormat="1"/>
    <xf numFmtId="164" fontId="2" fillId="0" borderId="0" xfId="7" applyNumberFormat="1" applyFont="1" applyFill="1" applyAlignment="1">
      <alignment vertical="center"/>
    </xf>
    <xf numFmtId="4" fontId="4" fillId="0" borderId="0" xfId="2" applyNumberFormat="1"/>
    <xf numFmtId="0" fontId="3" fillId="2" borderId="0" xfId="1" applyFont="1" applyFill="1" applyAlignment="1">
      <alignment vertical="center"/>
    </xf>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2" fillId="2" borderId="0" xfId="1" applyFont="1" applyFill="1" applyAlignment="1">
      <alignment horizontal="right" vertical="center"/>
    </xf>
    <xf numFmtId="0" fontId="2" fillId="2" borderId="0" xfId="1" applyFont="1" applyFill="1" applyAlignment="1">
      <alignment horizontal="right"/>
    </xf>
    <xf numFmtId="0" fontId="3" fillId="2" borderId="4"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2" xfId="7" applyFont="1" applyFill="1" applyBorder="1" applyAlignment="1">
      <alignment horizontal="center" vertical="center"/>
    </xf>
    <xf numFmtId="0" fontId="3" fillId="2" borderId="2" xfId="1" applyFont="1" applyFill="1" applyBorder="1" applyAlignment="1">
      <alignment horizontal="right" vertical="center"/>
    </xf>
    <xf numFmtId="0" fontId="3" fillId="2" borderId="3" xfId="7" applyFont="1" applyFill="1" applyBorder="1" applyAlignment="1">
      <alignment horizontal="center" vertical="center"/>
    </xf>
    <xf numFmtId="0" fontId="2" fillId="2" borderId="4" xfId="1" applyFont="1" applyFill="1" applyBorder="1" applyAlignment="1">
      <alignment vertical="center"/>
    </xf>
    <xf numFmtId="164" fontId="2" fillId="2" borderId="4" xfId="5" applyNumberFormat="1" applyFont="1" applyFill="1" applyBorder="1" applyAlignment="1">
      <alignment horizontal="center" vertical="center"/>
    </xf>
    <xf numFmtId="164" fontId="2" fillId="2" borderId="4" xfId="6" applyNumberFormat="1" applyFont="1" applyFill="1" applyBorder="1" applyAlignment="1">
      <alignment horizontal="center" vertical="center"/>
    </xf>
    <xf numFmtId="164" fontId="2" fillId="2" borderId="4" xfId="5" applyNumberFormat="1" applyFont="1" applyFill="1" applyBorder="1" applyAlignment="1">
      <alignment horizontal="right" vertical="center"/>
    </xf>
    <xf numFmtId="164" fontId="2" fillId="2" borderId="9" xfId="1" applyNumberFormat="1" applyFont="1" applyFill="1" applyBorder="1" applyAlignment="1">
      <alignment vertical="center"/>
    </xf>
    <xf numFmtId="164" fontId="2" fillId="2" borderId="9" xfId="7" applyNumberFormat="1" applyFont="1" applyFill="1" applyBorder="1" applyAlignment="1">
      <alignment vertical="center"/>
    </xf>
    <xf numFmtId="164" fontId="2" fillId="2" borderId="4" xfId="7" applyNumberFormat="1" applyFont="1" applyFill="1" applyBorder="1" applyAlignment="1">
      <alignment vertical="center"/>
    </xf>
    <xf numFmtId="164" fontId="2" fillId="2" borderId="4" xfId="1" applyNumberFormat="1" applyFont="1" applyFill="1" applyBorder="1" applyAlignment="1">
      <alignment vertical="center"/>
    </xf>
    <xf numFmtId="0" fontId="2" fillId="2" borderId="5" xfId="1" applyFont="1" applyFill="1" applyBorder="1" applyAlignment="1">
      <alignment vertical="center"/>
    </xf>
    <xf numFmtId="164" fontId="2" fillId="2" borderId="5" xfId="5" applyNumberFormat="1" applyFont="1" applyFill="1" applyBorder="1" applyAlignment="1">
      <alignment horizontal="center" vertical="center"/>
    </xf>
    <xf numFmtId="164" fontId="2" fillId="2" borderId="5" xfId="6" applyNumberFormat="1" applyFont="1" applyFill="1" applyBorder="1" applyAlignment="1">
      <alignment horizontal="center" vertical="center"/>
    </xf>
    <xf numFmtId="164" fontId="2" fillId="2" borderId="5" xfId="5" applyNumberFormat="1" applyFont="1" applyFill="1" applyBorder="1" applyAlignment="1">
      <alignment horizontal="right" vertical="center"/>
    </xf>
    <xf numFmtId="164" fontId="2" fillId="2" borderId="10" xfId="1" applyNumberFormat="1" applyFont="1" applyFill="1" applyBorder="1" applyAlignment="1">
      <alignment vertical="center"/>
    </xf>
    <xf numFmtId="164" fontId="2" fillId="2" borderId="10" xfId="7" applyNumberFormat="1" applyFont="1" applyFill="1" applyBorder="1" applyAlignment="1">
      <alignment vertical="center"/>
    </xf>
    <xf numFmtId="164" fontId="2" fillId="2" borderId="5" xfId="7" applyNumberFormat="1" applyFont="1" applyFill="1" applyBorder="1" applyAlignment="1">
      <alignment vertical="center"/>
    </xf>
    <xf numFmtId="164" fontId="2" fillId="2" borderId="5" xfId="1" applyNumberFormat="1" applyFont="1" applyFill="1" applyBorder="1" applyAlignment="1">
      <alignment vertical="center"/>
    </xf>
    <xf numFmtId="0" fontId="2" fillId="2" borderId="3" xfId="1" applyFont="1" applyFill="1" applyBorder="1" applyAlignment="1">
      <alignment vertical="center"/>
    </xf>
    <xf numFmtId="164" fontId="2" fillId="2" borderId="3" xfId="5" applyNumberFormat="1" applyFont="1" applyFill="1" applyBorder="1" applyAlignment="1">
      <alignment horizontal="center" vertical="center"/>
    </xf>
    <xf numFmtId="164" fontId="2" fillId="2" borderId="3" xfId="6" applyNumberFormat="1" applyFont="1" applyFill="1" applyBorder="1" applyAlignment="1">
      <alignment horizontal="center" vertical="center"/>
    </xf>
    <xf numFmtId="164" fontId="2" fillId="2" borderId="3" xfId="5" applyNumberFormat="1" applyFont="1" applyFill="1" applyBorder="1" applyAlignment="1">
      <alignment horizontal="right" vertical="center"/>
    </xf>
    <xf numFmtId="164" fontId="2" fillId="2" borderId="11" xfId="1" applyNumberFormat="1" applyFont="1" applyFill="1" applyBorder="1" applyAlignment="1">
      <alignment vertical="center"/>
    </xf>
    <xf numFmtId="164" fontId="2" fillId="2" borderId="11" xfId="7" applyNumberFormat="1" applyFont="1" applyFill="1" applyBorder="1" applyAlignment="1">
      <alignment vertical="center"/>
    </xf>
    <xf numFmtId="164" fontId="2" fillId="2" borderId="3" xfId="7" applyNumberFormat="1" applyFont="1" applyFill="1" applyBorder="1" applyAlignment="1">
      <alignment vertical="center"/>
    </xf>
    <xf numFmtId="164" fontId="2" fillId="2" borderId="3" xfId="1" applyNumberFormat="1" applyFont="1" applyFill="1" applyBorder="1" applyAlignment="1">
      <alignment vertical="center"/>
    </xf>
    <xf numFmtId="0" fontId="1" fillId="2" borderId="0" xfId="1" quotePrefix="1" applyNumberFormat="1" applyFill="1"/>
    <xf numFmtId="0" fontId="2" fillId="0" borderId="0" xfId="2" applyFont="1"/>
    <xf numFmtId="0" fontId="2" fillId="0" borderId="2" xfId="2" applyFont="1" applyBorder="1" applyAlignment="1">
      <alignment horizontal="center"/>
    </xf>
    <xf numFmtId="0" fontId="2" fillId="0" borderId="3" xfId="2" applyFont="1" applyBorder="1"/>
    <xf numFmtId="0" fontId="2" fillId="0" borderId="4" xfId="2" applyFont="1" applyBorder="1"/>
    <xf numFmtId="0" fontId="4" fillId="0" borderId="0" xfId="2" applyBorder="1"/>
    <xf numFmtId="0" fontId="2" fillId="0" borderId="4" xfId="7" applyFont="1" applyFill="1" applyBorder="1" applyAlignment="1">
      <alignment vertical="center" wrapText="1"/>
    </xf>
    <xf numFmtId="3" fontId="2" fillId="0" borderId="4" xfId="7" applyNumberFormat="1" applyFont="1" applyFill="1" applyBorder="1" applyAlignment="1">
      <alignment horizontal="right" vertical="center" wrapText="1"/>
    </xf>
    <xf numFmtId="164" fontId="2" fillId="0" borderId="4" xfId="7" applyNumberFormat="1" applyFont="1" applyFill="1" applyBorder="1" applyAlignment="1">
      <alignment horizontal="center" vertical="center" wrapText="1"/>
    </xf>
    <xf numFmtId="164" fontId="2" fillId="0" borderId="4" xfId="7" applyNumberFormat="1" applyFont="1" applyFill="1" applyBorder="1" applyAlignment="1">
      <alignment horizontal="right" vertical="center" wrapText="1"/>
    </xf>
    <xf numFmtId="0" fontId="2" fillId="0" borderId="5" xfId="7" applyFont="1" applyFill="1" applyBorder="1" applyAlignment="1">
      <alignment vertical="center" wrapText="1"/>
    </xf>
    <xf numFmtId="3" fontId="2" fillId="0" borderId="5" xfId="7" applyNumberFormat="1" applyFont="1" applyFill="1" applyBorder="1" applyAlignment="1">
      <alignment horizontal="right" vertical="center" wrapText="1"/>
    </xf>
    <xf numFmtId="164" fontId="2" fillId="0" borderId="5" xfId="7" applyNumberFormat="1" applyFont="1" applyFill="1" applyBorder="1" applyAlignment="1">
      <alignment horizontal="center" vertical="center" wrapText="1"/>
    </xf>
    <xf numFmtId="164" fontId="2" fillId="0" borderId="5" xfId="7" applyNumberFormat="1" applyFont="1" applyFill="1" applyBorder="1" applyAlignment="1">
      <alignment horizontal="right" vertical="center" wrapText="1"/>
    </xf>
    <xf numFmtId="164" fontId="7" fillId="0" borderId="5" xfId="7" applyNumberFormat="1" applyFont="1" applyFill="1" applyBorder="1" applyAlignment="1">
      <alignment horizontal="center" vertical="center" wrapText="1"/>
    </xf>
    <xf numFmtId="164" fontId="7" fillId="0" borderId="5" xfId="7" applyNumberFormat="1" applyFont="1" applyFill="1" applyBorder="1" applyAlignment="1">
      <alignment horizontal="right" vertical="center" wrapText="1"/>
    </xf>
    <xf numFmtId="3" fontId="2" fillId="0" borderId="3" xfId="7" applyNumberFormat="1" applyFont="1" applyFill="1" applyBorder="1" applyAlignment="1">
      <alignment horizontal="right" vertical="center" wrapText="1"/>
    </xf>
    <xf numFmtId="164" fontId="2" fillId="0" borderId="3" xfId="7" applyNumberFormat="1" applyFont="1" applyFill="1" applyBorder="1" applyAlignment="1">
      <alignment horizontal="center" vertical="center" wrapText="1"/>
    </xf>
    <xf numFmtId="164" fontId="2" fillId="0" borderId="3" xfId="7" applyNumberFormat="1" applyFont="1" applyFill="1" applyBorder="1" applyAlignment="1">
      <alignment horizontal="right" vertical="center" wrapText="1"/>
    </xf>
    <xf numFmtId="0" fontId="3" fillId="0" borderId="2" xfId="7" applyFont="1" applyFill="1" applyBorder="1" applyAlignment="1">
      <alignment horizontal="center" vertical="center" wrapText="1"/>
    </xf>
    <xf numFmtId="0" fontId="3" fillId="0" borderId="14" xfId="7" applyFont="1" applyFill="1" applyBorder="1" applyAlignment="1">
      <alignment horizontal="center" vertical="center" wrapText="1"/>
    </xf>
    <xf numFmtId="0" fontId="2" fillId="0" borderId="10" xfId="7" applyFont="1" applyFill="1" applyBorder="1" applyAlignment="1">
      <alignment vertical="center" wrapText="1"/>
    </xf>
    <xf numFmtId="0" fontId="2" fillId="0" borderId="11" xfId="7" applyFont="1" applyFill="1" applyBorder="1" applyAlignment="1">
      <alignment vertical="center" wrapText="1"/>
    </xf>
    <xf numFmtId="164" fontId="2" fillId="0" borderId="13" xfId="7" applyNumberFormat="1" applyFont="1" applyFill="1" applyBorder="1" applyAlignment="1">
      <alignment horizontal="right" vertical="center" wrapText="1"/>
    </xf>
    <xf numFmtId="164" fontId="2" fillId="0" borderId="12" xfId="7" applyNumberFormat="1" applyFont="1" applyFill="1" applyBorder="1" applyAlignment="1">
      <alignment horizontal="right" vertical="center" wrapText="1"/>
    </xf>
    <xf numFmtId="0" fontId="1" fillId="0" borderId="5" xfId="8" applyFont="1" applyBorder="1"/>
    <xf numFmtId="3" fontId="10" fillId="0" borderId="5" xfId="8" applyNumberFormat="1" applyBorder="1"/>
    <xf numFmtId="3" fontId="10" fillId="0" borderId="3" xfId="8" applyNumberFormat="1" applyBorder="1"/>
    <xf numFmtId="0" fontId="1" fillId="0" borderId="2" xfId="8" applyFont="1" applyBorder="1" applyAlignment="1">
      <alignment wrapText="1"/>
    </xf>
    <xf numFmtId="0" fontId="1" fillId="0" borderId="4" xfId="8" applyFont="1" applyBorder="1"/>
    <xf numFmtId="9" fontId="10" fillId="0" borderId="5" xfId="8" applyNumberFormat="1" applyBorder="1"/>
    <xf numFmtId="9" fontId="10" fillId="0" borderId="3" xfId="8" applyNumberFormat="1" applyBorder="1"/>
    <xf numFmtId="0" fontId="15" fillId="0" borderId="9"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4" xfId="0" applyFont="1" applyBorder="1" applyAlignment="1">
      <alignment horizontal="left" vertical="center" wrapText="1"/>
    </xf>
    <xf numFmtId="0" fontId="15" fillId="0" borderId="2" xfId="0" applyFont="1" applyBorder="1" applyAlignment="1">
      <alignment vertical="center" wrapText="1"/>
    </xf>
    <xf numFmtId="0" fontId="15" fillId="0" borderId="9" xfId="0" applyFont="1" applyBorder="1" applyAlignment="1">
      <alignment vertical="center" wrapText="1"/>
    </xf>
    <xf numFmtId="0" fontId="15" fillId="0" borderId="15" xfId="0" applyFont="1" applyBorder="1" applyAlignment="1">
      <alignment vertical="center" wrapText="1"/>
    </xf>
    <xf numFmtId="0" fontId="15" fillId="0" borderId="14" xfId="0" applyFont="1" applyBorder="1" applyAlignment="1">
      <alignment vertical="center" wrapText="1"/>
    </xf>
    <xf numFmtId="0" fontId="15" fillId="0" borderId="0" xfId="0" applyFont="1"/>
    <xf numFmtId="0" fontId="15" fillId="0" borderId="5" xfId="0" applyFont="1" applyBorder="1" applyAlignment="1">
      <alignment horizontal="left" vertical="center" wrapText="1"/>
    </xf>
    <xf numFmtId="0" fontId="15" fillId="0" borderId="10" xfId="0" applyFont="1" applyBorder="1" applyAlignment="1">
      <alignment vertical="center" wrapText="1"/>
    </xf>
    <xf numFmtId="0" fontId="15" fillId="0" borderId="0" xfId="0" applyFont="1" applyBorder="1" applyAlignment="1">
      <alignment vertical="center" wrapText="1"/>
    </xf>
    <xf numFmtId="0" fontId="15" fillId="0" borderId="13" xfId="0" applyFont="1" applyBorder="1" applyAlignment="1">
      <alignment vertical="center" wrapText="1"/>
    </xf>
    <xf numFmtId="0" fontId="15" fillId="0" borderId="11" xfId="0" applyFont="1" applyBorder="1" applyAlignment="1">
      <alignment vertical="center" wrapText="1"/>
    </xf>
    <xf numFmtId="0" fontId="15" fillId="0" borderId="16" xfId="0" applyFont="1" applyBorder="1" applyAlignment="1">
      <alignment vertical="center" wrapText="1"/>
    </xf>
    <xf numFmtId="0" fontId="15" fillId="0" borderId="12" xfId="0" applyFont="1" applyBorder="1" applyAlignment="1">
      <alignmen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3" xfId="0" applyFont="1" applyBorder="1" applyAlignment="1">
      <alignment vertical="center" wrapText="1"/>
    </xf>
    <xf numFmtId="0" fontId="15" fillId="0" borderId="16" xfId="0" applyFont="1" applyBorder="1" applyAlignment="1">
      <alignment horizontal="center" vertical="center" wrapText="1"/>
    </xf>
    <xf numFmtId="1" fontId="15" fillId="0" borderId="16" xfId="0" applyNumberFormat="1" applyFont="1" applyBorder="1" applyAlignment="1">
      <alignment vertical="center" wrapText="1"/>
    </xf>
    <xf numFmtId="1" fontId="15" fillId="0" borderId="12" xfId="0" applyNumberFormat="1" applyFont="1" applyBorder="1" applyAlignment="1">
      <alignment vertical="center" wrapText="1"/>
    </xf>
    <xf numFmtId="0" fontId="2" fillId="0" borderId="5" xfId="2" applyFont="1" applyBorder="1"/>
    <xf numFmtId="166" fontId="2" fillId="0" borderId="3" xfId="4" applyNumberFormat="1" applyFont="1" applyFill="1" applyBorder="1" applyAlignment="1">
      <alignment horizontal="right" vertical="center"/>
    </xf>
    <xf numFmtId="166" fontId="2" fillId="0" borderId="4" xfId="4" applyNumberFormat="1" applyFont="1" applyFill="1" applyBorder="1" applyAlignment="1">
      <alignment horizontal="right" vertical="center"/>
    </xf>
    <xf numFmtId="166" fontId="2" fillId="0" borderId="5" xfId="4" applyNumberFormat="1" applyFont="1" applyFill="1" applyBorder="1" applyAlignment="1">
      <alignment horizontal="right" vertical="center"/>
    </xf>
    <xf numFmtId="0" fontId="12" fillId="0" borderId="0" xfId="0" applyFont="1"/>
    <xf numFmtId="0" fontId="4" fillId="2" borderId="0" xfId="2" applyFill="1"/>
    <xf numFmtId="0" fontId="1" fillId="0" borderId="3" xfId="8" applyFont="1" applyBorder="1"/>
    <xf numFmtId="0" fontId="2" fillId="0" borderId="2" xfId="2" applyFont="1" applyBorder="1" applyAlignment="1">
      <alignment horizontal="center" vertical="center" wrapText="1"/>
    </xf>
    <xf numFmtId="0" fontId="3" fillId="0" borderId="0" xfId="1" applyFont="1" applyAlignment="1">
      <alignment horizontal="left" vertical="center"/>
    </xf>
    <xf numFmtId="0" fontId="2" fillId="0" borderId="0" xfId="1" applyFont="1" applyAlignment="1">
      <alignment horizontal="left" vertical="center"/>
    </xf>
    <xf numFmtId="0" fontId="3" fillId="2" borderId="6"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0" borderId="6" xfId="7" applyFont="1" applyFill="1" applyBorder="1" applyAlignment="1">
      <alignment horizontal="center" vertical="center" wrapText="1"/>
    </xf>
    <xf numFmtId="0" fontId="3" fillId="0" borderId="7" xfId="7" applyFont="1" applyFill="1" applyBorder="1" applyAlignment="1">
      <alignment horizontal="center" vertical="center" wrapText="1"/>
    </xf>
    <xf numFmtId="0" fontId="3" fillId="0" borderId="8" xfId="7" applyFont="1" applyFill="1" applyBorder="1" applyAlignment="1">
      <alignment horizontal="center" vertical="center" wrapText="1"/>
    </xf>
    <xf numFmtId="0" fontId="4" fillId="0" borderId="0" xfId="8" applyFont="1"/>
    <xf numFmtId="0" fontId="2" fillId="0" borderId="0" xfId="0" applyFont="1"/>
    <xf numFmtId="0" fontId="17" fillId="0" borderId="0" xfId="0" applyFont="1" applyAlignment="1">
      <alignment vertical="center"/>
    </xf>
    <xf numFmtId="0" fontId="3" fillId="0" borderId="0" xfId="2" applyFont="1"/>
  </cellXfs>
  <cellStyles count="9">
    <cellStyle name="Euro" xfId="3"/>
    <cellStyle name="Normal" xfId="0" builtinId="0"/>
    <cellStyle name="Normal 2" xfId="2"/>
    <cellStyle name="Normal 2 2" xfId="7"/>
    <cellStyle name="Normal 2 3" xfId="8"/>
    <cellStyle name="Normal 3" xfId="1"/>
    <cellStyle name="Normal 4" xfId="4"/>
    <cellStyle name="Pourcentage 2" xfId="5"/>
    <cellStyle name="Pourcentage 3"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1</xdr:rowOff>
    </xdr:from>
    <xdr:to>
      <xdr:col>7</xdr:col>
      <xdr:colOff>501650</xdr:colOff>
      <xdr:row>24</xdr:row>
      <xdr:rowOff>1</xdr:rowOff>
    </xdr:to>
    <xdr:sp macro="" textlink="">
      <xdr:nvSpPr>
        <xdr:cNvPr id="5" name="Text Box 1"/>
        <xdr:cNvSpPr txBox="1">
          <a:spLocks noChangeArrowheads="1"/>
        </xdr:cNvSpPr>
      </xdr:nvSpPr>
      <xdr:spPr bwMode="auto">
        <a:xfrm>
          <a:off x="0" y="2428876"/>
          <a:ext cx="5111750" cy="1295400"/>
        </a:xfrm>
        <a:prstGeom prst="rect">
          <a:avLst/>
        </a:prstGeom>
        <a:solidFill>
          <a:schemeClr val="bg1"/>
        </a:solidFill>
        <a:ln w="9525">
          <a:noFill/>
          <a:miter lim="800000"/>
          <a:headEnd/>
          <a:tailEnd/>
        </a:ln>
      </xdr:spPr>
      <xdr:txBody>
        <a:bodyPr vertOverflow="clip" wrap="square" lIns="27432" tIns="22860" rIns="0" bIns="0" anchor="t" upright="1"/>
        <a:lstStyle/>
        <a:p>
          <a:pPr rtl="0"/>
          <a:r>
            <a:rPr lang="fr-FR" sz="1100" b="0" i="0" u="none" strike="noStrike" baseline="30000" smtClean="0">
              <a:latin typeface="+mn-lt"/>
              <a:ea typeface="+mn-ea"/>
              <a:cs typeface="+mn-cs"/>
            </a:rPr>
            <a:t>Note &gt; Ces données excluent les personnes ayant perçu un versement forfaitaire unique. Les fonctionnaires liquidant une pension d’invalidité et ayant atteint l’âge minimum de départ à la retraite sont inclus (. fiche 14). </a:t>
          </a:r>
        </a:p>
        <a:p>
          <a:pPr rtl="0"/>
          <a:r>
            <a:rPr lang="fr-FR" sz="1100" b="0" i="0" u="none" strike="noStrike" baseline="30000" smtClean="0">
              <a:latin typeface="+mn-lt"/>
              <a:ea typeface="+mn-ea"/>
              <a:cs typeface="+mn-cs"/>
            </a:rPr>
            <a:t>Champ &gt; Retraités ayant acquis un premier droit direct au cours de l’année N, résidant en France ou à l’étranger, vivants au 31 décembre de l’année.</a:t>
          </a:r>
        </a:p>
        <a:p>
          <a:pPr rtl="0"/>
          <a:r>
            <a:rPr lang="fr-FR" sz="1100" b="0" i="0" u="none" strike="noStrike" baseline="30000" smtClean="0">
              <a:latin typeface="+mn-lt"/>
              <a:ea typeface="+mn-ea"/>
              <a:cs typeface="+mn-cs"/>
            </a:rPr>
            <a:t>Sources &gt; EACR, EIR, modèle ANCETRE de la DREES.</a:t>
          </a:r>
          <a:endParaRPr lang="fr-FR" sz="800">
            <a:solidFill>
              <a:sysClr val="windowText" lastClr="0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264795</xdr:colOff>
      <xdr:row>23</xdr:row>
      <xdr:rowOff>15239</xdr:rowOff>
    </xdr:from>
    <xdr:to>
      <xdr:col>5</xdr:col>
      <xdr:colOff>123825</xdr:colOff>
      <xdr:row>45</xdr:row>
      <xdr:rowOff>152400</xdr:rowOff>
    </xdr:to>
    <xdr:sp macro="" textlink="">
      <xdr:nvSpPr>
        <xdr:cNvPr id="2" name="Text Box 1"/>
        <xdr:cNvSpPr txBox="1">
          <a:spLocks noChangeArrowheads="1"/>
        </xdr:cNvSpPr>
      </xdr:nvSpPr>
      <xdr:spPr bwMode="auto">
        <a:xfrm>
          <a:off x="264795" y="3996689"/>
          <a:ext cx="5231130" cy="3699511"/>
        </a:xfrm>
        <a:prstGeom prst="rect">
          <a:avLst/>
        </a:prstGeom>
        <a:noFill/>
        <a:ln w="9525">
          <a:noFill/>
          <a:miter lim="800000"/>
          <a:headEnd/>
          <a:tailEnd/>
        </a:ln>
      </xdr:spPr>
      <xdr:txBody>
        <a:bodyPr vertOverflow="clip" wrap="square" lIns="27432" tIns="22860" rIns="0" bIns="0" anchor="t" upright="1"/>
        <a:lstStyle/>
        <a:p>
          <a:pPr rtl="0"/>
          <a:r>
            <a:rPr lang="fr-FR" sz="1100" b="0" i="0" u="none" strike="noStrike" baseline="30000" smtClean="0">
              <a:latin typeface="+mn-lt"/>
              <a:ea typeface="+mn-ea"/>
              <a:cs typeface="+mn-cs"/>
            </a:rPr>
            <a:t>1. Y compris les fonctionnaires liquidant une pension d’invalidité et ayant atteint l’âge minimum de départ à la retraite (. fiche 14).</a:t>
          </a:r>
        </a:p>
        <a:p>
          <a:pPr rtl="0"/>
          <a:r>
            <a:rPr lang="fr-FR" sz="1100" b="0" i="0" u="none" strike="noStrike" baseline="30000" smtClean="0">
              <a:latin typeface="+mn-lt"/>
              <a:ea typeface="+mn-ea"/>
              <a:cs typeface="+mn-cs"/>
            </a:rPr>
            <a:t>Note &gt; Ces données excluent les personnes ayant perçu un versement forfaitaire unique. </a:t>
          </a:r>
        </a:p>
        <a:p>
          <a:pPr rtl="0"/>
          <a:r>
            <a:rPr lang="fr-FR" sz="1100" b="0" i="0" u="none" strike="noStrike" baseline="30000" smtClean="0">
              <a:latin typeface="+mn-lt"/>
              <a:ea typeface="+mn-ea"/>
              <a:cs typeface="+mn-cs"/>
            </a:rPr>
            <a:t>Champ &gt; Retraités ayant acquis un premier droit direct en 2014, résidant en France ou à l’étranger, vivants au 31 décembre de l’année.</a:t>
          </a:r>
        </a:p>
        <a:p>
          <a:pPr rtl="0"/>
          <a:r>
            <a:rPr lang="fr-FR" sz="1100" b="0" i="0" u="none" strike="noStrike" baseline="30000" smtClean="0">
              <a:latin typeface="+mn-lt"/>
              <a:ea typeface="+mn-ea"/>
              <a:cs typeface="+mn-cs"/>
            </a:rPr>
            <a:t>Sources &gt; EACR, EIR, modèle ANCETRE de la DREES.</a:t>
          </a:r>
          <a:endParaRPr lang="fr-FR" sz="800">
            <a:solidFill>
              <a:sysClr val="windowText" lastClr="000000"/>
            </a:solidFill>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447674</xdr:colOff>
      <xdr:row>16</xdr:row>
      <xdr:rowOff>0</xdr:rowOff>
    </xdr:from>
    <xdr:to>
      <xdr:col>10</xdr:col>
      <xdr:colOff>695324</xdr:colOff>
      <xdr:row>28</xdr:row>
      <xdr:rowOff>123825</xdr:rowOff>
    </xdr:to>
    <xdr:sp macro="" textlink="">
      <xdr:nvSpPr>
        <xdr:cNvPr id="2" name="Text Box 2"/>
        <xdr:cNvSpPr txBox="1">
          <a:spLocks noChangeArrowheads="1"/>
        </xdr:cNvSpPr>
      </xdr:nvSpPr>
      <xdr:spPr bwMode="auto">
        <a:xfrm>
          <a:off x="733424" y="6829425"/>
          <a:ext cx="7648575" cy="1866900"/>
        </a:xfrm>
        <a:prstGeom prst="rect">
          <a:avLst/>
        </a:prstGeom>
        <a:noFill/>
        <a:ln w="9525">
          <a:noFill/>
          <a:miter lim="800000"/>
          <a:headEnd/>
          <a:tailEnd/>
        </a:ln>
      </xdr:spPr>
      <xdr:txBody>
        <a:bodyPr vertOverflow="clip" wrap="square" lIns="27432" tIns="22860" rIns="0" bIns="0" anchor="t" upright="1"/>
        <a:lstStyle/>
        <a:p>
          <a:pPr rtl="0"/>
          <a:r>
            <a:rPr lang="fr-FR" sz="1100" b="0" i="0" u="none" strike="noStrike" baseline="30000" smtClean="0">
              <a:latin typeface="+mn-lt"/>
              <a:ea typeface="+mn-ea"/>
              <a:cs typeface="+mn-cs"/>
            </a:rPr>
            <a:t>1. Y compris les fonctionnaires liquidant une pension d’invalidité et ayant atteint l’âge minimum de départ à la retraite (. fiche 14). </a:t>
          </a:r>
        </a:p>
        <a:p>
          <a:pPr rtl="0"/>
          <a:r>
            <a:rPr lang="fr-FR" sz="1100" b="0" i="0" u="none" strike="noStrike" baseline="30000" smtClean="0">
              <a:latin typeface="+mn-lt"/>
              <a:ea typeface="+mn-ea"/>
              <a:cs typeface="+mn-cs"/>
            </a:rPr>
            <a:t>Note &gt; Ces données excluent les personnes ayant perçu un versement forfaitaire unique. </a:t>
          </a:r>
        </a:p>
        <a:p>
          <a:pPr rtl="0"/>
          <a:r>
            <a:rPr lang="fr-FR" sz="1100" b="0" i="0" u="none" strike="noStrike" baseline="30000" smtClean="0">
              <a:latin typeface="+mn-lt"/>
              <a:ea typeface="+mn-ea"/>
              <a:cs typeface="+mn-cs"/>
            </a:rPr>
            <a:t>Champ &gt; Retraités ayant perçu un droit direct au cours de l’année N, résidant en France ou à l’étranger, vivants au 31 décembre de l’année.</a:t>
          </a:r>
        </a:p>
        <a:p>
          <a:pPr rtl="0"/>
          <a:r>
            <a:rPr lang="fr-FR" sz="1100" b="0" i="0" u="none" strike="noStrike" baseline="30000" smtClean="0">
              <a:latin typeface="+mn-lt"/>
              <a:ea typeface="+mn-ea"/>
              <a:cs typeface="+mn-cs"/>
            </a:rPr>
            <a:t>Sources &gt; EACR, EIR, modèle ANCETRE de la DREES. </a:t>
          </a:r>
          <a:endParaRPr lang="fr-FR" sz="800">
            <a:solidFill>
              <a:sysClr val="windowText" lastClr="000000"/>
            </a:solidFill>
            <a:latin typeface="Arial" pitchFamily="34" charset="0"/>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592065</xdr:colOff>
      <xdr:row>11</xdr:row>
      <xdr:rowOff>67896</xdr:rowOff>
    </xdr:from>
    <xdr:to>
      <xdr:col>23</xdr:col>
      <xdr:colOff>168520</xdr:colOff>
      <xdr:row>19</xdr:row>
      <xdr:rowOff>0</xdr:rowOff>
    </xdr:to>
    <xdr:sp macro="" textlink="">
      <xdr:nvSpPr>
        <xdr:cNvPr id="2" name="Text Box 1"/>
        <xdr:cNvSpPr txBox="1">
          <a:spLocks noChangeArrowheads="1"/>
        </xdr:cNvSpPr>
      </xdr:nvSpPr>
      <xdr:spPr bwMode="auto">
        <a:xfrm>
          <a:off x="592065" y="2861896"/>
          <a:ext cx="9111224" cy="1260719"/>
        </a:xfrm>
        <a:prstGeom prst="rect">
          <a:avLst/>
        </a:prstGeom>
        <a:solidFill>
          <a:srgbClr val="FFFFFF"/>
        </a:solidFill>
        <a:ln w="9525">
          <a:noFill/>
          <a:miter lim="800000"/>
          <a:headEnd/>
          <a:tailEnd/>
        </a:ln>
      </xdr:spPr>
      <xdr:txBody>
        <a:bodyPr vertOverflow="clip" wrap="square" lIns="36576" tIns="27432" rIns="0" bIns="0" anchor="t" upright="1"/>
        <a:lstStyle/>
        <a:p>
          <a:pPr rtl="0"/>
          <a:r>
            <a:rPr lang="fr-FR" sz="1100" b="0" i="0" u="none" strike="noStrike" baseline="30000" smtClean="0">
              <a:latin typeface="+mn-lt"/>
              <a:ea typeface="+mn-ea"/>
              <a:cs typeface="+mn-cs"/>
            </a:rPr>
            <a:t>nd : non disponible.</a:t>
          </a:r>
        </a:p>
        <a:p>
          <a:pPr rtl="0"/>
          <a:r>
            <a:rPr lang="fr-FR" sz="1100" b="0" i="0" u="none" strike="noStrike" baseline="30000" smtClean="0">
              <a:latin typeface="+mn-lt"/>
              <a:ea typeface="+mn-ea"/>
              <a:cs typeface="+mn-cs"/>
            </a:rPr>
            <a:t>1. Y compris les départs anticipés pour « incapacité permanente » et pour les travailleurs de l’amiante en 2011 et 2012.</a:t>
          </a:r>
        </a:p>
        <a:p>
          <a:pPr rtl="0"/>
          <a:r>
            <a:rPr lang="fr-FR" sz="1100" b="0" i="0" u="none" strike="noStrike" baseline="30000" smtClean="0">
              <a:latin typeface="+mn-lt"/>
              <a:ea typeface="+mn-ea"/>
              <a:cs typeface="+mn-cs"/>
            </a:rPr>
            <a:t>2. Les départs anticipés des travailleurs de l’amiante sont inclus dans les départs anticipés pour handicap. </a:t>
          </a:r>
        </a:p>
        <a:p>
          <a:pPr rtl="0"/>
          <a:r>
            <a:rPr lang="fr-FR" sz="1100" b="0" i="0" u="none" strike="noStrike" baseline="30000" smtClean="0">
              <a:latin typeface="+mn-lt"/>
              <a:ea typeface="+mn-ea"/>
              <a:cs typeface="+mn-cs"/>
            </a:rPr>
            <a:t>Note &gt; Ces données excluent les personnes ayant perçu un versement forfaitaire unique. La proportion de départs au titre  de l’ex-invalidité, de l’inaptitude, de l’« incapacité permanente » et de l’amiante est présentée dans la fiche 11 (tableau 3).</a:t>
          </a:r>
        </a:p>
        <a:p>
          <a:pPr rtl="0"/>
          <a:r>
            <a:rPr lang="fr-FR" sz="1100" b="0" i="0" u="none" strike="noStrike" baseline="30000" smtClean="0">
              <a:latin typeface="+mn-lt"/>
              <a:ea typeface="+mn-ea"/>
              <a:cs typeface="+mn-cs"/>
            </a:rPr>
            <a:t>Champ &gt; Retraités ayant acquis un premier droit direct au cours de l’année N, résidant en France ou à l’étranger, vivants au 31 décembre de l’année.</a:t>
          </a:r>
        </a:p>
        <a:p>
          <a:pPr rtl="0"/>
          <a:r>
            <a:rPr lang="fr-FR" sz="1100" b="0" i="0" u="none" strike="noStrike" baseline="30000" smtClean="0">
              <a:latin typeface="+mn-lt"/>
              <a:ea typeface="+mn-ea"/>
              <a:cs typeface="+mn-cs"/>
            </a:rPr>
            <a:t>Sources &gt; EACR de la DREES.</a:t>
          </a:r>
          <a:endParaRPr lang="fr-FR" sz="10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226695</xdr:colOff>
      <xdr:row>12</xdr:row>
      <xdr:rowOff>116205</xdr:rowOff>
    </xdr:from>
    <xdr:to>
      <xdr:col>13</xdr:col>
      <xdr:colOff>6350</xdr:colOff>
      <xdr:row>23</xdr:row>
      <xdr:rowOff>0</xdr:rowOff>
    </xdr:to>
    <xdr:sp macro="" textlink="">
      <xdr:nvSpPr>
        <xdr:cNvPr id="2" name="Text Box 1"/>
        <xdr:cNvSpPr txBox="1">
          <a:spLocks noChangeArrowheads="1"/>
        </xdr:cNvSpPr>
      </xdr:nvSpPr>
      <xdr:spPr bwMode="auto">
        <a:xfrm>
          <a:off x="226695" y="2052955"/>
          <a:ext cx="8193405" cy="1490345"/>
        </a:xfrm>
        <a:prstGeom prst="rect">
          <a:avLst/>
        </a:prstGeom>
        <a:noFill/>
        <a:ln w="9525">
          <a:noFill/>
          <a:miter lim="800000"/>
          <a:headEnd/>
          <a:tailEnd/>
        </a:ln>
      </xdr:spPr>
      <xdr:txBody>
        <a:bodyPr vertOverflow="clip" wrap="square" lIns="27432" tIns="22860" rIns="0" bIns="0" anchor="t" upright="1"/>
        <a:lstStyle/>
        <a:p>
          <a:pPr rtl="0"/>
          <a:r>
            <a:rPr lang="fr-FR" sz="1100" b="0" i="0" u="none" strike="noStrike" baseline="30000" smtClean="0">
              <a:latin typeface="+mn-lt"/>
              <a:ea typeface="+mn-ea"/>
              <a:cs typeface="+mn-cs"/>
            </a:rPr>
            <a:t>Note &gt; Les fonctionnaires liquidant une pension d’invalidité et ayant atteint l’âge minimum de départ à la retraite sont inclus ( fiche 14). Ces données excluent les personnes ayant perçu un versement forfaitaire unique. </a:t>
          </a:r>
        </a:p>
        <a:p>
          <a:pPr rtl="0"/>
          <a:r>
            <a:rPr lang="fr-FR" sz="1100" b="0" i="0" u="none" strike="noStrike" baseline="30000" smtClean="0">
              <a:latin typeface="+mn-lt"/>
              <a:ea typeface="+mn-ea"/>
              <a:cs typeface="+mn-cs"/>
            </a:rPr>
            <a:t>Champ &gt; Retraités ayant acquis un premier droit direct au cours de l’année N, résidant en France ou à l’étranger, vivants au 31 décembre de l’année.</a:t>
          </a:r>
        </a:p>
        <a:p>
          <a:pPr rtl="0"/>
          <a:r>
            <a:rPr lang="fr-FR" sz="1100" b="0" i="0" u="none" strike="noStrike" baseline="30000" smtClean="0">
              <a:latin typeface="+mn-lt"/>
              <a:ea typeface="+mn-ea"/>
              <a:cs typeface="+mn-cs"/>
            </a:rPr>
            <a:t>Sources &gt; EACR de la DREES.</a:t>
          </a:r>
          <a:r>
            <a:rPr lang="fr-FR" sz="1100">
              <a:latin typeface="+mn-lt"/>
              <a:ea typeface="+mn-ea"/>
              <a:cs typeface="+mn-cs"/>
            </a:rPr>
            <a:t> </a:t>
          </a:r>
        </a:p>
        <a:p>
          <a:pPr algn="l" rtl="0">
            <a:defRPr sz="1000"/>
          </a:pPr>
          <a:endParaRPr lang="fr-FR" sz="800" b="0" i="0" u="none" strike="noStrike" baseline="0">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13</xdr:row>
      <xdr:rowOff>0</xdr:rowOff>
    </xdr:from>
    <xdr:to>
      <xdr:col>10</xdr:col>
      <xdr:colOff>647700</xdr:colOff>
      <xdr:row>28</xdr:row>
      <xdr:rowOff>64770</xdr:rowOff>
    </xdr:to>
    <xdr:sp macro="" textlink="">
      <xdr:nvSpPr>
        <xdr:cNvPr id="3" name="Text Box 1"/>
        <xdr:cNvSpPr txBox="1">
          <a:spLocks noChangeArrowheads="1"/>
        </xdr:cNvSpPr>
      </xdr:nvSpPr>
      <xdr:spPr bwMode="auto">
        <a:xfrm>
          <a:off x="825500" y="2806700"/>
          <a:ext cx="8369300" cy="2922270"/>
        </a:xfrm>
        <a:prstGeom prst="rect">
          <a:avLst/>
        </a:prstGeom>
        <a:solidFill>
          <a:schemeClr val="bg1"/>
        </a:solidFill>
        <a:ln w="9525">
          <a:noFill/>
          <a:miter lim="800000"/>
          <a:headEnd/>
          <a:tailEnd/>
        </a:ln>
      </xdr:spPr>
      <xdr:txBody>
        <a:bodyPr vertOverflow="clip" wrap="square" lIns="27432" tIns="22860" rIns="0" bIns="0" anchor="t" upright="1"/>
        <a:lstStyle/>
        <a:p>
          <a:pPr rtl="0"/>
          <a:r>
            <a:rPr lang="fr-FR" sz="1400" b="0" i="0" u="none" strike="noStrike" baseline="30000" smtClean="0">
              <a:latin typeface="+mn-lt"/>
              <a:ea typeface="+mn-ea"/>
              <a:cs typeface="+mn-cs"/>
            </a:rPr>
            <a:t>Lecture &gt; Une partie des personnes de la génération 1952 (celles nées en janvier et février) atteignent l’âge légal (60 ans et 9 mois) en novembre et décembre 2012, soit deux mois de l’année. Une personne atteignant l’âge d’ouverture des droits au cours d’un mois donné ne peut liquider sa retraite que le premier jour du mois suivant. </a:t>
          </a:r>
        </a:p>
        <a:p>
          <a:pPr rtl="0"/>
          <a:r>
            <a:rPr lang="fr-FR" sz="1400" b="0" i="0" u="none" strike="noStrike" baseline="30000" smtClean="0">
              <a:latin typeface="+mn-lt"/>
              <a:ea typeface="+mn-ea"/>
              <a:cs typeface="+mn-cs"/>
            </a:rPr>
            <a:t>Champ &gt; Régime général, régimes alignés et sédentaires de la fonction publique.</a:t>
          </a:r>
        </a:p>
        <a:p>
          <a:pPr rtl="0"/>
          <a:r>
            <a:rPr lang="fr-FR" sz="1400" b="0" i="0" u="none" strike="noStrike" baseline="30000" smtClean="0">
              <a:latin typeface="+mn-lt"/>
              <a:ea typeface="+mn-ea"/>
              <a:cs typeface="+mn-cs"/>
            </a:rPr>
            <a:t>Sources &gt; Législation.</a:t>
          </a:r>
        </a:p>
        <a:p>
          <a:pPr algn="l" rtl="0">
            <a:defRPr sz="1000"/>
          </a:pPr>
          <a:endParaRPr lang="fr-FR" sz="800" b="0" i="0" u="none" strike="noStrike" baseline="0">
            <a:solidFill>
              <a:srgbClr val="00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38100</xdr:colOff>
      <xdr:row>32</xdr:row>
      <xdr:rowOff>19051</xdr:rowOff>
    </xdr:from>
    <xdr:to>
      <xdr:col>7</xdr:col>
      <xdr:colOff>133350</xdr:colOff>
      <xdr:row>34</xdr:row>
      <xdr:rowOff>152401</xdr:rowOff>
    </xdr:to>
    <xdr:sp macro="" textlink="">
      <xdr:nvSpPr>
        <xdr:cNvPr id="3" name="ZoneTexte 2"/>
        <xdr:cNvSpPr txBox="1"/>
      </xdr:nvSpPr>
      <xdr:spPr>
        <a:xfrm>
          <a:off x="762000" y="5524501"/>
          <a:ext cx="443865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800" b="1">
              <a:solidFill>
                <a:schemeClr val="dk1"/>
              </a:solidFill>
              <a:latin typeface="Arial" pitchFamily="34" charset="0"/>
              <a:ea typeface="+mn-ea"/>
              <a:cs typeface="Arial" pitchFamily="34" charset="0"/>
            </a:rPr>
            <a:t>Champ </a:t>
          </a:r>
          <a:r>
            <a:rPr lang="fr-FR" sz="800">
              <a:solidFill>
                <a:schemeClr val="dk1"/>
              </a:solidFill>
              <a:latin typeface="Arial" pitchFamily="34" charset="0"/>
              <a:ea typeface="+mn-ea"/>
              <a:cs typeface="Arial" pitchFamily="34" charset="0"/>
            </a:rPr>
            <a:t>• Personnes vivantes  au 01/01/2015 en France hors Mayotte.</a:t>
          </a:r>
        </a:p>
        <a:p>
          <a:r>
            <a:rPr lang="fr-FR" sz="800" b="1">
              <a:solidFill>
                <a:schemeClr val="dk1"/>
              </a:solidFill>
              <a:latin typeface="Arial" pitchFamily="34" charset="0"/>
              <a:ea typeface="+mn-ea"/>
              <a:cs typeface="Arial" pitchFamily="34" charset="0"/>
            </a:rPr>
            <a:t>Sources</a:t>
          </a:r>
          <a:r>
            <a:rPr lang="fr-FR" sz="800">
              <a:solidFill>
                <a:schemeClr val="dk1"/>
              </a:solidFill>
              <a:latin typeface="Arial" pitchFamily="34" charset="0"/>
              <a:ea typeface="+mn-ea"/>
              <a:cs typeface="Arial" pitchFamily="34" charset="0"/>
            </a:rPr>
            <a:t> • Bilan démographique 2014 de l’INSEE.</a:t>
          </a:r>
        </a:p>
        <a:p>
          <a:endParaRPr lang="fr-FR" sz="1100"/>
        </a:p>
      </xdr:txBody>
    </xdr: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B1:M24"/>
  <sheetViews>
    <sheetView zoomScale="130" zoomScaleNormal="130" zoomScalePageLayoutView="130" workbookViewId="0">
      <selection activeCell="B1" sqref="B1"/>
    </sheetView>
  </sheetViews>
  <sheetFormatPr baseColWidth="10" defaultColWidth="9.140625" defaultRowHeight="12.75"/>
  <cols>
    <col min="1" max="2" width="9.140625" style="38"/>
    <col min="3" max="8" width="12" style="38" bestFit="1" customWidth="1"/>
    <col min="9" max="258" width="9.140625" style="38"/>
    <col min="259" max="264" width="12" style="38" bestFit="1" customWidth="1"/>
    <col min="265" max="514" width="9.140625" style="38"/>
    <col min="515" max="520" width="12" style="38" bestFit="1" customWidth="1"/>
    <col min="521" max="770" width="9.140625" style="38"/>
    <col min="771" max="776" width="12" style="38" bestFit="1" customWidth="1"/>
    <col min="777" max="1026" width="9.140625" style="38"/>
    <col min="1027" max="1032" width="12" style="38" bestFit="1" customWidth="1"/>
    <col min="1033" max="1282" width="9.140625" style="38"/>
    <col min="1283" max="1288" width="12" style="38" bestFit="1" customWidth="1"/>
    <col min="1289" max="1538" width="9.140625" style="38"/>
    <col min="1539" max="1544" width="12" style="38" bestFit="1" customWidth="1"/>
    <col min="1545" max="1794" width="9.140625" style="38"/>
    <col min="1795" max="1800" width="12" style="38" bestFit="1" customWidth="1"/>
    <col min="1801" max="2050" width="9.140625" style="38"/>
    <col min="2051" max="2056" width="12" style="38" bestFit="1" customWidth="1"/>
    <col min="2057" max="2306" width="9.140625" style="38"/>
    <col min="2307" max="2312" width="12" style="38" bestFit="1" customWidth="1"/>
    <col min="2313" max="2562" width="9.140625" style="38"/>
    <col min="2563" max="2568" width="12" style="38" bestFit="1" customWidth="1"/>
    <col min="2569" max="2818" width="9.140625" style="38"/>
    <col min="2819" max="2824" width="12" style="38" bestFit="1" customWidth="1"/>
    <col min="2825" max="3074" width="9.140625" style="38"/>
    <col min="3075" max="3080" width="12" style="38" bestFit="1" customWidth="1"/>
    <col min="3081" max="3330" width="9.140625" style="38"/>
    <col min="3331" max="3336" width="12" style="38" bestFit="1" customWidth="1"/>
    <col min="3337" max="3586" width="9.140625" style="38"/>
    <col min="3587" max="3592" width="12" style="38" bestFit="1" customWidth="1"/>
    <col min="3593" max="3842" width="9.140625" style="38"/>
    <col min="3843" max="3848" width="12" style="38" bestFit="1" customWidth="1"/>
    <col min="3849" max="4098" width="9.140625" style="38"/>
    <col min="4099" max="4104" width="12" style="38" bestFit="1" customWidth="1"/>
    <col min="4105" max="4354" width="9.140625" style="38"/>
    <col min="4355" max="4360" width="12" style="38" bestFit="1" customWidth="1"/>
    <col min="4361" max="4610" width="9.140625" style="38"/>
    <col min="4611" max="4616" width="12" style="38" bestFit="1" customWidth="1"/>
    <col min="4617" max="4866" width="9.140625" style="38"/>
    <col min="4867" max="4872" width="12" style="38" bestFit="1" customWidth="1"/>
    <col min="4873" max="5122" width="9.140625" style="38"/>
    <col min="5123" max="5128" width="12" style="38" bestFit="1" customWidth="1"/>
    <col min="5129" max="5378" width="9.140625" style="38"/>
    <col min="5379" max="5384" width="12" style="38" bestFit="1" customWidth="1"/>
    <col min="5385" max="5634" width="9.140625" style="38"/>
    <col min="5635" max="5640" width="12" style="38" bestFit="1" customWidth="1"/>
    <col min="5641" max="5890" width="9.140625" style="38"/>
    <col min="5891" max="5896" width="12" style="38" bestFit="1" customWidth="1"/>
    <col min="5897" max="6146" width="9.140625" style="38"/>
    <col min="6147" max="6152" width="12" style="38" bestFit="1" customWidth="1"/>
    <col min="6153" max="6402" width="9.140625" style="38"/>
    <col min="6403" max="6408" width="12" style="38" bestFit="1" customWidth="1"/>
    <col min="6409" max="6658" width="9.140625" style="38"/>
    <col min="6659" max="6664" width="12" style="38" bestFit="1" customWidth="1"/>
    <col min="6665" max="6914" width="9.140625" style="38"/>
    <col min="6915" max="6920" width="12" style="38" bestFit="1" customWidth="1"/>
    <col min="6921" max="7170" width="9.140625" style="38"/>
    <col min="7171" max="7176" width="12" style="38" bestFit="1" customWidth="1"/>
    <col min="7177" max="7426" width="9.140625" style="38"/>
    <col min="7427" max="7432" width="12" style="38" bestFit="1" customWidth="1"/>
    <col min="7433" max="7682" width="9.140625" style="38"/>
    <col min="7683" max="7688" width="12" style="38" bestFit="1" customWidth="1"/>
    <col min="7689" max="7938" width="9.140625" style="38"/>
    <col min="7939" max="7944" width="12" style="38" bestFit="1" customWidth="1"/>
    <col min="7945" max="8194" width="9.140625" style="38"/>
    <col min="8195" max="8200" width="12" style="38" bestFit="1" customWidth="1"/>
    <col min="8201" max="8450" width="9.140625" style="38"/>
    <col min="8451" max="8456" width="12" style="38" bestFit="1" customWidth="1"/>
    <col min="8457" max="8706" width="9.140625" style="38"/>
    <col min="8707" max="8712" width="12" style="38" bestFit="1" customWidth="1"/>
    <col min="8713" max="8962" width="9.140625" style="38"/>
    <col min="8963" max="8968" width="12" style="38" bestFit="1" customWidth="1"/>
    <col min="8969" max="9218" width="9.140625" style="38"/>
    <col min="9219" max="9224" width="12" style="38" bestFit="1" customWidth="1"/>
    <col min="9225" max="9474" width="9.140625" style="38"/>
    <col min="9475" max="9480" width="12" style="38" bestFit="1" customWidth="1"/>
    <col min="9481" max="9730" width="9.140625" style="38"/>
    <col min="9731" max="9736" width="12" style="38" bestFit="1" customWidth="1"/>
    <col min="9737" max="9986" width="9.140625" style="38"/>
    <col min="9987" max="9992" width="12" style="38" bestFit="1" customWidth="1"/>
    <col min="9993" max="10242" width="9.140625" style="38"/>
    <col min="10243" max="10248" width="12" style="38" bestFit="1" customWidth="1"/>
    <col min="10249" max="10498" width="9.140625" style="38"/>
    <col min="10499" max="10504" width="12" style="38" bestFit="1" customWidth="1"/>
    <col min="10505" max="10754" width="9.140625" style="38"/>
    <col min="10755" max="10760" width="12" style="38" bestFit="1" customWidth="1"/>
    <col min="10761" max="11010" width="9.140625" style="38"/>
    <col min="11011" max="11016" width="12" style="38" bestFit="1" customWidth="1"/>
    <col min="11017" max="11266" width="9.140625" style="38"/>
    <col min="11267" max="11272" width="12" style="38" bestFit="1" customWidth="1"/>
    <col min="11273" max="11522" width="9.140625" style="38"/>
    <col min="11523" max="11528" width="12" style="38" bestFit="1" customWidth="1"/>
    <col min="11529" max="11778" width="9.140625" style="38"/>
    <col min="11779" max="11784" width="12" style="38" bestFit="1" customWidth="1"/>
    <col min="11785" max="12034" width="9.140625" style="38"/>
    <col min="12035" max="12040" width="12" style="38" bestFit="1" customWidth="1"/>
    <col min="12041" max="12290" width="9.140625" style="38"/>
    <col min="12291" max="12296" width="12" style="38" bestFit="1" customWidth="1"/>
    <col min="12297" max="12546" width="9.140625" style="38"/>
    <col min="12547" max="12552" width="12" style="38" bestFit="1" customWidth="1"/>
    <col min="12553" max="12802" width="9.140625" style="38"/>
    <col min="12803" max="12808" width="12" style="38" bestFit="1" customWidth="1"/>
    <col min="12809" max="13058" width="9.140625" style="38"/>
    <col min="13059" max="13064" width="12" style="38" bestFit="1" customWidth="1"/>
    <col min="13065" max="13314" width="9.140625" style="38"/>
    <col min="13315" max="13320" width="12" style="38" bestFit="1" customWidth="1"/>
    <col min="13321" max="13570" width="9.140625" style="38"/>
    <col min="13571" max="13576" width="12" style="38" bestFit="1" customWidth="1"/>
    <col min="13577" max="13826" width="9.140625" style="38"/>
    <col min="13827" max="13832" width="12" style="38" bestFit="1" customWidth="1"/>
    <col min="13833" max="14082" width="9.140625" style="38"/>
    <col min="14083" max="14088" width="12" style="38" bestFit="1" customWidth="1"/>
    <col min="14089" max="14338" width="9.140625" style="38"/>
    <col min="14339" max="14344" width="12" style="38" bestFit="1" customWidth="1"/>
    <col min="14345" max="14594" width="9.140625" style="38"/>
    <col min="14595" max="14600" width="12" style="38" bestFit="1" customWidth="1"/>
    <col min="14601" max="14850" width="9.140625" style="38"/>
    <col min="14851" max="14856" width="12" style="38" bestFit="1" customWidth="1"/>
    <col min="14857" max="15106" width="9.140625" style="38"/>
    <col min="15107" max="15112" width="12" style="38" bestFit="1" customWidth="1"/>
    <col min="15113" max="15362" width="9.140625" style="38"/>
    <col min="15363" max="15368" width="12" style="38" bestFit="1" customWidth="1"/>
    <col min="15369" max="15618" width="9.140625" style="38"/>
    <col min="15619" max="15624" width="12" style="38" bestFit="1" customWidth="1"/>
    <col min="15625" max="15874" width="9.140625" style="38"/>
    <col min="15875" max="15880" width="12" style="38" bestFit="1" customWidth="1"/>
    <col min="15881" max="16130" width="9.140625" style="38"/>
    <col min="16131" max="16136" width="12" style="38" bestFit="1" customWidth="1"/>
    <col min="16137" max="16384" width="9.140625" style="38"/>
  </cols>
  <sheetData>
    <row r="1" spans="2:13">
      <c r="B1" s="158" t="s">
        <v>23</v>
      </c>
    </row>
    <row r="2" spans="2:13">
      <c r="B2" s="84"/>
      <c r="C2" s="84"/>
      <c r="D2" s="84"/>
      <c r="E2" s="84"/>
      <c r="F2" s="84"/>
      <c r="G2" s="84"/>
      <c r="H2" s="84" t="s">
        <v>36</v>
      </c>
    </row>
    <row r="3" spans="2:13" ht="26.25" customHeight="1">
      <c r="B3" s="87"/>
      <c r="C3" s="146" t="s">
        <v>21</v>
      </c>
      <c r="D3" s="146"/>
      <c r="E3" s="146"/>
      <c r="F3" s="146" t="s">
        <v>22</v>
      </c>
      <c r="G3" s="146"/>
      <c r="H3" s="146"/>
    </row>
    <row r="4" spans="2:13">
      <c r="B4" s="86"/>
      <c r="C4" s="85" t="s">
        <v>11</v>
      </c>
      <c r="D4" s="85" t="s">
        <v>12</v>
      </c>
      <c r="E4" s="85" t="s">
        <v>13</v>
      </c>
      <c r="F4" s="85" t="s">
        <v>11</v>
      </c>
      <c r="G4" s="85" t="s">
        <v>12</v>
      </c>
      <c r="H4" s="85" t="s">
        <v>13</v>
      </c>
    </row>
    <row r="5" spans="2:13">
      <c r="B5" s="87">
        <v>2004</v>
      </c>
      <c r="C5" s="141">
        <v>422</v>
      </c>
      <c r="D5" s="141">
        <v>326</v>
      </c>
      <c r="E5" s="141">
        <v>747</v>
      </c>
      <c r="F5" s="141">
        <v>553</v>
      </c>
      <c r="G5" s="141">
        <v>391</v>
      </c>
      <c r="H5" s="141">
        <v>943</v>
      </c>
    </row>
    <row r="6" spans="2:13">
      <c r="B6" s="139">
        <v>2005</v>
      </c>
      <c r="C6" s="142">
        <v>386</v>
      </c>
      <c r="D6" s="142">
        <v>330</v>
      </c>
      <c r="E6" s="142">
        <v>717</v>
      </c>
      <c r="F6" s="142">
        <v>530</v>
      </c>
      <c r="G6" s="142">
        <v>396</v>
      </c>
      <c r="H6" s="142">
        <v>926</v>
      </c>
      <c r="I6" s="42"/>
      <c r="K6" s="43"/>
    </row>
    <row r="7" spans="2:13">
      <c r="B7" s="139">
        <v>2006</v>
      </c>
      <c r="C7" s="142">
        <v>416</v>
      </c>
      <c r="D7" s="142">
        <v>373</v>
      </c>
      <c r="E7" s="142">
        <v>789</v>
      </c>
      <c r="F7" s="142">
        <v>561</v>
      </c>
      <c r="G7" s="142">
        <v>436</v>
      </c>
      <c r="H7" s="142">
        <v>997</v>
      </c>
      <c r="I7" s="42"/>
      <c r="K7" s="43"/>
    </row>
    <row r="8" spans="2:13">
      <c r="B8" s="139">
        <v>2007</v>
      </c>
      <c r="C8" s="142">
        <v>427</v>
      </c>
      <c r="D8" s="142">
        <v>398</v>
      </c>
      <c r="E8" s="142">
        <v>825</v>
      </c>
      <c r="F8" s="142">
        <v>592</v>
      </c>
      <c r="G8" s="142">
        <v>469</v>
      </c>
      <c r="H8" s="142" t="s">
        <v>70</v>
      </c>
      <c r="I8" s="42"/>
      <c r="K8" s="43"/>
    </row>
    <row r="9" spans="2:13">
      <c r="B9" s="139">
        <v>2008</v>
      </c>
      <c r="C9" s="142">
        <v>429</v>
      </c>
      <c r="D9" s="142">
        <v>413</v>
      </c>
      <c r="E9" s="142">
        <v>843</v>
      </c>
      <c r="F9" s="142">
        <v>572</v>
      </c>
      <c r="G9" s="142">
        <v>491</v>
      </c>
      <c r="H9" s="142" t="s">
        <v>71</v>
      </c>
      <c r="I9" s="42"/>
      <c r="K9" s="43"/>
    </row>
    <row r="10" spans="2:13">
      <c r="B10" s="139">
        <v>2009</v>
      </c>
      <c r="C10" s="142">
        <v>351</v>
      </c>
      <c r="D10" s="142">
        <v>388</v>
      </c>
      <c r="E10" s="142">
        <v>739</v>
      </c>
      <c r="F10" s="142">
        <v>480</v>
      </c>
      <c r="G10" s="142">
        <v>463</v>
      </c>
      <c r="H10" s="142">
        <v>943</v>
      </c>
      <c r="I10" s="42"/>
      <c r="K10" s="43"/>
    </row>
    <row r="11" spans="2:13">
      <c r="B11" s="139">
        <v>2010</v>
      </c>
      <c r="C11" s="142">
        <v>371</v>
      </c>
      <c r="D11" s="142">
        <v>407</v>
      </c>
      <c r="E11" s="142">
        <v>778</v>
      </c>
      <c r="F11" s="142">
        <v>489</v>
      </c>
      <c r="G11" s="142">
        <v>481</v>
      </c>
      <c r="H11" s="142">
        <v>970</v>
      </c>
      <c r="I11" s="42"/>
      <c r="K11" s="46"/>
    </row>
    <row r="12" spans="2:13">
      <c r="B12" s="139">
        <v>2011</v>
      </c>
      <c r="C12" s="142">
        <v>313</v>
      </c>
      <c r="D12" s="142">
        <v>368</v>
      </c>
      <c r="E12" s="142">
        <v>682</v>
      </c>
      <c r="F12" s="142">
        <v>420</v>
      </c>
      <c r="G12" s="142">
        <v>436</v>
      </c>
      <c r="H12" s="142">
        <v>857</v>
      </c>
      <c r="I12" s="42"/>
      <c r="K12" s="46"/>
    </row>
    <row r="13" spans="2:13">
      <c r="B13" s="139">
        <v>2012</v>
      </c>
      <c r="C13" s="142">
        <v>298</v>
      </c>
      <c r="D13" s="142">
        <v>307</v>
      </c>
      <c r="E13" s="142">
        <v>604</v>
      </c>
      <c r="F13" s="142">
        <v>379</v>
      </c>
      <c r="G13" s="142">
        <v>362</v>
      </c>
      <c r="H13" s="142">
        <v>741</v>
      </c>
      <c r="I13" s="42"/>
      <c r="K13" s="46"/>
    </row>
    <row r="14" spans="2:13">
      <c r="B14" s="139">
        <v>2013</v>
      </c>
      <c r="C14" s="142">
        <v>374</v>
      </c>
      <c r="D14" s="142">
        <v>384</v>
      </c>
      <c r="E14" s="142">
        <v>758</v>
      </c>
      <c r="F14" s="142">
        <v>431</v>
      </c>
      <c r="G14" s="142">
        <v>428</v>
      </c>
      <c r="H14" s="142">
        <v>859</v>
      </c>
      <c r="I14" s="42"/>
      <c r="K14" s="46"/>
    </row>
    <row r="15" spans="2:13">
      <c r="B15" s="86">
        <v>2014</v>
      </c>
      <c r="C15" s="140">
        <v>348</v>
      </c>
      <c r="D15" s="140">
        <v>354</v>
      </c>
      <c r="E15" s="140">
        <v>702</v>
      </c>
      <c r="F15" s="140">
        <v>425</v>
      </c>
      <c r="G15" s="140">
        <v>410</v>
      </c>
      <c r="H15" s="140">
        <v>835</v>
      </c>
      <c r="I15" s="42"/>
      <c r="K15" s="46"/>
      <c r="M15" s="44"/>
    </row>
    <row r="17" spans="6:10">
      <c r="J17" s="144"/>
    </row>
    <row r="18" spans="6:10">
      <c r="J18" s="144"/>
    </row>
    <row r="24" spans="6:10">
      <c r="F24" s="88"/>
    </row>
  </sheetData>
  <mergeCells count="2">
    <mergeCell ref="C3:E3"/>
    <mergeCell ref="F3:H3"/>
  </mergeCells>
  <pageMargins left="0.78740157499999996" right="0.78740157499999996" top="0.984251969" bottom="0.984251969" header="0.5" footer="0.5"/>
  <pageSetup paperSize="9" orientation="portrait" verticalDpi="0" r:id="rId1"/>
  <headerFooter alignWithMargins="0">
    <oddHeader>&amp;A</oddHeader>
    <oddFooter>Page &amp;P</oddFooter>
  </headerFooter>
  <drawing r:id="rId2"/>
</worksheet>
</file>

<file path=xl/worksheets/sheet2.xml><?xml version="1.0" encoding="utf-8"?>
<worksheet xmlns="http://schemas.openxmlformats.org/spreadsheetml/2006/main" xmlns:r="http://schemas.openxmlformats.org/officeDocument/2006/relationships">
  <sheetPr enableFormatConditionsCalculation="0">
    <pageSetUpPr fitToPage="1"/>
  </sheetPr>
  <dimension ref="B1:G22"/>
  <sheetViews>
    <sheetView showGridLines="0" zoomScale="130" zoomScaleNormal="130" zoomScalePageLayoutView="130" workbookViewId="0">
      <selection activeCell="B1" sqref="B1"/>
    </sheetView>
  </sheetViews>
  <sheetFormatPr baseColWidth="10" defaultRowHeight="12.75" customHeight="1"/>
  <cols>
    <col min="1" max="1" width="4.42578125" style="11" customWidth="1"/>
    <col min="2" max="2" width="44.42578125" style="11" customWidth="1"/>
    <col min="3" max="3" width="8.42578125" style="11" customWidth="1"/>
    <col min="4" max="4" width="11.85546875" style="11" customWidth="1"/>
    <col min="5" max="5" width="11.140625" style="11" customWidth="1"/>
    <col min="6" max="253" width="10.85546875" style="11"/>
    <col min="254" max="254" width="4.42578125" style="11" customWidth="1"/>
    <col min="255" max="255" width="44.42578125" style="11" customWidth="1"/>
    <col min="256" max="256" width="8.42578125" style="11" customWidth="1"/>
    <col min="257" max="257" width="11.85546875" style="11" customWidth="1"/>
    <col min="258" max="258" width="11.140625" style="11" customWidth="1"/>
    <col min="259" max="261" width="15" style="11" customWidth="1"/>
    <col min="262" max="509" width="10.85546875" style="11"/>
    <col min="510" max="510" width="4.42578125" style="11" customWidth="1"/>
    <col min="511" max="511" width="44.42578125" style="11" customWidth="1"/>
    <col min="512" max="512" width="8.42578125" style="11" customWidth="1"/>
    <col min="513" max="513" width="11.85546875" style="11" customWidth="1"/>
    <col min="514" max="514" width="11.140625" style="11" customWidth="1"/>
    <col min="515" max="517" width="15" style="11" customWidth="1"/>
    <col min="518" max="765" width="10.85546875" style="11"/>
    <col min="766" max="766" width="4.42578125" style="11" customWidth="1"/>
    <col min="767" max="767" width="44.42578125" style="11" customWidth="1"/>
    <col min="768" max="768" width="8.42578125" style="11" customWidth="1"/>
    <col min="769" max="769" width="11.85546875" style="11" customWidth="1"/>
    <col min="770" max="770" width="11.140625" style="11" customWidth="1"/>
    <col min="771" max="773" width="15" style="11" customWidth="1"/>
    <col min="774" max="1021" width="10.85546875" style="11"/>
    <col min="1022" max="1022" width="4.42578125" style="11" customWidth="1"/>
    <col min="1023" max="1023" width="44.42578125" style="11" customWidth="1"/>
    <col min="1024" max="1024" width="8.42578125" style="11" customWidth="1"/>
    <col min="1025" max="1025" width="11.85546875" style="11" customWidth="1"/>
    <col min="1026" max="1026" width="11.140625" style="11" customWidth="1"/>
    <col min="1027" max="1029" width="15" style="11" customWidth="1"/>
    <col min="1030" max="1277" width="10.85546875" style="11"/>
    <col min="1278" max="1278" width="4.42578125" style="11" customWidth="1"/>
    <col min="1279" max="1279" width="44.42578125" style="11" customWidth="1"/>
    <col min="1280" max="1280" width="8.42578125" style="11" customWidth="1"/>
    <col min="1281" max="1281" width="11.85546875" style="11" customWidth="1"/>
    <col min="1282" max="1282" width="11.140625" style="11" customWidth="1"/>
    <col min="1283" max="1285" width="15" style="11" customWidth="1"/>
    <col min="1286" max="1533" width="10.85546875" style="11"/>
    <col min="1534" max="1534" width="4.42578125" style="11" customWidth="1"/>
    <col min="1535" max="1535" width="44.42578125" style="11" customWidth="1"/>
    <col min="1536" max="1536" width="8.42578125" style="11" customWidth="1"/>
    <col min="1537" max="1537" width="11.85546875" style="11" customWidth="1"/>
    <col min="1538" max="1538" width="11.140625" style="11" customWidth="1"/>
    <col min="1539" max="1541" width="15" style="11" customWidth="1"/>
    <col min="1542" max="1789" width="10.85546875" style="11"/>
    <col min="1790" max="1790" width="4.42578125" style="11" customWidth="1"/>
    <col min="1791" max="1791" width="44.42578125" style="11" customWidth="1"/>
    <col min="1792" max="1792" width="8.42578125" style="11" customWidth="1"/>
    <col min="1793" max="1793" width="11.85546875" style="11" customWidth="1"/>
    <col min="1794" max="1794" width="11.140625" style="11" customWidth="1"/>
    <col min="1795" max="1797" width="15" style="11" customWidth="1"/>
    <col min="1798" max="2045" width="10.85546875" style="11"/>
    <col min="2046" max="2046" width="4.42578125" style="11" customWidth="1"/>
    <col min="2047" max="2047" width="44.42578125" style="11" customWidth="1"/>
    <col min="2048" max="2048" width="8.42578125" style="11" customWidth="1"/>
    <col min="2049" max="2049" width="11.85546875" style="11" customWidth="1"/>
    <col min="2050" max="2050" width="11.140625" style="11" customWidth="1"/>
    <col min="2051" max="2053" width="15" style="11" customWidth="1"/>
    <col min="2054" max="2301" width="10.85546875" style="11"/>
    <col min="2302" max="2302" width="4.42578125" style="11" customWidth="1"/>
    <col min="2303" max="2303" width="44.42578125" style="11" customWidth="1"/>
    <col min="2304" max="2304" width="8.42578125" style="11" customWidth="1"/>
    <col min="2305" max="2305" width="11.85546875" style="11" customWidth="1"/>
    <col min="2306" max="2306" width="11.140625" style="11" customWidth="1"/>
    <col min="2307" max="2309" width="15" style="11" customWidth="1"/>
    <col min="2310" max="2557" width="10.85546875" style="11"/>
    <col min="2558" max="2558" width="4.42578125" style="11" customWidth="1"/>
    <col min="2559" max="2559" width="44.42578125" style="11" customWidth="1"/>
    <col min="2560" max="2560" width="8.42578125" style="11" customWidth="1"/>
    <col min="2561" max="2561" width="11.85546875" style="11" customWidth="1"/>
    <col min="2562" max="2562" width="11.140625" style="11" customWidth="1"/>
    <col min="2563" max="2565" width="15" style="11" customWidth="1"/>
    <col min="2566" max="2813" width="10.85546875" style="11"/>
    <col min="2814" max="2814" width="4.42578125" style="11" customWidth="1"/>
    <col min="2815" max="2815" width="44.42578125" style="11" customWidth="1"/>
    <col min="2816" max="2816" width="8.42578125" style="11" customWidth="1"/>
    <col min="2817" max="2817" width="11.85546875" style="11" customWidth="1"/>
    <col min="2818" max="2818" width="11.140625" style="11" customWidth="1"/>
    <col min="2819" max="2821" width="15" style="11" customWidth="1"/>
    <col min="2822" max="3069" width="10.85546875" style="11"/>
    <col min="3070" max="3070" width="4.42578125" style="11" customWidth="1"/>
    <col min="3071" max="3071" width="44.42578125" style="11" customWidth="1"/>
    <col min="3072" max="3072" width="8.42578125" style="11" customWidth="1"/>
    <col min="3073" max="3073" width="11.85546875" style="11" customWidth="1"/>
    <col min="3074" max="3074" width="11.140625" style="11" customWidth="1"/>
    <col min="3075" max="3077" width="15" style="11" customWidth="1"/>
    <col min="3078" max="3325" width="10.85546875" style="11"/>
    <col min="3326" max="3326" width="4.42578125" style="11" customWidth="1"/>
    <col min="3327" max="3327" width="44.42578125" style="11" customWidth="1"/>
    <col min="3328" max="3328" width="8.42578125" style="11" customWidth="1"/>
    <col min="3329" max="3329" width="11.85546875" style="11" customWidth="1"/>
    <col min="3330" max="3330" width="11.140625" style="11" customWidth="1"/>
    <col min="3331" max="3333" width="15" style="11" customWidth="1"/>
    <col min="3334" max="3581" width="10.85546875" style="11"/>
    <col min="3582" max="3582" width="4.42578125" style="11" customWidth="1"/>
    <col min="3583" max="3583" width="44.42578125" style="11" customWidth="1"/>
    <col min="3584" max="3584" width="8.42578125" style="11" customWidth="1"/>
    <col min="3585" max="3585" width="11.85546875" style="11" customWidth="1"/>
    <col min="3586" max="3586" width="11.140625" style="11" customWidth="1"/>
    <col min="3587" max="3589" width="15" style="11" customWidth="1"/>
    <col min="3590" max="3837" width="10.85546875" style="11"/>
    <col min="3838" max="3838" width="4.42578125" style="11" customWidth="1"/>
    <col min="3839" max="3839" width="44.42578125" style="11" customWidth="1"/>
    <col min="3840" max="3840" width="8.42578125" style="11" customWidth="1"/>
    <col min="3841" max="3841" width="11.85546875" style="11" customWidth="1"/>
    <col min="3842" max="3842" width="11.140625" style="11" customWidth="1"/>
    <col min="3843" max="3845" width="15" style="11" customWidth="1"/>
    <col min="3846" max="4093" width="10.85546875" style="11"/>
    <col min="4094" max="4094" width="4.42578125" style="11" customWidth="1"/>
    <col min="4095" max="4095" width="44.42578125" style="11" customWidth="1"/>
    <col min="4096" max="4096" width="8.42578125" style="11" customWidth="1"/>
    <col min="4097" max="4097" width="11.85546875" style="11" customWidth="1"/>
    <col min="4098" max="4098" width="11.140625" style="11" customWidth="1"/>
    <col min="4099" max="4101" width="15" style="11" customWidth="1"/>
    <col min="4102" max="4349" width="10.85546875" style="11"/>
    <col min="4350" max="4350" width="4.42578125" style="11" customWidth="1"/>
    <col min="4351" max="4351" width="44.42578125" style="11" customWidth="1"/>
    <col min="4352" max="4352" width="8.42578125" style="11" customWidth="1"/>
    <col min="4353" max="4353" width="11.85546875" style="11" customWidth="1"/>
    <col min="4354" max="4354" width="11.140625" style="11" customWidth="1"/>
    <col min="4355" max="4357" width="15" style="11" customWidth="1"/>
    <col min="4358" max="4605" width="10.85546875" style="11"/>
    <col min="4606" max="4606" width="4.42578125" style="11" customWidth="1"/>
    <col min="4607" max="4607" width="44.42578125" style="11" customWidth="1"/>
    <col min="4608" max="4608" width="8.42578125" style="11" customWidth="1"/>
    <col min="4609" max="4609" width="11.85546875" style="11" customWidth="1"/>
    <col min="4610" max="4610" width="11.140625" style="11" customWidth="1"/>
    <col min="4611" max="4613" width="15" style="11" customWidth="1"/>
    <col min="4614" max="4861" width="10.85546875" style="11"/>
    <col min="4862" max="4862" width="4.42578125" style="11" customWidth="1"/>
    <col min="4863" max="4863" width="44.42578125" style="11" customWidth="1"/>
    <col min="4864" max="4864" width="8.42578125" style="11" customWidth="1"/>
    <col min="4865" max="4865" width="11.85546875" style="11" customWidth="1"/>
    <col min="4866" max="4866" width="11.140625" style="11" customWidth="1"/>
    <col min="4867" max="4869" width="15" style="11" customWidth="1"/>
    <col min="4870" max="5117" width="10.85546875" style="11"/>
    <col min="5118" max="5118" width="4.42578125" style="11" customWidth="1"/>
    <col min="5119" max="5119" width="44.42578125" style="11" customWidth="1"/>
    <col min="5120" max="5120" width="8.42578125" style="11" customWidth="1"/>
    <col min="5121" max="5121" width="11.85546875" style="11" customWidth="1"/>
    <col min="5122" max="5122" width="11.140625" style="11" customWidth="1"/>
    <col min="5123" max="5125" width="15" style="11" customWidth="1"/>
    <col min="5126" max="5373" width="10.85546875" style="11"/>
    <col min="5374" max="5374" width="4.42578125" style="11" customWidth="1"/>
    <col min="5375" max="5375" width="44.42578125" style="11" customWidth="1"/>
    <col min="5376" max="5376" width="8.42578125" style="11" customWidth="1"/>
    <col min="5377" max="5377" width="11.85546875" style="11" customWidth="1"/>
    <col min="5378" max="5378" width="11.140625" style="11" customWidth="1"/>
    <col min="5379" max="5381" width="15" style="11" customWidth="1"/>
    <col min="5382" max="5629" width="10.85546875" style="11"/>
    <col min="5630" max="5630" width="4.42578125" style="11" customWidth="1"/>
    <col min="5631" max="5631" width="44.42578125" style="11" customWidth="1"/>
    <col min="5632" max="5632" width="8.42578125" style="11" customWidth="1"/>
    <col min="5633" max="5633" width="11.85546875" style="11" customWidth="1"/>
    <col min="5634" max="5634" width="11.140625" style="11" customWidth="1"/>
    <col min="5635" max="5637" width="15" style="11" customWidth="1"/>
    <col min="5638" max="5885" width="10.85546875" style="11"/>
    <col min="5886" max="5886" width="4.42578125" style="11" customWidth="1"/>
    <col min="5887" max="5887" width="44.42578125" style="11" customWidth="1"/>
    <col min="5888" max="5888" width="8.42578125" style="11" customWidth="1"/>
    <col min="5889" max="5889" width="11.85546875" style="11" customWidth="1"/>
    <col min="5890" max="5890" width="11.140625" style="11" customWidth="1"/>
    <col min="5891" max="5893" width="15" style="11" customWidth="1"/>
    <col min="5894" max="6141" width="10.85546875" style="11"/>
    <col min="6142" max="6142" width="4.42578125" style="11" customWidth="1"/>
    <col min="6143" max="6143" width="44.42578125" style="11" customWidth="1"/>
    <col min="6144" max="6144" width="8.42578125" style="11" customWidth="1"/>
    <col min="6145" max="6145" width="11.85546875" style="11" customWidth="1"/>
    <col min="6146" max="6146" width="11.140625" style="11" customWidth="1"/>
    <col min="6147" max="6149" width="15" style="11" customWidth="1"/>
    <col min="6150" max="6397" width="10.85546875" style="11"/>
    <col min="6398" max="6398" width="4.42578125" style="11" customWidth="1"/>
    <col min="6399" max="6399" width="44.42578125" style="11" customWidth="1"/>
    <col min="6400" max="6400" width="8.42578125" style="11" customWidth="1"/>
    <col min="6401" max="6401" width="11.85546875" style="11" customWidth="1"/>
    <col min="6402" max="6402" width="11.140625" style="11" customWidth="1"/>
    <col min="6403" max="6405" width="15" style="11" customWidth="1"/>
    <col min="6406" max="6653" width="10.85546875" style="11"/>
    <col min="6654" max="6654" width="4.42578125" style="11" customWidth="1"/>
    <col min="6655" max="6655" width="44.42578125" style="11" customWidth="1"/>
    <col min="6656" max="6656" width="8.42578125" style="11" customWidth="1"/>
    <col min="6657" max="6657" width="11.85546875" style="11" customWidth="1"/>
    <col min="6658" max="6658" width="11.140625" style="11" customWidth="1"/>
    <col min="6659" max="6661" width="15" style="11" customWidth="1"/>
    <col min="6662" max="6909" width="10.85546875" style="11"/>
    <col min="6910" max="6910" width="4.42578125" style="11" customWidth="1"/>
    <col min="6911" max="6911" width="44.42578125" style="11" customWidth="1"/>
    <col min="6912" max="6912" width="8.42578125" style="11" customWidth="1"/>
    <col min="6913" max="6913" width="11.85546875" style="11" customWidth="1"/>
    <col min="6914" max="6914" width="11.140625" style="11" customWidth="1"/>
    <col min="6915" max="6917" width="15" style="11" customWidth="1"/>
    <col min="6918" max="7165" width="10.85546875" style="11"/>
    <col min="7166" max="7166" width="4.42578125" style="11" customWidth="1"/>
    <col min="7167" max="7167" width="44.42578125" style="11" customWidth="1"/>
    <col min="7168" max="7168" width="8.42578125" style="11" customWidth="1"/>
    <col min="7169" max="7169" width="11.85546875" style="11" customWidth="1"/>
    <col min="7170" max="7170" width="11.140625" style="11" customWidth="1"/>
    <col min="7171" max="7173" width="15" style="11" customWidth="1"/>
    <col min="7174" max="7421" width="10.85546875" style="11"/>
    <col min="7422" max="7422" width="4.42578125" style="11" customWidth="1"/>
    <col min="7423" max="7423" width="44.42578125" style="11" customWidth="1"/>
    <col min="7424" max="7424" width="8.42578125" style="11" customWidth="1"/>
    <col min="7425" max="7425" width="11.85546875" style="11" customWidth="1"/>
    <col min="7426" max="7426" width="11.140625" style="11" customWidth="1"/>
    <col min="7427" max="7429" width="15" style="11" customWidth="1"/>
    <col min="7430" max="7677" width="10.85546875" style="11"/>
    <col min="7678" max="7678" width="4.42578125" style="11" customWidth="1"/>
    <col min="7679" max="7679" width="44.42578125" style="11" customWidth="1"/>
    <col min="7680" max="7680" width="8.42578125" style="11" customWidth="1"/>
    <col min="7681" max="7681" width="11.85546875" style="11" customWidth="1"/>
    <col min="7682" max="7682" width="11.140625" style="11" customWidth="1"/>
    <col min="7683" max="7685" width="15" style="11" customWidth="1"/>
    <col min="7686" max="7933" width="10.85546875" style="11"/>
    <col min="7934" max="7934" width="4.42578125" style="11" customWidth="1"/>
    <col min="7935" max="7935" width="44.42578125" style="11" customWidth="1"/>
    <col min="7936" max="7936" width="8.42578125" style="11" customWidth="1"/>
    <col min="7937" max="7937" width="11.85546875" style="11" customWidth="1"/>
    <col min="7938" max="7938" width="11.140625" style="11" customWidth="1"/>
    <col min="7939" max="7941" width="15" style="11" customWidth="1"/>
    <col min="7942" max="8189" width="10.85546875" style="11"/>
    <col min="8190" max="8190" width="4.42578125" style="11" customWidth="1"/>
    <col min="8191" max="8191" width="44.42578125" style="11" customWidth="1"/>
    <col min="8192" max="8192" width="8.42578125" style="11" customWidth="1"/>
    <col min="8193" max="8193" width="11.85546875" style="11" customWidth="1"/>
    <col min="8194" max="8194" width="11.140625" style="11" customWidth="1"/>
    <col min="8195" max="8197" width="15" style="11" customWidth="1"/>
    <col min="8198" max="8445" width="10.85546875" style="11"/>
    <col min="8446" max="8446" width="4.42578125" style="11" customWidth="1"/>
    <col min="8447" max="8447" width="44.42578125" style="11" customWidth="1"/>
    <col min="8448" max="8448" width="8.42578125" style="11" customWidth="1"/>
    <col min="8449" max="8449" width="11.85546875" style="11" customWidth="1"/>
    <col min="8450" max="8450" width="11.140625" style="11" customWidth="1"/>
    <col min="8451" max="8453" width="15" style="11" customWidth="1"/>
    <col min="8454" max="8701" width="10.85546875" style="11"/>
    <col min="8702" max="8702" width="4.42578125" style="11" customWidth="1"/>
    <col min="8703" max="8703" width="44.42578125" style="11" customWidth="1"/>
    <col min="8704" max="8704" width="8.42578125" style="11" customWidth="1"/>
    <col min="8705" max="8705" width="11.85546875" style="11" customWidth="1"/>
    <col min="8706" max="8706" width="11.140625" style="11" customWidth="1"/>
    <col min="8707" max="8709" width="15" style="11" customWidth="1"/>
    <col min="8710" max="8957" width="10.85546875" style="11"/>
    <col min="8958" max="8958" width="4.42578125" style="11" customWidth="1"/>
    <col min="8959" max="8959" width="44.42578125" style="11" customWidth="1"/>
    <col min="8960" max="8960" width="8.42578125" style="11" customWidth="1"/>
    <col min="8961" max="8961" width="11.85546875" style="11" customWidth="1"/>
    <col min="8962" max="8962" width="11.140625" style="11" customWidth="1"/>
    <col min="8963" max="8965" width="15" style="11" customWidth="1"/>
    <col min="8966" max="9213" width="10.85546875" style="11"/>
    <col min="9214" max="9214" width="4.42578125" style="11" customWidth="1"/>
    <col min="9215" max="9215" width="44.42578125" style="11" customWidth="1"/>
    <col min="9216" max="9216" width="8.42578125" style="11" customWidth="1"/>
    <col min="9217" max="9217" width="11.85546875" style="11" customWidth="1"/>
    <col min="9218" max="9218" width="11.140625" style="11" customWidth="1"/>
    <col min="9219" max="9221" width="15" style="11" customWidth="1"/>
    <col min="9222" max="9469" width="10.85546875" style="11"/>
    <col min="9470" max="9470" width="4.42578125" style="11" customWidth="1"/>
    <col min="9471" max="9471" width="44.42578125" style="11" customWidth="1"/>
    <col min="9472" max="9472" width="8.42578125" style="11" customWidth="1"/>
    <col min="9473" max="9473" width="11.85546875" style="11" customWidth="1"/>
    <col min="9474" max="9474" width="11.140625" style="11" customWidth="1"/>
    <col min="9475" max="9477" width="15" style="11" customWidth="1"/>
    <col min="9478" max="9725" width="10.85546875" style="11"/>
    <col min="9726" max="9726" width="4.42578125" style="11" customWidth="1"/>
    <col min="9727" max="9727" width="44.42578125" style="11" customWidth="1"/>
    <col min="9728" max="9728" width="8.42578125" style="11" customWidth="1"/>
    <col min="9729" max="9729" width="11.85546875" style="11" customWidth="1"/>
    <col min="9730" max="9730" width="11.140625" style="11" customWidth="1"/>
    <col min="9731" max="9733" width="15" style="11" customWidth="1"/>
    <col min="9734" max="9981" width="10.85546875" style="11"/>
    <col min="9982" max="9982" width="4.42578125" style="11" customWidth="1"/>
    <col min="9983" max="9983" width="44.42578125" style="11" customWidth="1"/>
    <col min="9984" max="9984" width="8.42578125" style="11" customWidth="1"/>
    <col min="9985" max="9985" width="11.85546875" style="11" customWidth="1"/>
    <col min="9986" max="9986" width="11.140625" style="11" customWidth="1"/>
    <col min="9987" max="9989" width="15" style="11" customWidth="1"/>
    <col min="9990" max="10237" width="10.85546875" style="11"/>
    <col min="10238" max="10238" width="4.42578125" style="11" customWidth="1"/>
    <col min="10239" max="10239" width="44.42578125" style="11" customWidth="1"/>
    <col min="10240" max="10240" width="8.42578125" style="11" customWidth="1"/>
    <col min="10241" max="10241" width="11.85546875" style="11" customWidth="1"/>
    <col min="10242" max="10242" width="11.140625" style="11" customWidth="1"/>
    <col min="10243" max="10245" width="15" style="11" customWidth="1"/>
    <col min="10246" max="10493" width="10.85546875" style="11"/>
    <col min="10494" max="10494" width="4.42578125" style="11" customWidth="1"/>
    <col min="10495" max="10495" width="44.42578125" style="11" customWidth="1"/>
    <col min="10496" max="10496" width="8.42578125" style="11" customWidth="1"/>
    <col min="10497" max="10497" width="11.85546875" style="11" customWidth="1"/>
    <col min="10498" max="10498" width="11.140625" style="11" customWidth="1"/>
    <col min="10499" max="10501" width="15" style="11" customWidth="1"/>
    <col min="10502" max="10749" width="10.85546875" style="11"/>
    <col min="10750" max="10750" width="4.42578125" style="11" customWidth="1"/>
    <col min="10751" max="10751" width="44.42578125" style="11" customWidth="1"/>
    <col min="10752" max="10752" width="8.42578125" style="11" customWidth="1"/>
    <col min="10753" max="10753" width="11.85546875" style="11" customWidth="1"/>
    <col min="10754" max="10754" width="11.140625" style="11" customWidth="1"/>
    <col min="10755" max="10757" width="15" style="11" customWidth="1"/>
    <col min="10758" max="11005" width="10.85546875" style="11"/>
    <col min="11006" max="11006" width="4.42578125" style="11" customWidth="1"/>
    <col min="11007" max="11007" width="44.42578125" style="11" customWidth="1"/>
    <col min="11008" max="11008" width="8.42578125" style="11" customWidth="1"/>
    <col min="11009" max="11009" width="11.85546875" style="11" customWidth="1"/>
    <col min="11010" max="11010" width="11.140625" style="11" customWidth="1"/>
    <col min="11011" max="11013" width="15" style="11" customWidth="1"/>
    <col min="11014" max="11261" width="10.85546875" style="11"/>
    <col min="11262" max="11262" width="4.42578125" style="11" customWidth="1"/>
    <col min="11263" max="11263" width="44.42578125" style="11" customWidth="1"/>
    <col min="11264" max="11264" width="8.42578125" style="11" customWidth="1"/>
    <col min="11265" max="11265" width="11.85546875" style="11" customWidth="1"/>
    <col min="11266" max="11266" width="11.140625" style="11" customWidth="1"/>
    <col min="11267" max="11269" width="15" style="11" customWidth="1"/>
    <col min="11270" max="11517" width="10.85546875" style="11"/>
    <col min="11518" max="11518" width="4.42578125" style="11" customWidth="1"/>
    <col min="11519" max="11519" width="44.42578125" style="11" customWidth="1"/>
    <col min="11520" max="11520" width="8.42578125" style="11" customWidth="1"/>
    <col min="11521" max="11521" width="11.85546875" style="11" customWidth="1"/>
    <col min="11522" max="11522" width="11.140625" style="11" customWidth="1"/>
    <col min="11523" max="11525" width="15" style="11" customWidth="1"/>
    <col min="11526" max="11773" width="10.85546875" style="11"/>
    <col min="11774" max="11774" width="4.42578125" style="11" customWidth="1"/>
    <col min="11775" max="11775" width="44.42578125" style="11" customWidth="1"/>
    <col min="11776" max="11776" width="8.42578125" style="11" customWidth="1"/>
    <col min="11777" max="11777" width="11.85546875" style="11" customWidth="1"/>
    <col min="11778" max="11778" width="11.140625" style="11" customWidth="1"/>
    <col min="11779" max="11781" width="15" style="11" customWidth="1"/>
    <col min="11782" max="12029" width="10.85546875" style="11"/>
    <col min="12030" max="12030" width="4.42578125" style="11" customWidth="1"/>
    <col min="12031" max="12031" width="44.42578125" style="11" customWidth="1"/>
    <col min="12032" max="12032" width="8.42578125" style="11" customWidth="1"/>
    <col min="12033" max="12033" width="11.85546875" style="11" customWidth="1"/>
    <col min="12034" max="12034" width="11.140625" style="11" customWidth="1"/>
    <col min="12035" max="12037" width="15" style="11" customWidth="1"/>
    <col min="12038" max="12285" width="10.85546875" style="11"/>
    <col min="12286" max="12286" width="4.42578125" style="11" customWidth="1"/>
    <col min="12287" max="12287" width="44.42578125" style="11" customWidth="1"/>
    <col min="12288" max="12288" width="8.42578125" style="11" customWidth="1"/>
    <col min="12289" max="12289" width="11.85546875" style="11" customWidth="1"/>
    <col min="12290" max="12290" width="11.140625" style="11" customWidth="1"/>
    <col min="12291" max="12293" width="15" style="11" customWidth="1"/>
    <col min="12294" max="12541" width="10.85546875" style="11"/>
    <col min="12542" max="12542" width="4.42578125" style="11" customWidth="1"/>
    <col min="12543" max="12543" width="44.42578125" style="11" customWidth="1"/>
    <col min="12544" max="12544" width="8.42578125" style="11" customWidth="1"/>
    <col min="12545" max="12545" width="11.85546875" style="11" customWidth="1"/>
    <col min="12546" max="12546" width="11.140625" style="11" customWidth="1"/>
    <col min="12547" max="12549" width="15" style="11" customWidth="1"/>
    <col min="12550" max="12797" width="10.85546875" style="11"/>
    <col min="12798" max="12798" width="4.42578125" style="11" customWidth="1"/>
    <col min="12799" max="12799" width="44.42578125" style="11" customWidth="1"/>
    <col min="12800" max="12800" width="8.42578125" style="11" customWidth="1"/>
    <col min="12801" max="12801" width="11.85546875" style="11" customWidth="1"/>
    <col min="12802" max="12802" width="11.140625" style="11" customWidth="1"/>
    <col min="12803" max="12805" width="15" style="11" customWidth="1"/>
    <col min="12806" max="13053" width="10.85546875" style="11"/>
    <col min="13054" max="13054" width="4.42578125" style="11" customWidth="1"/>
    <col min="13055" max="13055" width="44.42578125" style="11" customWidth="1"/>
    <col min="13056" max="13056" width="8.42578125" style="11" customWidth="1"/>
    <col min="13057" max="13057" width="11.85546875" style="11" customWidth="1"/>
    <col min="13058" max="13058" width="11.140625" style="11" customWidth="1"/>
    <col min="13059" max="13061" width="15" style="11" customWidth="1"/>
    <col min="13062" max="13309" width="10.85546875" style="11"/>
    <col min="13310" max="13310" width="4.42578125" style="11" customWidth="1"/>
    <col min="13311" max="13311" width="44.42578125" style="11" customWidth="1"/>
    <col min="13312" max="13312" width="8.42578125" style="11" customWidth="1"/>
    <col min="13313" max="13313" width="11.85546875" style="11" customWidth="1"/>
    <col min="13314" max="13314" width="11.140625" style="11" customWidth="1"/>
    <col min="13315" max="13317" width="15" style="11" customWidth="1"/>
    <col min="13318" max="13565" width="10.85546875" style="11"/>
    <col min="13566" max="13566" width="4.42578125" style="11" customWidth="1"/>
    <col min="13567" max="13567" width="44.42578125" style="11" customWidth="1"/>
    <col min="13568" max="13568" width="8.42578125" style="11" customWidth="1"/>
    <col min="13569" max="13569" width="11.85546875" style="11" customWidth="1"/>
    <col min="13570" max="13570" width="11.140625" style="11" customWidth="1"/>
    <col min="13571" max="13573" width="15" style="11" customWidth="1"/>
    <col min="13574" max="13821" width="10.85546875" style="11"/>
    <col min="13822" max="13822" width="4.42578125" style="11" customWidth="1"/>
    <col min="13823" max="13823" width="44.42578125" style="11" customWidth="1"/>
    <col min="13824" max="13824" width="8.42578125" style="11" customWidth="1"/>
    <col min="13825" max="13825" width="11.85546875" style="11" customWidth="1"/>
    <col min="13826" max="13826" width="11.140625" style="11" customWidth="1"/>
    <col min="13827" max="13829" width="15" style="11" customWidth="1"/>
    <col min="13830" max="14077" width="10.85546875" style="11"/>
    <col min="14078" max="14078" width="4.42578125" style="11" customWidth="1"/>
    <col min="14079" max="14079" width="44.42578125" style="11" customWidth="1"/>
    <col min="14080" max="14080" width="8.42578125" style="11" customWidth="1"/>
    <col min="14081" max="14081" width="11.85546875" style="11" customWidth="1"/>
    <col min="14082" max="14082" width="11.140625" style="11" customWidth="1"/>
    <col min="14083" max="14085" width="15" style="11" customWidth="1"/>
    <col min="14086" max="14333" width="10.85546875" style="11"/>
    <col min="14334" max="14334" width="4.42578125" style="11" customWidth="1"/>
    <col min="14335" max="14335" width="44.42578125" style="11" customWidth="1"/>
    <col min="14336" max="14336" width="8.42578125" style="11" customWidth="1"/>
    <col min="14337" max="14337" width="11.85546875" style="11" customWidth="1"/>
    <col min="14338" max="14338" width="11.140625" style="11" customWidth="1"/>
    <col min="14339" max="14341" width="15" style="11" customWidth="1"/>
    <col min="14342" max="14589" width="10.85546875" style="11"/>
    <col min="14590" max="14590" width="4.42578125" style="11" customWidth="1"/>
    <col min="14591" max="14591" width="44.42578125" style="11" customWidth="1"/>
    <col min="14592" max="14592" width="8.42578125" style="11" customWidth="1"/>
    <col min="14593" max="14593" width="11.85546875" style="11" customWidth="1"/>
    <col min="14594" max="14594" width="11.140625" style="11" customWidth="1"/>
    <col min="14595" max="14597" width="15" style="11" customWidth="1"/>
    <col min="14598" max="14845" width="10.85546875" style="11"/>
    <col min="14846" max="14846" width="4.42578125" style="11" customWidth="1"/>
    <col min="14847" max="14847" width="44.42578125" style="11" customWidth="1"/>
    <col min="14848" max="14848" width="8.42578125" style="11" customWidth="1"/>
    <col min="14849" max="14849" width="11.85546875" style="11" customWidth="1"/>
    <col min="14850" max="14850" width="11.140625" style="11" customWidth="1"/>
    <col min="14851" max="14853" width="15" style="11" customWidth="1"/>
    <col min="14854" max="15101" width="10.85546875" style="11"/>
    <col min="15102" max="15102" width="4.42578125" style="11" customWidth="1"/>
    <col min="15103" max="15103" width="44.42578125" style="11" customWidth="1"/>
    <col min="15104" max="15104" width="8.42578125" style="11" customWidth="1"/>
    <col min="15105" max="15105" width="11.85546875" style="11" customWidth="1"/>
    <col min="15106" max="15106" width="11.140625" style="11" customWidth="1"/>
    <col min="15107" max="15109" width="15" style="11" customWidth="1"/>
    <col min="15110" max="15357" width="10.85546875" style="11"/>
    <col min="15358" max="15358" width="4.42578125" style="11" customWidth="1"/>
    <col min="15359" max="15359" width="44.42578125" style="11" customWidth="1"/>
    <col min="15360" max="15360" width="8.42578125" style="11" customWidth="1"/>
    <col min="15361" max="15361" width="11.85546875" style="11" customWidth="1"/>
    <col min="15362" max="15362" width="11.140625" style="11" customWidth="1"/>
    <col min="15363" max="15365" width="15" style="11" customWidth="1"/>
    <col min="15366" max="15613" width="10.85546875" style="11"/>
    <col min="15614" max="15614" width="4.42578125" style="11" customWidth="1"/>
    <col min="15615" max="15615" width="44.42578125" style="11" customWidth="1"/>
    <col min="15616" max="15616" width="8.42578125" style="11" customWidth="1"/>
    <col min="15617" max="15617" width="11.85546875" style="11" customWidth="1"/>
    <col min="15618" max="15618" width="11.140625" style="11" customWidth="1"/>
    <col min="15619" max="15621" width="15" style="11" customWidth="1"/>
    <col min="15622" max="15869" width="10.85546875" style="11"/>
    <col min="15870" max="15870" width="4.42578125" style="11" customWidth="1"/>
    <col min="15871" max="15871" width="44.42578125" style="11" customWidth="1"/>
    <col min="15872" max="15872" width="8.42578125" style="11" customWidth="1"/>
    <col min="15873" max="15873" width="11.85546875" style="11" customWidth="1"/>
    <col min="15874" max="15874" width="11.140625" style="11" customWidth="1"/>
    <col min="15875" max="15877" width="15" style="11" customWidth="1"/>
    <col min="15878" max="16125" width="10.85546875" style="11"/>
    <col min="16126" max="16126" width="4.42578125" style="11" customWidth="1"/>
    <col min="16127" max="16127" width="44.42578125" style="11" customWidth="1"/>
    <col min="16128" max="16128" width="8.42578125" style="11" customWidth="1"/>
    <col min="16129" max="16129" width="11.85546875" style="11" customWidth="1"/>
    <col min="16130" max="16130" width="11.140625" style="11" customWidth="1"/>
    <col min="16131" max="16133" width="15" style="11" customWidth="1"/>
    <col min="16134" max="16384" width="10.85546875" style="11"/>
  </cols>
  <sheetData>
    <row r="1" spans="2:7" s="10" customFormat="1" ht="12.75" customHeight="1">
      <c r="B1" s="10" t="s">
        <v>35</v>
      </c>
    </row>
    <row r="2" spans="2:7" s="10" customFormat="1" ht="12.75" customHeight="1"/>
    <row r="3" spans="2:7" ht="33" customHeight="1">
      <c r="B3" s="41"/>
      <c r="C3" s="102" t="s">
        <v>34</v>
      </c>
      <c r="D3" s="102" t="s">
        <v>0</v>
      </c>
      <c r="E3" s="103" t="s">
        <v>37</v>
      </c>
      <c r="F3" s="35"/>
    </row>
    <row r="4" spans="2:7" ht="12.75" customHeight="1">
      <c r="B4" s="89" t="s">
        <v>38</v>
      </c>
      <c r="C4" s="90">
        <v>642.673</v>
      </c>
      <c r="D4" s="91">
        <v>48.427738523323683</v>
      </c>
      <c r="E4" s="92">
        <v>-3.5630790284776226</v>
      </c>
    </row>
    <row r="5" spans="2:7" ht="12.75" customHeight="1">
      <c r="B5" s="93" t="s">
        <v>39</v>
      </c>
      <c r="C5" s="94">
        <v>89.734999999999999</v>
      </c>
      <c r="D5" s="95">
        <v>60.827993536524204</v>
      </c>
      <c r="E5" s="96">
        <v>4.0188714239347112</v>
      </c>
    </row>
    <row r="6" spans="2:7" ht="12.75" customHeight="1">
      <c r="B6" s="93" t="s">
        <v>1</v>
      </c>
      <c r="C6" s="94">
        <v>540</v>
      </c>
      <c r="D6" s="97">
        <v>51.07037037037037</v>
      </c>
      <c r="E6" s="98">
        <v>-5.7636027621735142</v>
      </c>
    </row>
    <row r="7" spans="2:7" ht="12.75" customHeight="1">
      <c r="B7" s="93" t="s">
        <v>2</v>
      </c>
      <c r="C7" s="94">
        <v>115.2</v>
      </c>
      <c r="D7" s="97">
        <v>68.864583333333329</v>
      </c>
      <c r="E7" s="98">
        <v>-6.849625215288957</v>
      </c>
    </row>
    <row r="8" spans="2:7" ht="12.75" customHeight="1">
      <c r="B8" s="93" t="s">
        <v>54</v>
      </c>
      <c r="C8" s="94">
        <v>54.412666666666667</v>
      </c>
      <c r="D8" s="95">
        <v>47.848233867114274</v>
      </c>
      <c r="E8" s="96">
        <v>-2.5495683061332652</v>
      </c>
      <c r="G8" s="45"/>
    </row>
    <row r="9" spans="2:7" ht="12.75" customHeight="1">
      <c r="B9" s="93" t="s">
        <v>55</v>
      </c>
      <c r="C9" s="94">
        <v>9.9580000000000002</v>
      </c>
      <c r="D9" s="95">
        <v>91.017272544687685</v>
      </c>
      <c r="E9" s="96">
        <v>0.29459901800328314</v>
      </c>
    </row>
    <row r="10" spans="2:7" ht="12.75" customHeight="1">
      <c r="B10" s="93" t="s">
        <v>56</v>
      </c>
      <c r="C10" s="94">
        <v>53.875500000000002</v>
      </c>
      <c r="D10" s="95">
        <v>36.743355823457172</v>
      </c>
      <c r="E10" s="96">
        <v>0.85739692048485416</v>
      </c>
    </row>
    <row r="11" spans="2:7" ht="12.75" customHeight="1">
      <c r="B11" s="93" t="s">
        <v>40</v>
      </c>
      <c r="C11" s="94">
        <v>109.30200000000001</v>
      </c>
      <c r="D11" s="97">
        <v>47.667929223618962</v>
      </c>
      <c r="E11" s="98">
        <v>26.747530033860567</v>
      </c>
    </row>
    <row r="12" spans="2:7" ht="12.75" customHeight="1">
      <c r="B12" s="93" t="s">
        <v>41</v>
      </c>
      <c r="C12" s="94">
        <v>28.021000000000001</v>
      </c>
      <c r="D12" s="95">
        <v>55.833125156132901</v>
      </c>
      <c r="E12" s="96">
        <v>-3.3658654343552752</v>
      </c>
    </row>
    <row r="13" spans="2:7" ht="12.75" customHeight="1">
      <c r="B13" s="93" t="s">
        <v>42</v>
      </c>
      <c r="C13" s="94">
        <v>48.170999999999999</v>
      </c>
      <c r="D13" s="95">
        <v>59.79738847024143</v>
      </c>
      <c r="E13" s="96">
        <v>19.317844050331921</v>
      </c>
    </row>
    <row r="14" spans="2:7" ht="12.75" customHeight="1">
      <c r="B14" s="93" t="s">
        <v>43</v>
      </c>
      <c r="C14" s="94">
        <v>33.756999999999998</v>
      </c>
      <c r="D14" s="95">
        <v>80.261871611813845</v>
      </c>
      <c r="E14" s="96">
        <v>12.339844919964049</v>
      </c>
    </row>
    <row r="15" spans="2:7" ht="12.75" customHeight="1">
      <c r="B15" s="93" t="s">
        <v>50</v>
      </c>
      <c r="C15" s="94">
        <v>51.563000000000002</v>
      </c>
      <c r="D15" s="97">
        <v>73.546923181350962</v>
      </c>
      <c r="E15" s="98">
        <v>-9.1928922388743057</v>
      </c>
    </row>
    <row r="16" spans="2:7" ht="12.75" customHeight="1">
      <c r="B16" s="93" t="s">
        <v>44</v>
      </c>
      <c r="C16" s="94">
        <v>6.06</v>
      </c>
      <c r="D16" s="95">
        <v>79.372937293729379</v>
      </c>
      <c r="E16" s="96">
        <v>10.16178876567897</v>
      </c>
    </row>
    <row r="17" spans="2:5" ht="12.75" customHeight="1">
      <c r="B17" s="93" t="s">
        <v>45</v>
      </c>
      <c r="C17" s="94">
        <v>5.2480000000000002</v>
      </c>
      <c r="D17" s="95">
        <v>86.71875</v>
      </c>
      <c r="E17" s="96">
        <v>-4.3905993805793404</v>
      </c>
    </row>
    <row r="18" spans="2:5" ht="12.75" customHeight="1">
      <c r="B18" s="93" t="s">
        <v>46</v>
      </c>
      <c r="C18" s="94">
        <v>0.98399999999999999</v>
      </c>
      <c r="D18" s="97">
        <v>81.910569105691053</v>
      </c>
      <c r="E18" s="98">
        <v>-4.927536231884055</v>
      </c>
    </row>
    <row r="19" spans="2:5" ht="12.75" customHeight="1">
      <c r="B19" s="93" t="s">
        <v>3</v>
      </c>
      <c r="C19" s="94">
        <v>1.8819999999999999</v>
      </c>
      <c r="D19" s="95">
        <v>24.920297555791713</v>
      </c>
      <c r="E19" s="96">
        <v>-16.946160635481021</v>
      </c>
    </row>
    <row r="20" spans="2:5" ht="12.75" customHeight="1">
      <c r="B20" s="12" t="s">
        <v>47</v>
      </c>
      <c r="C20" s="99">
        <v>0.58199999999999996</v>
      </c>
      <c r="D20" s="100">
        <v>49.656357388316152</v>
      </c>
      <c r="E20" s="101">
        <v>-13.777777777777779</v>
      </c>
    </row>
    <row r="21" spans="2:5" ht="12.75" customHeight="1">
      <c r="B21" s="104" t="s">
        <v>57</v>
      </c>
      <c r="C21" s="90">
        <v>835</v>
      </c>
      <c r="D21" s="91">
        <v>50.9</v>
      </c>
      <c r="E21" s="106">
        <v>-2.8</v>
      </c>
    </row>
    <row r="22" spans="2:5" ht="12.75" customHeight="1">
      <c r="B22" s="105" t="s">
        <v>58</v>
      </c>
      <c r="C22" s="99">
        <v>702</v>
      </c>
      <c r="D22" s="100">
        <v>49.6</v>
      </c>
      <c r="E22" s="107">
        <v>-7.4</v>
      </c>
    </row>
  </sheetData>
  <pageMargins left="0.78740157499999996" right="0.78740157499999996" top="0.984251969" bottom="0.984251969" header="0.4921259845" footer="0.4921259845"/>
  <pageSetup paperSize="9" scale="8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dimension ref="A1:L18"/>
  <sheetViews>
    <sheetView showGridLines="0" topLeftCell="A10" workbookViewId="0">
      <selection activeCell="A17" sqref="A17:XFD45"/>
    </sheetView>
  </sheetViews>
  <sheetFormatPr baseColWidth="10" defaultRowHeight="11.25"/>
  <cols>
    <col min="1" max="1" width="6.85546875" style="1" customWidth="1"/>
    <col min="2" max="2" width="8.85546875" style="5" customWidth="1"/>
    <col min="3" max="7" width="10.85546875" style="1"/>
    <col min="8" max="8" width="17.28515625" style="1" customWidth="1"/>
    <col min="9" max="9" width="16.28515625" style="1" customWidth="1"/>
    <col min="10" max="10" width="10.85546875" style="1"/>
    <col min="11" max="11" width="26.42578125" style="1" customWidth="1"/>
    <col min="12" max="256" width="10.85546875" style="1"/>
    <col min="257" max="257" width="4.28515625" style="1" customWidth="1"/>
    <col min="258" max="258" width="8.85546875" style="1" customWidth="1"/>
    <col min="259" max="263" width="10.85546875" style="1"/>
    <col min="264" max="264" width="20.28515625" style="1" customWidth="1"/>
    <col min="265" max="265" width="21" style="1" customWidth="1"/>
    <col min="266" max="512" width="10.85546875" style="1"/>
    <col min="513" max="513" width="4.28515625" style="1" customWidth="1"/>
    <col min="514" max="514" width="8.85546875" style="1" customWidth="1"/>
    <col min="515" max="519" width="10.85546875" style="1"/>
    <col min="520" max="520" width="20.28515625" style="1" customWidth="1"/>
    <col min="521" max="521" width="21" style="1" customWidth="1"/>
    <col min="522" max="768" width="10.85546875" style="1"/>
    <col min="769" max="769" width="4.28515625" style="1" customWidth="1"/>
    <col min="770" max="770" width="8.85546875" style="1" customWidth="1"/>
    <col min="771" max="775" width="10.85546875" style="1"/>
    <col min="776" max="776" width="20.28515625" style="1" customWidth="1"/>
    <col min="777" max="777" width="21" style="1" customWidth="1"/>
    <col min="778" max="1024" width="10.85546875" style="1"/>
    <col min="1025" max="1025" width="4.28515625" style="1" customWidth="1"/>
    <col min="1026" max="1026" width="8.85546875" style="1" customWidth="1"/>
    <col min="1027" max="1031" width="10.85546875" style="1"/>
    <col min="1032" max="1032" width="20.28515625" style="1" customWidth="1"/>
    <col min="1033" max="1033" width="21" style="1" customWidth="1"/>
    <col min="1034" max="1280" width="10.85546875" style="1"/>
    <col min="1281" max="1281" width="4.28515625" style="1" customWidth="1"/>
    <col min="1282" max="1282" width="8.85546875" style="1" customWidth="1"/>
    <col min="1283" max="1287" width="10.85546875" style="1"/>
    <col min="1288" max="1288" width="20.28515625" style="1" customWidth="1"/>
    <col min="1289" max="1289" width="21" style="1" customWidth="1"/>
    <col min="1290" max="1536" width="10.85546875" style="1"/>
    <col min="1537" max="1537" width="4.28515625" style="1" customWidth="1"/>
    <col min="1538" max="1538" width="8.85546875" style="1" customWidth="1"/>
    <col min="1539" max="1543" width="10.85546875" style="1"/>
    <col min="1544" max="1544" width="20.28515625" style="1" customWidth="1"/>
    <col min="1545" max="1545" width="21" style="1" customWidth="1"/>
    <col min="1546" max="1792" width="10.85546875" style="1"/>
    <col min="1793" max="1793" width="4.28515625" style="1" customWidth="1"/>
    <col min="1794" max="1794" width="8.85546875" style="1" customWidth="1"/>
    <col min="1795" max="1799" width="10.85546875" style="1"/>
    <col min="1800" max="1800" width="20.28515625" style="1" customWidth="1"/>
    <col min="1801" max="1801" width="21" style="1" customWidth="1"/>
    <col min="1802" max="2048" width="10.85546875" style="1"/>
    <col min="2049" max="2049" width="4.28515625" style="1" customWidth="1"/>
    <col min="2050" max="2050" width="8.85546875" style="1" customWidth="1"/>
    <col min="2051" max="2055" width="10.85546875" style="1"/>
    <col min="2056" max="2056" width="20.28515625" style="1" customWidth="1"/>
    <col min="2057" max="2057" width="21" style="1" customWidth="1"/>
    <col min="2058" max="2304" width="10.85546875" style="1"/>
    <col min="2305" max="2305" width="4.28515625" style="1" customWidth="1"/>
    <col min="2306" max="2306" width="8.85546875" style="1" customWidth="1"/>
    <col min="2307" max="2311" width="10.85546875" style="1"/>
    <col min="2312" max="2312" width="20.28515625" style="1" customWidth="1"/>
    <col min="2313" max="2313" width="21" style="1" customWidth="1"/>
    <col min="2314" max="2560" width="10.85546875" style="1"/>
    <col min="2561" max="2561" width="4.28515625" style="1" customWidth="1"/>
    <col min="2562" max="2562" width="8.85546875" style="1" customWidth="1"/>
    <col min="2563" max="2567" width="10.85546875" style="1"/>
    <col min="2568" max="2568" width="20.28515625" style="1" customWidth="1"/>
    <col min="2569" max="2569" width="21" style="1" customWidth="1"/>
    <col min="2570" max="2816" width="10.85546875" style="1"/>
    <col min="2817" max="2817" width="4.28515625" style="1" customWidth="1"/>
    <col min="2818" max="2818" width="8.85546875" style="1" customWidth="1"/>
    <col min="2819" max="2823" width="10.85546875" style="1"/>
    <col min="2824" max="2824" width="20.28515625" style="1" customWidth="1"/>
    <col min="2825" max="2825" width="21" style="1" customWidth="1"/>
    <col min="2826" max="3072" width="10.85546875" style="1"/>
    <col min="3073" max="3073" width="4.28515625" style="1" customWidth="1"/>
    <col min="3074" max="3074" width="8.85546875" style="1" customWidth="1"/>
    <col min="3075" max="3079" width="10.85546875" style="1"/>
    <col min="3080" max="3080" width="20.28515625" style="1" customWidth="1"/>
    <col min="3081" max="3081" width="21" style="1" customWidth="1"/>
    <col min="3082" max="3328" width="10.85546875" style="1"/>
    <col min="3329" max="3329" width="4.28515625" style="1" customWidth="1"/>
    <col min="3330" max="3330" width="8.85546875" style="1" customWidth="1"/>
    <col min="3331" max="3335" width="10.85546875" style="1"/>
    <col min="3336" max="3336" width="20.28515625" style="1" customWidth="1"/>
    <col min="3337" max="3337" width="21" style="1" customWidth="1"/>
    <col min="3338" max="3584" width="10.85546875" style="1"/>
    <col min="3585" max="3585" width="4.28515625" style="1" customWidth="1"/>
    <col min="3586" max="3586" width="8.85546875" style="1" customWidth="1"/>
    <col min="3587" max="3591" width="10.85546875" style="1"/>
    <col min="3592" max="3592" width="20.28515625" style="1" customWidth="1"/>
    <col min="3593" max="3593" width="21" style="1" customWidth="1"/>
    <col min="3594" max="3840" width="10.85546875" style="1"/>
    <col min="3841" max="3841" width="4.28515625" style="1" customWidth="1"/>
    <col min="3842" max="3842" width="8.85546875" style="1" customWidth="1"/>
    <col min="3843" max="3847" width="10.85546875" style="1"/>
    <col min="3848" max="3848" width="20.28515625" style="1" customWidth="1"/>
    <col min="3849" max="3849" width="21" style="1" customWidth="1"/>
    <col min="3850" max="4096" width="10.85546875" style="1"/>
    <col min="4097" max="4097" width="4.28515625" style="1" customWidth="1"/>
    <col min="4098" max="4098" width="8.85546875" style="1" customWidth="1"/>
    <col min="4099" max="4103" width="10.85546875" style="1"/>
    <col min="4104" max="4104" width="20.28515625" style="1" customWidth="1"/>
    <col min="4105" max="4105" width="21" style="1" customWidth="1"/>
    <col min="4106" max="4352" width="10.85546875" style="1"/>
    <col min="4353" max="4353" width="4.28515625" style="1" customWidth="1"/>
    <col min="4354" max="4354" width="8.85546875" style="1" customWidth="1"/>
    <col min="4355" max="4359" width="10.85546875" style="1"/>
    <col min="4360" max="4360" width="20.28515625" style="1" customWidth="1"/>
    <col min="4361" max="4361" width="21" style="1" customWidth="1"/>
    <col min="4362" max="4608" width="10.85546875" style="1"/>
    <col min="4609" max="4609" width="4.28515625" style="1" customWidth="1"/>
    <col min="4610" max="4610" width="8.85546875" style="1" customWidth="1"/>
    <col min="4611" max="4615" width="10.85546875" style="1"/>
    <col min="4616" max="4616" width="20.28515625" style="1" customWidth="1"/>
    <col min="4617" max="4617" width="21" style="1" customWidth="1"/>
    <col min="4618" max="4864" width="10.85546875" style="1"/>
    <col min="4865" max="4865" width="4.28515625" style="1" customWidth="1"/>
    <col min="4866" max="4866" width="8.85546875" style="1" customWidth="1"/>
    <col min="4867" max="4871" width="10.85546875" style="1"/>
    <col min="4872" max="4872" width="20.28515625" style="1" customWidth="1"/>
    <col min="4873" max="4873" width="21" style="1" customWidth="1"/>
    <col min="4874" max="5120" width="10.85546875" style="1"/>
    <col min="5121" max="5121" width="4.28515625" style="1" customWidth="1"/>
    <col min="5122" max="5122" width="8.85546875" style="1" customWidth="1"/>
    <col min="5123" max="5127" width="10.85546875" style="1"/>
    <col min="5128" max="5128" width="20.28515625" style="1" customWidth="1"/>
    <col min="5129" max="5129" width="21" style="1" customWidth="1"/>
    <col min="5130" max="5376" width="10.85546875" style="1"/>
    <col min="5377" max="5377" width="4.28515625" style="1" customWidth="1"/>
    <col min="5378" max="5378" width="8.85546875" style="1" customWidth="1"/>
    <col min="5379" max="5383" width="10.85546875" style="1"/>
    <col min="5384" max="5384" width="20.28515625" style="1" customWidth="1"/>
    <col min="5385" max="5385" width="21" style="1" customWidth="1"/>
    <col min="5386" max="5632" width="10.85546875" style="1"/>
    <col min="5633" max="5633" width="4.28515625" style="1" customWidth="1"/>
    <col min="5634" max="5634" width="8.85546875" style="1" customWidth="1"/>
    <col min="5635" max="5639" width="10.85546875" style="1"/>
    <col min="5640" max="5640" width="20.28515625" style="1" customWidth="1"/>
    <col min="5641" max="5641" width="21" style="1" customWidth="1"/>
    <col min="5642" max="5888" width="10.85546875" style="1"/>
    <col min="5889" max="5889" width="4.28515625" style="1" customWidth="1"/>
    <col min="5890" max="5890" width="8.85546875" style="1" customWidth="1"/>
    <col min="5891" max="5895" width="10.85546875" style="1"/>
    <col min="5896" max="5896" width="20.28515625" style="1" customWidth="1"/>
    <col min="5897" max="5897" width="21" style="1" customWidth="1"/>
    <col min="5898" max="6144" width="10.85546875" style="1"/>
    <col min="6145" max="6145" width="4.28515625" style="1" customWidth="1"/>
    <col min="6146" max="6146" width="8.85546875" style="1" customWidth="1"/>
    <col min="6147" max="6151" width="10.85546875" style="1"/>
    <col min="6152" max="6152" width="20.28515625" style="1" customWidth="1"/>
    <col min="6153" max="6153" width="21" style="1" customWidth="1"/>
    <col min="6154" max="6400" width="10.85546875" style="1"/>
    <col min="6401" max="6401" width="4.28515625" style="1" customWidth="1"/>
    <col min="6402" max="6402" width="8.85546875" style="1" customWidth="1"/>
    <col min="6403" max="6407" width="10.85546875" style="1"/>
    <col min="6408" max="6408" width="20.28515625" style="1" customWidth="1"/>
    <col min="6409" max="6409" width="21" style="1" customWidth="1"/>
    <col min="6410" max="6656" width="10.85546875" style="1"/>
    <col min="6657" max="6657" width="4.28515625" style="1" customWidth="1"/>
    <col min="6658" max="6658" width="8.85546875" style="1" customWidth="1"/>
    <col min="6659" max="6663" width="10.85546875" style="1"/>
    <col min="6664" max="6664" width="20.28515625" style="1" customWidth="1"/>
    <col min="6665" max="6665" width="21" style="1" customWidth="1"/>
    <col min="6666" max="6912" width="10.85546875" style="1"/>
    <col min="6913" max="6913" width="4.28515625" style="1" customWidth="1"/>
    <col min="6914" max="6914" width="8.85546875" style="1" customWidth="1"/>
    <col min="6915" max="6919" width="10.85546875" style="1"/>
    <col min="6920" max="6920" width="20.28515625" style="1" customWidth="1"/>
    <col min="6921" max="6921" width="21" style="1" customWidth="1"/>
    <col min="6922" max="7168" width="10.85546875" style="1"/>
    <col min="7169" max="7169" width="4.28515625" style="1" customWidth="1"/>
    <col min="7170" max="7170" width="8.85546875" style="1" customWidth="1"/>
    <col min="7171" max="7175" width="10.85546875" style="1"/>
    <col min="7176" max="7176" width="20.28515625" style="1" customWidth="1"/>
    <col min="7177" max="7177" width="21" style="1" customWidth="1"/>
    <col min="7178" max="7424" width="10.85546875" style="1"/>
    <col min="7425" max="7425" width="4.28515625" style="1" customWidth="1"/>
    <col min="7426" max="7426" width="8.85546875" style="1" customWidth="1"/>
    <col min="7427" max="7431" width="10.85546875" style="1"/>
    <col min="7432" max="7432" width="20.28515625" style="1" customWidth="1"/>
    <col min="7433" max="7433" width="21" style="1" customWidth="1"/>
    <col min="7434" max="7680" width="10.85546875" style="1"/>
    <col min="7681" max="7681" width="4.28515625" style="1" customWidth="1"/>
    <col min="7682" max="7682" width="8.85546875" style="1" customWidth="1"/>
    <col min="7683" max="7687" width="10.85546875" style="1"/>
    <col min="7688" max="7688" width="20.28515625" style="1" customWidth="1"/>
    <col min="7689" max="7689" width="21" style="1" customWidth="1"/>
    <col min="7690" max="7936" width="10.85546875" style="1"/>
    <col min="7937" max="7937" width="4.28515625" style="1" customWidth="1"/>
    <col min="7938" max="7938" width="8.85546875" style="1" customWidth="1"/>
    <col min="7939" max="7943" width="10.85546875" style="1"/>
    <col min="7944" max="7944" width="20.28515625" style="1" customWidth="1"/>
    <col min="7945" max="7945" width="21" style="1" customWidth="1"/>
    <col min="7946" max="8192" width="10.85546875" style="1"/>
    <col min="8193" max="8193" width="4.28515625" style="1" customWidth="1"/>
    <col min="8194" max="8194" width="8.85546875" style="1" customWidth="1"/>
    <col min="8195" max="8199" width="10.85546875" style="1"/>
    <col min="8200" max="8200" width="20.28515625" style="1" customWidth="1"/>
    <col min="8201" max="8201" width="21" style="1" customWidth="1"/>
    <col min="8202" max="8448" width="10.85546875" style="1"/>
    <col min="8449" max="8449" width="4.28515625" style="1" customWidth="1"/>
    <col min="8450" max="8450" width="8.85546875" style="1" customWidth="1"/>
    <col min="8451" max="8455" width="10.85546875" style="1"/>
    <col min="8456" max="8456" width="20.28515625" style="1" customWidth="1"/>
    <col min="8457" max="8457" width="21" style="1" customWidth="1"/>
    <col min="8458" max="8704" width="10.85546875" style="1"/>
    <col min="8705" max="8705" width="4.28515625" style="1" customWidth="1"/>
    <col min="8706" max="8706" width="8.85546875" style="1" customWidth="1"/>
    <col min="8707" max="8711" width="10.85546875" style="1"/>
    <col min="8712" max="8712" width="20.28515625" style="1" customWidth="1"/>
    <col min="8713" max="8713" width="21" style="1" customWidth="1"/>
    <col min="8714" max="8960" width="10.85546875" style="1"/>
    <col min="8961" max="8961" width="4.28515625" style="1" customWidth="1"/>
    <col min="8962" max="8962" width="8.85546875" style="1" customWidth="1"/>
    <col min="8963" max="8967" width="10.85546875" style="1"/>
    <col min="8968" max="8968" width="20.28515625" style="1" customWidth="1"/>
    <col min="8969" max="8969" width="21" style="1" customWidth="1"/>
    <col min="8970" max="9216" width="10.85546875" style="1"/>
    <col min="9217" max="9217" width="4.28515625" style="1" customWidth="1"/>
    <col min="9218" max="9218" width="8.85546875" style="1" customWidth="1"/>
    <col min="9219" max="9223" width="10.85546875" style="1"/>
    <col min="9224" max="9224" width="20.28515625" style="1" customWidth="1"/>
    <col min="9225" max="9225" width="21" style="1" customWidth="1"/>
    <col min="9226" max="9472" width="10.85546875" style="1"/>
    <col min="9473" max="9473" width="4.28515625" style="1" customWidth="1"/>
    <col min="9474" max="9474" width="8.85546875" style="1" customWidth="1"/>
    <col min="9475" max="9479" width="10.85546875" style="1"/>
    <col min="9480" max="9480" width="20.28515625" style="1" customWidth="1"/>
    <col min="9481" max="9481" width="21" style="1" customWidth="1"/>
    <col min="9482" max="9728" width="10.85546875" style="1"/>
    <col min="9729" max="9729" width="4.28515625" style="1" customWidth="1"/>
    <col min="9730" max="9730" width="8.85546875" style="1" customWidth="1"/>
    <col min="9731" max="9735" width="10.85546875" style="1"/>
    <col min="9736" max="9736" width="20.28515625" style="1" customWidth="1"/>
    <col min="9737" max="9737" width="21" style="1" customWidth="1"/>
    <col min="9738" max="9984" width="10.85546875" style="1"/>
    <col min="9985" max="9985" width="4.28515625" style="1" customWidth="1"/>
    <col min="9986" max="9986" width="8.85546875" style="1" customWidth="1"/>
    <col min="9987" max="9991" width="10.85546875" style="1"/>
    <col min="9992" max="9992" width="20.28515625" style="1" customWidth="1"/>
    <col min="9993" max="9993" width="21" style="1" customWidth="1"/>
    <col min="9994" max="10240" width="10.85546875" style="1"/>
    <col min="10241" max="10241" width="4.28515625" style="1" customWidth="1"/>
    <col min="10242" max="10242" width="8.85546875" style="1" customWidth="1"/>
    <col min="10243" max="10247" width="10.85546875" style="1"/>
    <col min="10248" max="10248" width="20.28515625" style="1" customWidth="1"/>
    <col min="10249" max="10249" width="21" style="1" customWidth="1"/>
    <col min="10250" max="10496" width="10.85546875" style="1"/>
    <col min="10497" max="10497" width="4.28515625" style="1" customWidth="1"/>
    <col min="10498" max="10498" width="8.85546875" style="1" customWidth="1"/>
    <col min="10499" max="10503" width="10.85546875" style="1"/>
    <col min="10504" max="10504" width="20.28515625" style="1" customWidth="1"/>
    <col min="10505" max="10505" width="21" style="1" customWidth="1"/>
    <col min="10506" max="10752" width="10.85546875" style="1"/>
    <col min="10753" max="10753" width="4.28515625" style="1" customWidth="1"/>
    <col min="10754" max="10754" width="8.85546875" style="1" customWidth="1"/>
    <col min="10755" max="10759" width="10.85546875" style="1"/>
    <col min="10760" max="10760" width="20.28515625" style="1" customWidth="1"/>
    <col min="10761" max="10761" width="21" style="1" customWidth="1"/>
    <col min="10762" max="11008" width="10.85546875" style="1"/>
    <col min="11009" max="11009" width="4.28515625" style="1" customWidth="1"/>
    <col min="11010" max="11010" width="8.85546875" style="1" customWidth="1"/>
    <col min="11011" max="11015" width="10.85546875" style="1"/>
    <col min="11016" max="11016" width="20.28515625" style="1" customWidth="1"/>
    <col min="11017" max="11017" width="21" style="1" customWidth="1"/>
    <col min="11018" max="11264" width="10.85546875" style="1"/>
    <col min="11265" max="11265" width="4.28515625" style="1" customWidth="1"/>
    <col min="11266" max="11266" width="8.85546875" style="1" customWidth="1"/>
    <col min="11267" max="11271" width="10.85546875" style="1"/>
    <col min="11272" max="11272" width="20.28515625" style="1" customWidth="1"/>
    <col min="11273" max="11273" width="21" style="1" customWidth="1"/>
    <col min="11274" max="11520" width="10.85546875" style="1"/>
    <col min="11521" max="11521" width="4.28515625" style="1" customWidth="1"/>
    <col min="11522" max="11522" width="8.85546875" style="1" customWidth="1"/>
    <col min="11523" max="11527" width="10.85546875" style="1"/>
    <col min="11528" max="11528" width="20.28515625" style="1" customWidth="1"/>
    <col min="11529" max="11529" width="21" style="1" customWidth="1"/>
    <col min="11530" max="11776" width="10.85546875" style="1"/>
    <col min="11777" max="11777" width="4.28515625" style="1" customWidth="1"/>
    <col min="11778" max="11778" width="8.85546875" style="1" customWidth="1"/>
    <col min="11779" max="11783" width="10.85546875" style="1"/>
    <col min="11784" max="11784" width="20.28515625" style="1" customWidth="1"/>
    <col min="11785" max="11785" width="21" style="1" customWidth="1"/>
    <col min="11786" max="12032" width="10.85546875" style="1"/>
    <col min="12033" max="12033" width="4.28515625" style="1" customWidth="1"/>
    <col min="12034" max="12034" width="8.85546875" style="1" customWidth="1"/>
    <col min="12035" max="12039" width="10.85546875" style="1"/>
    <col min="12040" max="12040" width="20.28515625" style="1" customWidth="1"/>
    <col min="12041" max="12041" width="21" style="1" customWidth="1"/>
    <col min="12042" max="12288" width="10.85546875" style="1"/>
    <col min="12289" max="12289" width="4.28515625" style="1" customWidth="1"/>
    <col min="12290" max="12290" width="8.85546875" style="1" customWidth="1"/>
    <col min="12291" max="12295" width="10.85546875" style="1"/>
    <col min="12296" max="12296" width="20.28515625" style="1" customWidth="1"/>
    <col min="12297" max="12297" width="21" style="1" customWidth="1"/>
    <col min="12298" max="12544" width="10.85546875" style="1"/>
    <col min="12545" max="12545" width="4.28515625" style="1" customWidth="1"/>
    <col min="12546" max="12546" width="8.85546875" style="1" customWidth="1"/>
    <col min="12547" max="12551" width="10.85546875" style="1"/>
    <col min="12552" max="12552" width="20.28515625" style="1" customWidth="1"/>
    <col min="12553" max="12553" width="21" style="1" customWidth="1"/>
    <col min="12554" max="12800" width="10.85546875" style="1"/>
    <col min="12801" max="12801" width="4.28515625" style="1" customWidth="1"/>
    <col min="12802" max="12802" width="8.85546875" style="1" customWidth="1"/>
    <col min="12803" max="12807" width="10.85546875" style="1"/>
    <col min="12808" max="12808" width="20.28515625" style="1" customWidth="1"/>
    <col min="12809" max="12809" width="21" style="1" customWidth="1"/>
    <col min="12810" max="13056" width="10.85546875" style="1"/>
    <col min="13057" max="13057" width="4.28515625" style="1" customWidth="1"/>
    <col min="13058" max="13058" width="8.85546875" style="1" customWidth="1"/>
    <col min="13059" max="13063" width="10.85546875" style="1"/>
    <col min="13064" max="13064" width="20.28515625" style="1" customWidth="1"/>
    <col min="13065" max="13065" width="21" style="1" customWidth="1"/>
    <col min="13066" max="13312" width="10.85546875" style="1"/>
    <col min="13313" max="13313" width="4.28515625" style="1" customWidth="1"/>
    <col min="13314" max="13314" width="8.85546875" style="1" customWidth="1"/>
    <col min="13315" max="13319" width="10.85546875" style="1"/>
    <col min="13320" max="13320" width="20.28515625" style="1" customWidth="1"/>
    <col min="13321" max="13321" width="21" style="1" customWidth="1"/>
    <col min="13322" max="13568" width="10.85546875" style="1"/>
    <col min="13569" max="13569" width="4.28515625" style="1" customWidth="1"/>
    <col min="13570" max="13570" width="8.85546875" style="1" customWidth="1"/>
    <col min="13571" max="13575" width="10.85546875" style="1"/>
    <col min="13576" max="13576" width="20.28515625" style="1" customWidth="1"/>
    <col min="13577" max="13577" width="21" style="1" customWidth="1"/>
    <col min="13578" max="13824" width="10.85546875" style="1"/>
    <col min="13825" max="13825" width="4.28515625" style="1" customWidth="1"/>
    <col min="13826" max="13826" width="8.85546875" style="1" customWidth="1"/>
    <col min="13827" max="13831" width="10.85546875" style="1"/>
    <col min="13832" max="13832" width="20.28515625" style="1" customWidth="1"/>
    <col min="13833" max="13833" width="21" style="1" customWidth="1"/>
    <col min="13834" max="14080" width="10.85546875" style="1"/>
    <col min="14081" max="14081" width="4.28515625" style="1" customWidth="1"/>
    <col min="14082" max="14082" width="8.85546875" style="1" customWidth="1"/>
    <col min="14083" max="14087" width="10.85546875" style="1"/>
    <col min="14088" max="14088" width="20.28515625" style="1" customWidth="1"/>
    <col min="14089" max="14089" width="21" style="1" customWidth="1"/>
    <col min="14090" max="14336" width="10.85546875" style="1"/>
    <col min="14337" max="14337" width="4.28515625" style="1" customWidth="1"/>
    <col min="14338" max="14338" width="8.85546875" style="1" customWidth="1"/>
    <col min="14339" max="14343" width="10.85546875" style="1"/>
    <col min="14344" max="14344" width="20.28515625" style="1" customWidth="1"/>
    <col min="14345" max="14345" width="21" style="1" customWidth="1"/>
    <col min="14346" max="14592" width="10.85546875" style="1"/>
    <col min="14593" max="14593" width="4.28515625" style="1" customWidth="1"/>
    <col min="14594" max="14594" width="8.85546875" style="1" customWidth="1"/>
    <col min="14595" max="14599" width="10.85546875" style="1"/>
    <col min="14600" max="14600" width="20.28515625" style="1" customWidth="1"/>
    <col min="14601" max="14601" width="21" style="1" customWidth="1"/>
    <col min="14602" max="14848" width="10.85546875" style="1"/>
    <col min="14849" max="14849" width="4.28515625" style="1" customWidth="1"/>
    <col min="14850" max="14850" width="8.85546875" style="1" customWidth="1"/>
    <col min="14851" max="14855" width="10.85546875" style="1"/>
    <col min="14856" max="14856" width="20.28515625" style="1" customWidth="1"/>
    <col min="14857" max="14857" width="21" style="1" customWidth="1"/>
    <col min="14858" max="15104" width="10.85546875" style="1"/>
    <col min="15105" max="15105" width="4.28515625" style="1" customWidth="1"/>
    <col min="15106" max="15106" width="8.85546875" style="1" customWidth="1"/>
    <col min="15107" max="15111" width="10.85546875" style="1"/>
    <col min="15112" max="15112" width="20.28515625" style="1" customWidth="1"/>
    <col min="15113" max="15113" width="21" style="1" customWidth="1"/>
    <col min="15114" max="15360" width="10.85546875" style="1"/>
    <col min="15361" max="15361" width="4.28515625" style="1" customWidth="1"/>
    <col min="15362" max="15362" width="8.85546875" style="1" customWidth="1"/>
    <col min="15363" max="15367" width="10.85546875" style="1"/>
    <col min="15368" max="15368" width="20.28515625" style="1" customWidth="1"/>
    <col min="15369" max="15369" width="21" style="1" customWidth="1"/>
    <col min="15370" max="15616" width="10.85546875" style="1"/>
    <col min="15617" max="15617" width="4.28515625" style="1" customWidth="1"/>
    <col min="15618" max="15618" width="8.85546875" style="1" customWidth="1"/>
    <col min="15619" max="15623" width="10.85546875" style="1"/>
    <col min="15624" max="15624" width="20.28515625" style="1" customWidth="1"/>
    <col min="15625" max="15625" width="21" style="1" customWidth="1"/>
    <col min="15626" max="15872" width="10.85546875" style="1"/>
    <col min="15873" max="15873" width="4.28515625" style="1" customWidth="1"/>
    <col min="15874" max="15874" width="8.85546875" style="1" customWidth="1"/>
    <col min="15875" max="15879" width="10.85546875" style="1"/>
    <col min="15880" max="15880" width="20.28515625" style="1" customWidth="1"/>
    <col min="15881" max="15881" width="21" style="1" customWidth="1"/>
    <col min="15882" max="16128" width="10.85546875" style="1"/>
    <col min="16129" max="16129" width="4.28515625" style="1" customWidth="1"/>
    <col min="16130" max="16130" width="8.85546875" style="1" customWidth="1"/>
    <col min="16131" max="16135" width="10.85546875" style="1"/>
    <col min="16136" max="16136" width="20.28515625" style="1" customWidth="1"/>
    <col min="16137" max="16137" width="21" style="1" customWidth="1"/>
    <col min="16138" max="16384" width="10.85546875" style="1"/>
  </cols>
  <sheetData>
    <row r="1" spans="1:11">
      <c r="B1" s="147" t="s">
        <v>59</v>
      </c>
      <c r="C1" s="148"/>
      <c r="D1" s="148"/>
      <c r="E1" s="148"/>
      <c r="F1" s="148"/>
      <c r="G1" s="148"/>
      <c r="H1" s="148"/>
      <c r="I1" s="148"/>
    </row>
    <row r="2" spans="1:11">
      <c r="B2" s="148"/>
      <c r="C2" s="148"/>
      <c r="D2" s="148"/>
      <c r="E2" s="148"/>
      <c r="F2" s="148"/>
      <c r="G2" s="148"/>
      <c r="H2" s="148"/>
      <c r="I2" s="148"/>
    </row>
    <row r="4" spans="1:11" s="2" customFormat="1" ht="45" customHeight="1">
      <c r="B4" s="3"/>
      <c r="C4" s="3" t="s">
        <v>38</v>
      </c>
      <c r="D4" s="3" t="s">
        <v>39</v>
      </c>
      <c r="E4" s="3" t="s">
        <v>61</v>
      </c>
      <c r="F4" s="3" t="s">
        <v>62</v>
      </c>
      <c r="G4" s="3" t="s">
        <v>60</v>
      </c>
      <c r="H4" s="3" t="s">
        <v>41</v>
      </c>
      <c r="I4" s="3" t="s">
        <v>42</v>
      </c>
      <c r="J4" s="3" t="s">
        <v>43</v>
      </c>
      <c r="K4" s="4" t="s">
        <v>48</v>
      </c>
    </row>
    <row r="5" spans="1:11" s="5" customFormat="1">
      <c r="B5" s="6">
        <v>2004</v>
      </c>
      <c r="C5" s="7">
        <v>86.175091785759662</v>
      </c>
      <c r="D5" s="7">
        <v>87.122460953871084</v>
      </c>
      <c r="E5" s="7">
        <v>86.451893663044459</v>
      </c>
      <c r="F5" s="7">
        <v>93.015006821282398</v>
      </c>
      <c r="G5" s="7">
        <v>48.060028031313031</v>
      </c>
      <c r="H5" s="7">
        <v>92.355224074756634</v>
      </c>
      <c r="I5" s="7">
        <v>86.347179507143693</v>
      </c>
      <c r="J5" s="7">
        <v>97.575986883591881</v>
      </c>
      <c r="K5" s="32">
        <v>85.04724471622464</v>
      </c>
    </row>
    <row r="6" spans="1:11">
      <c r="B6" s="6">
        <v>2005</v>
      </c>
      <c r="C6" s="7">
        <v>83.339463529789413</v>
      </c>
      <c r="D6" s="7">
        <v>82.987343186834678</v>
      </c>
      <c r="E6" s="7">
        <v>84.101933980980178</v>
      </c>
      <c r="F6" s="7">
        <v>84.938608458390178</v>
      </c>
      <c r="G6" s="7">
        <v>63.684066591460706</v>
      </c>
      <c r="H6" s="7">
        <v>94.276174576675416</v>
      </c>
      <c r="I6" s="7">
        <v>85.872231089656253</v>
      </c>
      <c r="J6" s="7">
        <v>95.285660234581911</v>
      </c>
      <c r="K6" s="33">
        <v>83.337310604398979</v>
      </c>
    </row>
    <row r="7" spans="1:11">
      <c r="B7" s="6">
        <v>2006</v>
      </c>
      <c r="C7" s="7">
        <v>93.398246540897318</v>
      </c>
      <c r="D7" s="7">
        <v>93.490914848239314</v>
      </c>
      <c r="E7" s="7">
        <v>93.2637048983092</v>
      </c>
      <c r="F7" s="7">
        <v>79.890859481582538</v>
      </c>
      <c r="G7" s="7">
        <v>82.507776980138786</v>
      </c>
      <c r="H7" s="7">
        <v>104.64627192506993</v>
      </c>
      <c r="I7" s="7">
        <v>91.071359053217577</v>
      </c>
      <c r="J7" s="7">
        <v>98.622777147181239</v>
      </c>
      <c r="K7" s="33">
        <v>93.240452356094437</v>
      </c>
    </row>
    <row r="8" spans="1:11">
      <c r="B8" s="6">
        <v>2007</v>
      </c>
      <c r="C8" s="7">
        <v>98.577437756214351</v>
      </c>
      <c r="D8" s="7">
        <v>98.141991003324861</v>
      </c>
      <c r="E8" s="7">
        <v>99.194921220033535</v>
      </c>
      <c r="F8" s="7">
        <v>86.23010459299681</v>
      </c>
      <c r="G8" s="7">
        <v>82.280449868389567</v>
      </c>
      <c r="H8" s="7">
        <v>102.01201136092622</v>
      </c>
      <c r="I8" s="7">
        <v>91.995951259391916</v>
      </c>
      <c r="J8" s="7">
        <v>99.409761634506239</v>
      </c>
      <c r="K8" s="33">
        <v>97.494406962563943</v>
      </c>
    </row>
    <row r="9" spans="1:11">
      <c r="B9" s="6">
        <v>2008</v>
      </c>
      <c r="C9" s="7">
        <v>100</v>
      </c>
      <c r="D9" s="7">
        <v>100</v>
      </c>
      <c r="E9" s="7">
        <v>100</v>
      </c>
      <c r="F9" s="7">
        <v>100</v>
      </c>
      <c r="G9" s="7">
        <v>100</v>
      </c>
      <c r="H9" s="7">
        <v>100</v>
      </c>
      <c r="I9" s="7">
        <v>100</v>
      </c>
      <c r="J9" s="7">
        <v>100</v>
      </c>
      <c r="K9" s="33">
        <v>100</v>
      </c>
    </row>
    <row r="10" spans="1:11">
      <c r="B10" s="6">
        <v>2009</v>
      </c>
      <c r="C10" s="7">
        <v>88.556104672547193</v>
      </c>
      <c r="D10" s="7">
        <v>69.386158531474393</v>
      </c>
      <c r="E10" s="7">
        <v>83.298135135481061</v>
      </c>
      <c r="F10" s="7">
        <v>97.899045020463845</v>
      </c>
      <c r="G10" s="7">
        <v>74.303490240317231</v>
      </c>
      <c r="H10" s="7">
        <v>72.725104611582069</v>
      </c>
      <c r="I10" s="7">
        <v>94.97605792813485</v>
      </c>
      <c r="J10" s="7">
        <v>82.33825198637912</v>
      </c>
      <c r="K10" s="33">
        <v>85.180863477246206</v>
      </c>
    </row>
    <row r="11" spans="1:11">
      <c r="B11" s="6">
        <v>2010</v>
      </c>
      <c r="C11" s="7">
        <v>94.122501387653557</v>
      </c>
      <c r="D11" s="7">
        <v>74.739459640691791</v>
      </c>
      <c r="E11" s="7">
        <v>85.985997516927128</v>
      </c>
      <c r="F11" s="7">
        <v>106.33924511141429</v>
      </c>
      <c r="G11" s="7">
        <v>85.733087204731135</v>
      </c>
      <c r="H11" s="7">
        <v>64.841835960366851</v>
      </c>
      <c r="I11" s="7">
        <v>96.727916845096743</v>
      </c>
      <c r="J11" s="7">
        <v>89.988649262202046</v>
      </c>
      <c r="K11" s="33">
        <v>90.21486037146542</v>
      </c>
    </row>
    <row r="12" spans="1:11">
      <c r="A12" s="9"/>
      <c r="B12" s="34">
        <v>2011</v>
      </c>
      <c r="C12" s="7">
        <v>78.943510796947834</v>
      </c>
      <c r="D12" s="7">
        <v>62.020247175733189</v>
      </c>
      <c r="E12" s="7">
        <v>94.800479548780444</v>
      </c>
      <c r="F12" s="7">
        <v>110.68667576170986</v>
      </c>
      <c r="G12" s="7">
        <v>110.46901172529313</v>
      </c>
      <c r="H12" s="7">
        <v>58.478416408299545</v>
      </c>
      <c r="I12" s="7">
        <v>85.77490559426947</v>
      </c>
      <c r="J12" s="7">
        <v>75.938958254508762</v>
      </c>
      <c r="K12" s="33">
        <v>79.735891654457021</v>
      </c>
    </row>
    <row r="13" spans="1:11">
      <c r="A13" s="9"/>
      <c r="B13" s="34">
        <v>2012</v>
      </c>
      <c r="C13" s="7">
        <v>72.299091170510849</v>
      </c>
      <c r="D13" s="7">
        <v>46.15685507529826</v>
      </c>
      <c r="E13" s="7">
        <v>62.829919314963661</v>
      </c>
      <c r="F13" s="7">
        <v>88.958757349216569</v>
      </c>
      <c r="G13" s="7">
        <v>74.221999382172498</v>
      </c>
      <c r="H13" s="7">
        <v>53.107993842551437</v>
      </c>
      <c r="I13" s="7">
        <v>74.689531669716203</v>
      </c>
      <c r="J13" s="7">
        <v>69.443813847900117</v>
      </c>
      <c r="K13" s="33">
        <v>68.678615382446921</v>
      </c>
    </row>
    <row r="14" spans="1:11">
      <c r="B14" s="6">
        <v>2013</v>
      </c>
      <c r="C14" s="7">
        <v>89.133234804357571</v>
      </c>
      <c r="D14" s="7">
        <v>80.344220614120871</v>
      </c>
      <c r="E14" s="7">
        <v>71.46674090286578</v>
      </c>
      <c r="F14" s="7">
        <v>90.302410186448384</v>
      </c>
      <c r="G14" s="7">
        <v>91.30260144258709</v>
      </c>
      <c r="H14" s="7">
        <v>62.868850681872388</v>
      </c>
      <c r="I14" s="7">
        <v>78.584497995094793</v>
      </c>
      <c r="J14" s="7">
        <v>75.79518224240131</v>
      </c>
      <c r="K14" s="8">
        <v>85.214772637544854</v>
      </c>
    </row>
    <row r="15" spans="1:11">
      <c r="B15" s="6">
        <v>2014</v>
      </c>
      <c r="C15" s="7">
        <v>85.957347207639785</v>
      </c>
      <c r="D15" s="7">
        <v>83.573151537164833</v>
      </c>
      <c r="E15" s="7">
        <v>69.644647527379917</v>
      </c>
      <c r="F15" s="7">
        <v>90.568440200090947</v>
      </c>
      <c r="G15" s="7">
        <v>92.085427135678387</v>
      </c>
      <c r="H15" s="7">
        <v>60.75276976779481</v>
      </c>
      <c r="I15" s="7">
        <v>93.765328765523421</v>
      </c>
      <c r="J15" s="7">
        <v>85.148190187917777</v>
      </c>
      <c r="K15" s="8">
        <v>84.277481919501199</v>
      </c>
    </row>
    <row r="17" spans="12:12">
      <c r="L17" s="48"/>
    </row>
    <row r="18" spans="12:12">
      <c r="L18" s="48"/>
    </row>
  </sheetData>
  <mergeCells count="2">
    <mergeCell ref="B1:I1"/>
    <mergeCell ref="B2:I2"/>
  </mergeCells>
  <pageMargins left="0.78740157499999996" right="0.78740157499999996" top="0.984251969" bottom="0.984251969" header="0.4921259845" footer="0.4921259845"/>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dimension ref="B1:Y27"/>
  <sheetViews>
    <sheetView zoomScale="130" zoomScaleNormal="130" zoomScalePageLayoutView="130" workbookViewId="0">
      <selection activeCell="A12" sqref="A12:XFD12"/>
    </sheetView>
  </sheetViews>
  <sheetFormatPr baseColWidth="10" defaultRowHeight="11.25"/>
  <cols>
    <col min="1" max="1" width="8.28515625" style="14" customWidth="1"/>
    <col min="2" max="2" width="18.28515625" style="14" customWidth="1"/>
    <col min="3" max="9" width="4.42578125" style="14" customWidth="1"/>
    <col min="10" max="10" width="6.7109375" style="14" customWidth="1"/>
    <col min="11" max="11" width="6.42578125" style="14" customWidth="1"/>
    <col min="12" max="23" width="4.42578125" style="14" customWidth="1"/>
    <col min="24" max="24" width="5" style="14" customWidth="1"/>
    <col min="25" max="25" width="5.42578125" style="14" customWidth="1"/>
    <col min="26" max="258" width="10.85546875" style="14"/>
    <col min="259" max="259" width="4.7109375" style="14" customWidth="1"/>
    <col min="260" max="260" width="18.28515625" style="14" customWidth="1"/>
    <col min="261" max="262" width="6.85546875" style="14" customWidth="1"/>
    <col min="263" max="265" width="5.42578125" style="14" customWidth="1"/>
    <col min="266" max="267" width="6.42578125" style="14" customWidth="1"/>
    <col min="268" max="270" width="6.28515625" style="14" customWidth="1"/>
    <col min="271" max="272" width="5.42578125" style="14" customWidth="1"/>
    <col min="273" max="275" width="6.42578125" style="14" customWidth="1"/>
    <col min="276" max="278" width="12.85546875" style="14" customWidth="1"/>
    <col min="279" max="514" width="10.85546875" style="14"/>
    <col min="515" max="515" width="4.7109375" style="14" customWidth="1"/>
    <col min="516" max="516" width="18.28515625" style="14" customWidth="1"/>
    <col min="517" max="518" width="6.85546875" style="14" customWidth="1"/>
    <col min="519" max="521" width="5.42578125" style="14" customWidth="1"/>
    <col min="522" max="523" width="6.42578125" style="14" customWidth="1"/>
    <col min="524" max="526" width="6.28515625" style="14" customWidth="1"/>
    <col min="527" max="528" width="5.42578125" style="14" customWidth="1"/>
    <col min="529" max="531" width="6.42578125" style="14" customWidth="1"/>
    <col min="532" max="534" width="12.85546875" style="14" customWidth="1"/>
    <col min="535" max="770" width="10.85546875" style="14"/>
    <col min="771" max="771" width="4.7109375" style="14" customWidth="1"/>
    <col min="772" max="772" width="18.28515625" style="14" customWidth="1"/>
    <col min="773" max="774" width="6.85546875" style="14" customWidth="1"/>
    <col min="775" max="777" width="5.42578125" style="14" customWidth="1"/>
    <col min="778" max="779" width="6.42578125" style="14" customWidth="1"/>
    <col min="780" max="782" width="6.28515625" style="14" customWidth="1"/>
    <col min="783" max="784" width="5.42578125" style="14" customWidth="1"/>
    <col min="785" max="787" width="6.42578125" style="14" customWidth="1"/>
    <col min="788" max="790" width="12.85546875" style="14" customWidth="1"/>
    <col min="791" max="1026" width="10.85546875" style="14"/>
    <col min="1027" max="1027" width="4.7109375" style="14" customWidth="1"/>
    <col min="1028" max="1028" width="18.28515625" style="14" customWidth="1"/>
    <col min="1029" max="1030" width="6.85546875" style="14" customWidth="1"/>
    <col min="1031" max="1033" width="5.42578125" style="14" customWidth="1"/>
    <col min="1034" max="1035" width="6.42578125" style="14" customWidth="1"/>
    <col min="1036" max="1038" width="6.28515625" style="14" customWidth="1"/>
    <col min="1039" max="1040" width="5.42578125" style="14" customWidth="1"/>
    <col min="1041" max="1043" width="6.42578125" style="14" customWidth="1"/>
    <col min="1044" max="1046" width="12.85546875" style="14" customWidth="1"/>
    <col min="1047" max="1282" width="10.85546875" style="14"/>
    <col min="1283" max="1283" width="4.7109375" style="14" customWidth="1"/>
    <col min="1284" max="1284" width="18.28515625" style="14" customWidth="1"/>
    <col min="1285" max="1286" width="6.85546875" style="14" customWidth="1"/>
    <col min="1287" max="1289" width="5.42578125" style="14" customWidth="1"/>
    <col min="1290" max="1291" width="6.42578125" style="14" customWidth="1"/>
    <col min="1292" max="1294" width="6.28515625" style="14" customWidth="1"/>
    <col min="1295" max="1296" width="5.42578125" style="14" customWidth="1"/>
    <col min="1297" max="1299" width="6.42578125" style="14" customWidth="1"/>
    <col min="1300" max="1302" width="12.85546875" style="14" customWidth="1"/>
    <col min="1303" max="1538" width="10.85546875" style="14"/>
    <col min="1539" max="1539" width="4.7109375" style="14" customWidth="1"/>
    <col min="1540" max="1540" width="18.28515625" style="14" customWidth="1"/>
    <col min="1541" max="1542" width="6.85546875" style="14" customWidth="1"/>
    <col min="1543" max="1545" width="5.42578125" style="14" customWidth="1"/>
    <col min="1546" max="1547" width="6.42578125" style="14" customWidth="1"/>
    <col min="1548" max="1550" width="6.28515625" style="14" customWidth="1"/>
    <col min="1551" max="1552" width="5.42578125" style="14" customWidth="1"/>
    <col min="1553" max="1555" width="6.42578125" style="14" customWidth="1"/>
    <col min="1556" max="1558" width="12.85546875" style="14" customWidth="1"/>
    <col min="1559" max="1794" width="10.85546875" style="14"/>
    <col min="1795" max="1795" width="4.7109375" style="14" customWidth="1"/>
    <col min="1796" max="1796" width="18.28515625" style="14" customWidth="1"/>
    <col min="1797" max="1798" width="6.85546875" style="14" customWidth="1"/>
    <col min="1799" max="1801" width="5.42578125" style="14" customWidth="1"/>
    <col min="1802" max="1803" width="6.42578125" style="14" customWidth="1"/>
    <col min="1804" max="1806" width="6.28515625" style="14" customWidth="1"/>
    <col min="1807" max="1808" width="5.42578125" style="14" customWidth="1"/>
    <col min="1809" max="1811" width="6.42578125" style="14" customWidth="1"/>
    <col min="1812" max="1814" width="12.85546875" style="14" customWidth="1"/>
    <col min="1815" max="2050" width="10.85546875" style="14"/>
    <col min="2051" max="2051" width="4.7109375" style="14" customWidth="1"/>
    <col min="2052" max="2052" width="18.28515625" style="14" customWidth="1"/>
    <col min="2053" max="2054" width="6.85546875" style="14" customWidth="1"/>
    <col min="2055" max="2057" width="5.42578125" style="14" customWidth="1"/>
    <col min="2058" max="2059" width="6.42578125" style="14" customWidth="1"/>
    <col min="2060" max="2062" width="6.28515625" style="14" customWidth="1"/>
    <col min="2063" max="2064" width="5.42578125" style="14" customWidth="1"/>
    <col min="2065" max="2067" width="6.42578125" style="14" customWidth="1"/>
    <col min="2068" max="2070" width="12.85546875" style="14" customWidth="1"/>
    <col min="2071" max="2306" width="10.85546875" style="14"/>
    <col min="2307" max="2307" width="4.7109375" style="14" customWidth="1"/>
    <col min="2308" max="2308" width="18.28515625" style="14" customWidth="1"/>
    <col min="2309" max="2310" width="6.85546875" style="14" customWidth="1"/>
    <col min="2311" max="2313" width="5.42578125" style="14" customWidth="1"/>
    <col min="2314" max="2315" width="6.42578125" style="14" customWidth="1"/>
    <col min="2316" max="2318" width="6.28515625" style="14" customWidth="1"/>
    <col min="2319" max="2320" width="5.42578125" style="14" customWidth="1"/>
    <col min="2321" max="2323" width="6.42578125" style="14" customWidth="1"/>
    <col min="2324" max="2326" width="12.85546875" style="14" customWidth="1"/>
    <col min="2327" max="2562" width="10.85546875" style="14"/>
    <col min="2563" max="2563" width="4.7109375" style="14" customWidth="1"/>
    <col min="2564" max="2564" width="18.28515625" style="14" customWidth="1"/>
    <col min="2565" max="2566" width="6.85546875" style="14" customWidth="1"/>
    <col min="2567" max="2569" width="5.42578125" style="14" customWidth="1"/>
    <col min="2570" max="2571" width="6.42578125" style="14" customWidth="1"/>
    <col min="2572" max="2574" width="6.28515625" style="14" customWidth="1"/>
    <col min="2575" max="2576" width="5.42578125" style="14" customWidth="1"/>
    <col min="2577" max="2579" width="6.42578125" style="14" customWidth="1"/>
    <col min="2580" max="2582" width="12.85546875" style="14" customWidth="1"/>
    <col min="2583" max="2818" width="10.85546875" style="14"/>
    <col min="2819" max="2819" width="4.7109375" style="14" customWidth="1"/>
    <col min="2820" max="2820" width="18.28515625" style="14" customWidth="1"/>
    <col min="2821" max="2822" width="6.85546875" style="14" customWidth="1"/>
    <col min="2823" max="2825" width="5.42578125" style="14" customWidth="1"/>
    <col min="2826" max="2827" width="6.42578125" style="14" customWidth="1"/>
    <col min="2828" max="2830" width="6.28515625" style="14" customWidth="1"/>
    <col min="2831" max="2832" width="5.42578125" style="14" customWidth="1"/>
    <col min="2833" max="2835" width="6.42578125" style="14" customWidth="1"/>
    <col min="2836" max="2838" width="12.85546875" style="14" customWidth="1"/>
    <col min="2839" max="3074" width="10.85546875" style="14"/>
    <col min="3075" max="3075" width="4.7109375" style="14" customWidth="1"/>
    <col min="3076" max="3076" width="18.28515625" style="14" customWidth="1"/>
    <col min="3077" max="3078" width="6.85546875" style="14" customWidth="1"/>
    <col min="3079" max="3081" width="5.42578125" style="14" customWidth="1"/>
    <col min="3082" max="3083" width="6.42578125" style="14" customWidth="1"/>
    <col min="3084" max="3086" width="6.28515625" style="14" customWidth="1"/>
    <col min="3087" max="3088" width="5.42578125" style="14" customWidth="1"/>
    <col min="3089" max="3091" width="6.42578125" style="14" customWidth="1"/>
    <col min="3092" max="3094" width="12.85546875" style="14" customWidth="1"/>
    <col min="3095" max="3330" width="10.85546875" style="14"/>
    <col min="3331" max="3331" width="4.7109375" style="14" customWidth="1"/>
    <col min="3332" max="3332" width="18.28515625" style="14" customWidth="1"/>
    <col min="3333" max="3334" width="6.85546875" style="14" customWidth="1"/>
    <col min="3335" max="3337" width="5.42578125" style="14" customWidth="1"/>
    <col min="3338" max="3339" width="6.42578125" style="14" customWidth="1"/>
    <col min="3340" max="3342" width="6.28515625" style="14" customWidth="1"/>
    <col min="3343" max="3344" width="5.42578125" style="14" customWidth="1"/>
    <col min="3345" max="3347" width="6.42578125" style="14" customWidth="1"/>
    <col min="3348" max="3350" width="12.85546875" style="14" customWidth="1"/>
    <col min="3351" max="3586" width="10.85546875" style="14"/>
    <col min="3587" max="3587" width="4.7109375" style="14" customWidth="1"/>
    <col min="3588" max="3588" width="18.28515625" style="14" customWidth="1"/>
    <col min="3589" max="3590" width="6.85546875" style="14" customWidth="1"/>
    <col min="3591" max="3593" width="5.42578125" style="14" customWidth="1"/>
    <col min="3594" max="3595" width="6.42578125" style="14" customWidth="1"/>
    <col min="3596" max="3598" width="6.28515625" style="14" customWidth="1"/>
    <col min="3599" max="3600" width="5.42578125" style="14" customWidth="1"/>
    <col min="3601" max="3603" width="6.42578125" style="14" customWidth="1"/>
    <col min="3604" max="3606" width="12.85546875" style="14" customWidth="1"/>
    <col min="3607" max="3842" width="10.85546875" style="14"/>
    <col min="3843" max="3843" width="4.7109375" style="14" customWidth="1"/>
    <col min="3844" max="3844" width="18.28515625" style="14" customWidth="1"/>
    <col min="3845" max="3846" width="6.85546875" style="14" customWidth="1"/>
    <col min="3847" max="3849" width="5.42578125" style="14" customWidth="1"/>
    <col min="3850" max="3851" width="6.42578125" style="14" customWidth="1"/>
    <col min="3852" max="3854" width="6.28515625" style="14" customWidth="1"/>
    <col min="3855" max="3856" width="5.42578125" style="14" customWidth="1"/>
    <col min="3857" max="3859" width="6.42578125" style="14" customWidth="1"/>
    <col min="3860" max="3862" width="12.85546875" style="14" customWidth="1"/>
    <col min="3863" max="4098" width="10.85546875" style="14"/>
    <col min="4099" max="4099" width="4.7109375" style="14" customWidth="1"/>
    <col min="4100" max="4100" width="18.28515625" style="14" customWidth="1"/>
    <col min="4101" max="4102" width="6.85546875" style="14" customWidth="1"/>
    <col min="4103" max="4105" width="5.42578125" style="14" customWidth="1"/>
    <col min="4106" max="4107" width="6.42578125" style="14" customWidth="1"/>
    <col min="4108" max="4110" width="6.28515625" style="14" customWidth="1"/>
    <col min="4111" max="4112" width="5.42578125" style="14" customWidth="1"/>
    <col min="4113" max="4115" width="6.42578125" style="14" customWidth="1"/>
    <col min="4116" max="4118" width="12.85546875" style="14" customWidth="1"/>
    <col min="4119" max="4354" width="10.85546875" style="14"/>
    <col min="4355" max="4355" width="4.7109375" style="14" customWidth="1"/>
    <col min="4356" max="4356" width="18.28515625" style="14" customWidth="1"/>
    <col min="4357" max="4358" width="6.85546875" style="14" customWidth="1"/>
    <col min="4359" max="4361" width="5.42578125" style="14" customWidth="1"/>
    <col min="4362" max="4363" width="6.42578125" style="14" customWidth="1"/>
    <col min="4364" max="4366" width="6.28515625" style="14" customWidth="1"/>
    <col min="4367" max="4368" width="5.42578125" style="14" customWidth="1"/>
    <col min="4369" max="4371" width="6.42578125" style="14" customWidth="1"/>
    <col min="4372" max="4374" width="12.85546875" style="14" customWidth="1"/>
    <col min="4375" max="4610" width="10.85546875" style="14"/>
    <col min="4611" max="4611" width="4.7109375" style="14" customWidth="1"/>
    <col min="4612" max="4612" width="18.28515625" style="14" customWidth="1"/>
    <col min="4613" max="4614" width="6.85546875" style="14" customWidth="1"/>
    <col min="4615" max="4617" width="5.42578125" style="14" customWidth="1"/>
    <col min="4618" max="4619" width="6.42578125" style="14" customWidth="1"/>
    <col min="4620" max="4622" width="6.28515625" style="14" customWidth="1"/>
    <col min="4623" max="4624" width="5.42578125" style="14" customWidth="1"/>
    <col min="4625" max="4627" width="6.42578125" style="14" customWidth="1"/>
    <col min="4628" max="4630" width="12.85546875" style="14" customWidth="1"/>
    <col min="4631" max="4866" width="10.85546875" style="14"/>
    <col min="4867" max="4867" width="4.7109375" style="14" customWidth="1"/>
    <col min="4868" max="4868" width="18.28515625" style="14" customWidth="1"/>
    <col min="4869" max="4870" width="6.85546875" style="14" customWidth="1"/>
    <col min="4871" max="4873" width="5.42578125" style="14" customWidth="1"/>
    <col min="4874" max="4875" width="6.42578125" style="14" customWidth="1"/>
    <col min="4876" max="4878" width="6.28515625" style="14" customWidth="1"/>
    <col min="4879" max="4880" width="5.42578125" style="14" customWidth="1"/>
    <col min="4881" max="4883" width="6.42578125" style="14" customWidth="1"/>
    <col min="4884" max="4886" width="12.85546875" style="14" customWidth="1"/>
    <col min="4887" max="5122" width="10.85546875" style="14"/>
    <col min="5123" max="5123" width="4.7109375" style="14" customWidth="1"/>
    <col min="5124" max="5124" width="18.28515625" style="14" customWidth="1"/>
    <col min="5125" max="5126" width="6.85546875" style="14" customWidth="1"/>
    <col min="5127" max="5129" width="5.42578125" style="14" customWidth="1"/>
    <col min="5130" max="5131" width="6.42578125" style="14" customWidth="1"/>
    <col min="5132" max="5134" width="6.28515625" style="14" customWidth="1"/>
    <col min="5135" max="5136" width="5.42578125" style="14" customWidth="1"/>
    <col min="5137" max="5139" width="6.42578125" style="14" customWidth="1"/>
    <col min="5140" max="5142" width="12.85546875" style="14" customWidth="1"/>
    <col min="5143" max="5378" width="10.85546875" style="14"/>
    <col min="5379" max="5379" width="4.7109375" style="14" customWidth="1"/>
    <col min="5380" max="5380" width="18.28515625" style="14" customWidth="1"/>
    <col min="5381" max="5382" width="6.85546875" style="14" customWidth="1"/>
    <col min="5383" max="5385" width="5.42578125" style="14" customWidth="1"/>
    <col min="5386" max="5387" width="6.42578125" style="14" customWidth="1"/>
    <col min="5388" max="5390" width="6.28515625" style="14" customWidth="1"/>
    <col min="5391" max="5392" width="5.42578125" style="14" customWidth="1"/>
    <col min="5393" max="5395" width="6.42578125" style="14" customWidth="1"/>
    <col min="5396" max="5398" width="12.85546875" style="14" customWidth="1"/>
    <col min="5399" max="5634" width="10.85546875" style="14"/>
    <col min="5635" max="5635" width="4.7109375" style="14" customWidth="1"/>
    <col min="5636" max="5636" width="18.28515625" style="14" customWidth="1"/>
    <col min="5637" max="5638" width="6.85546875" style="14" customWidth="1"/>
    <col min="5639" max="5641" width="5.42578125" style="14" customWidth="1"/>
    <col min="5642" max="5643" width="6.42578125" style="14" customWidth="1"/>
    <col min="5644" max="5646" width="6.28515625" style="14" customWidth="1"/>
    <col min="5647" max="5648" width="5.42578125" style="14" customWidth="1"/>
    <col min="5649" max="5651" width="6.42578125" style="14" customWidth="1"/>
    <col min="5652" max="5654" width="12.85546875" style="14" customWidth="1"/>
    <col min="5655" max="5890" width="10.85546875" style="14"/>
    <col min="5891" max="5891" width="4.7109375" style="14" customWidth="1"/>
    <col min="5892" max="5892" width="18.28515625" style="14" customWidth="1"/>
    <col min="5893" max="5894" width="6.85546875" style="14" customWidth="1"/>
    <col min="5895" max="5897" width="5.42578125" style="14" customWidth="1"/>
    <col min="5898" max="5899" width="6.42578125" style="14" customWidth="1"/>
    <col min="5900" max="5902" width="6.28515625" style="14" customWidth="1"/>
    <col min="5903" max="5904" width="5.42578125" style="14" customWidth="1"/>
    <col min="5905" max="5907" width="6.42578125" style="14" customWidth="1"/>
    <col min="5908" max="5910" width="12.85546875" style="14" customWidth="1"/>
    <col min="5911" max="6146" width="10.85546875" style="14"/>
    <col min="6147" max="6147" width="4.7109375" style="14" customWidth="1"/>
    <col min="6148" max="6148" width="18.28515625" style="14" customWidth="1"/>
    <col min="6149" max="6150" width="6.85546875" style="14" customWidth="1"/>
    <col min="6151" max="6153" width="5.42578125" style="14" customWidth="1"/>
    <col min="6154" max="6155" width="6.42578125" style="14" customWidth="1"/>
    <col min="6156" max="6158" width="6.28515625" style="14" customWidth="1"/>
    <col min="6159" max="6160" width="5.42578125" style="14" customWidth="1"/>
    <col min="6161" max="6163" width="6.42578125" style="14" customWidth="1"/>
    <col min="6164" max="6166" width="12.85546875" style="14" customWidth="1"/>
    <col min="6167" max="6402" width="10.85546875" style="14"/>
    <col min="6403" max="6403" width="4.7109375" style="14" customWidth="1"/>
    <col min="6404" max="6404" width="18.28515625" style="14" customWidth="1"/>
    <col min="6405" max="6406" width="6.85546875" style="14" customWidth="1"/>
    <col min="6407" max="6409" width="5.42578125" style="14" customWidth="1"/>
    <col min="6410" max="6411" width="6.42578125" style="14" customWidth="1"/>
    <col min="6412" max="6414" width="6.28515625" style="14" customWidth="1"/>
    <col min="6415" max="6416" width="5.42578125" style="14" customWidth="1"/>
    <col min="6417" max="6419" width="6.42578125" style="14" customWidth="1"/>
    <col min="6420" max="6422" width="12.85546875" style="14" customWidth="1"/>
    <col min="6423" max="6658" width="10.85546875" style="14"/>
    <col min="6659" max="6659" width="4.7109375" style="14" customWidth="1"/>
    <col min="6660" max="6660" width="18.28515625" style="14" customWidth="1"/>
    <col min="6661" max="6662" width="6.85546875" style="14" customWidth="1"/>
    <col min="6663" max="6665" width="5.42578125" style="14" customWidth="1"/>
    <col min="6666" max="6667" width="6.42578125" style="14" customWidth="1"/>
    <col min="6668" max="6670" width="6.28515625" style="14" customWidth="1"/>
    <col min="6671" max="6672" width="5.42578125" style="14" customWidth="1"/>
    <col min="6673" max="6675" width="6.42578125" style="14" customWidth="1"/>
    <col min="6676" max="6678" width="12.85546875" style="14" customWidth="1"/>
    <col min="6679" max="6914" width="10.85546875" style="14"/>
    <col min="6915" max="6915" width="4.7109375" style="14" customWidth="1"/>
    <col min="6916" max="6916" width="18.28515625" style="14" customWidth="1"/>
    <col min="6917" max="6918" width="6.85546875" style="14" customWidth="1"/>
    <col min="6919" max="6921" width="5.42578125" style="14" customWidth="1"/>
    <col min="6922" max="6923" width="6.42578125" style="14" customWidth="1"/>
    <col min="6924" max="6926" width="6.28515625" style="14" customWidth="1"/>
    <col min="6927" max="6928" width="5.42578125" style="14" customWidth="1"/>
    <col min="6929" max="6931" width="6.42578125" style="14" customWidth="1"/>
    <col min="6932" max="6934" width="12.85546875" style="14" customWidth="1"/>
    <col min="6935" max="7170" width="10.85546875" style="14"/>
    <col min="7171" max="7171" width="4.7109375" style="14" customWidth="1"/>
    <col min="7172" max="7172" width="18.28515625" style="14" customWidth="1"/>
    <col min="7173" max="7174" width="6.85546875" style="14" customWidth="1"/>
    <col min="7175" max="7177" width="5.42578125" style="14" customWidth="1"/>
    <col min="7178" max="7179" width="6.42578125" style="14" customWidth="1"/>
    <col min="7180" max="7182" width="6.28515625" style="14" customWidth="1"/>
    <col min="7183" max="7184" width="5.42578125" style="14" customWidth="1"/>
    <col min="7185" max="7187" width="6.42578125" style="14" customWidth="1"/>
    <col min="7188" max="7190" width="12.85546875" style="14" customWidth="1"/>
    <col min="7191" max="7426" width="10.85546875" style="14"/>
    <col min="7427" max="7427" width="4.7109375" style="14" customWidth="1"/>
    <col min="7428" max="7428" width="18.28515625" style="14" customWidth="1"/>
    <col min="7429" max="7430" width="6.85546875" style="14" customWidth="1"/>
    <col min="7431" max="7433" width="5.42578125" style="14" customWidth="1"/>
    <col min="7434" max="7435" width="6.42578125" style="14" customWidth="1"/>
    <col min="7436" max="7438" width="6.28515625" style="14" customWidth="1"/>
    <col min="7439" max="7440" width="5.42578125" style="14" customWidth="1"/>
    <col min="7441" max="7443" width="6.42578125" style="14" customWidth="1"/>
    <col min="7444" max="7446" width="12.85546875" style="14" customWidth="1"/>
    <col min="7447" max="7682" width="10.85546875" style="14"/>
    <col min="7683" max="7683" width="4.7109375" style="14" customWidth="1"/>
    <col min="7684" max="7684" width="18.28515625" style="14" customWidth="1"/>
    <col min="7685" max="7686" width="6.85546875" style="14" customWidth="1"/>
    <col min="7687" max="7689" width="5.42578125" style="14" customWidth="1"/>
    <col min="7690" max="7691" width="6.42578125" style="14" customWidth="1"/>
    <col min="7692" max="7694" width="6.28515625" style="14" customWidth="1"/>
    <col min="7695" max="7696" width="5.42578125" style="14" customWidth="1"/>
    <col min="7697" max="7699" width="6.42578125" style="14" customWidth="1"/>
    <col min="7700" max="7702" width="12.85546875" style="14" customWidth="1"/>
    <col min="7703" max="7938" width="10.85546875" style="14"/>
    <col min="7939" max="7939" width="4.7109375" style="14" customWidth="1"/>
    <col min="7940" max="7940" width="18.28515625" style="14" customWidth="1"/>
    <col min="7941" max="7942" width="6.85546875" style="14" customWidth="1"/>
    <col min="7943" max="7945" width="5.42578125" style="14" customWidth="1"/>
    <col min="7946" max="7947" width="6.42578125" style="14" customWidth="1"/>
    <col min="7948" max="7950" width="6.28515625" style="14" customWidth="1"/>
    <col min="7951" max="7952" width="5.42578125" style="14" customWidth="1"/>
    <col min="7953" max="7955" width="6.42578125" style="14" customWidth="1"/>
    <col min="7956" max="7958" width="12.85546875" style="14" customWidth="1"/>
    <col min="7959" max="8194" width="10.85546875" style="14"/>
    <col min="8195" max="8195" width="4.7109375" style="14" customWidth="1"/>
    <col min="8196" max="8196" width="18.28515625" style="14" customWidth="1"/>
    <col min="8197" max="8198" width="6.85546875" style="14" customWidth="1"/>
    <col min="8199" max="8201" width="5.42578125" style="14" customWidth="1"/>
    <col min="8202" max="8203" width="6.42578125" style="14" customWidth="1"/>
    <col min="8204" max="8206" width="6.28515625" style="14" customWidth="1"/>
    <col min="8207" max="8208" width="5.42578125" style="14" customWidth="1"/>
    <col min="8209" max="8211" width="6.42578125" style="14" customWidth="1"/>
    <col min="8212" max="8214" width="12.85546875" style="14" customWidth="1"/>
    <col min="8215" max="8450" width="10.85546875" style="14"/>
    <col min="8451" max="8451" width="4.7109375" style="14" customWidth="1"/>
    <col min="8452" max="8452" width="18.28515625" style="14" customWidth="1"/>
    <col min="8453" max="8454" width="6.85546875" style="14" customWidth="1"/>
    <col min="8455" max="8457" width="5.42578125" style="14" customWidth="1"/>
    <col min="8458" max="8459" width="6.42578125" style="14" customWidth="1"/>
    <col min="8460" max="8462" width="6.28515625" style="14" customWidth="1"/>
    <col min="8463" max="8464" width="5.42578125" style="14" customWidth="1"/>
    <col min="8465" max="8467" width="6.42578125" style="14" customWidth="1"/>
    <col min="8468" max="8470" width="12.85546875" style="14" customWidth="1"/>
    <col min="8471" max="8706" width="10.85546875" style="14"/>
    <col min="8707" max="8707" width="4.7109375" style="14" customWidth="1"/>
    <col min="8708" max="8708" width="18.28515625" style="14" customWidth="1"/>
    <col min="8709" max="8710" width="6.85546875" style="14" customWidth="1"/>
    <col min="8711" max="8713" width="5.42578125" style="14" customWidth="1"/>
    <col min="8714" max="8715" width="6.42578125" style="14" customWidth="1"/>
    <col min="8716" max="8718" width="6.28515625" style="14" customWidth="1"/>
    <col min="8719" max="8720" width="5.42578125" style="14" customWidth="1"/>
    <col min="8721" max="8723" width="6.42578125" style="14" customWidth="1"/>
    <col min="8724" max="8726" width="12.85546875" style="14" customWidth="1"/>
    <col min="8727" max="8962" width="10.85546875" style="14"/>
    <col min="8963" max="8963" width="4.7109375" style="14" customWidth="1"/>
    <col min="8964" max="8964" width="18.28515625" style="14" customWidth="1"/>
    <col min="8965" max="8966" width="6.85546875" style="14" customWidth="1"/>
    <col min="8967" max="8969" width="5.42578125" style="14" customWidth="1"/>
    <col min="8970" max="8971" width="6.42578125" style="14" customWidth="1"/>
    <col min="8972" max="8974" width="6.28515625" style="14" customWidth="1"/>
    <col min="8975" max="8976" width="5.42578125" style="14" customWidth="1"/>
    <col min="8977" max="8979" width="6.42578125" style="14" customWidth="1"/>
    <col min="8980" max="8982" width="12.85546875" style="14" customWidth="1"/>
    <col min="8983" max="9218" width="10.85546875" style="14"/>
    <col min="9219" max="9219" width="4.7109375" style="14" customWidth="1"/>
    <col min="9220" max="9220" width="18.28515625" style="14" customWidth="1"/>
    <col min="9221" max="9222" width="6.85546875" style="14" customWidth="1"/>
    <col min="9223" max="9225" width="5.42578125" style="14" customWidth="1"/>
    <col min="9226" max="9227" width="6.42578125" style="14" customWidth="1"/>
    <col min="9228" max="9230" width="6.28515625" style="14" customWidth="1"/>
    <col min="9231" max="9232" width="5.42578125" style="14" customWidth="1"/>
    <col min="9233" max="9235" width="6.42578125" style="14" customWidth="1"/>
    <col min="9236" max="9238" width="12.85546875" style="14" customWidth="1"/>
    <col min="9239" max="9474" width="10.85546875" style="14"/>
    <col min="9475" max="9475" width="4.7109375" style="14" customWidth="1"/>
    <col min="9476" max="9476" width="18.28515625" style="14" customWidth="1"/>
    <col min="9477" max="9478" width="6.85546875" style="14" customWidth="1"/>
    <col min="9479" max="9481" width="5.42578125" style="14" customWidth="1"/>
    <col min="9482" max="9483" width="6.42578125" style="14" customWidth="1"/>
    <col min="9484" max="9486" width="6.28515625" style="14" customWidth="1"/>
    <col min="9487" max="9488" width="5.42578125" style="14" customWidth="1"/>
    <col min="9489" max="9491" width="6.42578125" style="14" customWidth="1"/>
    <col min="9492" max="9494" width="12.85546875" style="14" customWidth="1"/>
    <col min="9495" max="9730" width="10.85546875" style="14"/>
    <col min="9731" max="9731" width="4.7109375" style="14" customWidth="1"/>
    <col min="9732" max="9732" width="18.28515625" style="14" customWidth="1"/>
    <col min="9733" max="9734" width="6.85546875" style="14" customWidth="1"/>
    <col min="9735" max="9737" width="5.42578125" style="14" customWidth="1"/>
    <col min="9738" max="9739" width="6.42578125" style="14" customWidth="1"/>
    <col min="9740" max="9742" width="6.28515625" style="14" customWidth="1"/>
    <col min="9743" max="9744" width="5.42578125" style="14" customWidth="1"/>
    <col min="9745" max="9747" width="6.42578125" style="14" customWidth="1"/>
    <col min="9748" max="9750" width="12.85546875" style="14" customWidth="1"/>
    <col min="9751" max="9986" width="10.85546875" style="14"/>
    <col min="9987" max="9987" width="4.7109375" style="14" customWidth="1"/>
    <col min="9988" max="9988" width="18.28515625" style="14" customWidth="1"/>
    <col min="9989" max="9990" width="6.85546875" style="14" customWidth="1"/>
    <col min="9991" max="9993" width="5.42578125" style="14" customWidth="1"/>
    <col min="9994" max="9995" width="6.42578125" style="14" customWidth="1"/>
    <col min="9996" max="9998" width="6.28515625" style="14" customWidth="1"/>
    <col min="9999" max="10000" width="5.42578125" style="14" customWidth="1"/>
    <col min="10001" max="10003" width="6.42578125" style="14" customWidth="1"/>
    <col min="10004" max="10006" width="12.85546875" style="14" customWidth="1"/>
    <col min="10007" max="10242" width="10.85546875" style="14"/>
    <col min="10243" max="10243" width="4.7109375" style="14" customWidth="1"/>
    <col min="10244" max="10244" width="18.28515625" style="14" customWidth="1"/>
    <col min="10245" max="10246" width="6.85546875" style="14" customWidth="1"/>
    <col min="10247" max="10249" width="5.42578125" style="14" customWidth="1"/>
    <col min="10250" max="10251" width="6.42578125" style="14" customWidth="1"/>
    <col min="10252" max="10254" width="6.28515625" style="14" customWidth="1"/>
    <col min="10255" max="10256" width="5.42578125" style="14" customWidth="1"/>
    <col min="10257" max="10259" width="6.42578125" style="14" customWidth="1"/>
    <col min="10260" max="10262" width="12.85546875" style="14" customWidth="1"/>
    <col min="10263" max="10498" width="10.85546875" style="14"/>
    <col min="10499" max="10499" width="4.7109375" style="14" customWidth="1"/>
    <col min="10500" max="10500" width="18.28515625" style="14" customWidth="1"/>
    <col min="10501" max="10502" width="6.85546875" style="14" customWidth="1"/>
    <col min="10503" max="10505" width="5.42578125" style="14" customWidth="1"/>
    <col min="10506" max="10507" width="6.42578125" style="14" customWidth="1"/>
    <col min="10508" max="10510" width="6.28515625" style="14" customWidth="1"/>
    <col min="10511" max="10512" width="5.42578125" style="14" customWidth="1"/>
    <col min="10513" max="10515" width="6.42578125" style="14" customWidth="1"/>
    <col min="10516" max="10518" width="12.85546875" style="14" customWidth="1"/>
    <col min="10519" max="10754" width="10.85546875" style="14"/>
    <col min="10755" max="10755" width="4.7109375" style="14" customWidth="1"/>
    <col min="10756" max="10756" width="18.28515625" style="14" customWidth="1"/>
    <col min="10757" max="10758" width="6.85546875" style="14" customWidth="1"/>
    <col min="10759" max="10761" width="5.42578125" style="14" customWidth="1"/>
    <col min="10762" max="10763" width="6.42578125" style="14" customWidth="1"/>
    <col min="10764" max="10766" width="6.28515625" style="14" customWidth="1"/>
    <col min="10767" max="10768" width="5.42578125" style="14" customWidth="1"/>
    <col min="10769" max="10771" width="6.42578125" style="14" customWidth="1"/>
    <col min="10772" max="10774" width="12.85546875" style="14" customWidth="1"/>
    <col min="10775" max="11010" width="10.85546875" style="14"/>
    <col min="11011" max="11011" width="4.7109375" style="14" customWidth="1"/>
    <col min="11012" max="11012" width="18.28515625" style="14" customWidth="1"/>
    <col min="11013" max="11014" width="6.85546875" style="14" customWidth="1"/>
    <col min="11015" max="11017" width="5.42578125" style="14" customWidth="1"/>
    <col min="11018" max="11019" width="6.42578125" style="14" customWidth="1"/>
    <col min="11020" max="11022" width="6.28515625" style="14" customWidth="1"/>
    <col min="11023" max="11024" width="5.42578125" style="14" customWidth="1"/>
    <col min="11025" max="11027" width="6.42578125" style="14" customWidth="1"/>
    <col min="11028" max="11030" width="12.85546875" style="14" customWidth="1"/>
    <col min="11031" max="11266" width="10.85546875" style="14"/>
    <col min="11267" max="11267" width="4.7109375" style="14" customWidth="1"/>
    <col min="11268" max="11268" width="18.28515625" style="14" customWidth="1"/>
    <col min="11269" max="11270" width="6.85546875" style="14" customWidth="1"/>
    <col min="11271" max="11273" width="5.42578125" style="14" customWidth="1"/>
    <col min="11274" max="11275" width="6.42578125" style="14" customWidth="1"/>
    <col min="11276" max="11278" width="6.28515625" style="14" customWidth="1"/>
    <col min="11279" max="11280" width="5.42578125" style="14" customWidth="1"/>
    <col min="11281" max="11283" width="6.42578125" style="14" customWidth="1"/>
    <col min="11284" max="11286" width="12.85546875" style="14" customWidth="1"/>
    <col min="11287" max="11522" width="10.85546875" style="14"/>
    <col min="11523" max="11523" width="4.7109375" style="14" customWidth="1"/>
    <col min="11524" max="11524" width="18.28515625" style="14" customWidth="1"/>
    <col min="11525" max="11526" width="6.85546875" style="14" customWidth="1"/>
    <col min="11527" max="11529" width="5.42578125" style="14" customWidth="1"/>
    <col min="11530" max="11531" width="6.42578125" style="14" customWidth="1"/>
    <col min="11532" max="11534" width="6.28515625" style="14" customWidth="1"/>
    <col min="11535" max="11536" width="5.42578125" style="14" customWidth="1"/>
    <col min="11537" max="11539" width="6.42578125" style="14" customWidth="1"/>
    <col min="11540" max="11542" width="12.85546875" style="14" customWidth="1"/>
    <col min="11543" max="11778" width="10.85546875" style="14"/>
    <col min="11779" max="11779" width="4.7109375" style="14" customWidth="1"/>
    <col min="11780" max="11780" width="18.28515625" style="14" customWidth="1"/>
    <col min="11781" max="11782" width="6.85546875" style="14" customWidth="1"/>
    <col min="11783" max="11785" width="5.42578125" style="14" customWidth="1"/>
    <col min="11786" max="11787" width="6.42578125" style="14" customWidth="1"/>
    <col min="11788" max="11790" width="6.28515625" style="14" customWidth="1"/>
    <col min="11791" max="11792" width="5.42578125" style="14" customWidth="1"/>
    <col min="11793" max="11795" width="6.42578125" style="14" customWidth="1"/>
    <col min="11796" max="11798" width="12.85546875" style="14" customWidth="1"/>
    <col min="11799" max="12034" width="10.85546875" style="14"/>
    <col min="12035" max="12035" width="4.7109375" style="14" customWidth="1"/>
    <col min="12036" max="12036" width="18.28515625" style="14" customWidth="1"/>
    <col min="12037" max="12038" width="6.85546875" style="14" customWidth="1"/>
    <col min="12039" max="12041" width="5.42578125" style="14" customWidth="1"/>
    <col min="12042" max="12043" width="6.42578125" style="14" customWidth="1"/>
    <col min="12044" max="12046" width="6.28515625" style="14" customWidth="1"/>
    <col min="12047" max="12048" width="5.42578125" style="14" customWidth="1"/>
    <col min="12049" max="12051" width="6.42578125" style="14" customWidth="1"/>
    <col min="12052" max="12054" width="12.85546875" style="14" customWidth="1"/>
    <col min="12055" max="12290" width="10.85546875" style="14"/>
    <col min="12291" max="12291" width="4.7109375" style="14" customWidth="1"/>
    <col min="12292" max="12292" width="18.28515625" style="14" customWidth="1"/>
    <col min="12293" max="12294" width="6.85546875" style="14" customWidth="1"/>
    <col min="12295" max="12297" width="5.42578125" style="14" customWidth="1"/>
    <col min="12298" max="12299" width="6.42578125" style="14" customWidth="1"/>
    <col min="12300" max="12302" width="6.28515625" style="14" customWidth="1"/>
    <col min="12303" max="12304" width="5.42578125" style="14" customWidth="1"/>
    <col min="12305" max="12307" width="6.42578125" style="14" customWidth="1"/>
    <col min="12308" max="12310" width="12.85546875" style="14" customWidth="1"/>
    <col min="12311" max="12546" width="10.85546875" style="14"/>
    <col min="12547" max="12547" width="4.7109375" style="14" customWidth="1"/>
    <col min="12548" max="12548" width="18.28515625" style="14" customWidth="1"/>
    <col min="12549" max="12550" width="6.85546875" style="14" customWidth="1"/>
    <col min="12551" max="12553" width="5.42578125" style="14" customWidth="1"/>
    <col min="12554" max="12555" width="6.42578125" style="14" customWidth="1"/>
    <col min="12556" max="12558" width="6.28515625" style="14" customWidth="1"/>
    <col min="12559" max="12560" width="5.42578125" style="14" customWidth="1"/>
    <col min="12561" max="12563" width="6.42578125" style="14" customWidth="1"/>
    <col min="12564" max="12566" width="12.85546875" style="14" customWidth="1"/>
    <col min="12567" max="12802" width="10.85546875" style="14"/>
    <col min="12803" max="12803" width="4.7109375" style="14" customWidth="1"/>
    <col min="12804" max="12804" width="18.28515625" style="14" customWidth="1"/>
    <col min="12805" max="12806" width="6.85546875" style="14" customWidth="1"/>
    <col min="12807" max="12809" width="5.42578125" style="14" customWidth="1"/>
    <col min="12810" max="12811" width="6.42578125" style="14" customWidth="1"/>
    <col min="12812" max="12814" width="6.28515625" style="14" customWidth="1"/>
    <col min="12815" max="12816" width="5.42578125" style="14" customWidth="1"/>
    <col min="12817" max="12819" width="6.42578125" style="14" customWidth="1"/>
    <col min="12820" max="12822" width="12.85546875" style="14" customWidth="1"/>
    <col min="12823" max="13058" width="10.85546875" style="14"/>
    <col min="13059" max="13059" width="4.7109375" style="14" customWidth="1"/>
    <col min="13060" max="13060" width="18.28515625" style="14" customWidth="1"/>
    <col min="13061" max="13062" width="6.85546875" style="14" customWidth="1"/>
    <col min="13063" max="13065" width="5.42578125" style="14" customWidth="1"/>
    <col min="13066" max="13067" width="6.42578125" style="14" customWidth="1"/>
    <col min="13068" max="13070" width="6.28515625" style="14" customWidth="1"/>
    <col min="13071" max="13072" width="5.42578125" style="14" customWidth="1"/>
    <col min="13073" max="13075" width="6.42578125" style="14" customWidth="1"/>
    <col min="13076" max="13078" width="12.85546875" style="14" customWidth="1"/>
    <col min="13079" max="13314" width="10.85546875" style="14"/>
    <col min="13315" max="13315" width="4.7109375" style="14" customWidth="1"/>
    <col min="13316" max="13316" width="18.28515625" style="14" customWidth="1"/>
    <col min="13317" max="13318" width="6.85546875" style="14" customWidth="1"/>
    <col min="13319" max="13321" width="5.42578125" style="14" customWidth="1"/>
    <col min="13322" max="13323" width="6.42578125" style="14" customWidth="1"/>
    <col min="13324" max="13326" width="6.28515625" style="14" customWidth="1"/>
    <col min="13327" max="13328" width="5.42578125" style="14" customWidth="1"/>
    <col min="13329" max="13331" width="6.42578125" style="14" customWidth="1"/>
    <col min="13332" max="13334" width="12.85546875" style="14" customWidth="1"/>
    <col min="13335" max="13570" width="10.85546875" style="14"/>
    <col min="13571" max="13571" width="4.7109375" style="14" customWidth="1"/>
    <col min="13572" max="13572" width="18.28515625" style="14" customWidth="1"/>
    <col min="13573" max="13574" width="6.85546875" style="14" customWidth="1"/>
    <col min="13575" max="13577" width="5.42578125" style="14" customWidth="1"/>
    <col min="13578" max="13579" width="6.42578125" style="14" customWidth="1"/>
    <col min="13580" max="13582" width="6.28515625" style="14" customWidth="1"/>
    <col min="13583" max="13584" width="5.42578125" style="14" customWidth="1"/>
    <col min="13585" max="13587" width="6.42578125" style="14" customWidth="1"/>
    <col min="13588" max="13590" width="12.85546875" style="14" customWidth="1"/>
    <col min="13591" max="13826" width="10.85546875" style="14"/>
    <col min="13827" max="13827" width="4.7109375" style="14" customWidth="1"/>
    <col min="13828" max="13828" width="18.28515625" style="14" customWidth="1"/>
    <col min="13829" max="13830" width="6.85546875" style="14" customWidth="1"/>
    <col min="13831" max="13833" width="5.42578125" style="14" customWidth="1"/>
    <col min="13834" max="13835" width="6.42578125" style="14" customWidth="1"/>
    <col min="13836" max="13838" width="6.28515625" style="14" customWidth="1"/>
    <col min="13839" max="13840" width="5.42578125" style="14" customWidth="1"/>
    <col min="13841" max="13843" width="6.42578125" style="14" customWidth="1"/>
    <col min="13844" max="13846" width="12.85546875" style="14" customWidth="1"/>
    <col min="13847" max="14082" width="10.85546875" style="14"/>
    <col min="14083" max="14083" width="4.7109375" style="14" customWidth="1"/>
    <col min="14084" max="14084" width="18.28515625" style="14" customWidth="1"/>
    <col min="14085" max="14086" width="6.85546875" style="14" customWidth="1"/>
    <col min="14087" max="14089" width="5.42578125" style="14" customWidth="1"/>
    <col min="14090" max="14091" width="6.42578125" style="14" customWidth="1"/>
    <col min="14092" max="14094" width="6.28515625" style="14" customWidth="1"/>
    <col min="14095" max="14096" width="5.42578125" style="14" customWidth="1"/>
    <col min="14097" max="14099" width="6.42578125" style="14" customWidth="1"/>
    <col min="14100" max="14102" width="12.85546875" style="14" customWidth="1"/>
    <col min="14103" max="14338" width="10.85546875" style="14"/>
    <col min="14339" max="14339" width="4.7109375" style="14" customWidth="1"/>
    <col min="14340" max="14340" width="18.28515625" style="14" customWidth="1"/>
    <col min="14341" max="14342" width="6.85546875" style="14" customWidth="1"/>
    <col min="14343" max="14345" width="5.42578125" style="14" customWidth="1"/>
    <col min="14346" max="14347" width="6.42578125" style="14" customWidth="1"/>
    <col min="14348" max="14350" width="6.28515625" style="14" customWidth="1"/>
    <col min="14351" max="14352" width="5.42578125" style="14" customWidth="1"/>
    <col min="14353" max="14355" width="6.42578125" style="14" customWidth="1"/>
    <col min="14356" max="14358" width="12.85546875" style="14" customWidth="1"/>
    <col min="14359" max="14594" width="10.85546875" style="14"/>
    <col min="14595" max="14595" width="4.7109375" style="14" customWidth="1"/>
    <col min="14596" max="14596" width="18.28515625" style="14" customWidth="1"/>
    <col min="14597" max="14598" width="6.85546875" style="14" customWidth="1"/>
    <col min="14599" max="14601" width="5.42578125" style="14" customWidth="1"/>
    <col min="14602" max="14603" width="6.42578125" style="14" customWidth="1"/>
    <col min="14604" max="14606" width="6.28515625" style="14" customWidth="1"/>
    <col min="14607" max="14608" width="5.42578125" style="14" customWidth="1"/>
    <col min="14609" max="14611" width="6.42578125" style="14" customWidth="1"/>
    <col min="14612" max="14614" width="12.85546875" style="14" customWidth="1"/>
    <col min="14615" max="14850" width="10.85546875" style="14"/>
    <col min="14851" max="14851" width="4.7109375" style="14" customWidth="1"/>
    <col min="14852" max="14852" width="18.28515625" style="14" customWidth="1"/>
    <col min="14853" max="14854" width="6.85546875" style="14" customWidth="1"/>
    <col min="14855" max="14857" width="5.42578125" style="14" customWidth="1"/>
    <col min="14858" max="14859" width="6.42578125" style="14" customWidth="1"/>
    <col min="14860" max="14862" width="6.28515625" style="14" customWidth="1"/>
    <col min="14863" max="14864" width="5.42578125" style="14" customWidth="1"/>
    <col min="14865" max="14867" width="6.42578125" style="14" customWidth="1"/>
    <col min="14868" max="14870" width="12.85546875" style="14" customWidth="1"/>
    <col min="14871" max="15106" width="10.85546875" style="14"/>
    <col min="15107" max="15107" width="4.7109375" style="14" customWidth="1"/>
    <col min="15108" max="15108" width="18.28515625" style="14" customWidth="1"/>
    <col min="15109" max="15110" width="6.85546875" style="14" customWidth="1"/>
    <col min="15111" max="15113" width="5.42578125" style="14" customWidth="1"/>
    <col min="15114" max="15115" width="6.42578125" style="14" customWidth="1"/>
    <col min="15116" max="15118" width="6.28515625" style="14" customWidth="1"/>
    <col min="15119" max="15120" width="5.42578125" style="14" customWidth="1"/>
    <col min="15121" max="15123" width="6.42578125" style="14" customWidth="1"/>
    <col min="15124" max="15126" width="12.85546875" style="14" customWidth="1"/>
    <col min="15127" max="15362" width="10.85546875" style="14"/>
    <col min="15363" max="15363" width="4.7109375" style="14" customWidth="1"/>
    <col min="15364" max="15364" width="18.28515625" style="14" customWidth="1"/>
    <col min="15365" max="15366" width="6.85546875" style="14" customWidth="1"/>
    <col min="15367" max="15369" width="5.42578125" style="14" customWidth="1"/>
    <col min="15370" max="15371" width="6.42578125" style="14" customWidth="1"/>
    <col min="15372" max="15374" width="6.28515625" style="14" customWidth="1"/>
    <col min="15375" max="15376" width="5.42578125" style="14" customWidth="1"/>
    <col min="15377" max="15379" width="6.42578125" style="14" customWidth="1"/>
    <col min="15380" max="15382" width="12.85546875" style="14" customWidth="1"/>
    <col min="15383" max="15618" width="10.85546875" style="14"/>
    <col min="15619" max="15619" width="4.7109375" style="14" customWidth="1"/>
    <col min="15620" max="15620" width="18.28515625" style="14" customWidth="1"/>
    <col min="15621" max="15622" width="6.85546875" style="14" customWidth="1"/>
    <col min="15623" max="15625" width="5.42578125" style="14" customWidth="1"/>
    <col min="15626" max="15627" width="6.42578125" style="14" customWidth="1"/>
    <col min="15628" max="15630" width="6.28515625" style="14" customWidth="1"/>
    <col min="15631" max="15632" width="5.42578125" style="14" customWidth="1"/>
    <col min="15633" max="15635" width="6.42578125" style="14" customWidth="1"/>
    <col min="15636" max="15638" width="12.85546875" style="14" customWidth="1"/>
    <col min="15639" max="15874" width="10.85546875" style="14"/>
    <col min="15875" max="15875" width="4.7109375" style="14" customWidth="1"/>
    <col min="15876" max="15876" width="18.28515625" style="14" customWidth="1"/>
    <col min="15877" max="15878" width="6.85546875" style="14" customWidth="1"/>
    <col min="15879" max="15881" width="5.42578125" style="14" customWidth="1"/>
    <col min="15882" max="15883" width="6.42578125" style="14" customWidth="1"/>
    <col min="15884" max="15886" width="6.28515625" style="14" customWidth="1"/>
    <col min="15887" max="15888" width="5.42578125" style="14" customWidth="1"/>
    <col min="15889" max="15891" width="6.42578125" style="14" customWidth="1"/>
    <col min="15892" max="15894" width="12.85546875" style="14" customWidth="1"/>
    <col min="15895" max="16130" width="10.85546875" style="14"/>
    <col min="16131" max="16131" width="4.7109375" style="14" customWidth="1"/>
    <col min="16132" max="16132" width="18.28515625" style="14" customWidth="1"/>
    <col min="16133" max="16134" width="6.85546875" style="14" customWidth="1"/>
    <col min="16135" max="16137" width="5.42578125" style="14" customWidth="1"/>
    <col min="16138" max="16139" width="6.42578125" style="14" customWidth="1"/>
    <col min="16140" max="16142" width="6.28515625" style="14" customWidth="1"/>
    <col min="16143" max="16144" width="5.42578125" style="14" customWidth="1"/>
    <col min="16145" max="16147" width="6.42578125" style="14" customWidth="1"/>
    <col min="16148" max="16150" width="12.85546875" style="14" customWidth="1"/>
    <col min="16151" max="16384" width="10.85546875" style="14"/>
  </cols>
  <sheetData>
    <row r="1" spans="2:25" s="13" customFormat="1">
      <c r="B1" s="47" t="s">
        <v>19</v>
      </c>
      <c r="C1" s="47"/>
      <c r="D1" s="47"/>
      <c r="E1" s="47"/>
      <c r="F1" s="47"/>
      <c r="G1" s="47"/>
      <c r="H1" s="47"/>
      <c r="I1" s="47"/>
      <c r="J1" s="47"/>
      <c r="K1" s="47"/>
      <c r="L1" s="47"/>
      <c r="M1" s="47"/>
      <c r="N1" s="47"/>
      <c r="O1" s="47"/>
      <c r="P1" s="47"/>
      <c r="Q1" s="47"/>
      <c r="R1" s="47"/>
      <c r="S1" s="47"/>
      <c r="T1" s="47"/>
      <c r="U1" s="47"/>
      <c r="V1" s="47"/>
      <c r="W1" s="47"/>
      <c r="X1" s="47"/>
      <c r="Y1" s="47"/>
    </row>
    <row r="2" spans="2:25">
      <c r="B2" s="48"/>
      <c r="C2" s="48"/>
      <c r="D2" s="48"/>
      <c r="E2" s="48"/>
      <c r="F2" s="48"/>
      <c r="G2" s="48"/>
      <c r="H2" s="48"/>
      <c r="I2" s="48"/>
      <c r="J2" s="48"/>
      <c r="K2" s="48"/>
      <c r="L2" s="48"/>
      <c r="M2" s="48"/>
      <c r="N2" s="48"/>
      <c r="O2" s="48"/>
      <c r="P2" s="48"/>
      <c r="Q2" s="48"/>
      <c r="R2" s="48"/>
      <c r="S2" s="48"/>
      <c r="T2" s="48"/>
      <c r="U2" s="48"/>
      <c r="V2" s="48"/>
      <c r="W2" s="48"/>
      <c r="X2" s="48"/>
      <c r="Y2" s="48"/>
    </row>
    <row r="3" spans="2:25">
      <c r="B3" s="49"/>
      <c r="C3" s="50"/>
      <c r="D3" s="50"/>
      <c r="E3" s="50"/>
      <c r="F3" s="50"/>
      <c r="G3" s="50"/>
      <c r="H3" s="50"/>
      <c r="I3" s="50"/>
      <c r="J3" s="50"/>
      <c r="K3" s="50"/>
      <c r="L3" s="50"/>
      <c r="M3" s="50"/>
      <c r="N3" s="50"/>
      <c r="O3" s="50"/>
      <c r="P3" s="50"/>
      <c r="Q3" s="50"/>
      <c r="R3" s="50"/>
      <c r="S3" s="50"/>
      <c r="T3" s="48"/>
      <c r="U3" s="51"/>
      <c r="V3" s="51"/>
      <c r="W3" s="52" t="s">
        <v>4</v>
      </c>
      <c r="X3" s="48"/>
      <c r="Y3" s="48"/>
    </row>
    <row r="4" spans="2:25" ht="92.25" customHeight="1">
      <c r="B4" s="53"/>
      <c r="C4" s="149" t="s">
        <v>63</v>
      </c>
      <c r="D4" s="150"/>
      <c r="E4" s="150"/>
      <c r="F4" s="150"/>
      <c r="G4" s="150"/>
      <c r="H4" s="150"/>
      <c r="I4" s="151"/>
      <c r="J4" s="149" t="s">
        <v>14</v>
      </c>
      <c r="K4" s="151"/>
      <c r="L4" s="149" t="s">
        <v>15</v>
      </c>
      <c r="M4" s="150"/>
      <c r="N4" s="150"/>
      <c r="O4" s="150"/>
      <c r="P4" s="150"/>
      <c r="Q4" s="150"/>
      <c r="R4" s="151"/>
      <c r="S4" s="149" t="s">
        <v>16</v>
      </c>
      <c r="T4" s="150"/>
      <c r="U4" s="150"/>
      <c r="V4" s="150"/>
      <c r="W4" s="150"/>
      <c r="X4" s="150"/>
      <c r="Y4" s="151"/>
    </row>
    <row r="5" spans="2:25">
      <c r="B5" s="54"/>
      <c r="C5" s="55">
        <v>2008</v>
      </c>
      <c r="D5" s="55">
        <v>2009</v>
      </c>
      <c r="E5" s="55">
        <v>2010</v>
      </c>
      <c r="F5" s="56">
        <v>2011</v>
      </c>
      <c r="G5" s="55">
        <v>2012</v>
      </c>
      <c r="H5" s="55">
        <v>2013</v>
      </c>
      <c r="I5" s="55">
        <v>2014</v>
      </c>
      <c r="J5" s="55">
        <v>2013</v>
      </c>
      <c r="K5" s="57">
        <v>2014</v>
      </c>
      <c r="L5" s="54">
        <v>2008</v>
      </c>
      <c r="M5" s="54">
        <v>2009</v>
      </c>
      <c r="N5" s="54">
        <v>2010</v>
      </c>
      <c r="O5" s="58">
        <v>2011</v>
      </c>
      <c r="P5" s="54">
        <v>2012</v>
      </c>
      <c r="Q5" s="54">
        <v>2013</v>
      </c>
      <c r="R5" s="54">
        <v>2014</v>
      </c>
      <c r="S5" s="55">
        <v>2008</v>
      </c>
      <c r="T5" s="55">
        <v>2009</v>
      </c>
      <c r="U5" s="55">
        <v>2010</v>
      </c>
      <c r="V5" s="56">
        <v>2011</v>
      </c>
      <c r="W5" s="55">
        <v>2012</v>
      </c>
      <c r="X5" s="55">
        <v>2013</v>
      </c>
      <c r="Y5" s="55">
        <v>2014</v>
      </c>
    </row>
    <row r="6" spans="2:25">
      <c r="B6" s="59" t="s">
        <v>38</v>
      </c>
      <c r="C6" s="60">
        <v>83.564296844174862</v>
      </c>
      <c r="D6" s="60">
        <v>96.166306450809017</v>
      </c>
      <c r="E6" s="60">
        <v>93.703612653310046</v>
      </c>
      <c r="F6" s="61">
        <v>93.114752987379561</v>
      </c>
      <c r="G6" s="60">
        <v>84.08173081370073</v>
      </c>
      <c r="H6" s="60">
        <v>77.07744988880853</v>
      </c>
      <c r="I6" s="60">
        <v>74.099999999999994</v>
      </c>
      <c r="J6" s="60">
        <v>1.4</v>
      </c>
      <c r="K6" s="62">
        <v>1.5</v>
      </c>
      <c r="L6" s="60">
        <v>16.256211003591183</v>
      </c>
      <c r="M6" s="60">
        <v>3.6912685790579407</v>
      </c>
      <c r="N6" s="63">
        <v>6.1333966159884383</v>
      </c>
      <c r="O6" s="64">
        <v>6.6753299120855658</v>
      </c>
      <c r="P6" s="63">
        <v>15.456521538048856</v>
      </c>
      <c r="Q6" s="63">
        <v>21.211611931250356</v>
      </c>
      <c r="R6" s="63">
        <v>24.1</v>
      </c>
      <c r="S6" s="60">
        <v>0.17949215223395504</v>
      </c>
      <c r="T6" s="60">
        <v>0.1</v>
      </c>
      <c r="U6" s="63">
        <v>0.16299073070151379</v>
      </c>
      <c r="V6" s="65">
        <v>0.20991710053487353</v>
      </c>
      <c r="W6" s="66">
        <v>0.46174764825040926</v>
      </c>
      <c r="X6" s="66">
        <v>0.34467856510478412</v>
      </c>
      <c r="Y6" s="66">
        <v>0.4</v>
      </c>
    </row>
    <row r="7" spans="2:25">
      <c r="B7" s="67" t="s">
        <v>39</v>
      </c>
      <c r="C7" s="68">
        <v>67.389784369843468</v>
      </c>
      <c r="D7" s="68">
        <v>94.363909693699497</v>
      </c>
      <c r="E7" s="68">
        <v>89.985046728971966</v>
      </c>
      <c r="F7" s="69">
        <v>90.384875287192344</v>
      </c>
      <c r="G7" s="68">
        <v>83.489083943159471</v>
      </c>
      <c r="H7" s="68">
        <v>76.294802244169333</v>
      </c>
      <c r="I7" s="68">
        <v>76.8</v>
      </c>
      <c r="J7" s="68">
        <v>1</v>
      </c>
      <c r="K7" s="70">
        <v>0.8</v>
      </c>
      <c r="L7" s="68">
        <v>32.610215630156524</v>
      </c>
      <c r="M7" s="68">
        <v>5.6360903063005026</v>
      </c>
      <c r="N7" s="71">
        <v>9.7171339563862915</v>
      </c>
      <c r="O7" s="72">
        <v>9.0850389680597061</v>
      </c>
      <c r="P7" s="71">
        <v>16.510916056840529</v>
      </c>
      <c r="Q7" s="71">
        <v>22.668892289145454</v>
      </c>
      <c r="R7" s="71">
        <v>22</v>
      </c>
      <c r="S7" s="68">
        <v>0</v>
      </c>
      <c r="T7" s="68">
        <v>0</v>
      </c>
      <c r="U7" s="71">
        <v>0</v>
      </c>
      <c r="V7" s="73">
        <v>0</v>
      </c>
      <c r="W7" s="74">
        <v>0</v>
      </c>
      <c r="X7" s="74">
        <v>2.4342745861733205E-2</v>
      </c>
      <c r="Y7" s="74">
        <v>0.4</v>
      </c>
    </row>
    <row r="8" spans="2:25">
      <c r="B8" s="67" t="s">
        <v>49</v>
      </c>
      <c r="C8" s="68">
        <v>77.406739522454217</v>
      </c>
      <c r="D8" s="68">
        <v>96.097546432936838</v>
      </c>
      <c r="E8" s="68">
        <v>95.211823318955425</v>
      </c>
      <c r="F8" s="69">
        <v>94.142073261159723</v>
      </c>
      <c r="G8" s="68">
        <v>92.946285521544809</v>
      </c>
      <c r="H8" s="68">
        <v>83.425871641893991</v>
      </c>
      <c r="I8" s="68">
        <v>93.7</v>
      </c>
      <c r="J8" s="68">
        <v>1.1000000000000001</v>
      </c>
      <c r="K8" s="70">
        <v>1</v>
      </c>
      <c r="L8" s="68">
        <v>22.593260477545787</v>
      </c>
      <c r="M8" s="68">
        <v>3.9024535670631728</v>
      </c>
      <c r="N8" s="71">
        <v>4.7814892834453468</v>
      </c>
      <c r="O8" s="72">
        <v>3.9003410944683377</v>
      </c>
      <c r="P8" s="71">
        <v>7.0537144784551824</v>
      </c>
      <c r="Q8" s="71">
        <v>15.453322757526641</v>
      </c>
      <c r="R8" s="71">
        <v>5.3</v>
      </c>
      <c r="S8" s="68">
        <v>0</v>
      </c>
      <c r="T8" s="68">
        <v>0</v>
      </c>
      <c r="U8" s="71">
        <v>0</v>
      </c>
      <c r="V8" s="73">
        <v>0</v>
      </c>
      <c r="W8" s="74">
        <v>0</v>
      </c>
      <c r="X8" s="74">
        <v>0</v>
      </c>
      <c r="Y8" s="74">
        <v>0</v>
      </c>
    </row>
    <row r="9" spans="2:25">
      <c r="B9" s="67" t="s">
        <v>64</v>
      </c>
      <c r="C9" s="68">
        <v>86.798439224341791</v>
      </c>
      <c r="D9" s="68">
        <v>96.28704765023744</v>
      </c>
      <c r="E9" s="68">
        <v>94.604873925905054</v>
      </c>
      <c r="F9" s="69">
        <v>94.199609676394502</v>
      </c>
      <c r="G9" s="68">
        <v>88.574704855229214</v>
      </c>
      <c r="H9" s="68">
        <v>84.729515505796087</v>
      </c>
      <c r="I9" s="68">
        <v>83.4</v>
      </c>
      <c r="J9" s="68" t="s">
        <v>17</v>
      </c>
      <c r="K9" s="70" t="s">
        <v>17</v>
      </c>
      <c r="L9" s="68">
        <v>13.164117925271954</v>
      </c>
      <c r="M9" s="68">
        <v>3.6965776977239231</v>
      </c>
      <c r="N9" s="71">
        <v>5.3729901595798202</v>
      </c>
      <c r="O9" s="72">
        <v>5.7277719783960421</v>
      </c>
      <c r="P9" s="71">
        <v>11.33929269500404</v>
      </c>
      <c r="Q9" s="71">
        <v>15.203606459922719</v>
      </c>
      <c r="R9" s="71">
        <v>16.399999999999999</v>
      </c>
      <c r="S9" s="68">
        <v>3.7442850386252557E-2</v>
      </c>
      <c r="T9" s="68">
        <v>0</v>
      </c>
      <c r="U9" s="71">
        <v>2.2135914515122854E-2</v>
      </c>
      <c r="V9" s="73">
        <v>7.2618345209458549E-2</v>
      </c>
      <c r="W9" s="74">
        <v>8.6002449766750935E-2</v>
      </c>
      <c r="X9" s="74">
        <v>6.6878034281184981E-2</v>
      </c>
      <c r="Y9" s="74">
        <v>0.2</v>
      </c>
    </row>
    <row r="10" spans="2:25">
      <c r="B10" s="75" t="s">
        <v>65</v>
      </c>
      <c r="C10" s="76">
        <v>72.990288813217305</v>
      </c>
      <c r="D10" s="76">
        <v>92.172235322941233</v>
      </c>
      <c r="E10" s="76">
        <v>89.441080838659033</v>
      </c>
      <c r="F10" s="77">
        <v>88.729821298080111</v>
      </c>
      <c r="G10" s="76">
        <v>78.496967055319459</v>
      </c>
      <c r="H10" s="76">
        <v>71.286898066491403</v>
      </c>
      <c r="I10" s="76">
        <v>70.3</v>
      </c>
      <c r="J10" s="76" t="s">
        <v>17</v>
      </c>
      <c r="K10" s="78" t="s">
        <v>17</v>
      </c>
      <c r="L10" s="76">
        <v>26.959263463236223</v>
      </c>
      <c r="M10" s="76">
        <v>7.7665145622148044</v>
      </c>
      <c r="N10" s="79">
        <v>10.53649512277161</v>
      </c>
      <c r="O10" s="80">
        <v>11.084169268584336</v>
      </c>
      <c r="P10" s="79">
        <v>21.005412080926956</v>
      </c>
      <c r="Q10" s="79">
        <v>28.58331392059636</v>
      </c>
      <c r="R10" s="79">
        <v>29.4</v>
      </c>
      <c r="S10" s="76">
        <v>5.0447723546474962E-2</v>
      </c>
      <c r="T10" s="76">
        <v>0.1</v>
      </c>
      <c r="U10" s="79">
        <v>2.2424038569346341E-2</v>
      </c>
      <c r="V10" s="81">
        <v>0.18600943333554773</v>
      </c>
      <c r="W10" s="82">
        <v>0.49762086375358688</v>
      </c>
      <c r="X10" s="82">
        <v>0.12978801291224334</v>
      </c>
      <c r="Y10" s="82">
        <v>0.2</v>
      </c>
    </row>
    <row r="11" spans="2:25">
      <c r="B11" s="48"/>
      <c r="C11" s="48"/>
      <c r="D11" s="48"/>
      <c r="E11" s="48"/>
      <c r="F11" s="48"/>
      <c r="G11" s="48"/>
      <c r="H11" s="48"/>
      <c r="I11" s="48"/>
      <c r="J11" s="48"/>
      <c r="K11" s="48"/>
      <c r="L11" s="48"/>
      <c r="M11" s="48"/>
      <c r="N11" s="48"/>
      <c r="O11" s="48"/>
      <c r="P11" s="48"/>
      <c r="Q11" s="48"/>
      <c r="R11" s="48"/>
      <c r="S11" s="48"/>
      <c r="T11" s="48"/>
      <c r="U11" s="48"/>
      <c r="V11" s="48"/>
      <c r="W11" s="48"/>
      <c r="X11" s="48"/>
      <c r="Y11" s="48"/>
    </row>
    <row r="12" spans="2:25" ht="12.75">
      <c r="B12" s="83"/>
      <c r="C12" s="48"/>
      <c r="D12" s="48"/>
      <c r="E12" s="48"/>
      <c r="F12" s="48"/>
      <c r="G12" s="48"/>
      <c r="H12" s="48"/>
      <c r="I12" s="48"/>
      <c r="J12" s="48"/>
      <c r="K12" s="48"/>
      <c r="L12" s="48"/>
      <c r="M12" s="48"/>
      <c r="N12" s="48"/>
      <c r="O12" s="48"/>
      <c r="P12" s="48"/>
      <c r="Q12" s="48"/>
      <c r="R12" s="48"/>
      <c r="S12" s="48"/>
      <c r="T12" s="48"/>
      <c r="U12" s="48"/>
      <c r="V12" s="48"/>
      <c r="W12" s="48"/>
      <c r="X12" s="48"/>
      <c r="Y12" s="48"/>
    </row>
    <row r="13" spans="2:25" ht="12.75">
      <c r="B13" s="83"/>
      <c r="C13" s="48"/>
      <c r="D13" s="48"/>
      <c r="E13" s="48"/>
      <c r="F13" s="48"/>
      <c r="G13" s="48"/>
      <c r="H13" s="48"/>
      <c r="I13" s="48"/>
      <c r="J13" s="48"/>
      <c r="K13" s="48"/>
      <c r="L13" s="48"/>
      <c r="M13" s="48"/>
      <c r="N13" s="48"/>
      <c r="O13" s="48"/>
      <c r="P13" s="48"/>
      <c r="Q13" s="48"/>
      <c r="R13" s="48"/>
      <c r="S13" s="48"/>
      <c r="T13" s="48"/>
      <c r="U13" s="48"/>
      <c r="V13" s="48"/>
      <c r="W13" s="48"/>
      <c r="X13" s="48"/>
      <c r="Y13" s="48"/>
    </row>
    <row r="14" spans="2:25" ht="12.75">
      <c r="B14" s="83"/>
      <c r="C14" s="48"/>
      <c r="D14" s="48"/>
      <c r="E14" s="48"/>
      <c r="F14" s="48"/>
      <c r="G14" s="48"/>
      <c r="H14" s="48"/>
      <c r="I14" s="48"/>
      <c r="J14" s="48"/>
      <c r="K14" s="48"/>
      <c r="L14" s="48"/>
      <c r="M14" s="48"/>
      <c r="N14" s="48"/>
      <c r="O14" s="48"/>
      <c r="P14" s="48"/>
      <c r="Q14" s="48"/>
      <c r="R14" s="48"/>
      <c r="S14" s="48"/>
      <c r="T14" s="48"/>
      <c r="U14" s="48"/>
      <c r="V14" s="48"/>
      <c r="W14" s="48"/>
      <c r="X14" s="48"/>
      <c r="Y14" s="48"/>
    </row>
    <row r="15" spans="2:25" ht="12.75">
      <c r="B15" s="83"/>
      <c r="C15" s="48"/>
      <c r="D15" s="48"/>
      <c r="E15" s="48"/>
      <c r="F15" s="48"/>
      <c r="G15" s="48"/>
      <c r="H15" s="48"/>
      <c r="I15" s="48"/>
      <c r="J15" s="48"/>
      <c r="K15" s="48"/>
      <c r="L15" s="48"/>
      <c r="M15" s="48"/>
      <c r="N15" s="48"/>
      <c r="O15" s="48"/>
      <c r="P15" s="48"/>
      <c r="Q15" s="48"/>
      <c r="R15" s="48"/>
      <c r="S15" s="48"/>
      <c r="T15" s="48"/>
      <c r="U15" s="48"/>
      <c r="V15" s="48"/>
      <c r="W15" s="48"/>
      <c r="X15" s="48"/>
      <c r="Y15" s="48"/>
    </row>
    <row r="16" spans="2:25" ht="12.75">
      <c r="B16" s="83"/>
      <c r="C16" s="48"/>
      <c r="D16" s="48"/>
      <c r="E16" s="48"/>
      <c r="F16" s="48"/>
      <c r="G16" s="48"/>
      <c r="H16" s="48"/>
      <c r="I16" s="48"/>
      <c r="J16" s="48"/>
      <c r="K16" s="48"/>
      <c r="L16" s="48"/>
      <c r="M16" s="48"/>
      <c r="N16" s="48"/>
      <c r="O16" s="48"/>
      <c r="P16" s="48"/>
      <c r="Q16" s="48"/>
      <c r="R16" s="48"/>
      <c r="S16" s="48"/>
      <c r="T16" s="48"/>
      <c r="U16" s="48"/>
      <c r="V16" s="48"/>
      <c r="W16" s="48"/>
      <c r="X16" s="48"/>
      <c r="Y16" s="48"/>
    </row>
    <row r="17" spans="2:25" ht="12.75">
      <c r="B17" s="83"/>
      <c r="C17" s="48"/>
      <c r="D17" s="48"/>
      <c r="E17" s="48"/>
      <c r="F17" s="48"/>
      <c r="G17" s="48"/>
      <c r="H17" s="48"/>
      <c r="I17" s="48"/>
      <c r="J17" s="48"/>
      <c r="K17" s="48"/>
      <c r="L17" s="48"/>
      <c r="M17" s="48"/>
      <c r="N17" s="48"/>
      <c r="O17" s="48"/>
      <c r="P17" s="48"/>
      <c r="Q17" s="48"/>
      <c r="R17" s="48"/>
      <c r="S17" s="48"/>
      <c r="T17" s="48"/>
      <c r="U17" s="48"/>
      <c r="V17" s="48"/>
      <c r="W17" s="48"/>
      <c r="X17" s="48"/>
      <c r="Y17" s="48"/>
    </row>
    <row r="18" spans="2:25" ht="12.75">
      <c r="B18" s="83"/>
      <c r="C18" s="48"/>
      <c r="D18" s="48"/>
      <c r="E18" s="48"/>
      <c r="F18" s="48"/>
      <c r="G18" s="48"/>
      <c r="H18" s="48"/>
      <c r="I18" s="48"/>
      <c r="J18" s="48"/>
      <c r="K18" s="48"/>
      <c r="L18" s="48"/>
      <c r="M18" s="48"/>
      <c r="N18" s="48"/>
      <c r="O18" s="48"/>
      <c r="P18" s="48"/>
      <c r="Q18" s="48"/>
      <c r="R18" s="48"/>
      <c r="S18" s="48"/>
      <c r="T18" s="48"/>
      <c r="U18" s="48"/>
      <c r="V18" s="48"/>
      <c r="W18" s="48"/>
      <c r="X18" s="48"/>
      <c r="Y18" s="48"/>
    </row>
    <row r="19" spans="2:25" ht="12.75">
      <c r="B19" s="83"/>
      <c r="C19" s="48"/>
      <c r="D19" s="48"/>
      <c r="E19" s="48"/>
      <c r="F19" s="48"/>
      <c r="G19" s="48"/>
      <c r="H19" s="48"/>
      <c r="I19" s="48"/>
      <c r="J19" s="48"/>
      <c r="K19" s="48"/>
      <c r="L19" s="48"/>
      <c r="M19" s="48"/>
      <c r="N19" s="48"/>
      <c r="O19" s="48"/>
      <c r="P19" s="48"/>
      <c r="Q19" s="48"/>
      <c r="R19" s="48"/>
      <c r="S19" s="48"/>
      <c r="T19" s="48"/>
      <c r="U19" s="48"/>
      <c r="V19" s="48"/>
      <c r="W19" s="48"/>
      <c r="X19" s="48"/>
      <c r="Y19" s="48"/>
    </row>
    <row r="20" spans="2:25">
      <c r="B20" s="48"/>
      <c r="C20" s="48"/>
      <c r="D20" s="48"/>
      <c r="E20" s="48"/>
      <c r="F20" s="48"/>
      <c r="G20" s="48"/>
      <c r="H20" s="48"/>
      <c r="I20" s="48"/>
      <c r="J20" s="48"/>
      <c r="K20" s="48"/>
      <c r="L20" s="48"/>
      <c r="M20" s="48"/>
      <c r="N20" s="48"/>
      <c r="O20" s="48"/>
      <c r="P20" s="48"/>
      <c r="Q20" s="48"/>
      <c r="R20" s="48"/>
      <c r="S20" s="48"/>
      <c r="T20" s="48"/>
      <c r="U20" s="48"/>
      <c r="V20" s="48"/>
      <c r="W20" s="48"/>
      <c r="X20" s="48"/>
      <c r="Y20" s="48"/>
    </row>
    <row r="21" spans="2:25">
      <c r="B21" s="48"/>
      <c r="C21" s="48"/>
      <c r="D21" s="48"/>
      <c r="E21" s="48"/>
      <c r="F21" s="48"/>
      <c r="G21" s="48"/>
      <c r="H21" s="48"/>
      <c r="I21" s="48"/>
      <c r="J21" s="48"/>
      <c r="K21" s="48"/>
      <c r="L21" s="48"/>
      <c r="M21" s="48"/>
      <c r="N21" s="48"/>
      <c r="O21" s="48"/>
      <c r="P21" s="48"/>
      <c r="Q21" s="48"/>
      <c r="R21" s="48"/>
      <c r="S21" s="48"/>
      <c r="T21" s="48"/>
      <c r="U21" s="48"/>
      <c r="V21" s="48"/>
      <c r="W21" s="48"/>
      <c r="X21" s="48"/>
      <c r="Y21" s="48"/>
    </row>
    <row r="22" spans="2:25">
      <c r="B22" s="48"/>
      <c r="C22" s="48"/>
      <c r="D22" s="48"/>
      <c r="E22" s="48"/>
      <c r="F22" s="48"/>
      <c r="G22" s="48"/>
      <c r="H22" s="48"/>
      <c r="I22" s="48"/>
      <c r="J22" s="48"/>
      <c r="K22" s="48"/>
      <c r="L22" s="48"/>
      <c r="M22" s="48"/>
      <c r="N22" s="48"/>
      <c r="O22" s="48"/>
      <c r="P22" s="48"/>
      <c r="Q22" s="48"/>
      <c r="R22" s="48"/>
      <c r="S22" s="48"/>
      <c r="T22" s="48"/>
      <c r="U22" s="48"/>
      <c r="V22" s="48"/>
      <c r="W22" s="48"/>
      <c r="X22" s="48"/>
      <c r="Y22" s="48"/>
    </row>
    <row r="23" spans="2:25">
      <c r="B23" s="48"/>
      <c r="C23" s="48"/>
      <c r="D23" s="48"/>
      <c r="E23" s="48"/>
      <c r="F23" s="48"/>
      <c r="G23" s="48"/>
      <c r="H23" s="48"/>
      <c r="I23" s="48"/>
      <c r="J23" s="48"/>
      <c r="K23" s="48"/>
      <c r="L23" s="48"/>
      <c r="M23" s="48"/>
      <c r="N23" s="48"/>
      <c r="O23" s="48"/>
      <c r="P23" s="48"/>
      <c r="Q23" s="48"/>
      <c r="R23" s="48"/>
      <c r="S23" s="48"/>
      <c r="T23" s="48"/>
      <c r="U23" s="48"/>
      <c r="V23" s="48"/>
      <c r="W23" s="48"/>
      <c r="X23" s="48"/>
      <c r="Y23" s="48"/>
    </row>
    <row r="24" spans="2:25">
      <c r="B24" s="48"/>
      <c r="C24" s="48"/>
      <c r="D24" s="48"/>
      <c r="E24" s="48"/>
      <c r="F24" s="48"/>
      <c r="G24" s="48"/>
      <c r="H24" s="48"/>
      <c r="I24" s="48"/>
      <c r="J24" s="48"/>
      <c r="K24" s="48"/>
      <c r="L24" s="48"/>
      <c r="M24" s="48"/>
      <c r="N24" s="48"/>
      <c r="O24" s="48"/>
      <c r="P24" s="48"/>
      <c r="Q24" s="48"/>
      <c r="R24" s="48"/>
      <c r="S24" s="48"/>
      <c r="T24" s="48"/>
      <c r="U24" s="48"/>
      <c r="V24" s="48"/>
      <c r="W24" s="48"/>
      <c r="X24" s="48"/>
      <c r="Y24" s="48"/>
    </row>
    <row r="25" spans="2:25">
      <c r="B25" s="48"/>
      <c r="C25" s="48"/>
      <c r="D25" s="48"/>
      <c r="E25" s="48"/>
      <c r="F25" s="48"/>
      <c r="G25" s="48"/>
      <c r="H25" s="48"/>
      <c r="I25" s="48"/>
      <c r="J25" s="48"/>
      <c r="K25" s="48"/>
      <c r="L25" s="48"/>
      <c r="M25" s="48"/>
      <c r="N25" s="48"/>
      <c r="O25" s="48"/>
      <c r="P25" s="48"/>
      <c r="Q25" s="48"/>
      <c r="R25" s="48"/>
      <c r="S25" s="48"/>
      <c r="T25" s="48"/>
      <c r="U25" s="48"/>
      <c r="V25" s="48"/>
      <c r="W25" s="48"/>
      <c r="X25" s="48"/>
      <c r="Y25" s="48"/>
    </row>
    <row r="26" spans="2:25">
      <c r="B26" s="48"/>
      <c r="C26" s="48"/>
      <c r="D26" s="48"/>
      <c r="E26" s="48"/>
      <c r="F26" s="48"/>
      <c r="G26" s="48"/>
      <c r="H26" s="48"/>
      <c r="I26" s="48"/>
      <c r="J26" s="48"/>
      <c r="K26" s="48"/>
      <c r="L26" s="48"/>
      <c r="M26" s="48"/>
      <c r="N26" s="48"/>
      <c r="O26" s="48"/>
      <c r="P26" s="48"/>
      <c r="Q26" s="48"/>
      <c r="R26" s="48"/>
      <c r="S26" s="48"/>
      <c r="T26" s="48"/>
      <c r="U26" s="48"/>
      <c r="V26" s="48"/>
      <c r="W26" s="48"/>
      <c r="X26" s="48"/>
      <c r="Y26" s="48"/>
    </row>
    <row r="27" spans="2:25">
      <c r="B27" s="48"/>
      <c r="C27" s="48"/>
      <c r="D27" s="48"/>
      <c r="E27" s="48"/>
      <c r="F27" s="48"/>
      <c r="G27" s="48"/>
      <c r="H27" s="48"/>
      <c r="I27" s="48"/>
      <c r="J27" s="48"/>
      <c r="K27" s="48"/>
      <c r="L27" s="48"/>
      <c r="M27" s="48"/>
      <c r="N27" s="48"/>
      <c r="O27" s="48"/>
      <c r="P27" s="48"/>
      <c r="Q27" s="48"/>
      <c r="R27" s="48"/>
      <c r="S27" s="48"/>
      <c r="T27" s="48"/>
      <c r="U27" s="48"/>
      <c r="V27" s="48"/>
      <c r="W27" s="48"/>
      <c r="X27" s="48"/>
      <c r="Y27" s="48"/>
    </row>
  </sheetData>
  <mergeCells count="4">
    <mergeCell ref="C4:I4"/>
    <mergeCell ref="L4:R4"/>
    <mergeCell ref="S4:Y4"/>
    <mergeCell ref="J4:K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B1:N25"/>
  <sheetViews>
    <sheetView showGridLines="0" zoomScale="130" zoomScaleNormal="130" zoomScalePageLayoutView="130" workbookViewId="0">
      <selection activeCell="B1" sqref="B1"/>
    </sheetView>
  </sheetViews>
  <sheetFormatPr baseColWidth="10" defaultColWidth="10.85546875" defaultRowHeight="11.25"/>
  <cols>
    <col min="1" max="1" width="7.28515625" style="11" customWidth="1"/>
    <col min="2" max="2" width="44.85546875" style="11" customWidth="1"/>
    <col min="3" max="9" width="6.28515625" style="11" customWidth="1"/>
    <col min="10" max="10" width="7.7109375" style="11" customWidth="1"/>
    <col min="11" max="11" width="7.28515625" style="11" customWidth="1"/>
    <col min="12" max="12" width="8.7109375" style="11" customWidth="1"/>
    <col min="13" max="13" width="7.85546875" style="11" customWidth="1"/>
    <col min="14" max="14" width="7" style="11" customWidth="1"/>
    <col min="15" max="16384" width="10.85546875" style="11"/>
  </cols>
  <sheetData>
    <row r="1" spans="2:14" s="10" customFormat="1">
      <c r="B1" s="10" t="s">
        <v>20</v>
      </c>
    </row>
    <row r="2" spans="2:14" s="10" customFormat="1"/>
    <row r="3" spans="2:14" s="10" customFormat="1" ht="15">
      <c r="B3" s="11"/>
      <c r="C3" s="11"/>
      <c r="D3" s="11"/>
      <c r="E3" s="11"/>
      <c r="F3" s="11"/>
      <c r="G3" s="11"/>
      <c r="H3" s="11"/>
      <c r="I3"/>
      <c r="J3" s="31"/>
      <c r="K3" s="31"/>
      <c r="L3" s="31" t="s">
        <v>4</v>
      </c>
    </row>
    <row r="4" spans="2:14" s="10" customFormat="1" ht="11.25" customHeight="1">
      <c r="B4" s="30"/>
      <c r="C4" s="152" t="s">
        <v>51</v>
      </c>
      <c r="D4" s="153"/>
      <c r="E4" s="153"/>
      <c r="F4" s="153"/>
      <c r="G4" s="153"/>
      <c r="H4" s="39"/>
      <c r="I4" s="152" t="s">
        <v>52</v>
      </c>
      <c r="J4" s="153"/>
      <c r="K4" s="153"/>
      <c r="L4" s="153"/>
      <c r="M4" s="153"/>
      <c r="N4" s="154"/>
    </row>
    <row r="5" spans="2:14">
      <c r="B5" s="29"/>
      <c r="C5" s="26">
        <v>2009</v>
      </c>
      <c r="D5" s="28">
        <v>2010</v>
      </c>
      <c r="E5" s="27">
        <v>2011</v>
      </c>
      <c r="F5" s="26">
        <v>2012</v>
      </c>
      <c r="G5" s="26">
        <v>2013</v>
      </c>
      <c r="H5" s="26">
        <v>2014</v>
      </c>
      <c r="I5" s="26">
        <v>2009</v>
      </c>
      <c r="J5" s="24">
        <v>2010</v>
      </c>
      <c r="K5" s="25">
        <v>2011</v>
      </c>
      <c r="L5" s="24">
        <v>2012</v>
      </c>
      <c r="M5" s="24">
        <v>2013</v>
      </c>
      <c r="N5" s="24">
        <v>2014</v>
      </c>
    </row>
    <row r="6" spans="2:14" s="10" customFormat="1">
      <c r="B6" s="23" t="s">
        <v>10</v>
      </c>
      <c r="C6" s="22">
        <v>59.864816279571443</v>
      </c>
      <c r="D6" s="21">
        <v>61.673831076422005</v>
      </c>
      <c r="E6" s="22">
        <v>50.978397839783959</v>
      </c>
      <c r="F6" s="22">
        <v>59.079312691648198</v>
      </c>
      <c r="G6" s="22">
        <v>54.312436918246043</v>
      </c>
      <c r="H6" s="22">
        <v>50.5</v>
      </c>
      <c r="I6" s="22">
        <v>41.916242858039801</v>
      </c>
      <c r="J6" s="18">
        <v>43.726549755301797</v>
      </c>
      <c r="K6" s="22">
        <v>36.202441552815209</v>
      </c>
      <c r="L6" s="21">
        <v>46.956731778860487</v>
      </c>
      <c r="M6" s="21">
        <v>40.924790564889783</v>
      </c>
      <c r="N6" s="21">
        <v>34.5</v>
      </c>
    </row>
    <row r="7" spans="2:14" s="10" customFormat="1">
      <c r="B7" s="20" t="s">
        <v>9</v>
      </c>
      <c r="C7" s="19">
        <v>1.3144459624649458</v>
      </c>
      <c r="D7" s="18">
        <v>1.2367776294361879</v>
      </c>
      <c r="E7" s="19">
        <v>1.1908190819081905</v>
      </c>
      <c r="F7" s="19">
        <v>6.0855569816825872</v>
      </c>
      <c r="G7" s="19">
        <v>11.248626219580576</v>
      </c>
      <c r="H7" s="19">
        <v>13.4</v>
      </c>
      <c r="I7" s="19">
        <v>4.9978024737866518</v>
      </c>
      <c r="J7" s="18">
        <v>4.9867455138662313</v>
      </c>
      <c r="K7" s="19">
        <v>4.1636366449536606</v>
      </c>
      <c r="L7" s="18">
        <v>13.761582398385173</v>
      </c>
      <c r="M7" s="18">
        <v>18.705480413722096</v>
      </c>
      <c r="N7" s="18">
        <v>25.2</v>
      </c>
    </row>
    <row r="8" spans="2:14" s="10" customFormat="1">
      <c r="B8" s="20" t="s">
        <v>8</v>
      </c>
      <c r="C8" s="19">
        <v>0.2070899546990724</v>
      </c>
      <c r="D8" s="18">
        <v>0.20833027684452987</v>
      </c>
      <c r="E8" s="19">
        <v>0.23357335733573351</v>
      </c>
      <c r="F8" s="19">
        <v>0.29395804536390707</v>
      </c>
      <c r="G8" s="19">
        <v>0.37321969272176742</v>
      </c>
      <c r="H8" s="19">
        <v>0.4</v>
      </c>
      <c r="I8" s="19">
        <v>0.30765366986877629</v>
      </c>
      <c r="J8" s="18">
        <v>0.30791190864600326</v>
      </c>
      <c r="K8" s="19">
        <v>0.25529544645758229</v>
      </c>
      <c r="L8" s="18">
        <v>0.48857688988349729</v>
      </c>
      <c r="M8" s="18">
        <v>0.38189731829456641</v>
      </c>
      <c r="N8" s="18">
        <v>0.5</v>
      </c>
    </row>
    <row r="9" spans="2:14">
      <c r="B9" s="20" t="s">
        <v>7</v>
      </c>
      <c r="C9" s="18">
        <v>22.147120155317467</v>
      </c>
      <c r="D9" s="18">
        <v>22.787957923152536</v>
      </c>
      <c r="E9" s="18">
        <v>18.770927092709265</v>
      </c>
      <c r="F9" s="18">
        <v>22.382507624304303</v>
      </c>
      <c r="G9" s="18">
        <v>21.609061343501175</v>
      </c>
      <c r="H9" s="19">
        <v>22.3</v>
      </c>
      <c r="I9" s="19">
        <v>25.074820535359244</v>
      </c>
      <c r="J9" s="18">
        <v>26.047104404567701</v>
      </c>
      <c r="K9" s="18">
        <v>21.003852640373815</v>
      </c>
      <c r="L9" s="18">
        <v>23.552775588176868</v>
      </c>
      <c r="M9" s="18">
        <v>22.848317498946972</v>
      </c>
      <c r="N9" s="18">
        <v>22.1</v>
      </c>
    </row>
    <row r="10" spans="2:14" s="10" customFormat="1">
      <c r="B10" s="20" t="s">
        <v>6</v>
      </c>
      <c r="C10" s="18">
        <v>8.4748687711224573</v>
      </c>
      <c r="D10" s="18">
        <v>9.4826953829902738</v>
      </c>
      <c r="E10" s="18">
        <v>24.351035103510345</v>
      </c>
      <c r="F10" s="18">
        <v>7.5824497233229096</v>
      </c>
      <c r="G10" s="18">
        <v>6.1025008410900528</v>
      </c>
      <c r="H10" s="19">
        <v>6.2</v>
      </c>
      <c r="I10" s="19">
        <v>16.826772147924906</v>
      </c>
      <c r="J10" s="18">
        <v>18.345228384991845</v>
      </c>
      <c r="K10" s="18">
        <v>32.656155714749893</v>
      </c>
      <c r="L10" s="18">
        <v>11.268155512083187</v>
      </c>
      <c r="M10" s="18">
        <v>8.877240604670753</v>
      </c>
      <c r="N10" s="18">
        <v>8.4</v>
      </c>
    </row>
    <row r="11" spans="2:14" s="10" customFormat="1" ht="27.75" customHeight="1">
      <c r="B11" s="12" t="s">
        <v>5</v>
      </c>
      <c r="C11" s="17">
        <v>7.9916588768246202</v>
      </c>
      <c r="D11" s="17">
        <v>4.6104077111544726</v>
      </c>
      <c r="E11" s="17">
        <v>4.475247524752481</v>
      </c>
      <c r="F11" s="17">
        <v>4.5762149336780755</v>
      </c>
      <c r="G11" s="17">
        <v>6.3541549848603784</v>
      </c>
      <c r="H11" s="17">
        <v>7.1</v>
      </c>
      <c r="I11" s="17">
        <v>10.876708315020615</v>
      </c>
      <c r="J11" s="17">
        <v>6.5864600326264275</v>
      </c>
      <c r="K11" s="17">
        <v>5.718618000649843</v>
      </c>
      <c r="L11" s="17">
        <v>5.3115524100500284</v>
      </c>
      <c r="M11" s="17">
        <v>8.2622735994758276</v>
      </c>
      <c r="N11" s="17">
        <v>9.3000000000000007</v>
      </c>
    </row>
    <row r="12" spans="2:14" s="10" customFormat="1"/>
    <row r="13" spans="2:14">
      <c r="C13" s="16"/>
      <c r="D13" s="16"/>
      <c r="E13" s="16"/>
      <c r="F13" s="16"/>
      <c r="G13" s="16"/>
      <c r="H13" s="16"/>
      <c r="I13" s="16"/>
    </row>
    <row r="18" spans="10:10">
      <c r="J18" s="15"/>
    </row>
    <row r="25" spans="10:10" ht="22.5" customHeight="1"/>
  </sheetData>
  <mergeCells count="2">
    <mergeCell ref="C4:G4"/>
    <mergeCell ref="I4:N4"/>
  </mergeCells>
  <pageMargins left="0.78740157499999996" right="0.78740157499999996" top="0.984251969" bottom="0.984251969" header="0.4921259845" footer="0.492125984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K15"/>
  <sheetViews>
    <sheetView tabSelected="1" workbookViewId="0">
      <selection activeCell="B1" sqref="B1"/>
    </sheetView>
  </sheetViews>
  <sheetFormatPr baseColWidth="10" defaultRowHeight="15"/>
  <cols>
    <col min="2" max="2" width="31.28515625" customWidth="1"/>
    <col min="3" max="3" width="17.140625" customWidth="1"/>
    <col min="4" max="9" width="7" customWidth="1"/>
  </cols>
  <sheetData>
    <row r="1" spans="1:11">
      <c r="A1" s="157" t="s">
        <v>24</v>
      </c>
    </row>
    <row r="3" spans="1:11" ht="22.5">
      <c r="B3" s="115" t="s">
        <v>25</v>
      </c>
      <c r="C3" s="116" t="s">
        <v>32</v>
      </c>
      <c r="D3" s="117">
        <v>2010</v>
      </c>
      <c r="E3" s="117">
        <v>2011</v>
      </c>
      <c r="F3" s="117">
        <v>2012</v>
      </c>
      <c r="G3" s="117">
        <v>2013</v>
      </c>
      <c r="H3" s="117">
        <v>2014</v>
      </c>
      <c r="I3" s="118">
        <v>2015</v>
      </c>
      <c r="J3" s="156" t="s">
        <v>66</v>
      </c>
      <c r="K3" s="40"/>
    </row>
    <row r="4" spans="1:11">
      <c r="B4" s="119">
        <v>1949</v>
      </c>
      <c r="C4" s="120" t="s">
        <v>27</v>
      </c>
      <c r="D4" s="121">
        <v>1</v>
      </c>
      <c r="E4" s="122"/>
      <c r="F4" s="122"/>
      <c r="G4" s="122"/>
      <c r="H4" s="122"/>
      <c r="I4" s="123"/>
      <c r="J4" s="124"/>
    </row>
    <row r="5" spans="1:11">
      <c r="B5" s="125">
        <v>1950</v>
      </c>
      <c r="C5" s="120" t="s">
        <v>27</v>
      </c>
      <c r="D5" s="126">
        <v>11</v>
      </c>
      <c r="E5" s="127">
        <v>1</v>
      </c>
      <c r="F5" s="127"/>
      <c r="G5" s="127"/>
      <c r="H5" s="127"/>
      <c r="I5" s="128"/>
      <c r="J5" s="124"/>
    </row>
    <row r="6" spans="1:11">
      <c r="B6" s="125" t="s">
        <v>67</v>
      </c>
      <c r="C6" s="120" t="s">
        <v>27</v>
      </c>
      <c r="D6" s="126"/>
      <c r="E6" s="127">
        <v>6</v>
      </c>
      <c r="F6" s="127"/>
      <c r="G6" s="127"/>
      <c r="H6" s="127"/>
      <c r="I6" s="128"/>
      <c r="J6" s="124"/>
    </row>
    <row r="7" spans="1:11">
      <c r="B7" s="125" t="s">
        <v>68</v>
      </c>
      <c r="C7" s="120" t="s">
        <v>28</v>
      </c>
      <c r="D7" s="126"/>
      <c r="E7" s="127">
        <v>1</v>
      </c>
      <c r="F7" s="127">
        <v>5</v>
      </c>
      <c r="G7" s="127"/>
      <c r="H7" s="127"/>
      <c r="I7" s="128"/>
      <c r="J7" s="124"/>
    </row>
    <row r="8" spans="1:11">
      <c r="B8" s="125">
        <v>1952</v>
      </c>
      <c r="C8" s="120" t="s">
        <v>29</v>
      </c>
      <c r="D8" s="126"/>
      <c r="E8" s="127"/>
      <c r="F8" s="127">
        <v>2</v>
      </c>
      <c r="G8" s="127">
        <v>10</v>
      </c>
      <c r="H8" s="127"/>
      <c r="I8" s="128"/>
      <c r="J8" s="124"/>
    </row>
    <row r="9" spans="1:11">
      <c r="B9" s="125">
        <v>1953</v>
      </c>
      <c r="C9" s="120" t="s">
        <v>30</v>
      </c>
      <c r="D9" s="126"/>
      <c r="E9" s="127"/>
      <c r="F9" s="127"/>
      <c r="G9" s="127"/>
      <c r="H9" s="127">
        <v>9</v>
      </c>
      <c r="I9" s="128">
        <v>3</v>
      </c>
      <c r="J9" s="124"/>
    </row>
    <row r="10" spans="1:11">
      <c r="B10" s="125">
        <v>1954</v>
      </c>
      <c r="C10" s="120" t="s">
        <v>53</v>
      </c>
      <c r="D10" s="129"/>
      <c r="E10" s="130"/>
      <c r="F10" s="130"/>
      <c r="G10" s="130"/>
      <c r="H10" s="130"/>
      <c r="I10" s="131">
        <v>4</v>
      </c>
      <c r="J10" s="124"/>
    </row>
    <row r="11" spans="1:11">
      <c r="B11" s="120" t="s">
        <v>26</v>
      </c>
      <c r="C11" s="120"/>
      <c r="D11" s="132">
        <f>SUM(D4:D9)</f>
        <v>12</v>
      </c>
      <c r="E11" s="133">
        <f>SUM(E4:E9)</f>
        <v>8</v>
      </c>
      <c r="F11" s="133">
        <f>SUM(F4:F9)</f>
        <v>7</v>
      </c>
      <c r="G11" s="133">
        <f>SUM(G4:G9)</f>
        <v>10</v>
      </c>
      <c r="H11" s="133">
        <f>SUM(H4:H9)</f>
        <v>9</v>
      </c>
      <c r="I11" s="134">
        <f>SUM(I4:I10)</f>
        <v>7</v>
      </c>
      <c r="J11" s="124"/>
    </row>
    <row r="12" spans="1:11" ht="33.75">
      <c r="B12" s="135" t="s">
        <v>33</v>
      </c>
      <c r="C12" s="120"/>
      <c r="D12" s="136" t="s">
        <v>31</v>
      </c>
      <c r="E12" s="137">
        <f>(E11/D11-1)*100</f>
        <v>-33.333333333333336</v>
      </c>
      <c r="F12" s="137">
        <f>(F11/E11-1)*100</f>
        <v>-12.5</v>
      </c>
      <c r="G12" s="137">
        <f>(G11/F11-1)*100</f>
        <v>42.857142857142861</v>
      </c>
      <c r="H12" s="137">
        <f>(H11/G11-1)*100</f>
        <v>-9.9999999999999982</v>
      </c>
      <c r="I12" s="138">
        <f>(I11/H11-1)*100</f>
        <v>-22.222222222222221</v>
      </c>
      <c r="J12" s="124"/>
    </row>
    <row r="13" spans="1:11">
      <c r="B13" s="124"/>
      <c r="C13" s="124"/>
      <c r="D13" s="124"/>
      <c r="E13" s="124"/>
      <c r="F13" s="124"/>
      <c r="G13" s="124"/>
      <c r="H13" s="124"/>
      <c r="I13" s="124"/>
      <c r="J13" s="124"/>
    </row>
    <row r="14" spans="1:11">
      <c r="B14" s="124"/>
      <c r="C14" s="124"/>
      <c r="D14" s="124"/>
      <c r="E14" s="124"/>
      <c r="F14" s="124"/>
      <c r="G14" s="124"/>
      <c r="H14" s="124"/>
      <c r="I14" s="124"/>
      <c r="J14" s="124"/>
    </row>
    <row r="15" spans="1:11">
      <c r="B15" s="124"/>
      <c r="C15" s="124"/>
      <c r="D15" s="124"/>
      <c r="E15" s="124"/>
      <c r="F15" s="124"/>
      <c r="G15" s="124"/>
      <c r="H15" s="124"/>
      <c r="I15" s="124"/>
      <c r="J15" s="124"/>
    </row>
  </sheetData>
  <pageMargins left="0.7" right="0.7" top="0.75" bottom="0.75" header="0.3" footer="0.3"/>
  <pageSetup paperSize="9" orientation="portrait" r:id="rId1"/>
  <ignoredErrors>
    <ignoredError sqref="D11:I11" formulaRange="1"/>
  </ignoredErrors>
  <drawing r:id="rId2"/>
</worksheet>
</file>

<file path=xl/worksheets/sheet7.xml><?xml version="1.0" encoding="utf-8"?>
<worksheet xmlns="http://schemas.openxmlformats.org/spreadsheetml/2006/main" xmlns:r="http://schemas.openxmlformats.org/officeDocument/2006/relationships">
  <dimension ref="B1:H31"/>
  <sheetViews>
    <sheetView workbookViewId="0">
      <selection activeCell="E3" sqref="E3"/>
    </sheetView>
  </sheetViews>
  <sheetFormatPr baseColWidth="10" defaultColWidth="10.85546875" defaultRowHeight="12.75"/>
  <cols>
    <col min="1" max="16384" width="10.85546875" style="37"/>
  </cols>
  <sheetData>
    <row r="1" spans="2:8">
      <c r="B1" s="155" t="s">
        <v>69</v>
      </c>
      <c r="C1" s="36"/>
    </row>
    <row r="2" spans="2:8">
      <c r="C2" s="36"/>
    </row>
    <row r="3" spans="2:8" ht="38.25">
      <c r="B3" s="112"/>
      <c r="C3" s="111" t="s">
        <v>73</v>
      </c>
      <c r="D3" s="111" t="s">
        <v>72</v>
      </c>
      <c r="E3" s="111" t="s">
        <v>18</v>
      </c>
      <c r="F3" s="111" t="s">
        <v>18</v>
      </c>
    </row>
    <row r="4" spans="2:8">
      <c r="B4" s="108">
        <v>1935</v>
      </c>
      <c r="C4" s="112"/>
      <c r="D4" s="108"/>
      <c r="E4" s="109">
        <v>410.30700000000002</v>
      </c>
      <c r="F4" s="108"/>
    </row>
    <row r="5" spans="2:8">
      <c r="B5" s="108">
        <v>1936</v>
      </c>
      <c r="C5" s="109">
        <v>181.43299999999999</v>
      </c>
      <c r="D5" s="109">
        <v>243.84700000000001</v>
      </c>
      <c r="E5" s="109">
        <v>425.28</v>
      </c>
      <c r="F5" s="113">
        <v>3.6492187557121802E-2</v>
      </c>
      <c r="H5" s="143"/>
    </row>
    <row r="6" spans="2:8">
      <c r="B6" s="108">
        <v>1937</v>
      </c>
      <c r="C6" s="109">
        <v>186.798</v>
      </c>
      <c r="D6" s="109">
        <v>244.13200000000001</v>
      </c>
      <c r="E6" s="109">
        <v>430.93</v>
      </c>
      <c r="F6" s="113">
        <v>1.3285364936042265E-2</v>
      </c>
    </row>
    <row r="7" spans="2:8">
      <c r="B7" s="108">
        <v>1938</v>
      </c>
      <c r="C7" s="109">
        <v>195.54499999999999</v>
      </c>
      <c r="D7" s="109">
        <v>249.33199999999999</v>
      </c>
      <c r="E7" s="109">
        <v>444.87700000000001</v>
      </c>
      <c r="F7" s="113">
        <v>3.236488524818415E-2</v>
      </c>
    </row>
    <row r="8" spans="2:8">
      <c r="B8" s="108">
        <v>1939</v>
      </c>
      <c r="C8" s="109">
        <v>203.00399999999999</v>
      </c>
      <c r="D8" s="109">
        <v>251.88300000000001</v>
      </c>
      <c r="E8" s="109">
        <v>454.887</v>
      </c>
      <c r="F8" s="113">
        <v>2.2500601289794586E-2</v>
      </c>
    </row>
    <row r="9" spans="2:8">
      <c r="B9" s="108">
        <v>1940</v>
      </c>
      <c r="C9" s="109">
        <v>198.42</v>
      </c>
      <c r="D9" s="109">
        <v>238.822</v>
      </c>
      <c r="E9" s="109">
        <v>437.24200000000002</v>
      </c>
      <c r="F9" s="113">
        <v>-3.8789853304227129E-2</v>
      </c>
    </row>
    <row r="10" spans="2:8">
      <c r="B10" s="108">
        <v>1941</v>
      </c>
      <c r="C10" s="109">
        <v>193.43199999999999</v>
      </c>
      <c r="D10" s="109">
        <v>227.828</v>
      </c>
      <c r="E10" s="109">
        <v>421.26</v>
      </c>
      <c r="F10" s="113">
        <v>-3.6551840857008355E-2</v>
      </c>
    </row>
    <row r="11" spans="2:8">
      <c r="B11" s="108">
        <v>1942</v>
      </c>
      <c r="C11" s="109">
        <v>220.05500000000001</v>
      </c>
      <c r="D11" s="109">
        <v>253.471</v>
      </c>
      <c r="E11" s="109">
        <v>473.52600000000001</v>
      </c>
      <c r="F11" s="113">
        <v>0.12407064520723554</v>
      </c>
    </row>
    <row r="12" spans="2:8">
      <c r="B12" s="108">
        <v>1943</v>
      </c>
      <c r="C12" s="109">
        <v>239.595</v>
      </c>
      <c r="D12" s="109">
        <v>275.17500000000001</v>
      </c>
      <c r="E12" s="109">
        <v>514.77</v>
      </c>
      <c r="F12" s="113">
        <v>8.7099757985833914E-2</v>
      </c>
    </row>
    <row r="13" spans="2:8">
      <c r="B13" s="108">
        <v>1944</v>
      </c>
      <c r="C13" s="109">
        <v>247.54400000000001</v>
      </c>
      <c r="D13" s="109">
        <v>284.15199999999999</v>
      </c>
      <c r="E13" s="109">
        <v>531.69600000000003</v>
      </c>
      <c r="F13" s="113">
        <v>3.2880704003729999E-2</v>
      </c>
    </row>
    <row r="14" spans="2:8">
      <c r="B14" s="108">
        <v>1945</v>
      </c>
      <c r="C14" s="109">
        <v>256.06400000000002</v>
      </c>
      <c r="D14" s="109">
        <v>288.97199999999998</v>
      </c>
      <c r="E14" s="109">
        <v>545.03599999999994</v>
      </c>
      <c r="F14" s="113">
        <v>2.5089524841262589E-2</v>
      </c>
    </row>
    <row r="15" spans="2:8">
      <c r="B15" s="108">
        <v>1946</v>
      </c>
      <c r="C15" s="109">
        <v>343.80200000000002</v>
      </c>
      <c r="D15" s="109">
        <v>383.36500000000001</v>
      </c>
      <c r="E15" s="109">
        <v>727.16700000000003</v>
      </c>
      <c r="F15" s="113">
        <v>0.33416324793224694</v>
      </c>
    </row>
    <row r="16" spans="2:8">
      <c r="B16" s="108">
        <v>1947</v>
      </c>
      <c r="C16" s="109">
        <v>364.1</v>
      </c>
      <c r="D16" s="109">
        <v>402.01499999999999</v>
      </c>
      <c r="E16" s="109">
        <v>766.11500000000001</v>
      </c>
      <c r="F16" s="113">
        <v>5.3561286472020742E-2</v>
      </c>
    </row>
    <row r="17" spans="2:6">
      <c r="B17" s="108">
        <v>1948</v>
      </c>
      <c r="C17" s="109">
        <v>376.327</v>
      </c>
      <c r="D17" s="109">
        <v>410.30900000000003</v>
      </c>
      <c r="E17" s="109">
        <v>786.63599999999997</v>
      </c>
      <c r="F17" s="113">
        <v>2.6785795866155704E-2</v>
      </c>
    </row>
    <row r="18" spans="2:6">
      <c r="B18" s="108">
        <v>1949</v>
      </c>
      <c r="C18" s="109">
        <v>375.63900000000001</v>
      </c>
      <c r="D18" s="109">
        <v>413.46499999999997</v>
      </c>
      <c r="E18" s="109">
        <v>789.10400000000004</v>
      </c>
      <c r="F18" s="113">
        <v>3.1374104414241266E-3</v>
      </c>
    </row>
    <row r="19" spans="2:6">
      <c r="B19" s="108">
        <v>1950</v>
      </c>
      <c r="C19" s="109">
        <v>385.81</v>
      </c>
      <c r="D19" s="109">
        <v>420.29700000000003</v>
      </c>
      <c r="E19" s="109">
        <v>806.10699999999997</v>
      </c>
      <c r="F19" s="113">
        <v>2.1547223179707586E-2</v>
      </c>
    </row>
    <row r="20" spans="2:6">
      <c r="B20" s="108">
        <v>1951</v>
      </c>
      <c r="C20" s="109">
        <v>370.92700000000002</v>
      </c>
      <c r="D20" s="109">
        <v>404.25400000000002</v>
      </c>
      <c r="E20" s="109">
        <v>775.18100000000004</v>
      </c>
      <c r="F20" s="113">
        <v>-3.836463397539025E-2</v>
      </c>
    </row>
    <row r="21" spans="2:6">
      <c r="B21" s="108">
        <v>1952</v>
      </c>
      <c r="C21" s="109">
        <v>380.149</v>
      </c>
      <c r="D21" s="109">
        <v>415.66899999999998</v>
      </c>
      <c r="E21" s="109">
        <v>795.81799999999998</v>
      </c>
      <c r="F21" s="113">
        <v>2.6622169532018791E-2</v>
      </c>
    </row>
    <row r="22" spans="2:6">
      <c r="B22" s="108">
        <v>1953</v>
      </c>
      <c r="C22" s="109">
        <v>375.73399999999998</v>
      </c>
      <c r="D22" s="109">
        <v>407.27600000000001</v>
      </c>
      <c r="E22" s="109">
        <v>783.01</v>
      </c>
      <c r="F22" s="113">
        <v>-1.6094132075424317E-2</v>
      </c>
    </row>
    <row r="23" spans="2:6">
      <c r="B23" s="108">
        <v>1954</v>
      </c>
      <c r="C23" s="109">
        <v>385.89800000000002</v>
      </c>
      <c r="D23" s="109">
        <v>415.87</v>
      </c>
      <c r="E23" s="109">
        <v>801.76800000000003</v>
      </c>
      <c r="F23" s="113">
        <v>2.3956271311988298E-2</v>
      </c>
    </row>
    <row r="24" spans="2:6">
      <c r="B24" s="108">
        <v>1955</v>
      </c>
      <c r="C24" s="109">
        <v>385.31700000000001</v>
      </c>
      <c r="D24" s="109">
        <v>417.678</v>
      </c>
      <c r="E24" s="109">
        <v>802.995</v>
      </c>
      <c r="F24" s="113">
        <v>1.5303678869698079E-3</v>
      </c>
    </row>
    <row r="25" spans="2:6">
      <c r="B25" s="108">
        <v>1956</v>
      </c>
      <c r="C25" s="109">
        <v>392.33499999999998</v>
      </c>
      <c r="D25" s="109">
        <v>420.01799999999997</v>
      </c>
      <c r="E25" s="109">
        <v>812.35299999999995</v>
      </c>
      <c r="F25" s="113">
        <v>1.1653870821113355E-2</v>
      </c>
    </row>
    <row r="26" spans="2:6">
      <c r="B26" s="108">
        <v>1957</v>
      </c>
      <c r="C26" s="109">
        <v>397.911</v>
      </c>
      <c r="D26" s="109">
        <v>421.774</v>
      </c>
      <c r="E26" s="109">
        <v>819.68499999999995</v>
      </c>
      <c r="F26" s="113">
        <v>9.0256329452835793E-3</v>
      </c>
    </row>
    <row r="27" spans="2:6">
      <c r="B27" s="108">
        <v>1958</v>
      </c>
      <c r="C27" s="109">
        <v>400.04599999999999</v>
      </c>
      <c r="D27" s="109">
        <v>420.84399999999999</v>
      </c>
      <c r="E27" s="109">
        <v>820.89</v>
      </c>
      <c r="F27" s="113">
        <v>1.4700769197923957E-3</v>
      </c>
    </row>
    <row r="28" spans="2:6">
      <c r="B28" s="108">
        <v>1959</v>
      </c>
      <c r="C28" s="109">
        <v>410.185</v>
      </c>
      <c r="D28" s="109">
        <v>431.07499999999999</v>
      </c>
      <c r="E28" s="109">
        <v>841.26</v>
      </c>
      <c r="F28" s="113">
        <v>2.4814530570478333E-2</v>
      </c>
    </row>
    <row r="29" spans="2:6">
      <c r="B29" s="108">
        <v>1960</v>
      </c>
      <c r="C29" s="109">
        <v>413.71499999999997</v>
      </c>
      <c r="D29" s="109">
        <v>432.495</v>
      </c>
      <c r="E29" s="109">
        <v>846.21</v>
      </c>
      <c r="F29" s="113">
        <v>5.8840310962129383E-3</v>
      </c>
    </row>
    <row r="30" spans="2:6">
      <c r="B30" s="108">
        <v>1961</v>
      </c>
      <c r="C30" s="109">
        <v>416.15499999999997</v>
      </c>
      <c r="D30" s="109">
        <v>434.68900000000002</v>
      </c>
      <c r="E30" s="109">
        <v>850.84400000000005</v>
      </c>
      <c r="F30" s="113">
        <v>5.4761820351922896E-3</v>
      </c>
    </row>
    <row r="31" spans="2:6">
      <c r="B31" s="145">
        <v>1962</v>
      </c>
      <c r="C31" s="110">
        <v>417.95100000000002</v>
      </c>
      <c r="D31" s="110">
        <v>433.37299999999999</v>
      </c>
      <c r="E31" s="110">
        <v>851.32399999999996</v>
      </c>
      <c r="F31" s="114">
        <v>5.6414571883900422E-4</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02-T1</vt:lpstr>
      <vt:lpstr>02-T2</vt:lpstr>
      <vt:lpstr>02-G1</vt:lpstr>
      <vt:lpstr>02-T3</vt:lpstr>
      <vt:lpstr>02-T4</vt:lpstr>
      <vt:lpstr>encadré1</vt:lpstr>
      <vt:lpstr>encadré2</vt:lpstr>
      <vt:lpstr>historique</vt:lpstr>
    </vt:vector>
  </TitlesOfParts>
  <Company>MAS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fhousset</dc:creator>
  <cp:lastModifiedBy>Boulanger Sabine</cp:lastModifiedBy>
  <dcterms:created xsi:type="dcterms:W3CDTF">2014-02-12T16:07:31Z</dcterms:created>
  <dcterms:modified xsi:type="dcterms:W3CDTF">2016-04-14T11:59:33Z</dcterms:modified>
</cp:coreProperties>
</file>