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585" yWindow="1125" windowWidth="21300" windowHeight="15870"/>
  </bookViews>
  <sheets>
    <sheet name="Graphique 1" sheetId="4" r:id="rId1"/>
    <sheet name="Tableau 1" sheetId="6" r:id="rId2"/>
    <sheet name="Tableau 2" sheetId="7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4"/>
  <c r="F17"/>
  <c r="F9"/>
  <c r="F16"/>
  <c r="F15"/>
  <c r="F14"/>
  <c r="F13"/>
  <c r="F12"/>
  <c r="F11"/>
  <c r="F10"/>
  <c r="F8"/>
  <c r="F7"/>
  <c r="F6"/>
  <c r="F5"/>
  <c r="H5"/>
  <c r="H6"/>
  <c r="H7"/>
  <c r="H8"/>
  <c r="H9"/>
  <c r="H10"/>
  <c r="H11"/>
  <c r="H12"/>
  <c r="H13"/>
  <c r="H14"/>
  <c r="H15"/>
  <c r="H16"/>
  <c r="H17"/>
  <c r="H18"/>
  <c r="G5"/>
  <c r="G6"/>
  <c r="G7"/>
  <c r="G8"/>
  <c r="G9"/>
  <c r="G10"/>
  <c r="G11"/>
  <c r="G12"/>
  <c r="G13"/>
  <c r="G14"/>
  <c r="G15"/>
  <c r="G16"/>
  <c r="G17"/>
  <c r="G18"/>
</calcChain>
</file>

<file path=xl/sharedStrings.xml><?xml version="1.0" encoding="utf-8"?>
<sst xmlns="http://schemas.openxmlformats.org/spreadsheetml/2006/main" count="44" uniqueCount="27">
  <si>
    <t>CNAV</t>
  </si>
  <si>
    <t>AGIRC</t>
  </si>
  <si>
    <t>ARRCO</t>
  </si>
  <si>
    <t>CNRACL</t>
  </si>
  <si>
    <t>RSI de base (commerçants et artisans)</t>
  </si>
  <si>
    <t>Indice des prix à la consommation, y compris tabac, France entière</t>
  </si>
  <si>
    <t>Évolution de fin d’année à fin d’année, moyenne par an</t>
  </si>
  <si>
    <t>En %</t>
  </si>
  <si>
    <t>Contribution de l'indice des prix y compris tabac</t>
  </si>
  <si>
    <t>Contribution des prélèvements sociaux</t>
  </si>
  <si>
    <t>Contribution des revalorisations</t>
  </si>
  <si>
    <t>Note • L’évolution de la pension en euros constants est déflatée de l’indice des prix, y compris tabac. L'évolution de la pension nette n'est pas exactement égale à la somme des trois contributions. En effet, le calcul des contributions ne tient pas compte des effets croisés.</t>
  </si>
  <si>
    <t>Sources • CNAV,  indices des prix à la consommation de l’INSEE.</t>
  </si>
  <si>
    <t>Évolution cumulée depuis 2001 d'une pension nette de prélèvements sociaux (CSG taux plein), en euros constants</t>
  </si>
  <si>
    <t>Évolution cumulée depuis 2001 d'une pension brute, en euros constants</t>
  </si>
  <si>
    <r>
      <rPr>
        <sz val="8"/>
        <color theme="1"/>
        <rFont val="Arial"/>
        <family val="2"/>
      </rPr>
      <t>1. À compter du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2013, les deux régimes complémentaires du RSI ont fusionné.</t>
    </r>
  </si>
  <si>
    <r>
      <t>Sources • CNAV, MSA, RSI, SRE, CNRACL, AGIRC, ARRCO ; indice des prix à la consommation de l</t>
    </r>
    <r>
      <rPr>
        <sz val="8"/>
        <color theme="1"/>
        <rFont val="Calibri"/>
        <family val="2"/>
      </rPr>
      <t>’</t>
    </r>
    <r>
      <rPr>
        <sz val="8"/>
        <color theme="1"/>
        <rFont val="Arial"/>
        <family val="2"/>
      </rPr>
      <t>INSEE.</t>
    </r>
  </si>
  <si>
    <t>2013-2014</t>
  </si>
  <si>
    <t>2009-2014</t>
  </si>
  <si>
    <t>2004-2009</t>
  </si>
  <si>
    <t>Tableau 1 • Revalorisations des pensions brutes depuis 2004, en euros courants</t>
  </si>
  <si>
    <t>Tableau 2 • Revalorisations des pensions brutes depuis 2004, en euros constants</t>
  </si>
  <si>
    <r>
      <t>Graphique - Évolution d’une pension à la CNAV</t>
    </r>
    <r>
      <rPr>
        <b/>
        <strike/>
        <sz val="8"/>
        <rFont val="Arial"/>
        <family val="2"/>
      </rPr>
      <t xml:space="preserve"> </t>
    </r>
    <r>
      <rPr>
        <b/>
        <sz val="8"/>
        <rFont val="Arial"/>
        <family val="2"/>
      </rPr>
      <t>depuis 2001</t>
    </r>
  </si>
  <si>
    <t>Fonction publique d’État</t>
  </si>
  <si>
    <t>RSI commerçants (complémentaire)1</t>
  </si>
  <si>
    <t>RSI artisans (complémentaire)1</t>
  </si>
  <si>
    <t>Evolution de la pension de fin d'annee à fin d'année en moyenne annuelle (en euros constants)</t>
  </si>
</sst>
</file>

<file path=xl/styles.xml><?xml version="1.0" encoding="utf-8"?>
<styleSheet xmlns="http://schemas.openxmlformats.org/spreadsheetml/2006/main">
  <numFmts count="2">
    <numFmt numFmtId="164" formatCode="0.00&quot;  &quot;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trike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64" fontId="2" fillId="0" borderId="4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164" fontId="2" fillId="0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vertical="center"/>
    </xf>
    <xf numFmtId="165" fontId="0" fillId="0" borderId="0" xfId="1" applyNumberFormat="1" applyFont="1"/>
    <xf numFmtId="10" fontId="0" fillId="0" borderId="0" xfId="1" applyNumberFormat="1" applyFont="1"/>
    <xf numFmtId="165" fontId="0" fillId="0" borderId="0" xfId="0" applyNumberFormat="1"/>
    <xf numFmtId="10" fontId="0" fillId="0" borderId="0" xfId="0" applyNumberFormat="1"/>
    <xf numFmtId="0" fontId="6" fillId="0" borderId="0" xfId="0" applyFont="1"/>
    <xf numFmtId="0" fontId="8" fillId="0" borderId="0" xfId="0" applyFont="1" applyFill="1" applyAlignment="1">
      <alignment vertical="center"/>
    </xf>
    <xf numFmtId="0" fontId="7" fillId="0" borderId="0" xfId="0" applyFont="1"/>
    <xf numFmtId="0" fontId="9" fillId="0" borderId="0" xfId="0" applyFont="1" applyAlignment="1"/>
    <xf numFmtId="0" fontId="4" fillId="0" borderId="0" xfId="0" applyFont="1" applyAlignment="1">
      <alignment horizontal="right"/>
    </xf>
    <xf numFmtId="165" fontId="0" fillId="0" borderId="5" xfId="1" applyNumberFormat="1" applyFont="1" applyBorder="1"/>
    <xf numFmtId="0" fontId="0" fillId="0" borderId="6" xfId="0" applyBorder="1"/>
    <xf numFmtId="165" fontId="0" fillId="0" borderId="6" xfId="1" applyNumberFormat="1" applyFont="1" applyBorder="1"/>
    <xf numFmtId="0" fontId="0" fillId="0" borderId="2" xfId="0" applyBorder="1"/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0" fillId="0" borderId="0" xfId="0" applyFont="1"/>
    <xf numFmtId="0" fontId="11" fillId="0" borderId="0" xfId="0" applyFont="1"/>
    <xf numFmtId="0" fontId="5" fillId="0" borderId="0" xfId="0" applyFont="1"/>
    <xf numFmtId="164" fontId="2" fillId="0" borderId="5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F4" sqref="F4"/>
    </sheetView>
  </sheetViews>
  <sheetFormatPr baseColWidth="10" defaultRowHeight="11.25"/>
  <cols>
    <col min="1" max="1" width="10.42578125" style="10" customWidth="1"/>
    <col min="2" max="2" width="15.85546875" style="10" customWidth="1"/>
    <col min="3" max="3" width="15.42578125" style="10" customWidth="1"/>
    <col min="4" max="4" width="14.140625" style="10" customWidth="1"/>
    <col min="5" max="5" width="12.7109375" style="10" customWidth="1"/>
    <col min="6" max="6" width="19.28515625" style="10" customWidth="1"/>
    <col min="7" max="7" width="17.42578125" style="10" customWidth="1"/>
    <col min="8" max="9" width="12.42578125" style="10" customWidth="1"/>
    <col min="10" max="250" width="10.85546875" style="10"/>
    <col min="251" max="251" width="3.7109375" style="10" customWidth="1"/>
    <col min="252" max="252" width="15.85546875" style="10" customWidth="1"/>
    <col min="253" max="253" width="15.42578125" style="10" customWidth="1"/>
    <col min="254" max="254" width="14.140625" style="10" customWidth="1"/>
    <col min="255" max="255" width="12.7109375" style="10" customWidth="1"/>
    <col min="256" max="256" width="19.28515625" style="10" customWidth="1"/>
    <col min="257" max="257" width="17.42578125" style="10" customWidth="1"/>
    <col min="258" max="259" width="12.42578125" style="10" customWidth="1"/>
    <col min="260" max="506" width="10.85546875" style="10"/>
    <col min="507" max="507" width="3.7109375" style="10" customWidth="1"/>
    <col min="508" max="508" width="15.85546875" style="10" customWidth="1"/>
    <col min="509" max="509" width="15.42578125" style="10" customWidth="1"/>
    <col min="510" max="510" width="14.140625" style="10" customWidth="1"/>
    <col min="511" max="511" width="12.7109375" style="10" customWidth="1"/>
    <col min="512" max="512" width="19.28515625" style="10" customWidth="1"/>
    <col min="513" max="513" width="17.42578125" style="10" customWidth="1"/>
    <col min="514" max="515" width="12.42578125" style="10" customWidth="1"/>
    <col min="516" max="762" width="10.85546875" style="10"/>
    <col min="763" max="763" width="3.7109375" style="10" customWidth="1"/>
    <col min="764" max="764" width="15.85546875" style="10" customWidth="1"/>
    <col min="765" max="765" width="15.42578125" style="10" customWidth="1"/>
    <col min="766" max="766" width="14.140625" style="10" customWidth="1"/>
    <col min="767" max="767" width="12.7109375" style="10" customWidth="1"/>
    <col min="768" max="768" width="19.28515625" style="10" customWidth="1"/>
    <col min="769" max="769" width="17.42578125" style="10" customWidth="1"/>
    <col min="770" max="771" width="12.42578125" style="10" customWidth="1"/>
    <col min="772" max="1018" width="10.85546875" style="10"/>
    <col min="1019" max="1019" width="3.7109375" style="10" customWidth="1"/>
    <col min="1020" max="1020" width="15.85546875" style="10" customWidth="1"/>
    <col min="1021" max="1021" width="15.42578125" style="10" customWidth="1"/>
    <col min="1022" max="1022" width="14.140625" style="10" customWidth="1"/>
    <col min="1023" max="1023" width="12.7109375" style="10" customWidth="1"/>
    <col min="1024" max="1024" width="19.28515625" style="10" customWidth="1"/>
    <col min="1025" max="1025" width="17.42578125" style="10" customWidth="1"/>
    <col min="1026" max="1027" width="12.42578125" style="10" customWidth="1"/>
    <col min="1028" max="1274" width="10.85546875" style="10"/>
    <col min="1275" max="1275" width="3.7109375" style="10" customWidth="1"/>
    <col min="1276" max="1276" width="15.85546875" style="10" customWidth="1"/>
    <col min="1277" max="1277" width="15.42578125" style="10" customWidth="1"/>
    <col min="1278" max="1278" width="14.140625" style="10" customWidth="1"/>
    <col min="1279" max="1279" width="12.7109375" style="10" customWidth="1"/>
    <col min="1280" max="1280" width="19.28515625" style="10" customWidth="1"/>
    <col min="1281" max="1281" width="17.42578125" style="10" customWidth="1"/>
    <col min="1282" max="1283" width="12.42578125" style="10" customWidth="1"/>
    <col min="1284" max="1530" width="10.85546875" style="10"/>
    <col min="1531" max="1531" width="3.7109375" style="10" customWidth="1"/>
    <col min="1532" max="1532" width="15.85546875" style="10" customWidth="1"/>
    <col min="1533" max="1533" width="15.42578125" style="10" customWidth="1"/>
    <col min="1534" max="1534" width="14.140625" style="10" customWidth="1"/>
    <col min="1535" max="1535" width="12.7109375" style="10" customWidth="1"/>
    <col min="1536" max="1536" width="19.28515625" style="10" customWidth="1"/>
    <col min="1537" max="1537" width="17.42578125" style="10" customWidth="1"/>
    <col min="1538" max="1539" width="12.42578125" style="10" customWidth="1"/>
    <col min="1540" max="1786" width="10.85546875" style="10"/>
    <col min="1787" max="1787" width="3.7109375" style="10" customWidth="1"/>
    <col min="1788" max="1788" width="15.85546875" style="10" customWidth="1"/>
    <col min="1789" max="1789" width="15.42578125" style="10" customWidth="1"/>
    <col min="1790" max="1790" width="14.140625" style="10" customWidth="1"/>
    <col min="1791" max="1791" width="12.7109375" style="10" customWidth="1"/>
    <col min="1792" max="1792" width="19.28515625" style="10" customWidth="1"/>
    <col min="1793" max="1793" width="17.42578125" style="10" customWidth="1"/>
    <col min="1794" max="1795" width="12.42578125" style="10" customWidth="1"/>
    <col min="1796" max="2042" width="10.85546875" style="10"/>
    <col min="2043" max="2043" width="3.7109375" style="10" customWidth="1"/>
    <col min="2044" max="2044" width="15.85546875" style="10" customWidth="1"/>
    <col min="2045" max="2045" width="15.42578125" style="10" customWidth="1"/>
    <col min="2046" max="2046" width="14.140625" style="10" customWidth="1"/>
    <col min="2047" max="2047" width="12.7109375" style="10" customWidth="1"/>
    <col min="2048" max="2048" width="19.28515625" style="10" customWidth="1"/>
    <col min="2049" max="2049" width="17.42578125" style="10" customWidth="1"/>
    <col min="2050" max="2051" width="12.42578125" style="10" customWidth="1"/>
    <col min="2052" max="2298" width="10.85546875" style="10"/>
    <col min="2299" max="2299" width="3.7109375" style="10" customWidth="1"/>
    <col min="2300" max="2300" width="15.85546875" style="10" customWidth="1"/>
    <col min="2301" max="2301" width="15.42578125" style="10" customWidth="1"/>
    <col min="2302" max="2302" width="14.140625" style="10" customWidth="1"/>
    <col min="2303" max="2303" width="12.7109375" style="10" customWidth="1"/>
    <col min="2304" max="2304" width="19.28515625" style="10" customWidth="1"/>
    <col min="2305" max="2305" width="17.42578125" style="10" customWidth="1"/>
    <col min="2306" max="2307" width="12.42578125" style="10" customWidth="1"/>
    <col min="2308" max="2554" width="10.85546875" style="10"/>
    <col min="2555" max="2555" width="3.7109375" style="10" customWidth="1"/>
    <col min="2556" max="2556" width="15.85546875" style="10" customWidth="1"/>
    <col min="2557" max="2557" width="15.42578125" style="10" customWidth="1"/>
    <col min="2558" max="2558" width="14.140625" style="10" customWidth="1"/>
    <col min="2559" max="2559" width="12.7109375" style="10" customWidth="1"/>
    <col min="2560" max="2560" width="19.28515625" style="10" customWidth="1"/>
    <col min="2561" max="2561" width="17.42578125" style="10" customWidth="1"/>
    <col min="2562" max="2563" width="12.42578125" style="10" customWidth="1"/>
    <col min="2564" max="2810" width="10.85546875" style="10"/>
    <col min="2811" max="2811" width="3.7109375" style="10" customWidth="1"/>
    <col min="2812" max="2812" width="15.85546875" style="10" customWidth="1"/>
    <col min="2813" max="2813" width="15.42578125" style="10" customWidth="1"/>
    <col min="2814" max="2814" width="14.140625" style="10" customWidth="1"/>
    <col min="2815" max="2815" width="12.7109375" style="10" customWidth="1"/>
    <col min="2816" max="2816" width="19.28515625" style="10" customWidth="1"/>
    <col min="2817" max="2817" width="17.42578125" style="10" customWidth="1"/>
    <col min="2818" max="2819" width="12.42578125" style="10" customWidth="1"/>
    <col min="2820" max="3066" width="10.85546875" style="10"/>
    <col min="3067" max="3067" width="3.7109375" style="10" customWidth="1"/>
    <col min="3068" max="3068" width="15.85546875" style="10" customWidth="1"/>
    <col min="3069" max="3069" width="15.42578125" style="10" customWidth="1"/>
    <col min="3070" max="3070" width="14.140625" style="10" customWidth="1"/>
    <col min="3071" max="3071" width="12.7109375" style="10" customWidth="1"/>
    <col min="3072" max="3072" width="19.28515625" style="10" customWidth="1"/>
    <col min="3073" max="3073" width="17.42578125" style="10" customWidth="1"/>
    <col min="3074" max="3075" width="12.42578125" style="10" customWidth="1"/>
    <col min="3076" max="3322" width="10.85546875" style="10"/>
    <col min="3323" max="3323" width="3.7109375" style="10" customWidth="1"/>
    <col min="3324" max="3324" width="15.85546875" style="10" customWidth="1"/>
    <col min="3325" max="3325" width="15.42578125" style="10" customWidth="1"/>
    <col min="3326" max="3326" width="14.140625" style="10" customWidth="1"/>
    <col min="3327" max="3327" width="12.7109375" style="10" customWidth="1"/>
    <col min="3328" max="3328" width="19.28515625" style="10" customWidth="1"/>
    <col min="3329" max="3329" width="17.42578125" style="10" customWidth="1"/>
    <col min="3330" max="3331" width="12.42578125" style="10" customWidth="1"/>
    <col min="3332" max="3578" width="10.85546875" style="10"/>
    <col min="3579" max="3579" width="3.7109375" style="10" customWidth="1"/>
    <col min="3580" max="3580" width="15.85546875" style="10" customWidth="1"/>
    <col min="3581" max="3581" width="15.42578125" style="10" customWidth="1"/>
    <col min="3582" max="3582" width="14.140625" style="10" customWidth="1"/>
    <col min="3583" max="3583" width="12.7109375" style="10" customWidth="1"/>
    <col min="3584" max="3584" width="19.28515625" style="10" customWidth="1"/>
    <col min="3585" max="3585" width="17.42578125" style="10" customWidth="1"/>
    <col min="3586" max="3587" width="12.42578125" style="10" customWidth="1"/>
    <col min="3588" max="3834" width="10.85546875" style="10"/>
    <col min="3835" max="3835" width="3.7109375" style="10" customWidth="1"/>
    <col min="3836" max="3836" width="15.85546875" style="10" customWidth="1"/>
    <col min="3837" max="3837" width="15.42578125" style="10" customWidth="1"/>
    <col min="3838" max="3838" width="14.140625" style="10" customWidth="1"/>
    <col min="3839" max="3839" width="12.7109375" style="10" customWidth="1"/>
    <col min="3840" max="3840" width="19.28515625" style="10" customWidth="1"/>
    <col min="3841" max="3841" width="17.42578125" style="10" customWidth="1"/>
    <col min="3842" max="3843" width="12.42578125" style="10" customWidth="1"/>
    <col min="3844" max="4090" width="10.85546875" style="10"/>
    <col min="4091" max="4091" width="3.7109375" style="10" customWidth="1"/>
    <col min="4092" max="4092" width="15.85546875" style="10" customWidth="1"/>
    <col min="4093" max="4093" width="15.42578125" style="10" customWidth="1"/>
    <col min="4094" max="4094" width="14.140625" style="10" customWidth="1"/>
    <col min="4095" max="4095" width="12.7109375" style="10" customWidth="1"/>
    <col min="4096" max="4096" width="19.28515625" style="10" customWidth="1"/>
    <col min="4097" max="4097" width="17.42578125" style="10" customWidth="1"/>
    <col min="4098" max="4099" width="12.42578125" style="10" customWidth="1"/>
    <col min="4100" max="4346" width="10.85546875" style="10"/>
    <col min="4347" max="4347" width="3.7109375" style="10" customWidth="1"/>
    <col min="4348" max="4348" width="15.85546875" style="10" customWidth="1"/>
    <col min="4349" max="4349" width="15.42578125" style="10" customWidth="1"/>
    <col min="4350" max="4350" width="14.140625" style="10" customWidth="1"/>
    <col min="4351" max="4351" width="12.7109375" style="10" customWidth="1"/>
    <col min="4352" max="4352" width="19.28515625" style="10" customWidth="1"/>
    <col min="4353" max="4353" width="17.42578125" style="10" customWidth="1"/>
    <col min="4354" max="4355" width="12.42578125" style="10" customWidth="1"/>
    <col min="4356" max="4602" width="10.85546875" style="10"/>
    <col min="4603" max="4603" width="3.7109375" style="10" customWidth="1"/>
    <col min="4604" max="4604" width="15.85546875" style="10" customWidth="1"/>
    <col min="4605" max="4605" width="15.42578125" style="10" customWidth="1"/>
    <col min="4606" max="4606" width="14.140625" style="10" customWidth="1"/>
    <col min="4607" max="4607" width="12.7109375" style="10" customWidth="1"/>
    <col min="4608" max="4608" width="19.28515625" style="10" customWidth="1"/>
    <col min="4609" max="4609" width="17.42578125" style="10" customWidth="1"/>
    <col min="4610" max="4611" width="12.42578125" style="10" customWidth="1"/>
    <col min="4612" max="4858" width="10.85546875" style="10"/>
    <col min="4859" max="4859" width="3.7109375" style="10" customWidth="1"/>
    <col min="4860" max="4860" width="15.85546875" style="10" customWidth="1"/>
    <col min="4861" max="4861" width="15.42578125" style="10" customWidth="1"/>
    <col min="4862" max="4862" width="14.140625" style="10" customWidth="1"/>
    <col min="4863" max="4863" width="12.7109375" style="10" customWidth="1"/>
    <col min="4864" max="4864" width="19.28515625" style="10" customWidth="1"/>
    <col min="4865" max="4865" width="17.42578125" style="10" customWidth="1"/>
    <col min="4866" max="4867" width="12.42578125" style="10" customWidth="1"/>
    <col min="4868" max="5114" width="10.85546875" style="10"/>
    <col min="5115" max="5115" width="3.7109375" style="10" customWidth="1"/>
    <col min="5116" max="5116" width="15.85546875" style="10" customWidth="1"/>
    <col min="5117" max="5117" width="15.42578125" style="10" customWidth="1"/>
    <col min="5118" max="5118" width="14.140625" style="10" customWidth="1"/>
    <col min="5119" max="5119" width="12.7109375" style="10" customWidth="1"/>
    <col min="5120" max="5120" width="19.28515625" style="10" customWidth="1"/>
    <col min="5121" max="5121" width="17.42578125" style="10" customWidth="1"/>
    <col min="5122" max="5123" width="12.42578125" style="10" customWidth="1"/>
    <col min="5124" max="5370" width="10.85546875" style="10"/>
    <col min="5371" max="5371" width="3.7109375" style="10" customWidth="1"/>
    <col min="5372" max="5372" width="15.85546875" style="10" customWidth="1"/>
    <col min="5373" max="5373" width="15.42578125" style="10" customWidth="1"/>
    <col min="5374" max="5374" width="14.140625" style="10" customWidth="1"/>
    <col min="5375" max="5375" width="12.7109375" style="10" customWidth="1"/>
    <col min="5376" max="5376" width="19.28515625" style="10" customWidth="1"/>
    <col min="5377" max="5377" width="17.42578125" style="10" customWidth="1"/>
    <col min="5378" max="5379" width="12.42578125" style="10" customWidth="1"/>
    <col min="5380" max="5626" width="10.85546875" style="10"/>
    <col min="5627" max="5627" width="3.7109375" style="10" customWidth="1"/>
    <col min="5628" max="5628" width="15.85546875" style="10" customWidth="1"/>
    <col min="5629" max="5629" width="15.42578125" style="10" customWidth="1"/>
    <col min="5630" max="5630" width="14.140625" style="10" customWidth="1"/>
    <col min="5631" max="5631" width="12.7109375" style="10" customWidth="1"/>
    <col min="5632" max="5632" width="19.28515625" style="10" customWidth="1"/>
    <col min="5633" max="5633" width="17.42578125" style="10" customWidth="1"/>
    <col min="5634" max="5635" width="12.42578125" style="10" customWidth="1"/>
    <col min="5636" max="5882" width="10.85546875" style="10"/>
    <col min="5883" max="5883" width="3.7109375" style="10" customWidth="1"/>
    <col min="5884" max="5884" width="15.85546875" style="10" customWidth="1"/>
    <col min="5885" max="5885" width="15.42578125" style="10" customWidth="1"/>
    <col min="5886" max="5886" width="14.140625" style="10" customWidth="1"/>
    <col min="5887" max="5887" width="12.7109375" style="10" customWidth="1"/>
    <col min="5888" max="5888" width="19.28515625" style="10" customWidth="1"/>
    <col min="5889" max="5889" width="17.42578125" style="10" customWidth="1"/>
    <col min="5890" max="5891" width="12.42578125" style="10" customWidth="1"/>
    <col min="5892" max="6138" width="10.85546875" style="10"/>
    <col min="6139" max="6139" width="3.7109375" style="10" customWidth="1"/>
    <col min="6140" max="6140" width="15.85546875" style="10" customWidth="1"/>
    <col min="6141" max="6141" width="15.42578125" style="10" customWidth="1"/>
    <col min="6142" max="6142" width="14.140625" style="10" customWidth="1"/>
    <col min="6143" max="6143" width="12.7109375" style="10" customWidth="1"/>
    <col min="6144" max="6144" width="19.28515625" style="10" customWidth="1"/>
    <col min="6145" max="6145" width="17.42578125" style="10" customWidth="1"/>
    <col min="6146" max="6147" width="12.42578125" style="10" customWidth="1"/>
    <col min="6148" max="6394" width="10.85546875" style="10"/>
    <col min="6395" max="6395" width="3.7109375" style="10" customWidth="1"/>
    <col min="6396" max="6396" width="15.85546875" style="10" customWidth="1"/>
    <col min="6397" max="6397" width="15.42578125" style="10" customWidth="1"/>
    <col min="6398" max="6398" width="14.140625" style="10" customWidth="1"/>
    <col min="6399" max="6399" width="12.7109375" style="10" customWidth="1"/>
    <col min="6400" max="6400" width="19.28515625" style="10" customWidth="1"/>
    <col min="6401" max="6401" width="17.42578125" style="10" customWidth="1"/>
    <col min="6402" max="6403" width="12.42578125" style="10" customWidth="1"/>
    <col min="6404" max="6650" width="10.85546875" style="10"/>
    <col min="6651" max="6651" width="3.7109375" style="10" customWidth="1"/>
    <col min="6652" max="6652" width="15.85546875" style="10" customWidth="1"/>
    <col min="6653" max="6653" width="15.42578125" style="10" customWidth="1"/>
    <col min="6654" max="6654" width="14.140625" style="10" customWidth="1"/>
    <col min="6655" max="6655" width="12.7109375" style="10" customWidth="1"/>
    <col min="6656" max="6656" width="19.28515625" style="10" customWidth="1"/>
    <col min="6657" max="6657" width="17.42578125" style="10" customWidth="1"/>
    <col min="6658" max="6659" width="12.42578125" style="10" customWidth="1"/>
    <col min="6660" max="6906" width="10.85546875" style="10"/>
    <col min="6907" max="6907" width="3.7109375" style="10" customWidth="1"/>
    <col min="6908" max="6908" width="15.85546875" style="10" customWidth="1"/>
    <col min="6909" max="6909" width="15.42578125" style="10" customWidth="1"/>
    <col min="6910" max="6910" width="14.140625" style="10" customWidth="1"/>
    <col min="6911" max="6911" width="12.7109375" style="10" customWidth="1"/>
    <col min="6912" max="6912" width="19.28515625" style="10" customWidth="1"/>
    <col min="6913" max="6913" width="17.42578125" style="10" customWidth="1"/>
    <col min="6914" max="6915" width="12.42578125" style="10" customWidth="1"/>
    <col min="6916" max="7162" width="10.85546875" style="10"/>
    <col min="7163" max="7163" width="3.7109375" style="10" customWidth="1"/>
    <col min="7164" max="7164" width="15.85546875" style="10" customWidth="1"/>
    <col min="7165" max="7165" width="15.42578125" style="10" customWidth="1"/>
    <col min="7166" max="7166" width="14.140625" style="10" customWidth="1"/>
    <col min="7167" max="7167" width="12.7109375" style="10" customWidth="1"/>
    <col min="7168" max="7168" width="19.28515625" style="10" customWidth="1"/>
    <col min="7169" max="7169" width="17.42578125" style="10" customWidth="1"/>
    <col min="7170" max="7171" width="12.42578125" style="10" customWidth="1"/>
    <col min="7172" max="7418" width="10.85546875" style="10"/>
    <col min="7419" max="7419" width="3.7109375" style="10" customWidth="1"/>
    <col min="7420" max="7420" width="15.85546875" style="10" customWidth="1"/>
    <col min="7421" max="7421" width="15.42578125" style="10" customWidth="1"/>
    <col min="7422" max="7422" width="14.140625" style="10" customWidth="1"/>
    <col min="7423" max="7423" width="12.7109375" style="10" customWidth="1"/>
    <col min="7424" max="7424" width="19.28515625" style="10" customWidth="1"/>
    <col min="7425" max="7425" width="17.42578125" style="10" customWidth="1"/>
    <col min="7426" max="7427" width="12.42578125" style="10" customWidth="1"/>
    <col min="7428" max="7674" width="10.85546875" style="10"/>
    <col min="7675" max="7675" width="3.7109375" style="10" customWidth="1"/>
    <col min="7676" max="7676" width="15.85546875" style="10" customWidth="1"/>
    <col min="7677" max="7677" width="15.42578125" style="10" customWidth="1"/>
    <col min="7678" max="7678" width="14.140625" style="10" customWidth="1"/>
    <col min="7679" max="7679" width="12.7109375" style="10" customWidth="1"/>
    <col min="7680" max="7680" width="19.28515625" style="10" customWidth="1"/>
    <col min="7681" max="7681" width="17.42578125" style="10" customWidth="1"/>
    <col min="7682" max="7683" width="12.42578125" style="10" customWidth="1"/>
    <col min="7684" max="7930" width="10.85546875" style="10"/>
    <col min="7931" max="7931" width="3.7109375" style="10" customWidth="1"/>
    <col min="7932" max="7932" width="15.85546875" style="10" customWidth="1"/>
    <col min="7933" max="7933" width="15.42578125" style="10" customWidth="1"/>
    <col min="7934" max="7934" width="14.140625" style="10" customWidth="1"/>
    <col min="7935" max="7935" width="12.7109375" style="10" customWidth="1"/>
    <col min="7936" max="7936" width="19.28515625" style="10" customWidth="1"/>
    <col min="7937" max="7937" width="17.42578125" style="10" customWidth="1"/>
    <col min="7938" max="7939" width="12.42578125" style="10" customWidth="1"/>
    <col min="7940" max="8186" width="10.85546875" style="10"/>
    <col min="8187" max="8187" width="3.7109375" style="10" customWidth="1"/>
    <col min="8188" max="8188" width="15.85546875" style="10" customWidth="1"/>
    <col min="8189" max="8189" width="15.42578125" style="10" customWidth="1"/>
    <col min="8190" max="8190" width="14.140625" style="10" customWidth="1"/>
    <col min="8191" max="8191" width="12.7109375" style="10" customWidth="1"/>
    <col min="8192" max="8192" width="19.28515625" style="10" customWidth="1"/>
    <col min="8193" max="8193" width="17.42578125" style="10" customWidth="1"/>
    <col min="8194" max="8195" width="12.42578125" style="10" customWidth="1"/>
    <col min="8196" max="8442" width="10.85546875" style="10"/>
    <col min="8443" max="8443" width="3.7109375" style="10" customWidth="1"/>
    <col min="8444" max="8444" width="15.85546875" style="10" customWidth="1"/>
    <col min="8445" max="8445" width="15.42578125" style="10" customWidth="1"/>
    <col min="8446" max="8446" width="14.140625" style="10" customWidth="1"/>
    <col min="8447" max="8447" width="12.7109375" style="10" customWidth="1"/>
    <col min="8448" max="8448" width="19.28515625" style="10" customWidth="1"/>
    <col min="8449" max="8449" width="17.42578125" style="10" customWidth="1"/>
    <col min="8450" max="8451" width="12.42578125" style="10" customWidth="1"/>
    <col min="8452" max="8698" width="10.85546875" style="10"/>
    <col min="8699" max="8699" width="3.7109375" style="10" customWidth="1"/>
    <col min="8700" max="8700" width="15.85546875" style="10" customWidth="1"/>
    <col min="8701" max="8701" width="15.42578125" style="10" customWidth="1"/>
    <col min="8702" max="8702" width="14.140625" style="10" customWidth="1"/>
    <col min="8703" max="8703" width="12.7109375" style="10" customWidth="1"/>
    <col min="8704" max="8704" width="19.28515625" style="10" customWidth="1"/>
    <col min="8705" max="8705" width="17.42578125" style="10" customWidth="1"/>
    <col min="8706" max="8707" width="12.42578125" style="10" customWidth="1"/>
    <col min="8708" max="8954" width="10.85546875" style="10"/>
    <col min="8955" max="8955" width="3.7109375" style="10" customWidth="1"/>
    <col min="8956" max="8956" width="15.85546875" style="10" customWidth="1"/>
    <col min="8957" max="8957" width="15.42578125" style="10" customWidth="1"/>
    <col min="8958" max="8958" width="14.140625" style="10" customWidth="1"/>
    <col min="8959" max="8959" width="12.7109375" style="10" customWidth="1"/>
    <col min="8960" max="8960" width="19.28515625" style="10" customWidth="1"/>
    <col min="8961" max="8961" width="17.42578125" style="10" customWidth="1"/>
    <col min="8962" max="8963" width="12.42578125" style="10" customWidth="1"/>
    <col min="8964" max="9210" width="10.85546875" style="10"/>
    <col min="9211" max="9211" width="3.7109375" style="10" customWidth="1"/>
    <col min="9212" max="9212" width="15.85546875" style="10" customWidth="1"/>
    <col min="9213" max="9213" width="15.42578125" style="10" customWidth="1"/>
    <col min="9214" max="9214" width="14.140625" style="10" customWidth="1"/>
    <col min="9215" max="9215" width="12.7109375" style="10" customWidth="1"/>
    <col min="9216" max="9216" width="19.28515625" style="10" customWidth="1"/>
    <col min="9217" max="9217" width="17.42578125" style="10" customWidth="1"/>
    <col min="9218" max="9219" width="12.42578125" style="10" customWidth="1"/>
    <col min="9220" max="9466" width="10.85546875" style="10"/>
    <col min="9467" max="9467" width="3.7109375" style="10" customWidth="1"/>
    <col min="9468" max="9468" width="15.85546875" style="10" customWidth="1"/>
    <col min="9469" max="9469" width="15.42578125" style="10" customWidth="1"/>
    <col min="9470" max="9470" width="14.140625" style="10" customWidth="1"/>
    <col min="9471" max="9471" width="12.7109375" style="10" customWidth="1"/>
    <col min="9472" max="9472" width="19.28515625" style="10" customWidth="1"/>
    <col min="9473" max="9473" width="17.42578125" style="10" customWidth="1"/>
    <col min="9474" max="9475" width="12.42578125" style="10" customWidth="1"/>
    <col min="9476" max="9722" width="10.85546875" style="10"/>
    <col min="9723" max="9723" width="3.7109375" style="10" customWidth="1"/>
    <col min="9724" max="9724" width="15.85546875" style="10" customWidth="1"/>
    <col min="9725" max="9725" width="15.42578125" style="10" customWidth="1"/>
    <col min="9726" max="9726" width="14.140625" style="10" customWidth="1"/>
    <col min="9727" max="9727" width="12.7109375" style="10" customWidth="1"/>
    <col min="9728" max="9728" width="19.28515625" style="10" customWidth="1"/>
    <col min="9729" max="9729" width="17.42578125" style="10" customWidth="1"/>
    <col min="9730" max="9731" width="12.42578125" style="10" customWidth="1"/>
    <col min="9732" max="9978" width="10.85546875" style="10"/>
    <col min="9979" max="9979" width="3.7109375" style="10" customWidth="1"/>
    <col min="9980" max="9980" width="15.85546875" style="10" customWidth="1"/>
    <col min="9981" max="9981" width="15.42578125" style="10" customWidth="1"/>
    <col min="9982" max="9982" width="14.140625" style="10" customWidth="1"/>
    <col min="9983" max="9983" width="12.7109375" style="10" customWidth="1"/>
    <col min="9984" max="9984" width="19.28515625" style="10" customWidth="1"/>
    <col min="9985" max="9985" width="17.42578125" style="10" customWidth="1"/>
    <col min="9986" max="9987" width="12.42578125" style="10" customWidth="1"/>
    <col min="9988" max="10234" width="10.85546875" style="10"/>
    <col min="10235" max="10235" width="3.7109375" style="10" customWidth="1"/>
    <col min="10236" max="10236" width="15.85546875" style="10" customWidth="1"/>
    <col min="10237" max="10237" width="15.42578125" style="10" customWidth="1"/>
    <col min="10238" max="10238" width="14.140625" style="10" customWidth="1"/>
    <col min="10239" max="10239" width="12.7109375" style="10" customWidth="1"/>
    <col min="10240" max="10240" width="19.28515625" style="10" customWidth="1"/>
    <col min="10241" max="10241" width="17.42578125" style="10" customWidth="1"/>
    <col min="10242" max="10243" width="12.42578125" style="10" customWidth="1"/>
    <col min="10244" max="10490" width="10.85546875" style="10"/>
    <col min="10491" max="10491" width="3.7109375" style="10" customWidth="1"/>
    <col min="10492" max="10492" width="15.85546875" style="10" customWidth="1"/>
    <col min="10493" max="10493" width="15.42578125" style="10" customWidth="1"/>
    <col min="10494" max="10494" width="14.140625" style="10" customWidth="1"/>
    <col min="10495" max="10495" width="12.7109375" style="10" customWidth="1"/>
    <col min="10496" max="10496" width="19.28515625" style="10" customWidth="1"/>
    <col min="10497" max="10497" width="17.42578125" style="10" customWidth="1"/>
    <col min="10498" max="10499" width="12.42578125" style="10" customWidth="1"/>
    <col min="10500" max="10746" width="10.85546875" style="10"/>
    <col min="10747" max="10747" width="3.7109375" style="10" customWidth="1"/>
    <col min="10748" max="10748" width="15.85546875" style="10" customWidth="1"/>
    <col min="10749" max="10749" width="15.42578125" style="10" customWidth="1"/>
    <col min="10750" max="10750" width="14.140625" style="10" customWidth="1"/>
    <col min="10751" max="10751" width="12.7109375" style="10" customWidth="1"/>
    <col min="10752" max="10752" width="19.28515625" style="10" customWidth="1"/>
    <col min="10753" max="10753" width="17.42578125" style="10" customWidth="1"/>
    <col min="10754" max="10755" width="12.42578125" style="10" customWidth="1"/>
    <col min="10756" max="11002" width="10.85546875" style="10"/>
    <col min="11003" max="11003" width="3.7109375" style="10" customWidth="1"/>
    <col min="11004" max="11004" width="15.85546875" style="10" customWidth="1"/>
    <col min="11005" max="11005" width="15.42578125" style="10" customWidth="1"/>
    <col min="11006" max="11006" width="14.140625" style="10" customWidth="1"/>
    <col min="11007" max="11007" width="12.7109375" style="10" customWidth="1"/>
    <col min="11008" max="11008" width="19.28515625" style="10" customWidth="1"/>
    <col min="11009" max="11009" width="17.42578125" style="10" customWidth="1"/>
    <col min="11010" max="11011" width="12.42578125" style="10" customWidth="1"/>
    <col min="11012" max="11258" width="10.85546875" style="10"/>
    <col min="11259" max="11259" width="3.7109375" style="10" customWidth="1"/>
    <col min="11260" max="11260" width="15.85546875" style="10" customWidth="1"/>
    <col min="11261" max="11261" width="15.42578125" style="10" customWidth="1"/>
    <col min="11262" max="11262" width="14.140625" style="10" customWidth="1"/>
    <col min="11263" max="11263" width="12.7109375" style="10" customWidth="1"/>
    <col min="11264" max="11264" width="19.28515625" style="10" customWidth="1"/>
    <col min="11265" max="11265" width="17.42578125" style="10" customWidth="1"/>
    <col min="11266" max="11267" width="12.42578125" style="10" customWidth="1"/>
    <col min="11268" max="11514" width="10.85546875" style="10"/>
    <col min="11515" max="11515" width="3.7109375" style="10" customWidth="1"/>
    <col min="11516" max="11516" width="15.85546875" style="10" customWidth="1"/>
    <col min="11517" max="11517" width="15.42578125" style="10" customWidth="1"/>
    <col min="11518" max="11518" width="14.140625" style="10" customWidth="1"/>
    <col min="11519" max="11519" width="12.7109375" style="10" customWidth="1"/>
    <col min="11520" max="11520" width="19.28515625" style="10" customWidth="1"/>
    <col min="11521" max="11521" width="17.42578125" style="10" customWidth="1"/>
    <col min="11522" max="11523" width="12.42578125" style="10" customWidth="1"/>
    <col min="11524" max="11770" width="10.85546875" style="10"/>
    <col min="11771" max="11771" width="3.7109375" style="10" customWidth="1"/>
    <col min="11772" max="11772" width="15.85546875" style="10" customWidth="1"/>
    <col min="11773" max="11773" width="15.42578125" style="10" customWidth="1"/>
    <col min="11774" max="11774" width="14.140625" style="10" customWidth="1"/>
    <col min="11775" max="11775" width="12.7109375" style="10" customWidth="1"/>
    <col min="11776" max="11776" width="19.28515625" style="10" customWidth="1"/>
    <col min="11777" max="11777" width="17.42578125" style="10" customWidth="1"/>
    <col min="11778" max="11779" width="12.42578125" style="10" customWidth="1"/>
    <col min="11780" max="12026" width="10.85546875" style="10"/>
    <col min="12027" max="12027" width="3.7109375" style="10" customWidth="1"/>
    <col min="12028" max="12028" width="15.85546875" style="10" customWidth="1"/>
    <col min="12029" max="12029" width="15.42578125" style="10" customWidth="1"/>
    <col min="12030" max="12030" width="14.140625" style="10" customWidth="1"/>
    <col min="12031" max="12031" width="12.7109375" style="10" customWidth="1"/>
    <col min="12032" max="12032" width="19.28515625" style="10" customWidth="1"/>
    <col min="12033" max="12033" width="17.42578125" style="10" customWidth="1"/>
    <col min="12034" max="12035" width="12.42578125" style="10" customWidth="1"/>
    <col min="12036" max="12282" width="10.85546875" style="10"/>
    <col min="12283" max="12283" width="3.7109375" style="10" customWidth="1"/>
    <col min="12284" max="12284" width="15.85546875" style="10" customWidth="1"/>
    <col min="12285" max="12285" width="15.42578125" style="10" customWidth="1"/>
    <col min="12286" max="12286" width="14.140625" style="10" customWidth="1"/>
    <col min="12287" max="12287" width="12.7109375" style="10" customWidth="1"/>
    <col min="12288" max="12288" width="19.28515625" style="10" customWidth="1"/>
    <col min="12289" max="12289" width="17.42578125" style="10" customWidth="1"/>
    <col min="12290" max="12291" width="12.42578125" style="10" customWidth="1"/>
    <col min="12292" max="12538" width="10.85546875" style="10"/>
    <col min="12539" max="12539" width="3.7109375" style="10" customWidth="1"/>
    <col min="12540" max="12540" width="15.85546875" style="10" customWidth="1"/>
    <col min="12541" max="12541" width="15.42578125" style="10" customWidth="1"/>
    <col min="12542" max="12542" width="14.140625" style="10" customWidth="1"/>
    <col min="12543" max="12543" width="12.7109375" style="10" customWidth="1"/>
    <col min="12544" max="12544" width="19.28515625" style="10" customWidth="1"/>
    <col min="12545" max="12545" width="17.42578125" style="10" customWidth="1"/>
    <col min="12546" max="12547" width="12.42578125" style="10" customWidth="1"/>
    <col min="12548" max="12794" width="10.85546875" style="10"/>
    <col min="12795" max="12795" width="3.7109375" style="10" customWidth="1"/>
    <col min="12796" max="12796" width="15.85546875" style="10" customWidth="1"/>
    <col min="12797" max="12797" width="15.42578125" style="10" customWidth="1"/>
    <col min="12798" max="12798" width="14.140625" style="10" customWidth="1"/>
    <col min="12799" max="12799" width="12.7109375" style="10" customWidth="1"/>
    <col min="12800" max="12800" width="19.28515625" style="10" customWidth="1"/>
    <col min="12801" max="12801" width="17.42578125" style="10" customWidth="1"/>
    <col min="12802" max="12803" width="12.42578125" style="10" customWidth="1"/>
    <col min="12804" max="13050" width="10.85546875" style="10"/>
    <col min="13051" max="13051" width="3.7109375" style="10" customWidth="1"/>
    <col min="13052" max="13052" width="15.85546875" style="10" customWidth="1"/>
    <col min="13053" max="13053" width="15.42578125" style="10" customWidth="1"/>
    <col min="13054" max="13054" width="14.140625" style="10" customWidth="1"/>
    <col min="13055" max="13055" width="12.7109375" style="10" customWidth="1"/>
    <col min="13056" max="13056" width="19.28515625" style="10" customWidth="1"/>
    <col min="13057" max="13057" width="17.42578125" style="10" customWidth="1"/>
    <col min="13058" max="13059" width="12.42578125" style="10" customWidth="1"/>
    <col min="13060" max="13306" width="10.85546875" style="10"/>
    <col min="13307" max="13307" width="3.7109375" style="10" customWidth="1"/>
    <col min="13308" max="13308" width="15.85546875" style="10" customWidth="1"/>
    <col min="13309" max="13309" width="15.42578125" style="10" customWidth="1"/>
    <col min="13310" max="13310" width="14.140625" style="10" customWidth="1"/>
    <col min="13311" max="13311" width="12.7109375" style="10" customWidth="1"/>
    <col min="13312" max="13312" width="19.28515625" style="10" customWidth="1"/>
    <col min="13313" max="13313" width="17.42578125" style="10" customWidth="1"/>
    <col min="13314" max="13315" width="12.42578125" style="10" customWidth="1"/>
    <col min="13316" max="13562" width="10.85546875" style="10"/>
    <col min="13563" max="13563" width="3.7109375" style="10" customWidth="1"/>
    <col min="13564" max="13564" width="15.85546875" style="10" customWidth="1"/>
    <col min="13565" max="13565" width="15.42578125" style="10" customWidth="1"/>
    <col min="13566" max="13566" width="14.140625" style="10" customWidth="1"/>
    <col min="13567" max="13567" width="12.7109375" style="10" customWidth="1"/>
    <col min="13568" max="13568" width="19.28515625" style="10" customWidth="1"/>
    <col min="13569" max="13569" width="17.42578125" style="10" customWidth="1"/>
    <col min="13570" max="13571" width="12.42578125" style="10" customWidth="1"/>
    <col min="13572" max="13818" width="10.85546875" style="10"/>
    <col min="13819" max="13819" width="3.7109375" style="10" customWidth="1"/>
    <col min="13820" max="13820" width="15.85546875" style="10" customWidth="1"/>
    <col min="13821" max="13821" width="15.42578125" style="10" customWidth="1"/>
    <col min="13822" max="13822" width="14.140625" style="10" customWidth="1"/>
    <col min="13823" max="13823" width="12.7109375" style="10" customWidth="1"/>
    <col min="13824" max="13824" width="19.28515625" style="10" customWidth="1"/>
    <col min="13825" max="13825" width="17.42578125" style="10" customWidth="1"/>
    <col min="13826" max="13827" width="12.42578125" style="10" customWidth="1"/>
    <col min="13828" max="14074" width="10.85546875" style="10"/>
    <col min="14075" max="14075" width="3.7109375" style="10" customWidth="1"/>
    <col min="14076" max="14076" width="15.85546875" style="10" customWidth="1"/>
    <col min="14077" max="14077" width="15.42578125" style="10" customWidth="1"/>
    <col min="14078" max="14078" width="14.140625" style="10" customWidth="1"/>
    <col min="14079" max="14079" width="12.7109375" style="10" customWidth="1"/>
    <col min="14080" max="14080" width="19.28515625" style="10" customWidth="1"/>
    <col min="14081" max="14081" width="17.42578125" style="10" customWidth="1"/>
    <col min="14082" max="14083" width="12.42578125" style="10" customWidth="1"/>
    <col min="14084" max="14330" width="10.85546875" style="10"/>
    <col min="14331" max="14331" width="3.7109375" style="10" customWidth="1"/>
    <col min="14332" max="14332" width="15.85546875" style="10" customWidth="1"/>
    <col min="14333" max="14333" width="15.42578125" style="10" customWidth="1"/>
    <col min="14334" max="14334" width="14.140625" style="10" customWidth="1"/>
    <col min="14335" max="14335" width="12.7109375" style="10" customWidth="1"/>
    <col min="14336" max="14336" width="19.28515625" style="10" customWidth="1"/>
    <col min="14337" max="14337" width="17.42578125" style="10" customWidth="1"/>
    <col min="14338" max="14339" width="12.42578125" style="10" customWidth="1"/>
    <col min="14340" max="14586" width="10.85546875" style="10"/>
    <col min="14587" max="14587" width="3.7109375" style="10" customWidth="1"/>
    <col min="14588" max="14588" width="15.85546875" style="10" customWidth="1"/>
    <col min="14589" max="14589" width="15.42578125" style="10" customWidth="1"/>
    <col min="14590" max="14590" width="14.140625" style="10" customWidth="1"/>
    <col min="14591" max="14591" width="12.7109375" style="10" customWidth="1"/>
    <col min="14592" max="14592" width="19.28515625" style="10" customWidth="1"/>
    <col min="14593" max="14593" width="17.42578125" style="10" customWidth="1"/>
    <col min="14594" max="14595" width="12.42578125" style="10" customWidth="1"/>
    <col min="14596" max="14842" width="10.85546875" style="10"/>
    <col min="14843" max="14843" width="3.7109375" style="10" customWidth="1"/>
    <col min="14844" max="14844" width="15.85546875" style="10" customWidth="1"/>
    <col min="14845" max="14845" width="15.42578125" style="10" customWidth="1"/>
    <col min="14846" max="14846" width="14.140625" style="10" customWidth="1"/>
    <col min="14847" max="14847" width="12.7109375" style="10" customWidth="1"/>
    <col min="14848" max="14848" width="19.28515625" style="10" customWidth="1"/>
    <col min="14849" max="14849" width="17.42578125" style="10" customWidth="1"/>
    <col min="14850" max="14851" width="12.42578125" style="10" customWidth="1"/>
    <col min="14852" max="15098" width="10.85546875" style="10"/>
    <col min="15099" max="15099" width="3.7109375" style="10" customWidth="1"/>
    <col min="15100" max="15100" width="15.85546875" style="10" customWidth="1"/>
    <col min="15101" max="15101" width="15.42578125" style="10" customWidth="1"/>
    <col min="15102" max="15102" width="14.140625" style="10" customWidth="1"/>
    <col min="15103" max="15103" width="12.7109375" style="10" customWidth="1"/>
    <col min="15104" max="15104" width="19.28515625" style="10" customWidth="1"/>
    <col min="15105" max="15105" width="17.42578125" style="10" customWidth="1"/>
    <col min="15106" max="15107" width="12.42578125" style="10" customWidth="1"/>
    <col min="15108" max="15354" width="10.85546875" style="10"/>
    <col min="15355" max="15355" width="3.7109375" style="10" customWidth="1"/>
    <col min="15356" max="15356" width="15.85546875" style="10" customWidth="1"/>
    <col min="15357" max="15357" width="15.42578125" style="10" customWidth="1"/>
    <col min="15358" max="15358" width="14.140625" style="10" customWidth="1"/>
    <col min="15359" max="15359" width="12.7109375" style="10" customWidth="1"/>
    <col min="15360" max="15360" width="19.28515625" style="10" customWidth="1"/>
    <col min="15361" max="15361" width="17.42578125" style="10" customWidth="1"/>
    <col min="15362" max="15363" width="12.42578125" style="10" customWidth="1"/>
    <col min="15364" max="15610" width="10.85546875" style="10"/>
    <col min="15611" max="15611" width="3.7109375" style="10" customWidth="1"/>
    <col min="15612" max="15612" width="15.85546875" style="10" customWidth="1"/>
    <col min="15613" max="15613" width="15.42578125" style="10" customWidth="1"/>
    <col min="15614" max="15614" width="14.140625" style="10" customWidth="1"/>
    <col min="15615" max="15615" width="12.7109375" style="10" customWidth="1"/>
    <col min="15616" max="15616" width="19.28515625" style="10" customWidth="1"/>
    <col min="15617" max="15617" width="17.42578125" style="10" customWidth="1"/>
    <col min="15618" max="15619" width="12.42578125" style="10" customWidth="1"/>
    <col min="15620" max="15866" width="10.85546875" style="10"/>
    <col min="15867" max="15867" width="3.7109375" style="10" customWidth="1"/>
    <col min="15868" max="15868" width="15.85546875" style="10" customWidth="1"/>
    <col min="15869" max="15869" width="15.42578125" style="10" customWidth="1"/>
    <col min="15870" max="15870" width="14.140625" style="10" customWidth="1"/>
    <col min="15871" max="15871" width="12.7109375" style="10" customWidth="1"/>
    <col min="15872" max="15872" width="19.28515625" style="10" customWidth="1"/>
    <col min="15873" max="15873" width="17.42578125" style="10" customWidth="1"/>
    <col min="15874" max="15875" width="12.42578125" style="10" customWidth="1"/>
    <col min="15876" max="16122" width="10.85546875" style="10"/>
    <col min="16123" max="16123" width="3.7109375" style="10" customWidth="1"/>
    <col min="16124" max="16124" width="15.85546875" style="10" customWidth="1"/>
    <col min="16125" max="16125" width="15.42578125" style="10" customWidth="1"/>
    <col min="16126" max="16126" width="14.140625" style="10" customWidth="1"/>
    <col min="16127" max="16127" width="12.7109375" style="10" customWidth="1"/>
    <col min="16128" max="16128" width="19.28515625" style="10" customWidth="1"/>
    <col min="16129" max="16129" width="17.42578125" style="10" customWidth="1"/>
    <col min="16130" max="16131" width="12.42578125" style="10" customWidth="1"/>
    <col min="16132" max="16384" width="10.85546875" style="10"/>
  </cols>
  <sheetData>
    <row r="1" spans="2:11" s="9" customFormat="1">
      <c r="B1" s="9" t="s">
        <v>22</v>
      </c>
      <c r="G1" s="20"/>
    </row>
    <row r="2" spans="2:11" s="9" customFormat="1">
      <c r="B2" s="9" t="s">
        <v>7</v>
      </c>
    </row>
    <row r="4" spans="2:11" ht="46.5" customHeight="1">
      <c r="B4" s="5"/>
      <c r="C4" s="13" t="s">
        <v>10</v>
      </c>
      <c r="D4" s="13" t="s">
        <v>8</v>
      </c>
      <c r="E4" s="13" t="s">
        <v>9</v>
      </c>
      <c r="F4" s="13" t="s">
        <v>26</v>
      </c>
      <c r="G4" s="13" t="s">
        <v>13</v>
      </c>
      <c r="H4" s="13" t="s">
        <v>14</v>
      </c>
      <c r="J4"/>
      <c r="K4"/>
    </row>
    <row r="5" spans="2:11" ht="15">
      <c r="B5" s="11">
        <v>2001</v>
      </c>
      <c r="C5" s="15">
        <v>2.200000000000002E-2</v>
      </c>
      <c r="D5" s="12">
        <v>-1.3605442176870763E-2</v>
      </c>
      <c r="E5" s="12">
        <v>0</v>
      </c>
      <c r="F5" s="12">
        <f>(((1+C5)*(1+E5))*(1+D5))-1</f>
        <v>8.0952380952381553E-3</v>
      </c>
      <c r="G5" s="12">
        <f>F5</f>
        <v>8.0952380952381553E-3</v>
      </c>
      <c r="H5" s="12">
        <f>F5</f>
        <v>8.0952380952381553E-3</v>
      </c>
      <c r="I5" s="14"/>
      <c r="J5"/>
      <c r="K5"/>
    </row>
    <row r="6" spans="2:11" ht="15">
      <c r="B6" s="11">
        <v>2002</v>
      </c>
      <c r="C6" s="15">
        <v>2.200000000000002E-2</v>
      </c>
      <c r="D6" s="12">
        <v>-2.3010546500479512E-2</v>
      </c>
      <c r="E6" s="12">
        <v>0</v>
      </c>
      <c r="F6" s="12">
        <f t="shared" ref="F6:F16" si="0">(((1+C6)*(1+E6))*(1+D6))-1</f>
        <v>-1.516778523490081E-3</v>
      </c>
      <c r="G6" s="12">
        <f>(1+G5)*(1+C6)*(1+D6)*(1+E6)-1</f>
        <v>6.5661808884627249E-3</v>
      </c>
      <c r="H6" s="12">
        <f>(1+H5)*(1+C6)*(1+D6)-1</f>
        <v>6.5661808884627249E-3</v>
      </c>
      <c r="I6" s="14"/>
      <c r="J6"/>
      <c r="K6"/>
    </row>
    <row r="7" spans="2:11" ht="15">
      <c r="B7" s="11">
        <v>2003</v>
      </c>
      <c r="C7" s="15">
        <v>1.4999999999999902E-2</v>
      </c>
      <c r="D7" s="12">
        <v>-2.1555763823805085E-2</v>
      </c>
      <c r="E7" s="12">
        <v>0</v>
      </c>
      <c r="F7" s="12">
        <f t="shared" si="0"/>
        <v>-6.8791002811622315E-3</v>
      </c>
      <c r="G7" s="12">
        <f t="shared" ref="G7:G18" si="1">(1+G6)*(1+C7)*(1+D7)*(1+E7)-1</f>
        <v>-3.5808880949550481E-4</v>
      </c>
      <c r="H7" s="12">
        <f t="shared" ref="H7:H18" si="2">(1+H6)*(1+C7)*(1+D7)-1</f>
        <v>-3.5808880949550481E-4</v>
      </c>
      <c r="I7" s="14"/>
      <c r="J7"/>
      <c r="K7"/>
    </row>
    <row r="8" spans="2:11" ht="15">
      <c r="B8" s="11">
        <v>2004</v>
      </c>
      <c r="C8" s="15">
        <v>1.6999999999999904E-2</v>
      </c>
      <c r="D8" s="12">
        <v>-2.1100917431192689E-2</v>
      </c>
      <c r="E8" s="12">
        <v>0</v>
      </c>
      <c r="F8" s="12">
        <f t="shared" si="0"/>
        <v>-4.4596330275230578E-3</v>
      </c>
      <c r="G8" s="12">
        <f t="shared" si="1"/>
        <v>-4.8161248923370703E-3</v>
      </c>
      <c r="H8" s="12">
        <f t="shared" si="2"/>
        <v>-4.8161248923370703E-3</v>
      </c>
      <c r="I8" s="14"/>
      <c r="J8"/>
      <c r="K8"/>
    </row>
    <row r="9" spans="2:11" ht="15">
      <c r="B9" s="11">
        <v>2005</v>
      </c>
      <c r="C9" s="15">
        <v>2.0000000000000018E-2</v>
      </c>
      <c r="D9" s="12">
        <v>-1.5274034141958603E-2</v>
      </c>
      <c r="E9" s="12">
        <v>-4.2872454448016403E-3</v>
      </c>
      <c r="F9" s="12">
        <f>(((1+C9)*(1+E9))*(1+D9))-1</f>
        <v>1.1428802546942229E-4</v>
      </c>
      <c r="G9" s="12">
        <f t="shared" si="1"/>
        <v>-4.7023872922721255E-3</v>
      </c>
      <c r="H9" s="12">
        <f t="shared" si="2"/>
        <v>-4.169293258233786E-4</v>
      </c>
      <c r="I9" s="14"/>
      <c r="J9"/>
      <c r="K9"/>
    </row>
    <row r="10" spans="2:11" ht="15">
      <c r="B10" s="11">
        <v>2006</v>
      </c>
      <c r="C10" s="15">
        <v>1.8000000000000016E-2</v>
      </c>
      <c r="D10" s="12">
        <v>-1.5309734513274442E-2</v>
      </c>
      <c r="E10" s="12">
        <v>0</v>
      </c>
      <c r="F10" s="12">
        <f t="shared" si="0"/>
        <v>2.4146902654866853E-3</v>
      </c>
      <c r="G10" s="12">
        <f t="shared" si="1"/>
        <v>-2.2990518356047485E-3</v>
      </c>
      <c r="H10" s="12">
        <f t="shared" si="2"/>
        <v>1.9967541844787551E-3</v>
      </c>
      <c r="I10" s="14"/>
      <c r="J10"/>
      <c r="K10"/>
    </row>
    <row r="11" spans="2:11" ht="15">
      <c r="B11" s="11">
        <v>2007</v>
      </c>
      <c r="C11" s="15">
        <v>1.8000000000000016E-2</v>
      </c>
      <c r="D11" s="12">
        <v>-2.5886864813039256E-2</v>
      </c>
      <c r="E11" s="12">
        <v>0</v>
      </c>
      <c r="F11" s="12">
        <f t="shared" si="0"/>
        <v>-8.3528283796739933E-3</v>
      </c>
      <c r="G11" s="12">
        <f t="shared" si="1"/>
        <v>-1.0632676629859783E-2</v>
      </c>
      <c r="H11" s="12">
        <f t="shared" si="2"/>
        <v>-6.3727527402145379E-3</v>
      </c>
      <c r="I11" s="14"/>
      <c r="J11"/>
      <c r="K11"/>
    </row>
    <row r="12" spans="2:11" ht="15">
      <c r="B12" s="11">
        <v>2008</v>
      </c>
      <c r="C12" s="15">
        <v>1.9087999999999994E-2</v>
      </c>
      <c r="D12" s="12">
        <v>-1.0025488530161386E-2</v>
      </c>
      <c r="E12" s="12">
        <v>0</v>
      </c>
      <c r="F12" s="12">
        <f t="shared" si="0"/>
        <v>8.8711449447749224E-3</v>
      </c>
      <c r="G12" s="12">
        <f t="shared" si="1"/>
        <v>-1.8558557006193022E-3</v>
      </c>
      <c r="H12" s="12">
        <f t="shared" si="2"/>
        <v>2.4418585913046353E-3</v>
      </c>
      <c r="I12" s="14"/>
      <c r="J12"/>
      <c r="K12"/>
    </row>
    <row r="13" spans="2:11" ht="15">
      <c r="B13" s="11">
        <v>2009</v>
      </c>
      <c r="C13" s="15">
        <v>0.01</v>
      </c>
      <c r="D13" s="12">
        <v>-9.0847913862719398E-3</v>
      </c>
      <c r="E13" s="12">
        <v>0</v>
      </c>
      <c r="F13" s="12">
        <f t="shared" si="0"/>
        <v>8.2436069986524529E-4</v>
      </c>
      <c r="G13" s="12">
        <f t="shared" si="1"/>
        <v>-1.0330248952581389E-3</v>
      </c>
      <c r="H13" s="12">
        <f t="shared" si="2"/>
        <v>3.2682322634272065E-3</v>
      </c>
      <c r="I13" s="14"/>
      <c r="J13"/>
      <c r="K13"/>
    </row>
    <row r="14" spans="2:11" ht="15">
      <c r="B14" s="11">
        <v>2010</v>
      </c>
      <c r="C14" s="15">
        <v>8.9999999999999993E-3</v>
      </c>
      <c r="D14" s="12">
        <v>-1.7672557519173182E-2</v>
      </c>
      <c r="E14" s="12">
        <v>0</v>
      </c>
      <c r="F14" s="12">
        <f t="shared" si="0"/>
        <v>-8.8316105368458908E-3</v>
      </c>
      <c r="G14" s="12">
        <f t="shared" si="1"/>
        <v>-9.8555121585541805E-3</v>
      </c>
      <c r="H14" s="12">
        <f t="shared" si="2"/>
        <v>-5.5922420279130858E-3</v>
      </c>
      <c r="I14" s="14"/>
      <c r="J14"/>
      <c r="K14"/>
    </row>
    <row r="15" spans="2:11" ht="15">
      <c r="B15" s="11">
        <v>2011</v>
      </c>
      <c r="C15" s="15">
        <v>2.1000000000000001E-2</v>
      </c>
      <c r="D15" s="12">
        <v>-2.4655963302752326E-2</v>
      </c>
      <c r="E15" s="12">
        <v>0</v>
      </c>
      <c r="F15" s="12">
        <f t="shared" si="0"/>
        <v>-4.1737385321102272E-3</v>
      </c>
      <c r="G15" s="12">
        <f t="shared" si="1"/>
        <v>-1.3988116359814562E-2</v>
      </c>
      <c r="H15" s="12">
        <f t="shared" si="2"/>
        <v>-9.7426400039906103E-3</v>
      </c>
      <c r="I15" s="14"/>
      <c r="J15"/>
      <c r="K15"/>
    </row>
    <row r="16" spans="2:11" ht="15">
      <c r="B16" s="11">
        <v>2012</v>
      </c>
      <c r="C16" s="15">
        <v>2.1000000000000001E-2</v>
      </c>
      <c r="D16" s="12">
        <v>-1.3350387720840962E-2</v>
      </c>
      <c r="E16" s="12">
        <v>0</v>
      </c>
      <c r="F16" s="12">
        <f t="shared" si="0"/>
        <v>7.369254137021386E-3</v>
      </c>
      <c r="G16" s="12">
        <f t="shared" si="1"/>
        <v>-6.7219442071468904E-3</v>
      </c>
      <c r="H16" s="12">
        <f t="shared" si="2"/>
        <v>-2.4451818571241679E-3</v>
      </c>
      <c r="I16" s="14"/>
      <c r="J16"/>
      <c r="K16"/>
    </row>
    <row r="17" spans="2:11" ht="15">
      <c r="B17" s="27">
        <v>2013</v>
      </c>
      <c r="C17" s="24">
        <v>1.2999999999999999E-2</v>
      </c>
      <c r="D17" s="12">
        <v>-6.9422530766802826E-3</v>
      </c>
      <c r="E17" s="12">
        <v>-3.0000000000000001E-3</v>
      </c>
      <c r="F17" s="12">
        <f>(((1+C17)*(1+E17))*(1+D17))-1</f>
        <v>2.9495951404228116E-3</v>
      </c>
      <c r="G17" s="12">
        <f t="shared" si="1"/>
        <v>-3.7921760806917115E-3</v>
      </c>
      <c r="H17" s="12">
        <f t="shared" si="2"/>
        <v>3.5077241592531561E-3</v>
      </c>
      <c r="I17" s="14"/>
      <c r="J17"/>
      <c r="K17"/>
    </row>
    <row r="18" spans="2:11" ht="15">
      <c r="B18" s="25">
        <v>2014</v>
      </c>
      <c r="C18" s="26">
        <v>0</v>
      </c>
      <c r="D18" s="12">
        <v>-7.0510811657790203E-4</v>
      </c>
      <c r="E18" s="12">
        <v>0</v>
      </c>
      <c r="F18" s="12">
        <f>(((1+C18)*(1+E18))*(1+D18))-1</f>
        <v>-7.0510811657786832E-4</v>
      </c>
      <c r="G18" s="12">
        <f t="shared" si="1"/>
        <v>-4.4946103031355822E-3</v>
      </c>
      <c r="H18" s="12">
        <f t="shared" si="2"/>
        <v>2.8001427178998561E-3</v>
      </c>
      <c r="I18" s="14"/>
    </row>
    <row r="20" spans="2:11" ht="40.5" customHeight="1">
      <c r="B20" s="37" t="s">
        <v>11</v>
      </c>
      <c r="C20" s="37"/>
      <c r="D20" s="37"/>
      <c r="E20" s="37"/>
      <c r="F20" s="37"/>
      <c r="G20" s="37"/>
    </row>
    <row r="22" spans="2:11">
      <c r="B22" s="36" t="s">
        <v>12</v>
      </c>
    </row>
  </sheetData>
  <mergeCells count="1">
    <mergeCell ref="B20:G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4"/>
  <sheetViews>
    <sheetView zoomScale="140" zoomScaleNormal="140" zoomScalePageLayoutView="140" workbookViewId="0">
      <selection activeCell="B17" sqref="B17"/>
    </sheetView>
  </sheetViews>
  <sheetFormatPr baseColWidth="10" defaultRowHeight="15"/>
  <cols>
    <col min="2" max="2" width="27.42578125" bestFit="1" customWidth="1"/>
    <col min="3" max="3" width="12.42578125" customWidth="1"/>
    <col min="5" max="5" width="13" customWidth="1"/>
  </cols>
  <sheetData>
    <row r="2" spans="2:7">
      <c r="B2" s="22" t="s">
        <v>20</v>
      </c>
      <c r="G2" s="21"/>
    </row>
    <row r="3" spans="2:7">
      <c r="E3" s="23" t="s">
        <v>7</v>
      </c>
    </row>
    <row r="4" spans="2:7" ht="30.75" customHeight="1">
      <c r="B4" s="5"/>
      <c r="C4" s="38" t="s">
        <v>6</v>
      </c>
      <c r="D4" s="39"/>
      <c r="E4" s="40"/>
    </row>
    <row r="5" spans="2:7">
      <c r="B5" s="6"/>
      <c r="C5" s="28" t="s">
        <v>17</v>
      </c>
      <c r="D5" s="29" t="s">
        <v>18</v>
      </c>
      <c r="E5" s="29" t="s">
        <v>19</v>
      </c>
    </row>
    <row r="6" spans="2:7" ht="22.5">
      <c r="B6" s="7" t="s">
        <v>5</v>
      </c>
      <c r="C6" s="1">
        <v>7.0000000000000007E-2</v>
      </c>
      <c r="D6" s="1">
        <v>1.27</v>
      </c>
      <c r="E6" s="1">
        <v>1.51</v>
      </c>
    </row>
    <row r="7" spans="2:7">
      <c r="B7" s="2" t="s">
        <v>0</v>
      </c>
      <c r="C7" s="3">
        <v>0</v>
      </c>
      <c r="D7" s="3">
        <v>1.28</v>
      </c>
      <c r="E7" s="3">
        <v>1.7</v>
      </c>
    </row>
    <row r="8" spans="2:7">
      <c r="B8" s="2" t="s">
        <v>1</v>
      </c>
      <c r="C8" s="3">
        <v>0</v>
      </c>
      <c r="D8" s="3">
        <v>0.79</v>
      </c>
      <c r="E8" s="3">
        <v>1.62</v>
      </c>
    </row>
    <row r="9" spans="2:7">
      <c r="B9" s="2" t="s">
        <v>2</v>
      </c>
      <c r="C9" s="3">
        <v>0</v>
      </c>
      <c r="D9" s="3">
        <v>1.19</v>
      </c>
      <c r="E9" s="3">
        <v>1.62</v>
      </c>
    </row>
    <row r="10" spans="2:7">
      <c r="B10" s="2" t="s">
        <v>23</v>
      </c>
      <c r="C10" s="3">
        <v>0</v>
      </c>
      <c r="D10" s="3">
        <v>1.28</v>
      </c>
      <c r="E10" s="3">
        <v>1.7</v>
      </c>
    </row>
    <row r="11" spans="2:7">
      <c r="B11" s="2" t="s">
        <v>3</v>
      </c>
      <c r="C11" s="3">
        <v>0</v>
      </c>
      <c r="D11" s="3">
        <v>1.28</v>
      </c>
      <c r="E11" s="3">
        <v>1.7</v>
      </c>
    </row>
    <row r="12" spans="2:7" ht="22.5">
      <c r="B12" s="4" t="s">
        <v>4</v>
      </c>
      <c r="C12" s="3">
        <v>0</v>
      </c>
      <c r="D12" s="3">
        <v>1.28</v>
      </c>
      <c r="E12" s="3">
        <v>1.7</v>
      </c>
    </row>
    <row r="13" spans="2:7">
      <c r="B13" s="2" t="s">
        <v>24</v>
      </c>
      <c r="C13" s="3">
        <v>0</v>
      </c>
      <c r="D13" s="3">
        <v>1.33</v>
      </c>
      <c r="E13" s="3">
        <v>1.95</v>
      </c>
    </row>
    <row r="14" spans="2:7">
      <c r="B14" s="30" t="s">
        <v>25</v>
      </c>
      <c r="C14" s="8">
        <v>0</v>
      </c>
      <c r="D14" s="8">
        <v>1.34</v>
      </c>
      <c r="E14" s="8">
        <v>1.28</v>
      </c>
    </row>
    <row r="15" spans="2:7">
      <c r="B15" s="31"/>
    </row>
    <row r="16" spans="2:7">
      <c r="B16" s="32" t="s">
        <v>15</v>
      </c>
    </row>
    <row r="17" spans="2:9">
      <c r="B17" s="33" t="s">
        <v>16</v>
      </c>
    </row>
    <row r="20" spans="2:9">
      <c r="C20" s="16"/>
      <c r="D20" s="16"/>
      <c r="E20" s="15"/>
      <c r="F20" s="15"/>
    </row>
    <row r="21" spans="2:9">
      <c r="C21" s="16"/>
      <c r="D21" s="16"/>
      <c r="E21" s="15"/>
      <c r="F21" s="15"/>
      <c r="G21" s="17"/>
    </row>
    <row r="22" spans="2:9">
      <c r="C22" s="16"/>
      <c r="D22" s="16"/>
      <c r="E22" s="15"/>
      <c r="F22" s="15"/>
      <c r="G22" s="17"/>
    </row>
    <row r="23" spans="2:9">
      <c r="C23" s="16"/>
      <c r="D23" s="16"/>
      <c r="E23" s="15"/>
      <c r="F23" s="15"/>
      <c r="G23" s="17"/>
      <c r="H23" s="18"/>
      <c r="I23" s="18"/>
    </row>
    <row r="24" spans="2:9">
      <c r="C24" s="16"/>
      <c r="D24" s="19"/>
      <c r="E24" s="15"/>
      <c r="F24" s="15"/>
      <c r="G24" s="17"/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B7" sqref="B7:B14"/>
    </sheetView>
  </sheetViews>
  <sheetFormatPr baseColWidth="10" defaultRowHeight="15"/>
  <cols>
    <col min="2" max="2" width="24.28515625" customWidth="1"/>
  </cols>
  <sheetData>
    <row r="2" spans="2:5">
      <c r="B2" s="22" t="s">
        <v>21</v>
      </c>
    </row>
    <row r="3" spans="2:5">
      <c r="E3" s="35" t="s">
        <v>7</v>
      </c>
    </row>
    <row r="4" spans="2:5" ht="22.5" customHeight="1">
      <c r="B4" s="5"/>
      <c r="C4" s="38" t="s">
        <v>6</v>
      </c>
      <c r="D4" s="39"/>
      <c r="E4" s="40"/>
    </row>
    <row r="5" spans="2:5">
      <c r="B5" s="6"/>
      <c r="C5" s="28" t="s">
        <v>17</v>
      </c>
      <c r="D5" s="29" t="s">
        <v>18</v>
      </c>
      <c r="E5" s="29" t="s">
        <v>19</v>
      </c>
    </row>
    <row r="6" spans="2:5" ht="33.75">
      <c r="B6" s="7" t="s">
        <v>5</v>
      </c>
      <c r="C6" s="1">
        <v>7.0000000000000007E-2</v>
      </c>
      <c r="D6" s="1">
        <v>1.27</v>
      </c>
      <c r="E6" s="1">
        <v>1.51</v>
      </c>
    </row>
    <row r="7" spans="2:5">
      <c r="B7" s="2" t="s">
        <v>0</v>
      </c>
      <c r="C7" s="3">
        <v>-7.0000000000000007E-2</v>
      </c>
      <c r="D7" s="3">
        <v>0.01</v>
      </c>
      <c r="E7" s="34">
        <v>0.16</v>
      </c>
    </row>
    <row r="8" spans="2:5">
      <c r="B8" s="2" t="s">
        <v>1</v>
      </c>
      <c r="C8" s="3">
        <v>-7.0000000000000007E-2</v>
      </c>
      <c r="D8" s="3">
        <v>-0.49</v>
      </c>
      <c r="E8" s="3">
        <v>0.09</v>
      </c>
    </row>
    <row r="9" spans="2:5">
      <c r="B9" s="2" t="s">
        <v>2</v>
      </c>
      <c r="C9" s="3">
        <v>-7.0000000000000007E-2</v>
      </c>
      <c r="D9" s="3">
        <v>-0.1</v>
      </c>
      <c r="E9" s="3">
        <v>0.09</v>
      </c>
    </row>
    <row r="10" spans="2:5">
      <c r="B10" s="2" t="s">
        <v>23</v>
      </c>
      <c r="C10" s="3">
        <v>-7.0000000000000007E-2</v>
      </c>
      <c r="D10" s="3">
        <v>0.01</v>
      </c>
      <c r="E10" s="3">
        <v>0.16</v>
      </c>
    </row>
    <row r="11" spans="2:5">
      <c r="B11" s="2" t="s">
        <v>3</v>
      </c>
      <c r="C11" s="3">
        <v>-7.0000000000000007E-2</v>
      </c>
      <c r="D11" s="3">
        <v>0.01</v>
      </c>
      <c r="E11" s="3">
        <v>0.16</v>
      </c>
    </row>
    <row r="12" spans="2:5" ht="22.5">
      <c r="B12" s="4" t="s">
        <v>4</v>
      </c>
      <c r="C12" s="3">
        <v>-7.0000000000000007E-2</v>
      </c>
      <c r="D12" s="3">
        <v>0.01</v>
      </c>
      <c r="E12" s="3">
        <v>0.16</v>
      </c>
    </row>
    <row r="13" spans="2:5">
      <c r="B13" s="2" t="s">
        <v>24</v>
      </c>
      <c r="C13" s="3">
        <v>-7.0000000000000007E-2</v>
      </c>
      <c r="D13" s="3">
        <v>0.04</v>
      </c>
      <c r="E13" s="3">
        <v>0.41</v>
      </c>
    </row>
    <row r="14" spans="2:5">
      <c r="B14" s="30" t="s">
        <v>25</v>
      </c>
      <c r="C14" s="8">
        <v>-7.0000000000000007E-2</v>
      </c>
      <c r="D14" s="8">
        <v>0.05</v>
      </c>
      <c r="E14" s="8">
        <v>-0.25</v>
      </c>
    </row>
    <row r="15" spans="2:5">
      <c r="B15" s="32" t="s">
        <v>15</v>
      </c>
    </row>
    <row r="16" spans="2:5">
      <c r="B16" s="33" t="s">
        <v>16</v>
      </c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Tableau 1</vt:lpstr>
      <vt:lpstr>Tableau 2</vt:lpstr>
    </vt:vector>
  </TitlesOfParts>
  <Company>MAS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 Cindy</dc:creator>
  <cp:lastModifiedBy>Boulanger Sabine</cp:lastModifiedBy>
  <dcterms:created xsi:type="dcterms:W3CDTF">2014-01-10T12:45:45Z</dcterms:created>
  <dcterms:modified xsi:type="dcterms:W3CDTF">2016-04-14T12:30:19Z</dcterms:modified>
</cp:coreProperties>
</file>