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Bob and Math\Desktop\Etablissements de sante 2021\Tableaux Excel\VALIDES\"/>
    </mc:Choice>
  </mc:AlternateContent>
  <xr:revisionPtr revIDLastSave="0" documentId="8_{1813A4D4-AC8A-4ADF-97BC-2E44FBAA5405}" xr6:coauthVersionLast="47" xr6:coauthVersionMax="47" xr10:uidLastSave="{00000000-0000-0000-0000-000000000000}"/>
  <bookViews>
    <workbookView xWindow="-120" yWindow="-120" windowWidth="29040" windowHeight="15840" activeTab="2" xr2:uid="{00000000-000D-0000-FFFF-FFFF00000000}"/>
  </bookViews>
  <sheets>
    <sheet name="ES_2021_fiche16_tableau 1" sheetId="7" r:id="rId1"/>
    <sheet name="ES_2021_fiche16_carte 1" sheetId="11" r:id="rId2"/>
    <sheet name="ES_2021_fiche16_graphique 1" sheetId="10" r:id="rId3"/>
  </sheets>
  <definedNames>
    <definedName name="total_patient_etab07">#REF!</definedName>
    <definedName name="_xlnm.Print_Area" localSheetId="2">'ES_2021_fiche16_graphique 1'!#REF!</definedName>
    <definedName name="_xlnm.Print_Area" localSheetId="0">'ES_2021_fiche16_tableau 1'!#REF!</definedName>
  </definedNames>
  <calcPr calcId="162913"/>
</workbook>
</file>

<file path=xl/sharedStrings.xml><?xml version="1.0" encoding="utf-8"?>
<sst xmlns="http://schemas.openxmlformats.org/spreadsheetml/2006/main" count="264" uniqueCount="247">
  <si>
    <t>Ensemble</t>
  </si>
  <si>
    <t xml:space="preserve">Guadeloupe </t>
  </si>
  <si>
    <t xml:space="preserve">Martinique </t>
  </si>
  <si>
    <t>Guyane</t>
  </si>
  <si>
    <t>La Réunion</t>
  </si>
  <si>
    <t>Mayotte</t>
  </si>
  <si>
    <t>01</t>
  </si>
  <si>
    <t>02</t>
  </si>
  <si>
    <t>03</t>
  </si>
  <si>
    <t>04</t>
  </si>
  <si>
    <t>06</t>
  </si>
  <si>
    <t>Ain</t>
  </si>
  <si>
    <t>Aisne</t>
  </si>
  <si>
    <t>Allier</t>
  </si>
  <si>
    <t>Alpes-de-Haute-Provence</t>
  </si>
  <si>
    <t>05</t>
  </si>
  <si>
    <t>Hautes-Alpes</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</si>
  <si>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</si>
  <si>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</si>
  <si>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</si>
  <si>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</si>
  <si>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</si>
  <si>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</si>
  <si>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</si>
  <si>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</si>
  <si>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</si>
  <si>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</si>
  <si>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</si>
  <si>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</si>
  <si>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</si>
  <si>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</si>
  <si>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</si>
  <si>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</si>
  <si>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</si>
  <si>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</si>
  <si>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</si>
  <si>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</si>
  <si>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</si>
  <si>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</si>
  <si>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</si>
  <si>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</si>
  <si>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</si>
  <si>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</si>
  <si>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</si>
  <si>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</si>
  <si>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</si>
  <si>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</si>
  <si>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</si>
  <si>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</si>
  <si>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</si>
  <si>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</si>
  <si>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</si>
  <si>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</si>
  <si>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</si>
  <si>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</si>
  <si>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</si>
  <si>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</si>
  <si>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</si>
  <si>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</si>
  <si>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</si>
  <si>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</si>
  <si>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</si>
  <si>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</si>
  <si>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</si>
  <si>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</si>
  <si>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</si>
  <si>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</si>
  <si>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</si>
  <si>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</si>
  <si>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</si>
  <si>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</si>
  <si>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</si>
  <si>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</si>
  <si>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</si>
  <si>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</si>
  <si>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</si>
  <si>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</si>
  <si>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</si>
  <si>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</si>
  <si>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</si>
  <si>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</si>
  <si>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</si>
  <si>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</si>
  <si>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</si>
  <si>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</si>
  <si>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</si>
  <si>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</si>
  <si>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</si>
  <si>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</si>
  <si>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</si>
  <si>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</si>
  <si>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</si>
  <si>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</si>
  <si>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</si>
  <si>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</si>
  <si>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</si>
  <si>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</si>
  <si>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</si>
  <si>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</si>
  <si>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</si>
  <si>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</si>
  <si>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</si>
  <si>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</si>
  <si>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</si>
  <si>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</si>
  <si>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</si>
  <si>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</si>
  <si>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</si>
  <si>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</si>
  <si>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</si>
  <si>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</si>
  <si>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</si>
  <si>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</si>
  <si>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</si>
  <si>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</si>
  <si>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</si>
  <si>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</si>
  <si>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</si>
  <si>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</si>
  <si>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</si>
  <si>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</si>
  <si>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</si>
  <si>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</si>
  <si>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</si>
  <si>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</si>
  <si>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</si>
  <si>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</si>
  <si>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</si>
  <si>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</si>
  <si>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</si>
  <si>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</si>
  <si>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</si>
  <si>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</si>
  <si>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</si>
  <si>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</si>
  <si>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</si>
  <si>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</si>
  <si>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</si>
  <si>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</si>
  <si>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</si>
  <si>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</si>
  <si>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</si>
  <si>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</si>
  <si>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</si>
  <si>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</si>
  <si>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</si>
  <si>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</si>
  <si>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</si>
  <si>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</si>
  <si>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</si>
  <si>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</si>
  <si>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</si>
  <si>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</si>
  <si>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</si>
  <si>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</si>
  <si>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</si>
  <si>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</si>
  <si>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</si>
  <si>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</si>
  <si>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</si>
  <si>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</si>
  <si>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</si>
  <si>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</si>
  <si>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</si>
  <si>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</si>
  <si>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</si>
  <si>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</si>
  <si>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</si>
  <si>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</si>
  <si>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</si>
  <si>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</si>
  <si>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</si>
  <si>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</si>
  <si>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</si>
  <si>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</si>
  <si>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</si>
  <si>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</si>
  <si>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</si>
  <si>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</si>
  <si>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</si>
  <si>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</si>
  <si>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</si>
  <si>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</si>
  <si>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</si>
  <si>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</si>
  <si>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</si>
  <si>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</si>
  <si>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</si>
  <si>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</si>
  <si>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</si>
  <si>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</si>
  <si>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</si>
  <si>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</si>
  <si>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</si>
  <si>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</si>
  <si>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9A</t>
  </si>
  <si>
    <t>9B</t>
  </si>
  <si>
    <t>9C</t>
  </si>
  <si>
    <t>9D</t>
  </si>
  <si>
    <t>9F</t>
  </si>
  <si>
    <t xml:space="preserve">Périnatalité </t>
  </si>
  <si>
    <t>Soins palliatifs</t>
  </si>
  <si>
    <t>Ensemble des séjours</t>
  </si>
  <si>
    <t>Nombre de séjours</t>
  </si>
  <si>
    <t>Séjours en établissements publics</t>
  </si>
  <si>
    <t>Séjours en établissements privés à but non lucratif</t>
  </si>
  <si>
    <t>Séjours en établissements privés à but lucratif</t>
  </si>
  <si>
    <t>Sortie précoce de chirurgie</t>
  </si>
  <si>
    <t>Nombre 
de séjours 
(en milliers)</t>
  </si>
  <si>
    <t>Nombre 
de journées de présence
(en milliers)</t>
  </si>
  <si>
    <t>Durée moyenne 
(en journées)</t>
  </si>
  <si>
    <r>
      <t>Nombre 
de patients pouvant être pris en charge simultanément</t>
    </r>
    <r>
      <rPr>
        <b/>
        <vertAlign val="superscript"/>
        <sz val="8"/>
        <rFont val="Arial"/>
        <family val="2"/>
      </rPr>
      <t>1</t>
    </r>
  </si>
  <si>
    <t>Statut juridique des établissements</t>
  </si>
  <si>
    <r>
      <t>Modes de prise en charge principaux</t>
    </r>
    <r>
      <rPr>
        <b/>
        <vertAlign val="superscript"/>
        <sz val="8"/>
        <rFont val="Arial"/>
        <family val="2"/>
      </rPr>
      <t>1</t>
    </r>
  </si>
  <si>
    <t>Nombre 
d’établissements</t>
  </si>
  <si>
    <t>Val-d’Oise</t>
  </si>
  <si>
    <t>Traitement intraveineux</t>
  </si>
  <si>
    <t>Pansements complexes et soins spécifiques (stomies compliquées)</t>
  </si>
  <si>
    <t>Soins techniques de cancérologie</t>
  </si>
  <si>
    <t>Assistance respiratoire ou nutritionnelle</t>
  </si>
  <si>
    <t>Soins de nursing lourds</t>
  </si>
  <si>
    <t>En %</t>
  </si>
  <si>
    <r>
      <t>Autres motifs de prise en charge</t>
    </r>
    <r>
      <rPr>
        <vertAlign val="superscript"/>
        <sz val="8"/>
        <rFont val="Arial"/>
        <family val="2"/>
      </rPr>
      <t>1</t>
    </r>
    <r>
      <rPr>
        <sz val="8"/>
        <rFont val="Arial"/>
        <family val="2"/>
      </rPr>
      <t xml:space="preserve"> </t>
    </r>
  </si>
  <si>
    <t>Post-traitement chirurgical</t>
  </si>
  <si>
    <t xml:space="preserve">Rééducation-réadaptation-éducation </t>
  </si>
  <si>
    <t>Côte-d'Or</t>
  </si>
  <si>
    <t>Côtes-d'Armor</t>
  </si>
  <si>
    <t>CHR </t>
  </si>
  <si>
    <t>CH (et autres) </t>
  </si>
  <si>
    <t>CLCC </t>
  </si>
  <si>
    <t>Structure associative d’HAD </t>
  </si>
  <si>
    <t>Autres </t>
  </si>
  <si>
    <t>Secteur privé à but lucratif </t>
  </si>
  <si>
    <t>Ensemble </t>
  </si>
  <si>
    <t>Secteur public</t>
  </si>
  <si>
    <t>Secteur privé à but non lucratif</t>
  </si>
  <si>
    <r>
      <t>Durée moyenne 
des séjours monoséquences</t>
    </r>
    <r>
      <rPr>
        <b/>
        <vertAlign val="superscript"/>
        <sz val="8"/>
        <rFont val="Arial"/>
        <family val="2"/>
      </rPr>
      <t>3</t>
    </r>
    <r>
      <rPr>
        <b/>
        <sz val="8"/>
        <rFont val="Arial"/>
        <family val="2"/>
      </rPr>
      <t xml:space="preserve"> (en journées)</t>
    </r>
  </si>
  <si>
    <t>Tableau 1. Capacités et activité des établissements d’hospitalisation à domicile selon leur statut juridique en 2019</t>
  </si>
  <si>
    <t>Graphique 1. Répartition des séjours d’HAD selon le statut juridique et le mode de prise en charge principal en 2019</t>
  </si>
  <si>
    <r>
      <t>Pour les séjours terminés</t>
    </r>
    <r>
      <rPr>
        <b/>
        <vertAlign val="superscript"/>
        <sz val="8"/>
        <rFont val="Arial"/>
        <family val="2"/>
      </rPr>
      <t xml:space="preserve">2 </t>
    </r>
    <r>
      <rPr>
        <b/>
        <sz val="8"/>
        <rFont val="Arial"/>
        <family val="2"/>
      </rPr>
      <t xml:space="preserve">
en 2019</t>
    </r>
  </si>
  <si>
    <t>Carte 1. Densité des capacités de prise en charge en hospitalisation à domicile par département en 2019</t>
  </si>
  <si>
    <r>
      <t xml:space="preserve">1. Les autres motifs de prise en charge regroupent la prise en charge de la douleur, les transfusions sanguines, les surveillances d’aplasie et les autres traitements non cités ailleurs.
</t>
    </r>
    <r>
      <rPr>
        <b/>
        <sz val="8"/>
        <rFont val="Arial"/>
        <family val="2"/>
      </rPr>
      <t>Notes &gt;</t>
    </r>
    <r>
      <rPr>
        <sz val="8"/>
        <rFont val="Arial"/>
        <family val="2"/>
      </rPr>
      <t xml:space="preserve"> Les modes de prise en charge principaux représentés ici sont ceux à l’admission. Ils sont agrégés selon un regroupement logique médical par rapport aux 23 modes de prise en charge existant dans le recueil. Les six premiers modes de prise en charge principaux représentent 82 % des séjours d’HAD en 2019. Les soins techniques de cancérologie sont le mode de prise en charge regroupant le plus grand nombre de séjours en HAD. Ils représentent 25 % des séjours des établissements publics, 23 % de ceux des établissements privés à but non lucratif et 6 % de ceux des établissements privés à but lucratif. 
En 2019, 189 séjours ont été exclus du graphique, car il n'est pas possible de savoir leur mode de prise en charge principale.
En fin d’année 2019, une grève du codage a affecté les remontées du PMSI de certains établissements, qui ont pu remonter les informations liées à certains séjours avec retard. Il est possible que certains séjours affectés par cette grève du codage n’aient pas été remontés.  
</t>
    </r>
    <r>
      <rPr>
        <b/>
        <sz val="8"/>
        <rFont val="Arial"/>
        <family val="2"/>
      </rPr>
      <t>Champ &gt;</t>
    </r>
    <r>
      <rPr>
        <sz val="8"/>
        <rFont val="Arial"/>
        <family val="2"/>
      </rPr>
      <t xml:space="preserve"> France métropolitaine et DROM (incluant Saint-Martin, Saint-Barthélemy et Mayotte), y compris le SSA.
</t>
    </r>
    <r>
      <rPr>
        <b/>
        <sz val="8"/>
        <rFont val="Arial"/>
        <family val="2"/>
      </rPr>
      <t>Source &gt;</t>
    </r>
    <r>
      <rPr>
        <sz val="8"/>
        <rFont val="Arial"/>
        <family val="2"/>
      </rPr>
      <t xml:space="preserve"> ATIH, PMSI-HAD 2019, traitements DREES.</t>
    </r>
  </si>
  <si>
    <r>
      <rPr>
        <b/>
        <sz val="8"/>
        <color theme="1"/>
        <rFont val="Arial"/>
        <family val="2"/>
      </rPr>
      <t>Note &gt;</t>
    </r>
    <r>
      <rPr>
        <sz val="8"/>
        <color theme="1"/>
        <rFont val="Arial"/>
        <family val="2"/>
      </rPr>
      <t xml:space="preserve"> Les bornes correspondent à une répartition en quintiles. Les capacités de prise en charge sont représentées par le nombre de patients pouvant être pris en charge simultanément.
</t>
    </r>
    <r>
      <rPr>
        <b/>
        <sz val="8"/>
        <color theme="1"/>
        <rFont val="Arial"/>
        <family val="2"/>
      </rPr>
      <t>Champ &gt;</t>
    </r>
    <r>
      <rPr>
        <sz val="8"/>
        <color theme="1"/>
        <rFont val="Arial"/>
        <family val="2"/>
      </rPr>
      <t xml:space="preserve"> France métropolitaine et DROM (incluant Saint-Martin, Saint-Barthélemy et Mayotte), y compris le SSA.
</t>
    </r>
    <r>
      <rPr>
        <b/>
        <sz val="8"/>
        <color theme="1"/>
        <rFont val="Arial"/>
        <family val="2"/>
      </rPr>
      <t>Sources &gt;</t>
    </r>
    <r>
      <rPr>
        <sz val="8"/>
        <color theme="1"/>
        <rFont val="Arial"/>
        <family val="2"/>
      </rPr>
      <t xml:space="preserve"> DREES, SAE 2019, traitements DREES ; Insee, estimation de la population au 1</t>
    </r>
    <r>
      <rPr>
        <vertAlign val="superscript"/>
        <sz val="8"/>
        <color theme="1"/>
        <rFont val="Arial"/>
        <family val="2"/>
      </rPr>
      <t xml:space="preserve">er </t>
    </r>
    <r>
      <rPr>
        <sz val="8"/>
        <color theme="1"/>
        <rFont val="Arial"/>
        <family val="2"/>
      </rPr>
      <t>janvier 2019.</t>
    </r>
  </si>
  <si>
    <r>
      <t xml:space="preserve">CHR : centre hospitalier régional ; CH : centre hospitalier ; CLCC : centre de lutte contre le cancer ; HAD : hospitalisation à domicile.
1. Le nombre de patients pouvant être pris en charge simultanément par les établissements d’HAD reflète leur capacité de prise en charge. Le terme « places », utilisé auparavant, a été abandonné pour éviter la confusion avec les places des services d’hospitalisation conventionnelle.
2. Environ 207 000 séjours terminés en 2019, soit 93 % des séjours d’HAD.
3. Environ 152 000 séjours terminés et monoséquences (c’est-à-dire constitués d’un seul mode de prise en charge) en 2019, soit 68 % des séjours d’HAD.
</t>
    </r>
    <r>
      <rPr>
        <b/>
        <sz val="8"/>
        <rFont val="Arial"/>
        <family val="2"/>
      </rPr>
      <t>Notes &gt;</t>
    </r>
    <r>
      <rPr>
        <sz val="8"/>
        <rFont val="Arial"/>
        <family val="2"/>
      </rPr>
      <t xml:space="preserve"> L’activité d’HAD peut compléter ou se substituer à celle des disciplines de médecine, chirurgie, obstétrique, odontologie (MCO) et des soins de suite et de réadaptation (SSR), hors psychiatrie. Le nombre d’établissements est comptabilisé à partir du PMSI et de la SAE appariés. Les capacités de prise en charge sont celles déclarées dans la SAE, pour réaliser l’activité d’HAD enregistrée dans le PMSI. Les séjours comprennent ceux commencés avant 2019 ainsi que ceux terminés ou non en 2019. Les journées sont celles de l’année 2019 (les journées antérieures à 2019 sont exclues pour les séjours ayant commencé avant).
En 2019, 188 séjours correspondant à 16 476 journées ont été exclus des calculs sur la durée moyenne de séjours, car il n'est pas possible de savoir si ces séjours sont terminés.
</t>
    </r>
    <r>
      <rPr>
        <sz val="8"/>
        <color theme="1"/>
        <rFont val="Arial"/>
        <family val="2"/>
      </rPr>
      <t xml:space="preserve">En fin d’année 2019, une grève du codage a affecté les remontées du PMSI de certains établissements, qui ont pu remonter les informations liées à certains séjours avec retard. Il est possible que certains séjours affectés par cette grève du codage n’aient pas été remontés.  </t>
    </r>
    <r>
      <rPr>
        <sz val="8"/>
        <rFont val="Arial"/>
        <family val="2"/>
      </rPr>
      <t xml:space="preserve">
</t>
    </r>
    <r>
      <rPr>
        <b/>
        <sz val="8"/>
        <rFont val="Arial"/>
        <family val="2"/>
      </rPr>
      <t xml:space="preserve">Champ &gt; </t>
    </r>
    <r>
      <rPr>
        <sz val="8"/>
        <rFont val="Arial"/>
        <family val="2"/>
      </rPr>
      <t xml:space="preserve">France métropolitaine et DROM (incluant Saint-Martin, Saint-Barthélemy et Mayotte), y compris le SSA.
</t>
    </r>
    <r>
      <rPr>
        <b/>
        <sz val="8"/>
        <rFont val="Arial"/>
        <family val="2"/>
      </rPr>
      <t>Sources &gt;</t>
    </r>
    <r>
      <rPr>
        <sz val="8"/>
        <rFont val="Arial"/>
        <family val="2"/>
      </rPr>
      <t xml:space="preserve"> ATIH, PMSI-HAD 2019 ; DREES, SAE 2019, traitements DREES.</t>
    </r>
  </si>
  <si>
    <t>Code 
département</t>
  </si>
  <si>
    <t>Département</t>
  </si>
  <si>
    <t>Densité pour 100 000 habitants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</si>
</sst>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
  </numFmts>
  <fonts count="13" x14ac:knownFonts="1">
    <font>
      <sz val="10"/>
      <name val="Arial"/>
    </font>
    <font>
      <sz val="10"/>
      <name val="Arial"/>
      <family val="2"/>
    </font>
    <font>
      <sz val="8"/>
      <name val="Arial"/>
      <family val="2"/>
    </font>
    <font>
      <b/>
      <sz val="8"/>
      <name val="Arial"/>
      <family val="2"/>
    </font>
    <font>
      <b/>
      <vertAlign val="superscript"/>
      <sz val="8"/>
      <name val="Arial"/>
      <family val="2"/>
    </font>
    <font>
      <vertAlign val="superscript"/>
      <sz val="8"/>
      <name val="Arial"/>
      <family val="2"/>
    </font>
    <font>
      <b/>
      <sz val="8"/>
      <color rgb="FFFF0000"/>
      <name val="Arial"/>
      <family val="2"/>
    </font>
    <font>
      <i/>
      <sz val="8"/>
      <color rgb="FFFF0000"/>
      <name val="Arial"/>
      <family val="2"/>
    </font>
    <font>
      <sz val="8"/>
      <color rgb="FFFF0000"/>
      <name val="Arial"/>
      <family val="2"/>
    </font>
    <font>
      <sz val="8"/>
      <color theme="1"/>
      <name val="Arial"/>
      <family val="2"/>
    </font>
    <font>
      <b/>
      <sz val="8"/>
      <color theme="1"/>
      <name val="Arial"/>
      <family val="2"/>
    </font>
    <font>
      <sz val="8"/>
      <color rgb="FFC00000"/>
      <name val="Arial"/>
      <family val="2"/>
    </font>
    <font>
      <vertAlign val="superscript"/>
      <sz val="8"/>
      <color theme="1"/>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3" borderId="0" xfId="0" applyFont="1" applyFill="1" applyAlignment="1">
      <alignment vertical="center"/>
    </xf>
    <xf numFmtId="0" fontId="2" fillId="3" borderId="0" xfId="0" applyFont="1" applyFill="1"/>
    <xf numFmtId="0" fontId="3" fillId="3" borderId="0" xfId="0" applyFont="1" applyFill="1" applyAlignment="1">
      <alignment vertical="center"/>
    </xf>
    <xf numFmtId="0" fontId="2" fillId="3" borderId="0" xfId="0" applyFont="1" applyFill="1" applyBorder="1"/>
    <xf numFmtId="0" fontId="3" fillId="3" borderId="1" xfId="0" applyFont="1" applyFill="1" applyBorder="1" applyAlignment="1">
      <alignment horizontal="left" vertical="center"/>
    </xf>
    <xf numFmtId="0" fontId="3" fillId="3" borderId="0" xfId="0" applyFont="1" applyFill="1" applyBorder="1" applyAlignment="1">
      <alignment horizontal="left" vertical="center"/>
    </xf>
    <xf numFmtId="165" fontId="3" fillId="3" borderId="0" xfId="0" applyNumberFormat="1" applyFont="1" applyFill="1" applyBorder="1" applyAlignment="1">
      <alignment horizontal="center" vertical="center"/>
    </xf>
    <xf numFmtId="3" fontId="3" fillId="3" borderId="0" xfId="1" applyNumberFormat="1" applyFont="1" applyFill="1" applyBorder="1" applyAlignment="1">
      <alignment horizontal="center" vertical="center"/>
    </xf>
    <xf numFmtId="0" fontId="7" fillId="3" borderId="0" xfId="0" applyFont="1" applyFill="1"/>
    <xf numFmtId="0" fontId="2" fillId="3" borderId="0" xfId="0" applyFont="1" applyFill="1" applyAlignment="1">
      <alignment horizontal="right"/>
    </xf>
    <xf numFmtId="3" fontId="2" fillId="3" borderId="0" xfId="0" applyNumberFormat="1" applyFont="1" applyFill="1" applyAlignment="1">
      <alignment horizontal="center" vertical="center"/>
    </xf>
    <xf numFmtId="4" fontId="2" fillId="3" borderId="0" xfId="0" applyNumberFormat="1" applyFont="1" applyFill="1" applyAlignment="1">
      <alignment horizontal="center" vertical="center"/>
    </xf>
    <xf numFmtId="0" fontId="2" fillId="2" borderId="4" xfId="0" applyFont="1" applyFill="1" applyBorder="1" applyAlignment="1">
      <alignment horizontal="left" vertical="center" wrapText="1"/>
    </xf>
    <xf numFmtId="0" fontId="2" fillId="0" borderId="0" xfId="0" applyFont="1" applyFill="1"/>
    <xf numFmtId="0" fontId="2" fillId="0" borderId="0" xfId="0" applyFont="1"/>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8" fillId="0" borderId="0" xfId="0" applyFont="1" applyFill="1"/>
    <xf numFmtId="0" fontId="2" fillId="3" borderId="0" xfId="0" applyFont="1" applyFill="1" applyAlignment="1">
      <alignment horizontal="right" vertical="center"/>
    </xf>
    <xf numFmtId="0" fontId="6" fillId="0" borderId="0" xfId="0" applyFont="1" applyFill="1"/>
    <xf numFmtId="0" fontId="8" fillId="0" borderId="0" xfId="0" applyFont="1"/>
    <xf numFmtId="0" fontId="9" fillId="0" borderId="0" xfId="0" applyFont="1" applyFill="1"/>
    <xf numFmtId="0" fontId="9" fillId="0" borderId="0" xfId="0" applyFont="1" applyFill="1" applyAlignment="1">
      <alignment horizontal="center"/>
    </xf>
    <xf numFmtId="165" fontId="9" fillId="0" borderId="1" xfId="0" applyNumberFormat="1" applyFont="1" applyFill="1" applyBorder="1" applyAlignment="1">
      <alignment horizontal="center"/>
    </xf>
    <xf numFmtId="165" fontId="10" fillId="0" borderId="1" xfId="0" applyNumberFormat="1" applyFont="1" applyFill="1" applyBorder="1" applyAlignment="1">
      <alignment horizontal="center"/>
    </xf>
    <xf numFmtId="1" fontId="10"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0" fontId="10" fillId="0" borderId="1" xfId="0" applyFont="1" applyFill="1" applyBorder="1" applyAlignment="1">
      <alignment horizontal="center" vertical="center" wrapText="1"/>
    </xf>
    <xf numFmtId="0" fontId="2" fillId="0" borderId="3" xfId="0" applyFont="1" applyBorder="1" applyAlignment="1">
      <alignment horizontal="right" vertical="center" indent="5"/>
    </xf>
    <xf numFmtId="3" fontId="3" fillId="0" borderId="2" xfId="0" applyNumberFormat="1" applyFont="1" applyBorder="1" applyAlignment="1">
      <alignment horizontal="right" vertical="center" indent="5"/>
    </xf>
    <xf numFmtId="3" fontId="2" fillId="0" borderId="3" xfId="0" applyNumberFormat="1" applyFont="1" applyBorder="1" applyAlignment="1">
      <alignment horizontal="right" vertical="center" indent="5"/>
    </xf>
    <xf numFmtId="3" fontId="2" fillId="0" borderId="4" xfId="0" applyNumberFormat="1" applyFont="1" applyBorder="1" applyAlignment="1">
      <alignment horizontal="right" vertical="center" indent="5"/>
    </xf>
    <xf numFmtId="3" fontId="3" fillId="0" borderId="1" xfId="0" applyNumberFormat="1" applyFont="1" applyBorder="1" applyAlignment="1">
      <alignment horizontal="right" vertical="center" indent="5"/>
    </xf>
    <xf numFmtId="3" fontId="3" fillId="0" borderId="4" xfId="0" applyNumberFormat="1" applyFont="1" applyBorder="1" applyAlignment="1">
      <alignment horizontal="right" vertical="center" indent="5"/>
    </xf>
    <xf numFmtId="0" fontId="2" fillId="0" borderId="0" xfId="0" applyFont="1" applyFill="1" applyAlignment="1">
      <alignment horizontal="left" vertical="center"/>
    </xf>
    <xf numFmtId="0" fontId="3" fillId="0" borderId="2" xfId="0" applyFont="1" applyBorder="1" applyAlignment="1">
      <alignment horizontal="left" vertical="center"/>
    </xf>
    <xf numFmtId="9" fontId="2" fillId="3" borderId="0" xfId="3" applyNumberFormat="1" applyFont="1" applyFill="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166" fontId="2" fillId="3" borderId="0" xfId="3" applyNumberFormat="1" applyFont="1" applyFill="1" applyAlignment="1">
      <alignment horizontal="lef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2" fillId="3" borderId="0" xfId="0" applyFont="1" applyFill="1" applyAlignment="1">
      <alignment horizontal="center" vertical="center"/>
    </xf>
    <xf numFmtId="3" fontId="2" fillId="3" borderId="1" xfId="0" applyNumberFormat="1" applyFont="1" applyFill="1" applyBorder="1" applyAlignment="1">
      <alignment horizontal="right" vertical="center" wrapText="1" indent="2"/>
    </xf>
    <xf numFmtId="3" fontId="2" fillId="3" borderId="3" xfId="0" applyNumberFormat="1" applyFont="1" applyFill="1" applyBorder="1" applyAlignment="1">
      <alignment horizontal="right" vertical="center" wrapText="1" indent="2"/>
    </xf>
    <xf numFmtId="3" fontId="3" fillId="3" borderId="1" xfId="0" applyNumberFormat="1" applyFont="1" applyFill="1" applyBorder="1" applyAlignment="1">
      <alignment horizontal="right" vertical="center" indent="2"/>
    </xf>
    <xf numFmtId="3" fontId="2" fillId="3" borderId="1" xfId="0" applyNumberFormat="1" applyFont="1" applyFill="1" applyBorder="1" applyAlignment="1">
      <alignment horizontal="right" vertical="center" wrapText="1" indent="4"/>
    </xf>
    <xf numFmtId="3" fontId="2" fillId="3" borderId="3" xfId="0" applyNumberFormat="1" applyFont="1" applyFill="1" applyBorder="1" applyAlignment="1">
      <alignment horizontal="right" vertical="center" wrapText="1" indent="4"/>
    </xf>
    <xf numFmtId="3" fontId="3" fillId="3" borderId="1" xfId="0" applyNumberFormat="1" applyFont="1" applyFill="1" applyBorder="1" applyAlignment="1">
      <alignment horizontal="right" vertical="center" indent="4"/>
    </xf>
    <xf numFmtId="9" fontId="2" fillId="3" borderId="1" xfId="3" applyFont="1" applyFill="1" applyBorder="1" applyAlignment="1">
      <alignment horizontal="right" vertical="center" wrapText="1" indent="2"/>
    </xf>
    <xf numFmtId="9" fontId="2" fillId="3" borderId="1" xfId="3" applyNumberFormat="1" applyFont="1" applyFill="1" applyBorder="1" applyAlignment="1">
      <alignment horizontal="right" vertical="center" wrapText="1" indent="2"/>
    </xf>
    <xf numFmtId="9" fontId="2" fillId="3" borderId="1" xfId="3" applyFont="1" applyFill="1" applyBorder="1" applyAlignment="1">
      <alignment horizontal="right" vertical="center" wrapText="1" indent="5"/>
    </xf>
    <xf numFmtId="9" fontId="3" fillId="3" borderId="1" xfId="3" applyFont="1" applyFill="1" applyBorder="1" applyAlignment="1">
      <alignment horizontal="right" vertical="center" wrapText="1" indent="5"/>
    </xf>
    <xf numFmtId="9" fontId="3" fillId="3" borderId="1" xfId="3" applyFont="1" applyFill="1" applyBorder="1" applyAlignment="1">
      <alignment horizontal="right" vertical="center" wrapText="1" indent="2"/>
    </xf>
    <xf numFmtId="167" fontId="3" fillId="0" borderId="2" xfId="0" applyNumberFormat="1" applyFont="1" applyBorder="1" applyAlignment="1">
      <alignment horizontal="right" vertical="center" indent="5"/>
    </xf>
    <xf numFmtId="167" fontId="2" fillId="0" borderId="3" xfId="0" applyNumberFormat="1" applyFont="1" applyBorder="1" applyAlignment="1">
      <alignment horizontal="right" vertical="center" indent="5"/>
    </xf>
    <xf numFmtId="167" fontId="2" fillId="0" borderId="4" xfId="0" applyNumberFormat="1" applyFont="1" applyBorder="1" applyAlignment="1">
      <alignment horizontal="right" vertical="center" indent="5"/>
    </xf>
    <xf numFmtId="167" fontId="3" fillId="0" borderId="1" xfId="0" applyNumberFormat="1" applyFont="1" applyBorder="1" applyAlignment="1">
      <alignment horizontal="right" vertical="center" indent="5"/>
    </xf>
    <xf numFmtId="167" fontId="3" fillId="0" borderId="4" xfId="0" applyNumberFormat="1" applyFont="1" applyBorder="1" applyAlignment="1">
      <alignment horizontal="right" vertical="center" indent="5"/>
    </xf>
    <xf numFmtId="0" fontId="8" fillId="0" borderId="0" xfId="0" applyFont="1" applyFill="1" applyAlignment="1">
      <alignment vertical="center"/>
    </xf>
    <xf numFmtId="0" fontId="11" fillId="3" borderId="0" xfId="0" applyFont="1" applyFill="1" applyAlignment="1">
      <alignment horizontal="left" vertical="center"/>
    </xf>
    <xf numFmtId="0" fontId="3" fillId="3" borderId="3" xfId="0" applyFont="1" applyFill="1" applyBorder="1" applyAlignment="1">
      <alignment horizontal="center" vertical="center" wrapText="1"/>
    </xf>
    <xf numFmtId="0" fontId="3" fillId="3" borderId="0" xfId="0" applyFont="1" applyFill="1" applyAlignment="1">
      <alignment horizontal="left" vertical="center"/>
    </xf>
    <xf numFmtId="0" fontId="2" fillId="3" borderId="0" xfId="0" applyFont="1" applyFill="1" applyAlignment="1">
      <alignment horizontal="left" vertical="center"/>
    </xf>
    <xf numFmtId="0" fontId="10" fillId="0" borderId="0" xfId="0" applyFont="1" applyFill="1" applyAlignment="1">
      <alignment vertical="center"/>
    </xf>
    <xf numFmtId="0" fontId="10" fillId="0" borderId="1" xfId="0" applyFont="1" applyFill="1" applyBorder="1" applyAlignment="1">
      <alignment horizontal="center" vertical="center"/>
    </xf>
    <xf numFmtId="0" fontId="9" fillId="0" borderId="0" xfId="0" applyFont="1" applyFill="1" applyAlignment="1">
      <alignment horizontal="left"/>
    </xf>
    <xf numFmtId="165" fontId="9" fillId="0" borderId="0" xfId="0" applyNumberFormat="1" applyFont="1" applyFill="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left"/>
    </xf>
    <xf numFmtId="9" fontId="9" fillId="0" borderId="0" xfId="3" applyFont="1" applyFill="1"/>
    <xf numFmtId="0" fontId="9" fillId="0" borderId="0" xfId="0" quotePrefix="1" applyFont="1" applyFill="1" applyAlignment="1">
      <alignment horizontal="center"/>
    </xf>
    <xf numFmtId="0" fontId="9" fillId="0" borderId="0" xfId="0" applyFont="1" applyFill="1" applyAlignment="1">
      <alignment vertical="center"/>
    </xf>
    <xf numFmtId="165" fontId="9" fillId="0" borderId="0" xfId="0" applyNumberFormat="1" applyFont="1" applyFill="1" applyBorder="1" applyAlignment="1">
      <alignment horizontal="center"/>
    </xf>
    <xf numFmtId="0" fontId="9" fillId="0" borderId="0" xfId="0" applyFont="1" applyFill="1" applyBorder="1"/>
    <xf numFmtId="0" fontId="9" fillId="0" borderId="0" xfId="0" applyFont="1" applyFill="1" applyBorder="1" applyAlignment="1">
      <alignment horizontal="left"/>
    </xf>
    <xf numFmtId="165" fontId="10" fillId="0" borderId="0" xfId="0" applyNumberFormat="1" applyFont="1" applyFill="1" applyBorder="1" applyAlignment="1">
      <alignment horizontal="center"/>
    </xf>
    <xf numFmtId="0" fontId="2" fillId="3" borderId="0" xfId="0" applyFont="1" applyFill="1" applyAlignment="1">
      <alignment horizontal="left" vertical="center" wrapText="1"/>
    </xf>
    <xf numFmtId="0" fontId="2" fillId="0" borderId="0" xfId="0" applyFont="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center"/>
    </xf>
    <xf numFmtId="0" fontId="9" fillId="0" borderId="0" xfId="0" applyFont="1" applyFill="1" applyAlignment="1">
      <alignment vertical="top" wrapText="1"/>
    </xf>
    <xf numFmtId="0" fontId="3" fillId="3" borderId="0" xfId="0" applyFont="1" applyFill="1" applyAlignment="1">
      <alignment horizontal="left" vertical="center"/>
    </xf>
    <xf numFmtId="0" fontId="2" fillId="3" borderId="0" xfId="0" applyFont="1" applyFill="1" applyAlignment="1">
      <alignment horizontal="left" vertical="center"/>
    </xf>
    <xf numFmtId="0" fontId="2" fillId="0" borderId="0" xfId="0" applyFont="1" applyFill="1" applyAlignment="1">
      <alignment horizontal="left" vertical="center" wrapText="1"/>
    </xf>
    <xf numFmtId="0" fontId="3" fillId="3" borderId="4" xfId="0" applyFont="1" applyFill="1" applyBorder="1" applyAlignment="1">
      <alignment horizontal="center" vertical="center" wrapText="1"/>
    </xf>
    <xf numFmtId="0" fontId="2" fillId="3" borderId="0" xfId="0" applyFont="1" applyFill="1" applyAlignment="1">
      <alignment horizontal="left" vertical="top" wrapText="1"/>
    </xf>
  </cellXfs>
  <cellStyles count="4">
    <cellStyle name="Milliers" xfId="1" builtinId="3"/>
    <cellStyle name="Milliers 2" xfId="2" xr:uid="{00000000-0005-0000-0000-000001000000}"/>
    <cellStyle name="Normal" xfId="0" builtinId="0"/>
    <cellStyle name="Pourcentage" xfId="3" builtinId="5"/>
  </cellStyles>
  <dxfs count="3">
    <dxf>
      <font>
        <color rgb="FF006100"/>
      </font>
      <fill>
        <patternFill>
          <bgColor rgb="FFC6EFCE"/>
        </patternFill>
      </fill>
    </dxf>
    <dxf>
      <font>
        <b/>
        <i val="0"/>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D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2"/>
  <sheetViews>
    <sheetView showGridLines="0" topLeftCell="A4" zoomScaleNormal="100" workbookViewId="0">
      <selection activeCell="M16" sqref="M16"/>
    </sheetView>
  </sheetViews>
  <sheetFormatPr baseColWidth="10" defaultColWidth="11.42578125" defaultRowHeight="11.25" x14ac:dyDescent="0.2"/>
  <cols>
    <col min="1" max="1" width="4.42578125" style="66" customWidth="1"/>
    <col min="2" max="2" width="39.42578125" style="66" customWidth="1"/>
    <col min="3" max="3" width="14.85546875" style="66" customWidth="1"/>
    <col min="4" max="4" width="14.42578125" style="66" bestFit="1" customWidth="1"/>
    <col min="5" max="5" width="13.7109375" style="66" customWidth="1"/>
    <col min="6" max="6" width="14.7109375" style="66" customWidth="1"/>
    <col min="7" max="7" width="11.42578125" style="66"/>
    <col min="8" max="8" width="20.140625" style="66" customWidth="1"/>
    <col min="9" max="9" width="3.42578125" style="66" customWidth="1"/>
    <col min="10" max="11" width="11.42578125" style="66"/>
    <col min="12" max="12" width="13.42578125" style="66" customWidth="1"/>
    <col min="13" max="13" width="14.85546875" style="66" customWidth="1"/>
    <col min="14" max="16384" width="11.42578125" style="66"/>
  </cols>
  <sheetData>
    <row r="1" spans="2:10" ht="17.100000000000001" customHeight="1" x14ac:dyDescent="0.2"/>
    <row r="2" spans="2:10" ht="17.25" customHeight="1" x14ac:dyDescent="0.2">
      <c r="B2" s="65" t="s">
        <v>237</v>
      </c>
      <c r="J2" s="35"/>
    </row>
    <row r="4" spans="2:10" s="45" customFormat="1" ht="35.25" customHeight="1" x14ac:dyDescent="0.2">
      <c r="B4" s="82" t="s">
        <v>212</v>
      </c>
      <c r="C4" s="82" t="s">
        <v>214</v>
      </c>
      <c r="D4" s="82" t="s">
        <v>211</v>
      </c>
      <c r="E4" s="82" t="s">
        <v>208</v>
      </c>
      <c r="F4" s="82" t="s">
        <v>209</v>
      </c>
      <c r="G4" s="84" t="s">
        <v>239</v>
      </c>
      <c r="H4" s="84"/>
      <c r="J4" s="62"/>
    </row>
    <row r="5" spans="2:10" s="45" customFormat="1" ht="45" x14ac:dyDescent="0.2">
      <c r="B5" s="83"/>
      <c r="C5" s="83"/>
      <c r="D5" s="83"/>
      <c r="E5" s="83"/>
      <c r="F5" s="83"/>
      <c r="G5" s="64" t="s">
        <v>210</v>
      </c>
      <c r="H5" s="64" t="s">
        <v>236</v>
      </c>
      <c r="J5" s="63"/>
    </row>
    <row r="6" spans="2:10" x14ac:dyDescent="0.2">
      <c r="B6" s="36" t="s">
        <v>234</v>
      </c>
      <c r="C6" s="30">
        <v>119</v>
      </c>
      <c r="D6" s="30">
        <v>4569</v>
      </c>
      <c r="E6" s="57">
        <v>66.599999999999994</v>
      </c>
      <c r="F6" s="30">
        <v>1461</v>
      </c>
      <c r="G6" s="30">
        <v>23</v>
      </c>
      <c r="H6" s="30">
        <v>15</v>
      </c>
      <c r="J6" s="37"/>
    </row>
    <row r="7" spans="2:10" x14ac:dyDescent="0.2">
      <c r="B7" s="38" t="s">
        <v>227</v>
      </c>
      <c r="C7" s="31">
        <v>13</v>
      </c>
      <c r="D7" s="31">
        <v>1336</v>
      </c>
      <c r="E7" s="58">
        <v>29.6</v>
      </c>
      <c r="F7" s="31">
        <v>462</v>
      </c>
      <c r="G7" s="31">
        <v>16</v>
      </c>
      <c r="H7" s="31">
        <v>10</v>
      </c>
      <c r="J7" s="37"/>
    </row>
    <row r="8" spans="2:10" x14ac:dyDescent="0.2">
      <c r="B8" s="38" t="s">
        <v>228</v>
      </c>
      <c r="C8" s="31">
        <v>106</v>
      </c>
      <c r="D8" s="31">
        <v>3233</v>
      </c>
      <c r="E8" s="58">
        <v>37</v>
      </c>
      <c r="F8" s="31">
        <v>999</v>
      </c>
      <c r="G8" s="31">
        <v>29</v>
      </c>
      <c r="H8" s="31">
        <v>20</v>
      </c>
      <c r="J8" s="37"/>
    </row>
    <row r="9" spans="2:10" x14ac:dyDescent="0.2">
      <c r="B9" s="36" t="s">
        <v>235</v>
      </c>
      <c r="C9" s="30">
        <v>116</v>
      </c>
      <c r="D9" s="30">
        <v>11127</v>
      </c>
      <c r="E9" s="57">
        <v>126.9</v>
      </c>
      <c r="F9" s="30">
        <v>3473</v>
      </c>
      <c r="G9" s="30">
        <v>29</v>
      </c>
      <c r="H9" s="30">
        <v>21</v>
      </c>
      <c r="J9" s="37"/>
    </row>
    <row r="10" spans="2:10" x14ac:dyDescent="0.2">
      <c r="B10" s="38" t="s">
        <v>229</v>
      </c>
      <c r="C10" s="29">
        <v>3</v>
      </c>
      <c r="D10" s="29">
        <v>231</v>
      </c>
      <c r="E10" s="58">
        <v>8.1</v>
      </c>
      <c r="F10" s="29">
        <v>85</v>
      </c>
      <c r="G10" s="29">
        <v>11</v>
      </c>
      <c r="H10" s="29">
        <v>8</v>
      </c>
      <c r="J10" s="37"/>
    </row>
    <row r="11" spans="2:10" x14ac:dyDescent="0.2">
      <c r="B11" s="38" t="s">
        <v>230</v>
      </c>
      <c r="C11" s="31">
        <v>92</v>
      </c>
      <c r="D11" s="31">
        <v>9436</v>
      </c>
      <c r="E11" s="58">
        <v>104.2</v>
      </c>
      <c r="F11" s="31">
        <v>2983</v>
      </c>
      <c r="G11" s="31">
        <v>30</v>
      </c>
      <c r="H11" s="31">
        <v>22</v>
      </c>
      <c r="J11" s="37"/>
    </row>
    <row r="12" spans="2:10" x14ac:dyDescent="0.2">
      <c r="B12" s="39" t="s">
        <v>231</v>
      </c>
      <c r="C12" s="32">
        <v>21</v>
      </c>
      <c r="D12" s="32">
        <v>1460</v>
      </c>
      <c r="E12" s="59">
        <v>14.6</v>
      </c>
      <c r="F12" s="32">
        <v>405</v>
      </c>
      <c r="G12" s="32">
        <v>29</v>
      </c>
      <c r="H12" s="32">
        <v>20</v>
      </c>
      <c r="J12" s="37"/>
    </row>
    <row r="13" spans="2:10" ht="15.75" customHeight="1" x14ac:dyDescent="0.2">
      <c r="B13" s="40" t="s">
        <v>232</v>
      </c>
      <c r="C13" s="33">
        <v>58</v>
      </c>
      <c r="D13" s="33">
        <v>3601</v>
      </c>
      <c r="E13" s="60">
        <v>29</v>
      </c>
      <c r="F13" s="33">
        <v>1054</v>
      </c>
      <c r="G13" s="33">
        <v>38</v>
      </c>
      <c r="H13" s="33">
        <v>25</v>
      </c>
      <c r="J13" s="37"/>
    </row>
    <row r="14" spans="2:10" ht="18" customHeight="1" x14ac:dyDescent="0.2">
      <c r="B14" s="41" t="s">
        <v>233</v>
      </c>
      <c r="C14" s="34">
        <v>293</v>
      </c>
      <c r="D14" s="34">
        <v>19297</v>
      </c>
      <c r="E14" s="61">
        <v>222.4</v>
      </c>
      <c r="F14" s="34">
        <v>5988</v>
      </c>
      <c r="G14" s="34">
        <v>28</v>
      </c>
      <c r="H14" s="34">
        <v>20</v>
      </c>
      <c r="J14" s="42"/>
    </row>
    <row r="15" spans="2:10" ht="162.75" customHeight="1" x14ac:dyDescent="0.2">
      <c r="B15" s="85" t="s">
        <v>243</v>
      </c>
      <c r="C15" s="86"/>
      <c r="D15" s="86"/>
      <c r="E15" s="86"/>
      <c r="F15" s="86"/>
      <c r="G15" s="86"/>
      <c r="H15" s="86"/>
    </row>
    <row r="16" spans="2:10" ht="22.5" customHeight="1" x14ac:dyDescent="0.2">
      <c r="B16" s="81"/>
      <c r="C16" s="81"/>
      <c r="D16" s="81"/>
      <c r="E16" s="81"/>
      <c r="F16" s="81"/>
      <c r="G16" s="81"/>
      <c r="H16" s="81"/>
    </row>
    <row r="17" spans="2:9" s="44" customFormat="1" x14ac:dyDescent="0.2">
      <c r="B17" s="43"/>
      <c r="C17" s="43"/>
      <c r="D17" s="43"/>
      <c r="E17" s="43"/>
    </row>
    <row r="18" spans="2:9" s="44" customFormat="1" x14ac:dyDescent="0.2">
      <c r="B18" s="43"/>
      <c r="C18" s="43"/>
      <c r="D18" s="43"/>
      <c r="E18" s="43"/>
    </row>
    <row r="19" spans="2:9" ht="45" customHeight="1" x14ac:dyDescent="0.2">
      <c r="B19" s="80"/>
      <c r="C19" s="80"/>
      <c r="D19" s="80"/>
      <c r="E19" s="80"/>
      <c r="F19" s="80"/>
      <c r="G19" s="80"/>
      <c r="H19" s="80"/>
    </row>
    <row r="20" spans="2:9" x14ac:dyDescent="0.2">
      <c r="B20" s="43"/>
      <c r="C20" s="43"/>
      <c r="D20" s="43"/>
      <c r="E20" s="43"/>
      <c r="F20" s="44"/>
      <c r="G20" s="44"/>
      <c r="H20" s="44"/>
    </row>
    <row r="21" spans="2:9" x14ac:dyDescent="0.2">
      <c r="B21" s="43"/>
      <c r="C21" s="43"/>
      <c r="D21" s="43"/>
      <c r="E21" s="43"/>
      <c r="F21" s="44"/>
      <c r="G21" s="44"/>
      <c r="H21" s="44"/>
    </row>
    <row r="23" spans="2:9" x14ac:dyDescent="0.2">
      <c r="B23" s="43"/>
      <c r="C23" s="43"/>
      <c r="D23" s="43"/>
      <c r="E23" s="43"/>
      <c r="F23" s="43"/>
      <c r="G23" s="43"/>
      <c r="H23" s="43"/>
      <c r="I23" s="43"/>
    </row>
    <row r="24" spans="2:9" s="43" customFormat="1" x14ac:dyDescent="0.2"/>
    <row r="25" spans="2:9" s="43" customFormat="1" x14ac:dyDescent="0.2"/>
    <row r="26" spans="2:9" s="43" customFormat="1" x14ac:dyDescent="0.2"/>
    <row r="27" spans="2:9" s="43" customFormat="1" x14ac:dyDescent="0.2"/>
    <row r="28" spans="2:9" s="43" customFormat="1" x14ac:dyDescent="0.2"/>
    <row r="29" spans="2:9" s="43" customFormat="1" x14ac:dyDescent="0.2"/>
    <row r="30" spans="2:9" s="43" customFormat="1" x14ac:dyDescent="0.2"/>
    <row r="31" spans="2:9" s="43" customFormat="1" x14ac:dyDescent="0.2"/>
    <row r="32" spans="2:9" s="43" customFormat="1" x14ac:dyDescent="0.2"/>
    <row r="33" s="43" customFormat="1" x14ac:dyDescent="0.2"/>
    <row r="34" s="43" customFormat="1" x14ac:dyDescent="0.2"/>
    <row r="35" s="43" customFormat="1" x14ac:dyDescent="0.2"/>
    <row r="36" s="43" customFormat="1" x14ac:dyDescent="0.2"/>
    <row r="37" s="43" customFormat="1" x14ac:dyDescent="0.2"/>
    <row r="38" s="43" customFormat="1" x14ac:dyDescent="0.2"/>
    <row r="39" s="43" customFormat="1" x14ac:dyDescent="0.2"/>
    <row r="40" s="43" customFormat="1" x14ac:dyDescent="0.2"/>
    <row r="41" s="43" customFormat="1" x14ac:dyDescent="0.2"/>
    <row r="42" s="43" customFormat="1" x14ac:dyDescent="0.2"/>
    <row r="43" s="43" customFormat="1" x14ac:dyDescent="0.2"/>
    <row r="44" s="43" customFormat="1" x14ac:dyDescent="0.2"/>
    <row r="45" s="43" customFormat="1" x14ac:dyDescent="0.2"/>
    <row r="46" s="43" customFormat="1" x14ac:dyDescent="0.2"/>
    <row r="47" s="43" customFormat="1" x14ac:dyDescent="0.2"/>
    <row r="48" s="43" customFormat="1" x14ac:dyDescent="0.2"/>
    <row r="49" spans="3:8" s="43" customFormat="1" x14ac:dyDescent="0.2"/>
    <row r="50" spans="3:8" s="43" customFormat="1" x14ac:dyDescent="0.2"/>
    <row r="51" spans="3:8" s="43" customFormat="1" x14ac:dyDescent="0.2"/>
    <row r="52" spans="3:8" s="43" customFormat="1" x14ac:dyDescent="0.2"/>
    <row r="53" spans="3:8" s="43" customFormat="1" x14ac:dyDescent="0.2"/>
    <row r="54" spans="3:8" x14ac:dyDescent="0.2">
      <c r="C54" s="43"/>
      <c r="D54" s="43"/>
      <c r="E54" s="43"/>
      <c r="F54" s="43"/>
      <c r="G54" s="43"/>
      <c r="H54" s="43"/>
    </row>
    <row r="55" spans="3:8" x14ac:dyDescent="0.2">
      <c r="C55" s="43"/>
      <c r="D55" s="43"/>
      <c r="E55" s="43"/>
      <c r="F55" s="43"/>
      <c r="G55" s="43"/>
      <c r="H55" s="43"/>
    </row>
    <row r="56" spans="3:8" x14ac:dyDescent="0.2">
      <c r="C56" s="43"/>
      <c r="D56" s="43"/>
      <c r="E56" s="43"/>
      <c r="F56" s="43"/>
      <c r="G56" s="43"/>
      <c r="H56" s="43"/>
    </row>
    <row r="57" spans="3:8" x14ac:dyDescent="0.2">
      <c r="C57" s="43"/>
      <c r="D57" s="43"/>
      <c r="E57" s="43"/>
      <c r="F57" s="43"/>
      <c r="G57" s="43"/>
      <c r="H57" s="43"/>
    </row>
    <row r="58" spans="3:8" x14ac:dyDescent="0.2">
      <c r="C58" s="43"/>
      <c r="D58" s="43"/>
      <c r="E58" s="43"/>
      <c r="F58" s="43"/>
      <c r="G58" s="43"/>
      <c r="H58" s="43"/>
    </row>
    <row r="59" spans="3:8" x14ac:dyDescent="0.2">
      <c r="C59" s="43"/>
      <c r="D59" s="43"/>
      <c r="E59" s="43"/>
      <c r="F59" s="43"/>
      <c r="G59" s="43"/>
      <c r="H59" s="43"/>
    </row>
    <row r="60" spans="3:8" x14ac:dyDescent="0.2">
      <c r="C60" s="43"/>
      <c r="D60" s="43"/>
      <c r="E60" s="43"/>
      <c r="F60" s="43"/>
      <c r="G60" s="43"/>
      <c r="H60" s="43"/>
    </row>
    <row r="61" spans="3:8" x14ac:dyDescent="0.2">
      <c r="C61" s="43"/>
      <c r="D61" s="43"/>
      <c r="E61" s="43"/>
      <c r="F61" s="43"/>
      <c r="G61" s="43"/>
      <c r="H61" s="43"/>
    </row>
    <row r="62" spans="3:8" x14ac:dyDescent="0.2">
      <c r="C62" s="43"/>
      <c r="D62" s="43"/>
      <c r="E62" s="43"/>
      <c r="F62" s="43"/>
      <c r="G62" s="43"/>
      <c r="H62" s="43"/>
    </row>
  </sheetData>
  <mergeCells count="9">
    <mergeCell ref="B19:H19"/>
    <mergeCell ref="B16:H16"/>
    <mergeCell ref="B4:B5"/>
    <mergeCell ref="C4:C5"/>
    <mergeCell ref="D4:D5"/>
    <mergeCell ref="E4:E5"/>
    <mergeCell ref="F4:F5"/>
    <mergeCell ref="G4:H4"/>
    <mergeCell ref="B15:H1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05"/>
  <sheetViews>
    <sheetView showGridLines="0" zoomScaleNormal="100" zoomScalePageLayoutView="169" workbookViewId="0">
      <selection activeCell="G10" sqref="G10"/>
    </sheetView>
  </sheetViews>
  <sheetFormatPr baseColWidth="10" defaultColWidth="11.42578125" defaultRowHeight="11.25" x14ac:dyDescent="0.2"/>
  <cols>
    <col min="1" max="1" width="3.42578125" style="22" customWidth="1"/>
    <col min="2" max="2" width="11.42578125" style="22"/>
    <col min="3" max="3" width="38.140625" style="22" customWidth="1"/>
    <col min="4" max="4" width="21" style="22" customWidth="1"/>
    <col min="5" max="5" width="17" style="22" customWidth="1"/>
    <col min="6" max="16384" width="11.42578125" style="22"/>
  </cols>
  <sheetData>
    <row r="1" spans="2:11" ht="15" customHeight="1" x14ac:dyDescent="0.2"/>
    <row r="2" spans="2:11" x14ac:dyDescent="0.2">
      <c r="B2" s="67" t="s">
        <v>240</v>
      </c>
      <c r="D2" s="23"/>
    </row>
    <row r="4" spans="2:11" ht="22.5" x14ac:dyDescent="0.2">
      <c r="B4" s="28" t="s">
        <v>244</v>
      </c>
      <c r="C4" s="68" t="s">
        <v>245</v>
      </c>
      <c r="D4" s="28" t="s">
        <v>246</v>
      </c>
      <c r="H4" s="23"/>
      <c r="I4" s="69"/>
      <c r="K4" s="70"/>
    </row>
    <row r="5" spans="2:11" x14ac:dyDescent="0.2">
      <c r="B5" s="71" t="s">
        <v>6</v>
      </c>
      <c r="C5" s="72" t="s">
        <v>11</v>
      </c>
      <c r="D5" s="24">
        <v>16.093507878921642</v>
      </c>
      <c r="E5" s="73"/>
      <c r="H5" s="23"/>
      <c r="I5" s="69"/>
      <c r="K5" s="70"/>
    </row>
    <row r="6" spans="2:11" x14ac:dyDescent="0.2">
      <c r="B6" s="71" t="s">
        <v>7</v>
      </c>
      <c r="C6" s="72" t="s">
        <v>12</v>
      </c>
      <c r="D6" s="24">
        <v>31.183145226521923</v>
      </c>
      <c r="E6" s="73"/>
      <c r="H6" s="23"/>
      <c r="I6" s="69"/>
      <c r="K6" s="70"/>
    </row>
    <row r="7" spans="2:11" x14ac:dyDescent="0.2">
      <c r="B7" s="71" t="s">
        <v>8</v>
      </c>
      <c r="C7" s="72" t="s">
        <v>13</v>
      </c>
      <c r="D7" s="24">
        <v>27.573061119286457</v>
      </c>
      <c r="E7" s="73"/>
      <c r="H7" s="23"/>
      <c r="I7" s="69"/>
      <c r="K7" s="70"/>
    </row>
    <row r="8" spans="2:11" x14ac:dyDescent="0.2">
      <c r="B8" s="71" t="s">
        <v>9</v>
      </c>
      <c r="C8" s="72" t="s">
        <v>14</v>
      </c>
      <c r="D8" s="24">
        <v>0</v>
      </c>
      <c r="E8" s="73"/>
      <c r="H8" s="23"/>
      <c r="I8" s="69"/>
      <c r="K8" s="70"/>
    </row>
    <row r="9" spans="2:11" x14ac:dyDescent="0.2">
      <c r="B9" s="71" t="s">
        <v>15</v>
      </c>
      <c r="C9" s="72" t="s">
        <v>16</v>
      </c>
      <c r="D9" s="24">
        <v>28.238416954345539</v>
      </c>
      <c r="E9" s="73"/>
      <c r="H9" s="23"/>
      <c r="I9" s="69"/>
      <c r="K9" s="70"/>
    </row>
    <row r="10" spans="2:11" x14ac:dyDescent="0.2">
      <c r="B10" s="71" t="s">
        <v>10</v>
      </c>
      <c r="C10" s="72" t="s">
        <v>17</v>
      </c>
      <c r="D10" s="24">
        <v>26.831603928516909</v>
      </c>
      <c r="E10" s="73"/>
      <c r="H10" s="23"/>
      <c r="I10" s="69"/>
      <c r="K10" s="70"/>
    </row>
    <row r="11" spans="2:11" x14ac:dyDescent="0.2">
      <c r="B11" s="71" t="s">
        <v>18</v>
      </c>
      <c r="C11" s="72" t="s">
        <v>19</v>
      </c>
      <c r="D11" s="24">
        <v>7.3510268465626298</v>
      </c>
      <c r="E11" s="73"/>
      <c r="H11" s="23"/>
      <c r="I11" s="69"/>
      <c r="K11" s="70"/>
    </row>
    <row r="12" spans="2:11" x14ac:dyDescent="0.2">
      <c r="B12" s="71" t="s">
        <v>20</v>
      </c>
      <c r="C12" s="72" t="s">
        <v>21</v>
      </c>
      <c r="D12" s="24">
        <v>25.356293208242288</v>
      </c>
      <c r="E12" s="73"/>
      <c r="H12" s="23"/>
      <c r="I12" s="69"/>
      <c r="K12" s="70"/>
    </row>
    <row r="13" spans="2:11" x14ac:dyDescent="0.2">
      <c r="B13" s="71" t="s">
        <v>22</v>
      </c>
      <c r="C13" s="72" t="s">
        <v>23</v>
      </c>
      <c r="D13" s="24">
        <v>29.459901800327334</v>
      </c>
      <c r="E13" s="73"/>
      <c r="H13" s="23"/>
      <c r="I13" s="69"/>
      <c r="K13" s="70"/>
    </row>
    <row r="14" spans="2:11" x14ac:dyDescent="0.2">
      <c r="B14" s="71" t="s">
        <v>24</v>
      </c>
      <c r="C14" s="72" t="s">
        <v>25</v>
      </c>
      <c r="D14" s="24">
        <v>27.413783650419429</v>
      </c>
      <c r="E14" s="73"/>
      <c r="H14" s="23"/>
      <c r="I14" s="69"/>
      <c r="K14" s="70"/>
    </row>
    <row r="15" spans="2:11" x14ac:dyDescent="0.2">
      <c r="B15" s="71" t="s">
        <v>26</v>
      </c>
      <c r="C15" s="72" t="s">
        <v>27</v>
      </c>
      <c r="D15" s="24">
        <v>23.398292731468285</v>
      </c>
      <c r="E15" s="73"/>
      <c r="H15" s="23"/>
      <c r="I15" s="69"/>
      <c r="K15" s="70"/>
    </row>
    <row r="16" spans="2:11" x14ac:dyDescent="0.2">
      <c r="B16" s="71" t="s">
        <v>28</v>
      </c>
      <c r="C16" s="72" t="s">
        <v>29</v>
      </c>
      <c r="D16" s="24">
        <v>25.833952271773178</v>
      </c>
      <c r="E16" s="73"/>
      <c r="H16" s="23"/>
      <c r="I16" s="69"/>
      <c r="K16" s="70"/>
    </row>
    <row r="17" spans="2:11" x14ac:dyDescent="0.2">
      <c r="B17" s="71" t="s">
        <v>30</v>
      </c>
      <c r="C17" s="72" t="s">
        <v>31</v>
      </c>
      <c r="D17" s="24">
        <v>25.253407856320418</v>
      </c>
      <c r="E17" s="73"/>
      <c r="H17" s="74"/>
      <c r="I17" s="69"/>
      <c r="K17" s="70"/>
    </row>
    <row r="18" spans="2:11" x14ac:dyDescent="0.2">
      <c r="B18" s="71" t="s">
        <v>32</v>
      </c>
      <c r="C18" s="72" t="s">
        <v>33</v>
      </c>
      <c r="D18" s="24">
        <v>32.781534897893465</v>
      </c>
      <c r="E18" s="73"/>
      <c r="H18" s="74"/>
      <c r="I18" s="69"/>
      <c r="K18" s="70"/>
    </row>
    <row r="19" spans="2:11" x14ac:dyDescent="0.2">
      <c r="B19" s="71" t="s">
        <v>34</v>
      </c>
      <c r="C19" s="72" t="s">
        <v>35</v>
      </c>
      <c r="D19" s="24">
        <v>10.446264415844894</v>
      </c>
      <c r="E19" s="73"/>
      <c r="H19" s="74"/>
      <c r="I19" s="69"/>
      <c r="K19" s="70"/>
    </row>
    <row r="20" spans="2:11" x14ac:dyDescent="0.2">
      <c r="B20" s="71" t="s">
        <v>36</v>
      </c>
      <c r="C20" s="72" t="s">
        <v>37</v>
      </c>
      <c r="D20" s="24">
        <v>31.46066130310059</v>
      </c>
      <c r="E20" s="73"/>
      <c r="H20" s="74"/>
      <c r="I20" s="69"/>
      <c r="K20" s="70"/>
    </row>
    <row r="21" spans="2:11" x14ac:dyDescent="0.2">
      <c r="B21" s="71" t="s">
        <v>38</v>
      </c>
      <c r="C21" s="72" t="s">
        <v>39</v>
      </c>
      <c r="D21" s="24">
        <v>27.081650402201195</v>
      </c>
      <c r="E21" s="73"/>
      <c r="H21" s="74"/>
      <c r="I21" s="69"/>
      <c r="K21" s="70"/>
    </row>
    <row r="22" spans="2:11" x14ac:dyDescent="0.2">
      <c r="B22" s="71" t="s">
        <v>40</v>
      </c>
      <c r="C22" s="72" t="s">
        <v>41</v>
      </c>
      <c r="D22" s="24">
        <v>24.409817427940883</v>
      </c>
      <c r="E22" s="73"/>
      <c r="H22" s="23"/>
      <c r="I22" s="69"/>
    </row>
    <row r="23" spans="2:11" x14ac:dyDescent="0.2">
      <c r="B23" s="71" t="s">
        <v>42</v>
      </c>
      <c r="C23" s="72" t="s">
        <v>43</v>
      </c>
      <c r="D23" s="24">
        <v>59.368123884252917</v>
      </c>
      <c r="E23" s="73"/>
      <c r="I23" s="69"/>
      <c r="J23" s="23"/>
    </row>
    <row r="24" spans="2:11" x14ac:dyDescent="0.2">
      <c r="B24" s="71" t="s">
        <v>44</v>
      </c>
      <c r="C24" s="72" t="s">
        <v>45</v>
      </c>
      <c r="D24" s="24">
        <v>34.212490669320722</v>
      </c>
      <c r="E24" s="73"/>
      <c r="I24" s="69"/>
      <c r="J24" s="23"/>
    </row>
    <row r="25" spans="2:11" x14ac:dyDescent="0.2">
      <c r="B25" s="71" t="s">
        <v>46</v>
      </c>
      <c r="C25" s="72" t="s">
        <v>47</v>
      </c>
      <c r="D25" s="24">
        <v>85.732933615053597</v>
      </c>
      <c r="E25" s="73"/>
    </row>
    <row r="26" spans="2:11" x14ac:dyDescent="0.2">
      <c r="B26" s="71" t="s">
        <v>48</v>
      </c>
      <c r="C26" s="72" t="s">
        <v>225</v>
      </c>
      <c r="D26" s="24">
        <v>23.62616654197301</v>
      </c>
      <c r="E26" s="73"/>
    </row>
    <row r="27" spans="2:11" x14ac:dyDescent="0.2">
      <c r="B27" s="71" t="s">
        <v>49</v>
      </c>
      <c r="C27" s="72" t="s">
        <v>226</v>
      </c>
      <c r="D27" s="24">
        <v>21.76362360984854</v>
      </c>
      <c r="E27" s="73"/>
    </row>
    <row r="28" spans="2:11" x14ac:dyDescent="0.2">
      <c r="B28" s="71" t="s">
        <v>50</v>
      </c>
      <c r="C28" s="72" t="s">
        <v>51</v>
      </c>
      <c r="D28" s="24">
        <v>29.896387662187905</v>
      </c>
      <c r="E28" s="73"/>
    </row>
    <row r="29" spans="2:11" x14ac:dyDescent="0.2">
      <c r="B29" s="71" t="s">
        <v>52</v>
      </c>
      <c r="C29" s="72" t="s">
        <v>53</v>
      </c>
      <c r="D29" s="24">
        <v>25.356515039582984</v>
      </c>
      <c r="E29" s="73"/>
    </row>
    <row r="30" spans="2:11" x14ac:dyDescent="0.2">
      <c r="B30" s="71" t="s">
        <v>54</v>
      </c>
      <c r="C30" s="72" t="s">
        <v>55</v>
      </c>
      <c r="D30" s="24">
        <v>17.608636016518755</v>
      </c>
      <c r="E30" s="73"/>
    </row>
    <row r="31" spans="2:11" x14ac:dyDescent="0.2">
      <c r="B31" s="71" t="s">
        <v>56</v>
      </c>
      <c r="C31" s="72" t="s">
        <v>57</v>
      </c>
      <c r="D31" s="24">
        <v>31.292072868034378</v>
      </c>
      <c r="E31" s="73"/>
    </row>
    <row r="32" spans="2:11" x14ac:dyDescent="0.2">
      <c r="B32" s="71" t="s">
        <v>58</v>
      </c>
      <c r="C32" s="72" t="s">
        <v>59</v>
      </c>
      <c r="D32" s="24">
        <v>15.46422609031108</v>
      </c>
      <c r="E32" s="73"/>
    </row>
    <row r="33" spans="2:5" x14ac:dyDescent="0.2">
      <c r="B33" s="71" t="s">
        <v>60</v>
      </c>
      <c r="C33" s="72" t="s">
        <v>61</v>
      </c>
      <c r="D33" s="24">
        <v>16.244653768411574</v>
      </c>
      <c r="E33" s="73"/>
    </row>
    <row r="34" spans="2:5" x14ac:dyDescent="0.2">
      <c r="B34" s="71" t="s">
        <v>62</v>
      </c>
      <c r="C34" s="72" t="s">
        <v>63</v>
      </c>
      <c r="D34" s="24">
        <v>28.655474132372859</v>
      </c>
      <c r="E34" s="73"/>
    </row>
    <row r="35" spans="2:5" x14ac:dyDescent="0.2">
      <c r="B35" s="71" t="s">
        <v>64</v>
      </c>
      <c r="C35" s="72" t="s">
        <v>65</v>
      </c>
      <c r="D35" s="24">
        <v>19.005529002838784</v>
      </c>
      <c r="E35" s="73"/>
    </row>
    <row r="36" spans="2:5" x14ac:dyDescent="0.2">
      <c r="B36" s="71" t="s">
        <v>66</v>
      </c>
      <c r="C36" s="72" t="s">
        <v>67</v>
      </c>
      <c r="D36" s="24">
        <v>17.213476639727698</v>
      </c>
      <c r="E36" s="73"/>
    </row>
    <row r="37" spans="2:5" x14ac:dyDescent="0.2">
      <c r="B37" s="71" t="s">
        <v>68</v>
      </c>
      <c r="C37" s="72" t="s">
        <v>69</v>
      </c>
      <c r="D37" s="24">
        <v>15.760110110635972</v>
      </c>
      <c r="E37" s="73"/>
    </row>
    <row r="38" spans="2:5" x14ac:dyDescent="0.2">
      <c r="B38" s="71" t="s">
        <v>70</v>
      </c>
      <c r="C38" s="72" t="s">
        <v>71</v>
      </c>
      <c r="D38" s="24">
        <v>29.804803272839479</v>
      </c>
      <c r="E38" s="73"/>
    </row>
    <row r="39" spans="2:5" x14ac:dyDescent="0.2">
      <c r="B39" s="71" t="s">
        <v>72</v>
      </c>
      <c r="C39" s="72" t="s">
        <v>73</v>
      </c>
      <c r="D39" s="24">
        <v>27.271090071779565</v>
      </c>
      <c r="E39" s="73"/>
    </row>
    <row r="40" spans="2:5" x14ac:dyDescent="0.2">
      <c r="B40" s="71" t="s">
        <v>74</v>
      </c>
      <c r="C40" s="72" t="s">
        <v>75</v>
      </c>
      <c r="D40" s="24">
        <v>20.933328743507179</v>
      </c>
      <c r="E40" s="73"/>
    </row>
    <row r="41" spans="2:5" x14ac:dyDescent="0.2">
      <c r="B41" s="71" t="s">
        <v>76</v>
      </c>
      <c r="C41" s="72" t="s">
        <v>77</v>
      </c>
      <c r="D41" s="24">
        <v>15.995612631963803</v>
      </c>
      <c r="E41" s="73"/>
    </row>
    <row r="42" spans="2:5" x14ac:dyDescent="0.2">
      <c r="B42" s="71" t="s">
        <v>78</v>
      </c>
      <c r="C42" s="72" t="s">
        <v>79</v>
      </c>
      <c r="D42" s="24">
        <v>38.624059157533338</v>
      </c>
      <c r="E42" s="73"/>
    </row>
    <row r="43" spans="2:5" x14ac:dyDescent="0.2">
      <c r="B43" s="71" t="s">
        <v>80</v>
      </c>
      <c r="C43" s="72" t="s">
        <v>81</v>
      </c>
      <c r="D43" s="24">
        <v>11.635721189123212</v>
      </c>
      <c r="E43" s="73"/>
    </row>
    <row r="44" spans="2:5" x14ac:dyDescent="0.2">
      <c r="B44" s="71" t="s">
        <v>82</v>
      </c>
      <c r="C44" s="72" t="s">
        <v>83</v>
      </c>
      <c r="D44" s="24">
        <v>20.494101178990839</v>
      </c>
      <c r="E44" s="73"/>
    </row>
    <row r="45" spans="2:5" x14ac:dyDescent="0.2">
      <c r="B45" s="71" t="s">
        <v>84</v>
      </c>
      <c r="C45" s="72" t="s">
        <v>85</v>
      </c>
      <c r="D45" s="25">
        <v>63.604860288634463</v>
      </c>
      <c r="E45" s="73"/>
    </row>
    <row r="46" spans="2:5" x14ac:dyDescent="0.2">
      <c r="B46" s="71" t="s">
        <v>86</v>
      </c>
      <c r="C46" s="72" t="s">
        <v>87</v>
      </c>
      <c r="D46" s="24">
        <v>37.962074369222172</v>
      </c>
      <c r="E46" s="73"/>
    </row>
    <row r="47" spans="2:5" x14ac:dyDescent="0.2">
      <c r="B47" s="71" t="s">
        <v>88</v>
      </c>
      <c r="C47" s="72" t="s">
        <v>89</v>
      </c>
      <c r="D47" s="24">
        <v>57.574064454165153</v>
      </c>
      <c r="E47" s="73"/>
    </row>
    <row r="48" spans="2:5" x14ac:dyDescent="0.2">
      <c r="B48" s="71" t="s">
        <v>90</v>
      </c>
      <c r="C48" s="72" t="s">
        <v>91</v>
      </c>
      <c r="D48" s="24">
        <v>16.734043209061046</v>
      </c>
      <c r="E48" s="73"/>
    </row>
    <row r="49" spans="2:5" x14ac:dyDescent="0.2">
      <c r="B49" s="71" t="s">
        <v>92</v>
      </c>
      <c r="C49" s="72" t="s">
        <v>93</v>
      </c>
      <c r="D49" s="24">
        <v>24.37884871413868</v>
      </c>
      <c r="E49" s="73"/>
    </row>
    <row r="50" spans="2:5" x14ac:dyDescent="0.2">
      <c r="B50" s="71" t="s">
        <v>94</v>
      </c>
      <c r="C50" s="72" t="s">
        <v>95</v>
      </c>
      <c r="D50" s="24">
        <v>36.691269385832179</v>
      </c>
      <c r="E50" s="73"/>
    </row>
    <row r="51" spans="2:5" x14ac:dyDescent="0.2">
      <c r="B51" s="71" t="s">
        <v>96</v>
      </c>
      <c r="C51" s="72" t="s">
        <v>97</v>
      </c>
      <c r="D51" s="24">
        <v>34.577947337786206</v>
      </c>
      <c r="E51" s="73"/>
    </row>
    <row r="52" spans="2:5" x14ac:dyDescent="0.2">
      <c r="B52" s="71" t="s">
        <v>98</v>
      </c>
      <c r="C52" s="72" t="s">
        <v>99</v>
      </c>
      <c r="D52" s="24">
        <v>33.212359828744994</v>
      </c>
      <c r="E52" s="73"/>
    </row>
    <row r="53" spans="2:5" x14ac:dyDescent="0.2">
      <c r="B53" s="71" t="s">
        <v>100</v>
      </c>
      <c r="C53" s="72" t="s">
        <v>101</v>
      </c>
      <c r="D53" s="24">
        <v>24.868784439994243</v>
      </c>
      <c r="E53" s="73"/>
    </row>
    <row r="54" spans="2:5" x14ac:dyDescent="0.2">
      <c r="B54" s="71" t="s">
        <v>102</v>
      </c>
      <c r="C54" s="72" t="s">
        <v>103</v>
      </c>
      <c r="D54" s="24">
        <v>31.284082781363519</v>
      </c>
      <c r="E54" s="73"/>
    </row>
    <row r="55" spans="2:5" x14ac:dyDescent="0.2">
      <c r="B55" s="71" t="s">
        <v>104</v>
      </c>
      <c r="C55" s="72" t="s">
        <v>105</v>
      </c>
      <c r="D55" s="24">
        <v>29.021802883103021</v>
      </c>
      <c r="E55" s="73"/>
    </row>
    <row r="56" spans="2:5" x14ac:dyDescent="0.2">
      <c r="B56" s="71" t="s">
        <v>106</v>
      </c>
      <c r="C56" s="72" t="s">
        <v>107</v>
      </c>
      <c r="D56" s="24">
        <v>23.52641503426366</v>
      </c>
      <c r="E56" s="73"/>
    </row>
    <row r="57" spans="2:5" x14ac:dyDescent="0.2">
      <c r="B57" s="71" t="s">
        <v>108</v>
      </c>
      <c r="C57" s="72" t="s">
        <v>109</v>
      </c>
      <c r="D57" s="24">
        <v>19.253096539693466</v>
      </c>
      <c r="E57" s="73"/>
    </row>
    <row r="58" spans="2:5" x14ac:dyDescent="0.2">
      <c r="B58" s="71" t="s">
        <v>110</v>
      </c>
      <c r="C58" s="72" t="s">
        <v>111</v>
      </c>
      <c r="D58" s="24">
        <v>16.662147195368576</v>
      </c>
      <c r="E58" s="73"/>
    </row>
    <row r="59" spans="2:5" x14ac:dyDescent="0.2">
      <c r="B59" s="71" t="s">
        <v>112</v>
      </c>
      <c r="C59" s="72" t="s">
        <v>113</v>
      </c>
      <c r="D59" s="24">
        <v>44.012219541698848</v>
      </c>
      <c r="E59" s="73"/>
    </row>
    <row r="60" spans="2:5" x14ac:dyDescent="0.2">
      <c r="B60" s="71" t="s">
        <v>114</v>
      </c>
      <c r="C60" s="72" t="s">
        <v>115</v>
      </c>
      <c r="D60" s="24">
        <v>54.456443014055203</v>
      </c>
      <c r="E60" s="73"/>
    </row>
    <row r="61" spans="2:5" x14ac:dyDescent="0.2">
      <c r="B61" s="71" t="s">
        <v>116</v>
      </c>
      <c r="C61" s="72" t="s">
        <v>117</v>
      </c>
      <c r="D61" s="24">
        <v>43.22340534140524</v>
      </c>
      <c r="E61" s="73"/>
    </row>
    <row r="62" spans="2:5" x14ac:dyDescent="0.2">
      <c r="B62" s="71" t="s">
        <v>118</v>
      </c>
      <c r="C62" s="72" t="s">
        <v>119</v>
      </c>
      <c r="D62" s="24">
        <v>20.410285243363766</v>
      </c>
      <c r="E62" s="73"/>
    </row>
    <row r="63" spans="2:5" x14ac:dyDescent="0.2">
      <c r="B63" s="71" t="s">
        <v>120</v>
      </c>
      <c r="C63" s="72" t="s">
        <v>121</v>
      </c>
      <c r="D63" s="24">
        <v>14.843034905870422</v>
      </c>
      <c r="E63" s="73"/>
    </row>
    <row r="64" spans="2:5" x14ac:dyDescent="0.2">
      <c r="B64" s="71" t="s">
        <v>122</v>
      </c>
      <c r="C64" s="72" t="s">
        <v>123</v>
      </c>
      <c r="D64" s="24">
        <v>25.438858859044053</v>
      </c>
      <c r="E64" s="73"/>
    </row>
    <row r="65" spans="2:5" x14ac:dyDescent="0.2">
      <c r="B65" s="71" t="s">
        <v>124</v>
      </c>
      <c r="C65" s="72" t="s">
        <v>125</v>
      </c>
      <c r="D65" s="24">
        <v>15.879153580506701</v>
      </c>
      <c r="E65" s="73"/>
    </row>
    <row r="66" spans="2:5" x14ac:dyDescent="0.2">
      <c r="B66" s="71" t="s">
        <v>126</v>
      </c>
      <c r="C66" s="72" t="s">
        <v>127</v>
      </c>
      <c r="D66" s="24">
        <v>36.161315269383898</v>
      </c>
      <c r="E66" s="73"/>
    </row>
    <row r="67" spans="2:5" x14ac:dyDescent="0.2">
      <c r="B67" s="71" t="s">
        <v>128</v>
      </c>
      <c r="C67" s="72" t="s">
        <v>129</v>
      </c>
      <c r="D67" s="24">
        <v>34.434434983739678</v>
      </c>
      <c r="E67" s="73"/>
    </row>
    <row r="68" spans="2:5" x14ac:dyDescent="0.2">
      <c r="B68" s="71" t="s">
        <v>130</v>
      </c>
      <c r="C68" s="72" t="s">
        <v>131</v>
      </c>
      <c r="D68" s="24">
        <v>50.133461350899282</v>
      </c>
      <c r="E68" s="73"/>
    </row>
    <row r="69" spans="2:5" x14ac:dyDescent="0.2">
      <c r="B69" s="71" t="s">
        <v>132</v>
      </c>
      <c r="C69" s="72" t="s">
        <v>133</v>
      </c>
      <c r="D69" s="24">
        <v>39.198011618466815</v>
      </c>
      <c r="E69" s="73"/>
    </row>
    <row r="70" spans="2:5" x14ac:dyDescent="0.2">
      <c r="B70" s="71" t="s">
        <v>134</v>
      </c>
      <c r="C70" s="72" t="s">
        <v>135</v>
      </c>
      <c r="D70" s="24">
        <v>21.986043259738718</v>
      </c>
      <c r="E70" s="73"/>
    </row>
    <row r="71" spans="2:5" x14ac:dyDescent="0.2">
      <c r="B71" s="71" t="s">
        <v>136</v>
      </c>
      <c r="C71" s="72" t="s">
        <v>137</v>
      </c>
      <c r="D71" s="24">
        <v>21.988515712365086</v>
      </c>
      <c r="E71" s="73"/>
    </row>
    <row r="72" spans="2:5" x14ac:dyDescent="0.2">
      <c r="B72" s="71" t="s">
        <v>138</v>
      </c>
      <c r="C72" s="72" t="s">
        <v>139</v>
      </c>
      <c r="D72" s="24">
        <v>17.427921830904925</v>
      </c>
      <c r="E72" s="73"/>
    </row>
    <row r="73" spans="2:5" x14ac:dyDescent="0.2">
      <c r="B73" s="71" t="s">
        <v>140</v>
      </c>
      <c r="C73" s="72" t="s">
        <v>141</v>
      </c>
      <c r="D73" s="24">
        <v>23.567180867638857</v>
      </c>
      <c r="E73" s="73"/>
    </row>
    <row r="74" spans="2:5" x14ac:dyDescent="0.2">
      <c r="B74" s="71" t="s">
        <v>142</v>
      </c>
      <c r="C74" s="72" t="s">
        <v>143</v>
      </c>
      <c r="D74" s="24">
        <v>30.179026487858167</v>
      </c>
      <c r="E74" s="73"/>
    </row>
    <row r="75" spans="2:5" x14ac:dyDescent="0.2">
      <c r="B75" s="71" t="s">
        <v>144</v>
      </c>
      <c r="C75" s="72" t="s">
        <v>145</v>
      </c>
      <c r="D75" s="24">
        <v>12.798580210835278</v>
      </c>
      <c r="E75" s="73"/>
    </row>
    <row r="76" spans="2:5" x14ac:dyDescent="0.2">
      <c r="B76" s="71" t="s">
        <v>146</v>
      </c>
      <c r="C76" s="72" t="s">
        <v>147</v>
      </c>
      <c r="D76" s="24">
        <v>23.636191736787367</v>
      </c>
      <c r="E76" s="73"/>
    </row>
    <row r="77" spans="2:5" x14ac:dyDescent="0.2">
      <c r="B77" s="71" t="s">
        <v>148</v>
      </c>
      <c r="C77" s="72" t="s">
        <v>149</v>
      </c>
      <c r="D77" s="24">
        <v>18.675963146099392</v>
      </c>
      <c r="E77" s="73"/>
    </row>
    <row r="78" spans="2:5" x14ac:dyDescent="0.2">
      <c r="B78" s="71" t="s">
        <v>150</v>
      </c>
      <c r="C78" s="72" t="s">
        <v>151</v>
      </c>
      <c r="D78" s="24">
        <v>15.0399948169864</v>
      </c>
      <c r="E78" s="73"/>
    </row>
    <row r="79" spans="2:5" x14ac:dyDescent="0.2">
      <c r="B79" s="71" t="s">
        <v>152</v>
      </c>
      <c r="C79" s="72" t="s">
        <v>153</v>
      </c>
      <c r="D79" s="24">
        <v>18.627143034544222</v>
      </c>
      <c r="E79" s="73"/>
    </row>
    <row r="80" spans="2:5" x14ac:dyDescent="0.2">
      <c r="B80" s="71" t="s">
        <v>154</v>
      </c>
      <c r="C80" s="72" t="s">
        <v>155</v>
      </c>
      <c r="D80" s="25">
        <v>51.274267351804411</v>
      </c>
      <c r="E80" s="73"/>
    </row>
    <row r="81" spans="2:5" x14ac:dyDescent="0.2">
      <c r="B81" s="71" t="s">
        <v>156</v>
      </c>
      <c r="C81" s="72" t="s">
        <v>157</v>
      </c>
      <c r="D81" s="24">
        <v>19.640034245806653</v>
      </c>
      <c r="E81" s="73"/>
    </row>
    <row r="82" spans="2:5" x14ac:dyDescent="0.2">
      <c r="B82" s="71" t="s">
        <v>158</v>
      </c>
      <c r="C82" s="72" t="s">
        <v>159</v>
      </c>
      <c r="D82" s="24">
        <v>28.930877078348342</v>
      </c>
      <c r="E82" s="73"/>
    </row>
    <row r="83" spans="2:5" x14ac:dyDescent="0.2">
      <c r="B83" s="71" t="s">
        <v>160</v>
      </c>
      <c r="C83" s="72" t="s">
        <v>161</v>
      </c>
      <c r="D83" s="24">
        <v>12.799951290996169</v>
      </c>
      <c r="E83" s="73"/>
    </row>
    <row r="84" spans="2:5" x14ac:dyDescent="0.2">
      <c r="B84" s="71" t="s">
        <v>162</v>
      </c>
      <c r="C84" s="72" t="s">
        <v>163</v>
      </c>
      <c r="D84" s="24">
        <v>30.286786384347359</v>
      </c>
      <c r="E84" s="73"/>
    </row>
    <row r="85" spans="2:5" x14ac:dyDescent="0.2">
      <c r="B85" s="71" t="s">
        <v>164</v>
      </c>
      <c r="C85" s="72" t="s">
        <v>165</v>
      </c>
      <c r="D85" s="24">
        <v>30.121273149161595</v>
      </c>
      <c r="E85" s="73"/>
    </row>
    <row r="86" spans="2:5" x14ac:dyDescent="0.2">
      <c r="B86" s="71" t="s">
        <v>166</v>
      </c>
      <c r="C86" s="72" t="s">
        <v>167</v>
      </c>
      <c r="D86" s="24">
        <v>24.23592382700707</v>
      </c>
      <c r="E86" s="73"/>
    </row>
    <row r="87" spans="2:5" x14ac:dyDescent="0.2">
      <c r="B87" s="71" t="s">
        <v>168</v>
      </c>
      <c r="C87" s="72" t="s">
        <v>169</v>
      </c>
      <c r="D87" s="24">
        <v>21.056903410069793</v>
      </c>
      <c r="E87" s="73"/>
    </row>
    <row r="88" spans="2:5" x14ac:dyDescent="0.2">
      <c r="B88" s="71" t="s">
        <v>170</v>
      </c>
      <c r="C88" s="72" t="s">
        <v>171</v>
      </c>
      <c r="D88" s="24">
        <v>43.501852336938221</v>
      </c>
      <c r="E88" s="73"/>
    </row>
    <row r="89" spans="2:5" x14ac:dyDescent="0.2">
      <c r="B89" s="71" t="s">
        <v>172</v>
      </c>
      <c r="C89" s="72" t="s">
        <v>173</v>
      </c>
      <c r="D89" s="24">
        <v>24.965805762464626</v>
      </c>
      <c r="E89" s="73"/>
    </row>
    <row r="90" spans="2:5" x14ac:dyDescent="0.2">
      <c r="B90" s="71" t="s">
        <v>174</v>
      </c>
      <c r="C90" s="72" t="s">
        <v>175</v>
      </c>
      <c r="D90" s="24">
        <v>32.323422286411969</v>
      </c>
      <c r="E90" s="73"/>
    </row>
    <row r="91" spans="2:5" x14ac:dyDescent="0.2">
      <c r="B91" s="71" t="s">
        <v>176</v>
      </c>
      <c r="C91" s="72" t="s">
        <v>177</v>
      </c>
      <c r="D91" s="24">
        <v>39.784614329320576</v>
      </c>
      <c r="E91" s="73"/>
    </row>
    <row r="92" spans="2:5" x14ac:dyDescent="0.2">
      <c r="B92" s="71" t="s">
        <v>178</v>
      </c>
      <c r="C92" s="72" t="s">
        <v>179</v>
      </c>
      <c r="D92" s="24">
        <v>26.878830233308246</v>
      </c>
      <c r="E92" s="73"/>
    </row>
    <row r="93" spans="2:5" x14ac:dyDescent="0.2">
      <c r="B93" s="71" t="s">
        <v>180</v>
      </c>
      <c r="C93" s="72" t="s">
        <v>181</v>
      </c>
      <c r="D93" s="24">
        <v>21.532507184403837</v>
      </c>
      <c r="E93" s="73"/>
    </row>
    <row r="94" spans="2:5" x14ac:dyDescent="0.2">
      <c r="B94" s="71" t="s">
        <v>182</v>
      </c>
      <c r="C94" s="72" t="s">
        <v>183</v>
      </c>
      <c r="D94" s="24">
        <v>24.229588814903888</v>
      </c>
      <c r="E94" s="73"/>
    </row>
    <row r="95" spans="2:5" x14ac:dyDescent="0.2">
      <c r="B95" s="71" t="s">
        <v>184</v>
      </c>
      <c r="C95" s="72" t="s">
        <v>185</v>
      </c>
      <c r="D95" s="24">
        <v>0</v>
      </c>
      <c r="E95" s="73"/>
    </row>
    <row r="96" spans="2:5" x14ac:dyDescent="0.2">
      <c r="B96" s="71" t="s">
        <v>186</v>
      </c>
      <c r="C96" s="72" t="s">
        <v>187</v>
      </c>
      <c r="D96" s="24">
        <v>0</v>
      </c>
      <c r="E96" s="73"/>
    </row>
    <row r="97" spans="2:7" x14ac:dyDescent="0.2">
      <c r="B97" s="71" t="s">
        <v>188</v>
      </c>
      <c r="C97" s="72" t="s">
        <v>189</v>
      </c>
      <c r="D97" s="25">
        <v>106.15322896172593</v>
      </c>
      <c r="E97" s="73"/>
    </row>
    <row r="98" spans="2:7" x14ac:dyDescent="0.2">
      <c r="B98" s="71" t="s">
        <v>190</v>
      </c>
      <c r="C98" s="72" t="s">
        <v>191</v>
      </c>
      <c r="D98" s="24">
        <v>2.4170761596527148</v>
      </c>
      <c r="E98" s="73"/>
    </row>
    <row r="99" spans="2:7" x14ac:dyDescent="0.2">
      <c r="B99" s="71" t="s">
        <v>192</v>
      </c>
      <c r="C99" s="72" t="s">
        <v>193</v>
      </c>
      <c r="D99" s="24">
        <v>0</v>
      </c>
      <c r="E99" s="73"/>
    </row>
    <row r="100" spans="2:7" x14ac:dyDescent="0.2">
      <c r="B100" s="71" t="s">
        <v>194</v>
      </c>
      <c r="C100" s="72" t="s">
        <v>215</v>
      </c>
      <c r="D100" s="24">
        <v>2.013206635529071</v>
      </c>
      <c r="E100" s="73"/>
    </row>
    <row r="101" spans="2:7" x14ac:dyDescent="0.2">
      <c r="B101" s="71" t="s">
        <v>195</v>
      </c>
      <c r="C101" s="72" t="s">
        <v>1</v>
      </c>
      <c r="D101" s="26">
        <v>121.16634408094541</v>
      </c>
      <c r="E101" s="73"/>
    </row>
    <row r="102" spans="2:7" x14ac:dyDescent="0.2">
      <c r="B102" s="71" t="s">
        <v>196</v>
      </c>
      <c r="C102" s="72" t="s">
        <v>2</v>
      </c>
      <c r="D102" s="27">
        <v>42.642867361424436</v>
      </c>
      <c r="E102" s="73"/>
    </row>
    <row r="103" spans="2:7" x14ac:dyDescent="0.2">
      <c r="B103" s="71" t="s">
        <v>197</v>
      </c>
      <c r="C103" s="72" t="s">
        <v>3</v>
      </c>
      <c r="D103" s="25">
        <v>100.51527303122322</v>
      </c>
      <c r="E103" s="73"/>
    </row>
    <row r="104" spans="2:7" x14ac:dyDescent="0.2">
      <c r="B104" s="71" t="s">
        <v>198</v>
      </c>
      <c r="C104" s="72" t="s">
        <v>4</v>
      </c>
      <c r="D104" s="24">
        <v>39.046063865373831</v>
      </c>
      <c r="E104" s="73"/>
    </row>
    <row r="105" spans="2:7" x14ac:dyDescent="0.2">
      <c r="B105" s="71" t="s">
        <v>199</v>
      </c>
      <c r="C105" s="72" t="s">
        <v>5</v>
      </c>
      <c r="D105" s="24">
        <v>0</v>
      </c>
    </row>
    <row r="107" spans="2:7" ht="89.1" customHeight="1" x14ac:dyDescent="0.2">
      <c r="B107" s="87" t="s">
        <v>242</v>
      </c>
      <c r="C107" s="87"/>
      <c r="D107" s="87"/>
    </row>
    <row r="108" spans="2:7" x14ac:dyDescent="0.2">
      <c r="B108" s="75"/>
      <c r="D108" s="23"/>
      <c r="F108" s="76"/>
      <c r="G108" s="77"/>
    </row>
    <row r="109" spans="2:7" x14ac:dyDescent="0.2">
      <c r="B109" s="75"/>
      <c r="D109" s="23"/>
      <c r="F109" s="76"/>
      <c r="G109" s="77"/>
    </row>
    <row r="110" spans="2:7" x14ac:dyDescent="0.2">
      <c r="B110" s="75"/>
      <c r="D110" s="23"/>
      <c r="F110" s="76"/>
      <c r="G110" s="77"/>
    </row>
    <row r="111" spans="2:7" x14ac:dyDescent="0.2">
      <c r="B111" s="75"/>
      <c r="D111" s="23"/>
      <c r="F111" s="76"/>
      <c r="G111" s="77"/>
    </row>
    <row r="112" spans="2:7" x14ac:dyDescent="0.2">
      <c r="E112" s="78"/>
      <c r="F112" s="76"/>
      <c r="G112" s="77"/>
    </row>
    <row r="113" spans="5:7" x14ac:dyDescent="0.2">
      <c r="E113" s="78"/>
      <c r="F113" s="76"/>
      <c r="G113" s="77"/>
    </row>
    <row r="114" spans="5:7" x14ac:dyDescent="0.2">
      <c r="E114" s="78"/>
      <c r="F114" s="76"/>
      <c r="G114" s="77"/>
    </row>
    <row r="115" spans="5:7" x14ac:dyDescent="0.2">
      <c r="E115" s="78"/>
      <c r="F115" s="76"/>
      <c r="G115" s="77"/>
    </row>
    <row r="116" spans="5:7" x14ac:dyDescent="0.2">
      <c r="E116" s="78"/>
      <c r="F116" s="76"/>
      <c r="G116" s="77"/>
    </row>
    <row r="117" spans="5:7" x14ac:dyDescent="0.2">
      <c r="E117" s="78"/>
      <c r="F117" s="79"/>
      <c r="G117" s="77"/>
    </row>
    <row r="118" spans="5:7" x14ac:dyDescent="0.2">
      <c r="E118" s="78"/>
      <c r="F118" s="76"/>
      <c r="G118" s="77"/>
    </row>
    <row r="119" spans="5:7" x14ac:dyDescent="0.2">
      <c r="E119" s="78"/>
      <c r="F119" s="76"/>
      <c r="G119" s="77"/>
    </row>
    <row r="120" spans="5:7" x14ac:dyDescent="0.2">
      <c r="E120" s="78"/>
      <c r="F120" s="76"/>
      <c r="G120" s="77"/>
    </row>
    <row r="121" spans="5:7" x14ac:dyDescent="0.2">
      <c r="E121" s="78"/>
      <c r="F121" s="76"/>
      <c r="G121" s="77"/>
    </row>
    <row r="122" spans="5:7" x14ac:dyDescent="0.2">
      <c r="E122" s="78"/>
      <c r="F122" s="76"/>
      <c r="G122" s="77"/>
    </row>
    <row r="123" spans="5:7" x14ac:dyDescent="0.2">
      <c r="E123" s="78"/>
      <c r="F123" s="76"/>
      <c r="G123" s="77"/>
    </row>
    <row r="124" spans="5:7" x14ac:dyDescent="0.2">
      <c r="E124" s="78"/>
      <c r="F124" s="76"/>
      <c r="G124" s="77"/>
    </row>
    <row r="125" spans="5:7" x14ac:dyDescent="0.2">
      <c r="E125" s="78"/>
      <c r="F125" s="76"/>
      <c r="G125" s="77"/>
    </row>
    <row r="126" spans="5:7" x14ac:dyDescent="0.2">
      <c r="E126" s="78"/>
      <c r="F126" s="76"/>
      <c r="G126" s="77"/>
    </row>
    <row r="127" spans="5:7" x14ac:dyDescent="0.2">
      <c r="E127" s="78"/>
      <c r="F127" s="79"/>
      <c r="G127" s="77"/>
    </row>
    <row r="128" spans="5:7" x14ac:dyDescent="0.2">
      <c r="E128" s="78"/>
      <c r="F128" s="76"/>
      <c r="G128" s="77"/>
    </row>
    <row r="129" spans="2:7" x14ac:dyDescent="0.2">
      <c r="B129" s="23"/>
      <c r="C129" s="69"/>
      <c r="D129" s="23"/>
      <c r="E129" s="78"/>
      <c r="F129" s="76"/>
      <c r="G129" s="77"/>
    </row>
    <row r="130" spans="2:7" x14ac:dyDescent="0.2">
      <c r="B130" s="23"/>
      <c r="C130" s="69"/>
      <c r="D130" s="23"/>
      <c r="E130" s="78"/>
      <c r="F130" s="79"/>
      <c r="G130" s="77"/>
    </row>
    <row r="131" spans="2:7" x14ac:dyDescent="0.2">
      <c r="B131" s="23"/>
      <c r="C131" s="69"/>
      <c r="D131" s="23"/>
      <c r="E131" s="78"/>
      <c r="F131" s="76"/>
      <c r="G131" s="77"/>
    </row>
    <row r="132" spans="2:7" x14ac:dyDescent="0.2">
      <c r="B132" s="23"/>
      <c r="C132" s="69"/>
      <c r="D132" s="23"/>
      <c r="E132" s="78"/>
      <c r="F132" s="79"/>
      <c r="G132" s="77"/>
    </row>
    <row r="133" spans="2:7" x14ac:dyDescent="0.2">
      <c r="B133" s="23"/>
      <c r="C133" s="69"/>
      <c r="D133" s="23"/>
      <c r="E133" s="78"/>
      <c r="F133" s="79"/>
      <c r="G133" s="77"/>
    </row>
    <row r="134" spans="2:7" x14ac:dyDescent="0.2">
      <c r="B134" s="23"/>
      <c r="C134" s="69"/>
      <c r="D134" s="23"/>
      <c r="E134" s="78"/>
      <c r="F134" s="76"/>
      <c r="G134" s="77"/>
    </row>
    <row r="135" spans="2:7" x14ac:dyDescent="0.2">
      <c r="B135" s="23"/>
      <c r="C135" s="69"/>
      <c r="D135" s="23"/>
      <c r="E135" s="78"/>
      <c r="F135" s="76"/>
      <c r="G135" s="77"/>
    </row>
    <row r="136" spans="2:7" x14ac:dyDescent="0.2">
      <c r="B136" s="23"/>
      <c r="C136" s="69"/>
      <c r="D136" s="23"/>
      <c r="E136" s="78"/>
      <c r="F136" s="76"/>
      <c r="G136" s="77"/>
    </row>
    <row r="137" spans="2:7" x14ac:dyDescent="0.2">
      <c r="B137" s="23"/>
      <c r="C137" s="69"/>
      <c r="D137" s="23"/>
      <c r="E137" s="78"/>
      <c r="F137" s="76"/>
      <c r="G137" s="77"/>
    </row>
    <row r="138" spans="2:7" x14ac:dyDescent="0.2">
      <c r="B138" s="23"/>
      <c r="C138" s="69"/>
      <c r="D138" s="23"/>
      <c r="E138" s="78"/>
      <c r="F138" s="76"/>
      <c r="G138" s="77"/>
    </row>
    <row r="139" spans="2:7" x14ac:dyDescent="0.2">
      <c r="B139" s="23"/>
      <c r="C139" s="69"/>
      <c r="D139" s="23"/>
      <c r="E139" s="78"/>
      <c r="F139" s="76"/>
      <c r="G139" s="77"/>
    </row>
    <row r="140" spans="2:7" x14ac:dyDescent="0.2">
      <c r="B140" s="23"/>
      <c r="C140" s="69"/>
      <c r="D140" s="23"/>
      <c r="E140" s="78"/>
      <c r="F140" s="76"/>
      <c r="G140" s="77"/>
    </row>
    <row r="141" spans="2:7" x14ac:dyDescent="0.2">
      <c r="B141" s="23"/>
      <c r="C141" s="69"/>
      <c r="D141" s="23"/>
      <c r="E141" s="78"/>
      <c r="F141" s="76"/>
      <c r="G141" s="77"/>
    </row>
    <row r="142" spans="2:7" x14ac:dyDescent="0.2">
      <c r="B142" s="23"/>
      <c r="C142" s="69"/>
      <c r="D142" s="23"/>
      <c r="E142" s="78"/>
      <c r="F142" s="79"/>
      <c r="G142" s="77"/>
    </row>
    <row r="143" spans="2:7" x14ac:dyDescent="0.2">
      <c r="B143" s="23"/>
      <c r="C143" s="69"/>
      <c r="D143" s="23"/>
      <c r="E143" s="78"/>
      <c r="F143" s="76"/>
      <c r="G143" s="77"/>
    </row>
    <row r="144" spans="2:7" x14ac:dyDescent="0.2">
      <c r="B144" s="23"/>
      <c r="C144" s="69"/>
      <c r="D144" s="23"/>
      <c r="E144" s="78"/>
      <c r="F144" s="76"/>
      <c r="G144" s="77"/>
    </row>
    <row r="145" spans="2:7" x14ac:dyDescent="0.2">
      <c r="B145" s="23"/>
      <c r="C145" s="69"/>
      <c r="D145" s="23"/>
      <c r="E145" s="78"/>
      <c r="F145" s="76"/>
      <c r="G145" s="77"/>
    </row>
    <row r="146" spans="2:7" x14ac:dyDescent="0.2">
      <c r="B146" s="23"/>
      <c r="C146" s="69"/>
      <c r="D146" s="23"/>
      <c r="E146" s="78"/>
      <c r="F146" s="76"/>
      <c r="G146" s="77"/>
    </row>
    <row r="147" spans="2:7" x14ac:dyDescent="0.2">
      <c r="B147" s="23"/>
      <c r="C147" s="69"/>
      <c r="D147" s="23"/>
      <c r="E147" s="78"/>
      <c r="F147" s="76"/>
      <c r="G147" s="77"/>
    </row>
    <row r="148" spans="2:7" x14ac:dyDescent="0.2">
      <c r="B148" s="23"/>
      <c r="C148" s="69"/>
      <c r="D148" s="23"/>
      <c r="E148" s="78"/>
      <c r="F148" s="76"/>
      <c r="G148" s="77"/>
    </row>
    <row r="149" spans="2:7" x14ac:dyDescent="0.2">
      <c r="B149" s="23"/>
      <c r="C149" s="69"/>
      <c r="D149" s="23"/>
      <c r="E149" s="78"/>
      <c r="F149" s="76"/>
      <c r="G149" s="77"/>
    </row>
    <row r="150" spans="2:7" x14ac:dyDescent="0.2">
      <c r="B150" s="23"/>
      <c r="C150" s="69"/>
      <c r="D150" s="23"/>
      <c r="E150" s="78"/>
      <c r="F150" s="76"/>
      <c r="G150" s="77"/>
    </row>
    <row r="151" spans="2:7" x14ac:dyDescent="0.2">
      <c r="B151" s="23"/>
      <c r="C151" s="69"/>
      <c r="D151" s="23"/>
      <c r="E151" s="78"/>
      <c r="F151" s="76"/>
      <c r="G151" s="77"/>
    </row>
    <row r="152" spans="2:7" x14ac:dyDescent="0.2">
      <c r="B152" s="23"/>
      <c r="C152" s="69"/>
      <c r="D152" s="23"/>
      <c r="E152" s="78"/>
      <c r="F152" s="76"/>
      <c r="G152" s="77"/>
    </row>
    <row r="153" spans="2:7" x14ac:dyDescent="0.2">
      <c r="B153" s="23"/>
      <c r="C153" s="69"/>
      <c r="D153" s="23"/>
      <c r="E153" s="78"/>
      <c r="F153" s="76"/>
      <c r="G153" s="77"/>
    </row>
    <row r="154" spans="2:7" x14ac:dyDescent="0.2">
      <c r="B154" s="23"/>
      <c r="C154" s="69"/>
      <c r="D154" s="23"/>
      <c r="E154" s="78"/>
      <c r="F154" s="76"/>
      <c r="G154" s="77"/>
    </row>
    <row r="155" spans="2:7" x14ac:dyDescent="0.2">
      <c r="B155" s="23"/>
      <c r="C155" s="69"/>
      <c r="D155" s="23"/>
      <c r="E155" s="78"/>
      <c r="F155" s="76"/>
      <c r="G155" s="77"/>
    </row>
    <row r="156" spans="2:7" x14ac:dyDescent="0.2">
      <c r="B156" s="23"/>
      <c r="C156" s="69"/>
      <c r="D156" s="23"/>
      <c r="E156" s="78"/>
      <c r="F156" s="76"/>
      <c r="G156" s="77"/>
    </row>
    <row r="157" spans="2:7" x14ac:dyDescent="0.2">
      <c r="B157" s="23"/>
      <c r="C157" s="69"/>
      <c r="D157" s="23"/>
      <c r="E157" s="78"/>
      <c r="F157" s="76"/>
      <c r="G157" s="77"/>
    </row>
    <row r="158" spans="2:7" x14ac:dyDescent="0.2">
      <c r="B158" s="23"/>
      <c r="C158" s="69"/>
      <c r="D158" s="23"/>
      <c r="E158" s="78"/>
      <c r="F158" s="76"/>
      <c r="G158" s="77"/>
    </row>
    <row r="159" spans="2:7" x14ac:dyDescent="0.2">
      <c r="B159" s="23"/>
      <c r="C159" s="69"/>
      <c r="D159" s="23"/>
      <c r="E159" s="78"/>
      <c r="F159" s="79"/>
      <c r="G159" s="77"/>
    </row>
    <row r="160" spans="2:7" x14ac:dyDescent="0.2">
      <c r="B160" s="23"/>
      <c r="C160" s="69"/>
      <c r="D160" s="23"/>
      <c r="E160" s="78"/>
      <c r="F160" s="76"/>
      <c r="G160" s="77"/>
    </row>
    <row r="161" spans="2:7" x14ac:dyDescent="0.2">
      <c r="B161" s="23"/>
      <c r="C161" s="69"/>
      <c r="D161" s="23"/>
      <c r="E161" s="78"/>
      <c r="F161" s="76"/>
      <c r="G161" s="77"/>
    </row>
    <row r="162" spans="2:7" x14ac:dyDescent="0.2">
      <c r="B162" s="23"/>
      <c r="C162" s="69"/>
      <c r="D162" s="23"/>
      <c r="E162" s="78"/>
      <c r="F162" s="76"/>
      <c r="G162" s="77"/>
    </row>
    <row r="163" spans="2:7" x14ac:dyDescent="0.2">
      <c r="B163" s="23"/>
      <c r="C163" s="69"/>
      <c r="D163" s="23"/>
      <c r="E163" s="78"/>
      <c r="F163" s="76"/>
      <c r="G163" s="77"/>
    </row>
    <row r="164" spans="2:7" x14ac:dyDescent="0.2">
      <c r="B164" s="23"/>
      <c r="C164" s="69"/>
      <c r="D164" s="23"/>
      <c r="E164" s="78"/>
      <c r="F164" s="76"/>
      <c r="G164" s="77"/>
    </row>
    <row r="165" spans="2:7" x14ac:dyDescent="0.2">
      <c r="B165" s="23"/>
      <c r="C165" s="69"/>
      <c r="D165" s="23"/>
      <c r="E165" s="78"/>
      <c r="F165" s="76"/>
      <c r="G165" s="77"/>
    </row>
    <row r="166" spans="2:7" x14ac:dyDescent="0.2">
      <c r="B166" s="23"/>
      <c r="C166" s="69"/>
      <c r="D166" s="23"/>
      <c r="E166" s="78"/>
      <c r="F166" s="76"/>
      <c r="G166" s="77"/>
    </row>
    <row r="167" spans="2:7" x14ac:dyDescent="0.2">
      <c r="B167" s="23"/>
      <c r="C167" s="69"/>
      <c r="D167" s="23"/>
      <c r="E167" s="78"/>
      <c r="F167" s="76"/>
      <c r="G167" s="77"/>
    </row>
    <row r="168" spans="2:7" x14ac:dyDescent="0.2">
      <c r="B168" s="23"/>
      <c r="C168" s="69"/>
      <c r="D168" s="23"/>
      <c r="E168" s="78"/>
      <c r="F168" s="79"/>
      <c r="G168" s="77"/>
    </row>
    <row r="169" spans="2:7" x14ac:dyDescent="0.2">
      <c r="B169" s="23"/>
      <c r="C169" s="69"/>
      <c r="D169" s="23"/>
      <c r="E169" s="78"/>
      <c r="F169" s="76"/>
      <c r="G169" s="77"/>
    </row>
    <row r="170" spans="2:7" x14ac:dyDescent="0.2">
      <c r="E170" s="78"/>
      <c r="F170" s="76"/>
      <c r="G170" s="77"/>
    </row>
    <row r="171" spans="2:7" x14ac:dyDescent="0.2">
      <c r="E171" s="78"/>
      <c r="F171" s="79"/>
      <c r="G171" s="77"/>
    </row>
    <row r="172" spans="2:7" x14ac:dyDescent="0.2">
      <c r="E172" s="78"/>
      <c r="F172" s="76"/>
      <c r="G172" s="77"/>
    </row>
    <row r="173" spans="2:7" x14ac:dyDescent="0.2">
      <c r="E173" s="78"/>
      <c r="F173" s="76"/>
      <c r="G173" s="77"/>
    </row>
    <row r="174" spans="2:7" x14ac:dyDescent="0.2">
      <c r="E174" s="78"/>
      <c r="F174" s="76"/>
      <c r="G174" s="77"/>
    </row>
    <row r="175" spans="2:7" x14ac:dyDescent="0.2">
      <c r="E175" s="78"/>
      <c r="F175" s="76"/>
      <c r="G175" s="77"/>
    </row>
    <row r="176" spans="2:7" x14ac:dyDescent="0.2">
      <c r="E176" s="78"/>
      <c r="F176" s="76"/>
      <c r="G176" s="77"/>
    </row>
    <row r="177" spans="5:7" x14ac:dyDescent="0.2">
      <c r="E177" s="78"/>
      <c r="F177" s="76"/>
      <c r="G177" s="77"/>
    </row>
    <row r="178" spans="5:7" x14ac:dyDescent="0.2">
      <c r="E178" s="78"/>
      <c r="F178" s="76"/>
      <c r="G178" s="77"/>
    </row>
    <row r="179" spans="5:7" x14ac:dyDescent="0.2">
      <c r="E179" s="78"/>
      <c r="F179" s="79"/>
      <c r="G179" s="77"/>
    </row>
    <row r="180" spans="5:7" x14ac:dyDescent="0.2">
      <c r="E180" s="78"/>
      <c r="F180" s="79"/>
      <c r="G180" s="77"/>
    </row>
    <row r="181" spans="5:7" x14ac:dyDescent="0.2">
      <c r="E181" s="78"/>
      <c r="F181" s="79"/>
      <c r="G181" s="77"/>
    </row>
    <row r="182" spans="5:7" x14ac:dyDescent="0.2">
      <c r="E182" s="78"/>
      <c r="F182" s="76"/>
      <c r="G182" s="77"/>
    </row>
    <row r="183" spans="5:7" x14ac:dyDescent="0.2">
      <c r="E183" s="78"/>
      <c r="F183" s="76"/>
      <c r="G183" s="77"/>
    </row>
    <row r="184" spans="5:7" x14ac:dyDescent="0.2">
      <c r="E184" s="78"/>
      <c r="F184" s="76"/>
      <c r="G184" s="77"/>
    </row>
    <row r="185" spans="5:7" x14ac:dyDescent="0.2">
      <c r="E185" s="78"/>
      <c r="F185" s="76"/>
      <c r="G185" s="77"/>
    </row>
    <row r="186" spans="5:7" x14ac:dyDescent="0.2">
      <c r="E186" s="78"/>
      <c r="F186" s="76"/>
      <c r="G186" s="77"/>
    </row>
    <row r="187" spans="5:7" x14ac:dyDescent="0.2">
      <c r="E187" s="78"/>
      <c r="F187" s="76"/>
      <c r="G187" s="77"/>
    </row>
    <row r="188" spans="5:7" x14ac:dyDescent="0.2">
      <c r="E188" s="78"/>
      <c r="F188" s="76"/>
      <c r="G188" s="77"/>
    </row>
    <row r="189" spans="5:7" x14ac:dyDescent="0.2">
      <c r="E189" s="78"/>
      <c r="F189" s="76"/>
      <c r="G189" s="77"/>
    </row>
    <row r="190" spans="5:7" x14ac:dyDescent="0.2">
      <c r="E190" s="78"/>
      <c r="F190" s="76"/>
      <c r="G190" s="77"/>
    </row>
    <row r="191" spans="5:7" x14ac:dyDescent="0.2">
      <c r="E191" s="78"/>
      <c r="F191" s="76"/>
      <c r="G191" s="77"/>
    </row>
    <row r="192" spans="5:7" x14ac:dyDescent="0.2">
      <c r="E192" s="78"/>
      <c r="F192" s="76"/>
      <c r="G192" s="77"/>
    </row>
    <row r="193" spans="5:7" x14ac:dyDescent="0.2">
      <c r="E193" s="78"/>
      <c r="F193" s="76"/>
      <c r="G193" s="77"/>
    </row>
    <row r="194" spans="5:7" x14ac:dyDescent="0.2">
      <c r="E194" s="78"/>
      <c r="F194" s="76"/>
      <c r="G194" s="77"/>
    </row>
    <row r="195" spans="5:7" x14ac:dyDescent="0.2">
      <c r="E195" s="78"/>
      <c r="F195" s="76"/>
      <c r="G195" s="77"/>
    </row>
    <row r="196" spans="5:7" x14ac:dyDescent="0.2">
      <c r="E196" s="78"/>
      <c r="F196" s="79"/>
      <c r="G196" s="77"/>
    </row>
    <row r="197" spans="5:7" x14ac:dyDescent="0.2">
      <c r="E197" s="78"/>
      <c r="F197" s="79"/>
      <c r="G197" s="77"/>
    </row>
    <row r="198" spans="5:7" x14ac:dyDescent="0.2">
      <c r="E198" s="78"/>
      <c r="F198" s="79"/>
      <c r="G198" s="77"/>
    </row>
    <row r="199" spans="5:7" x14ac:dyDescent="0.2">
      <c r="E199" s="78"/>
      <c r="F199" s="79"/>
      <c r="G199" s="77"/>
    </row>
    <row r="200" spans="5:7" x14ac:dyDescent="0.2">
      <c r="E200" s="78"/>
      <c r="F200" s="79"/>
      <c r="G200" s="77"/>
    </row>
    <row r="201" spans="5:7" x14ac:dyDescent="0.2">
      <c r="E201" s="78"/>
      <c r="F201" s="79"/>
      <c r="G201" s="77"/>
    </row>
    <row r="202" spans="5:7" x14ac:dyDescent="0.2">
      <c r="E202" s="78"/>
      <c r="F202" s="79"/>
      <c r="G202" s="77"/>
    </row>
    <row r="203" spans="5:7" x14ac:dyDescent="0.2">
      <c r="E203" s="77"/>
      <c r="F203" s="77"/>
      <c r="G203" s="77"/>
    </row>
    <row r="204" spans="5:7" x14ac:dyDescent="0.2">
      <c r="E204" s="77"/>
      <c r="F204" s="77"/>
      <c r="G204" s="77"/>
    </row>
    <row r="205" spans="5:7" x14ac:dyDescent="0.2">
      <c r="E205" s="77"/>
      <c r="F205" s="77"/>
      <c r="G205" s="77"/>
    </row>
  </sheetData>
  <mergeCells count="1">
    <mergeCell ref="B107:D107"/>
  </mergeCells>
  <conditionalFormatting sqref="D5:D105">
    <cfRule type="cellIs" dxfId="2" priority="1" operator="greaterThan">
      <formula>35</formula>
    </cfRule>
    <cfRule type="cellIs" dxfId="1" priority="2" stopIfTrue="1" operator="greaterThan">
      <formula>55</formula>
    </cfRule>
    <cfRule type="cellIs" dxfId="0" priority="3" stopIfTrue="1" operator="lessThan">
      <formula>14</formula>
    </cfRule>
  </conditionalFormatting>
  <pageMargins left="0.78740157499999996" right="0.78740157499999996" top="0.984251969" bottom="0.984251969"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0"/>
  <sheetViews>
    <sheetView showGridLines="0" tabSelected="1" topLeftCell="A19" zoomScaleNormal="100" zoomScalePageLayoutView="125" workbookViewId="0">
      <selection activeCell="I28" sqref="I28"/>
    </sheetView>
  </sheetViews>
  <sheetFormatPr baseColWidth="10" defaultColWidth="10.85546875" defaultRowHeight="11.25" x14ac:dyDescent="0.2"/>
  <cols>
    <col min="1" max="1" width="3.85546875" style="2" customWidth="1"/>
    <col min="2" max="2" width="44" style="2" customWidth="1"/>
    <col min="3" max="3" width="13.42578125" style="2" customWidth="1"/>
    <col min="4" max="4" width="15.140625" style="2" customWidth="1"/>
    <col min="5" max="5" width="14.7109375" style="2" customWidth="1"/>
    <col min="6" max="6" width="9.7109375" style="2" customWidth="1"/>
    <col min="7" max="8" width="10.85546875" style="15"/>
    <col min="9" max="9" width="12.42578125" style="15" bestFit="1" customWidth="1"/>
    <col min="10" max="13" width="10.85546875" style="15"/>
    <col min="14" max="16384" width="10.85546875" style="2"/>
  </cols>
  <sheetData>
    <row r="1" spans="2:17" x14ac:dyDescent="0.2">
      <c r="B1" s="88" t="s">
        <v>238</v>
      </c>
      <c r="C1" s="89"/>
      <c r="D1" s="89"/>
      <c r="E1" s="89"/>
      <c r="F1" s="89"/>
    </row>
    <row r="2" spans="2:17" x14ac:dyDescent="0.2">
      <c r="B2" s="89"/>
      <c r="C2" s="89"/>
      <c r="D2" s="89"/>
      <c r="E2" s="89"/>
      <c r="F2" s="89"/>
      <c r="G2" s="18"/>
      <c r="H2" s="14"/>
      <c r="I2" s="14"/>
      <c r="J2" s="14"/>
      <c r="K2" s="14"/>
      <c r="N2" s="20"/>
      <c r="O2" s="20"/>
      <c r="P2" s="20"/>
      <c r="Q2" s="20"/>
    </row>
    <row r="3" spans="2:17" x14ac:dyDescent="0.2">
      <c r="B3" s="3"/>
      <c r="C3" s="1"/>
      <c r="D3" s="1"/>
      <c r="G3" s="18"/>
      <c r="H3" s="14"/>
      <c r="I3" s="14"/>
      <c r="J3" s="14"/>
      <c r="K3" s="14"/>
      <c r="L3" s="14"/>
      <c r="M3" s="14"/>
      <c r="N3" s="14"/>
      <c r="O3" s="18"/>
      <c r="P3" s="14"/>
      <c r="Q3" s="14"/>
    </row>
    <row r="4" spans="2:17" x14ac:dyDescent="0.2">
      <c r="C4" s="1"/>
      <c r="D4" s="1"/>
      <c r="F4" s="19" t="s">
        <v>203</v>
      </c>
      <c r="G4" s="18"/>
      <c r="H4" s="14"/>
      <c r="I4" s="14"/>
      <c r="J4" s="14"/>
      <c r="K4" s="14"/>
      <c r="L4" s="14"/>
    </row>
    <row r="5" spans="2:17" x14ac:dyDescent="0.2">
      <c r="B5" s="82" t="s">
        <v>213</v>
      </c>
      <c r="C5" s="82" t="s">
        <v>206</v>
      </c>
      <c r="D5" s="82" t="s">
        <v>205</v>
      </c>
      <c r="E5" s="82" t="s">
        <v>204</v>
      </c>
      <c r="F5" s="82" t="s">
        <v>202</v>
      </c>
      <c r="G5" s="14"/>
      <c r="H5" s="14"/>
      <c r="I5" s="14"/>
      <c r="J5" s="14"/>
      <c r="K5" s="14"/>
      <c r="L5" s="14"/>
    </row>
    <row r="6" spans="2:17" x14ac:dyDescent="0.2">
      <c r="B6" s="83"/>
      <c r="C6" s="83"/>
      <c r="D6" s="83"/>
      <c r="E6" s="83"/>
      <c r="F6" s="83"/>
    </row>
    <row r="7" spans="2:17" ht="27.75" customHeight="1" x14ac:dyDescent="0.2">
      <c r="B7" s="91"/>
      <c r="C7" s="91"/>
      <c r="D7" s="91"/>
      <c r="E7" s="91"/>
      <c r="F7" s="91"/>
    </row>
    <row r="8" spans="2:17" x14ac:dyDescent="0.2">
      <c r="B8" s="16" t="s">
        <v>218</v>
      </c>
      <c r="C8" s="49">
        <v>1746</v>
      </c>
      <c r="D8" s="49">
        <v>29544</v>
      </c>
      <c r="E8" s="49">
        <v>16781</v>
      </c>
      <c r="F8" s="46">
        <v>48071</v>
      </c>
    </row>
    <row r="9" spans="2:17" x14ac:dyDescent="0.2">
      <c r="B9" s="17" t="s">
        <v>201</v>
      </c>
      <c r="C9" s="49">
        <v>8217</v>
      </c>
      <c r="D9" s="49">
        <v>24487</v>
      </c>
      <c r="E9" s="49">
        <v>10940</v>
      </c>
      <c r="F9" s="46">
        <v>43644</v>
      </c>
    </row>
    <row r="10" spans="2:17" ht="22.5" x14ac:dyDescent="0.2">
      <c r="B10" s="16" t="s">
        <v>217</v>
      </c>
      <c r="C10" s="49">
        <v>6116</v>
      </c>
      <c r="D10" s="49">
        <v>20431</v>
      </c>
      <c r="E10" s="49">
        <v>9765</v>
      </c>
      <c r="F10" s="46">
        <v>36312</v>
      </c>
    </row>
    <row r="11" spans="2:17" x14ac:dyDescent="0.2">
      <c r="B11" s="16" t="s">
        <v>216</v>
      </c>
      <c r="C11" s="49">
        <v>3379</v>
      </c>
      <c r="D11" s="49">
        <v>11612</v>
      </c>
      <c r="E11" s="49">
        <v>9425</v>
      </c>
      <c r="F11" s="46">
        <v>24416</v>
      </c>
    </row>
    <row r="12" spans="2:17" x14ac:dyDescent="0.2">
      <c r="B12" s="16" t="s">
        <v>222</v>
      </c>
      <c r="C12" s="49">
        <v>3374</v>
      </c>
      <c r="D12" s="49">
        <v>10408</v>
      </c>
      <c r="E12" s="49">
        <v>5353</v>
      </c>
      <c r="F12" s="46">
        <v>19135</v>
      </c>
    </row>
    <row r="13" spans="2:17" x14ac:dyDescent="0.2">
      <c r="B13" s="16" t="s">
        <v>200</v>
      </c>
      <c r="C13" s="49">
        <v>929</v>
      </c>
      <c r="D13" s="49">
        <v>9185</v>
      </c>
      <c r="E13" s="49">
        <v>5577</v>
      </c>
      <c r="F13" s="46">
        <v>15691</v>
      </c>
    </row>
    <row r="14" spans="2:17" x14ac:dyDescent="0.2">
      <c r="B14" s="16" t="s">
        <v>219</v>
      </c>
      <c r="C14" s="49">
        <v>1953</v>
      </c>
      <c r="D14" s="49">
        <v>8586</v>
      </c>
      <c r="E14" s="49">
        <v>4352</v>
      </c>
      <c r="F14" s="46">
        <v>14891</v>
      </c>
    </row>
    <row r="15" spans="2:17" x14ac:dyDescent="0.2">
      <c r="B15" s="16" t="s">
        <v>220</v>
      </c>
      <c r="C15" s="49">
        <v>1472</v>
      </c>
      <c r="D15" s="49">
        <v>4257</v>
      </c>
      <c r="E15" s="49">
        <v>1567</v>
      </c>
      <c r="F15" s="46">
        <v>7296</v>
      </c>
    </row>
    <row r="16" spans="2:17" x14ac:dyDescent="0.2">
      <c r="B16" s="17" t="s">
        <v>224</v>
      </c>
      <c r="C16" s="49">
        <v>615</v>
      </c>
      <c r="D16" s="49">
        <v>4126</v>
      </c>
      <c r="E16" s="49">
        <v>1715</v>
      </c>
      <c r="F16" s="46">
        <v>6456</v>
      </c>
    </row>
    <row r="17" spans="1:6" x14ac:dyDescent="0.2">
      <c r="B17" s="16" t="s">
        <v>223</v>
      </c>
      <c r="C17" s="49">
        <v>967</v>
      </c>
      <c r="D17" s="49">
        <v>3999</v>
      </c>
      <c r="E17" s="49">
        <v>1002</v>
      </c>
      <c r="F17" s="46">
        <v>5968</v>
      </c>
    </row>
    <row r="18" spans="1:6" x14ac:dyDescent="0.2">
      <c r="B18" s="13" t="s">
        <v>207</v>
      </c>
      <c r="C18" s="50">
        <v>39</v>
      </c>
      <c r="D18" s="50">
        <v>233</v>
      </c>
      <c r="E18" s="50">
        <v>86</v>
      </c>
      <c r="F18" s="47">
        <v>358</v>
      </c>
    </row>
    <row r="19" spans="1:6" x14ac:dyDescent="0.2">
      <c r="B19" s="5" t="s">
        <v>0</v>
      </c>
      <c r="C19" s="51">
        <v>28807</v>
      </c>
      <c r="D19" s="51">
        <v>126868</v>
      </c>
      <c r="E19" s="51">
        <v>66563</v>
      </c>
      <c r="F19" s="48">
        <v>222238</v>
      </c>
    </row>
    <row r="20" spans="1:6" x14ac:dyDescent="0.2">
      <c r="B20" s="6"/>
      <c r="D20" s="7"/>
      <c r="E20" s="8"/>
    </row>
    <row r="21" spans="1:6" x14ac:dyDescent="0.2">
      <c r="B21" s="9"/>
      <c r="F21" s="10"/>
    </row>
    <row r="22" spans="1:6" x14ac:dyDescent="0.2">
      <c r="B22" s="1"/>
      <c r="D22" s="1"/>
      <c r="E22" s="1"/>
      <c r="F22" s="10" t="s">
        <v>221</v>
      </c>
    </row>
    <row r="23" spans="1:6" x14ac:dyDescent="0.2">
      <c r="B23" s="82" t="s">
        <v>213</v>
      </c>
      <c r="C23" s="82" t="s">
        <v>206</v>
      </c>
      <c r="D23" s="82" t="s">
        <v>205</v>
      </c>
      <c r="E23" s="82" t="s">
        <v>204</v>
      </c>
      <c r="F23" s="82" t="s">
        <v>202</v>
      </c>
    </row>
    <row r="24" spans="1:6" x14ac:dyDescent="0.2">
      <c r="B24" s="83"/>
      <c r="C24" s="83"/>
      <c r="D24" s="83"/>
      <c r="E24" s="83"/>
      <c r="F24" s="83"/>
    </row>
    <row r="25" spans="1:6" ht="18.75" customHeight="1" x14ac:dyDescent="0.2">
      <c r="B25" s="91"/>
      <c r="C25" s="91"/>
      <c r="D25" s="91"/>
      <c r="E25" s="91"/>
      <c r="F25" s="91"/>
    </row>
    <row r="26" spans="1:6" x14ac:dyDescent="0.2">
      <c r="A26" s="4"/>
      <c r="B26" s="16" t="s">
        <v>218</v>
      </c>
      <c r="C26" s="54">
        <v>6.0610268337556845E-2</v>
      </c>
      <c r="D26" s="54">
        <v>0.23287196140870825</v>
      </c>
      <c r="E26" s="54">
        <v>0.25210702642609256</v>
      </c>
      <c r="F26" s="53">
        <v>0.21630414240588919</v>
      </c>
    </row>
    <row r="27" spans="1:6" x14ac:dyDescent="0.2">
      <c r="A27" s="4"/>
      <c r="B27" s="17" t="s">
        <v>201</v>
      </c>
      <c r="C27" s="54">
        <v>0.28524317006283195</v>
      </c>
      <c r="D27" s="54">
        <v>0.19301163413942049</v>
      </c>
      <c r="E27" s="54">
        <v>0.16435557291588421</v>
      </c>
      <c r="F27" s="53">
        <v>0.19638405673197204</v>
      </c>
    </row>
    <row r="28" spans="1:6" ht="22.5" x14ac:dyDescent="0.2">
      <c r="A28" s="4"/>
      <c r="B28" s="16" t="s">
        <v>217</v>
      </c>
      <c r="C28" s="54">
        <v>0.21230950810566876</v>
      </c>
      <c r="D28" s="54">
        <v>0.16104139735788378</v>
      </c>
      <c r="E28" s="54">
        <v>0.14670312335681984</v>
      </c>
      <c r="F28" s="53">
        <v>0.16339239913966108</v>
      </c>
    </row>
    <row r="29" spans="1:6" x14ac:dyDescent="0.2">
      <c r="A29" s="4"/>
      <c r="B29" s="16" t="s">
        <v>216</v>
      </c>
      <c r="C29" s="54">
        <v>0.11729787898774603</v>
      </c>
      <c r="D29" s="54">
        <v>9.1528202541223944E-2</v>
      </c>
      <c r="E29" s="54">
        <v>0.14159518050568634</v>
      </c>
      <c r="F29" s="53">
        <v>0.10986419964182544</v>
      </c>
    </row>
    <row r="30" spans="1:6" x14ac:dyDescent="0.2">
      <c r="A30" s="4"/>
      <c r="B30" s="16" t="s">
        <v>222</v>
      </c>
      <c r="C30" s="54">
        <v>0.11712431006352622</v>
      </c>
      <c r="D30" s="54">
        <v>8.2038023772740165E-2</v>
      </c>
      <c r="E30" s="54">
        <v>8.0420053182699097E-2</v>
      </c>
      <c r="F30" s="53">
        <v>8.6101386801537089E-2</v>
      </c>
    </row>
    <row r="31" spans="1:6" x14ac:dyDescent="0.2">
      <c r="A31" s="4"/>
      <c r="B31" s="16" t="s">
        <v>200</v>
      </c>
      <c r="C31" s="54">
        <v>3.2249106120040269E-2</v>
      </c>
      <c r="D31" s="54">
        <v>7.2398083046946435E-2</v>
      </c>
      <c r="E31" s="54">
        <v>8.3785286119916466E-2</v>
      </c>
      <c r="F31" s="53">
        <v>7.0604487081417214E-2</v>
      </c>
    </row>
    <row r="32" spans="1:6" x14ac:dyDescent="0.2">
      <c r="A32" s="4"/>
      <c r="B32" s="16" t="s">
        <v>219</v>
      </c>
      <c r="C32" s="54">
        <v>6.7796021800256887E-2</v>
      </c>
      <c r="D32" s="54">
        <v>6.7676640287542958E-2</v>
      </c>
      <c r="E32" s="54">
        <v>6.5381668494508965E-2</v>
      </c>
      <c r="F32" s="52">
        <v>6.7004742663270903E-2</v>
      </c>
    </row>
    <row r="33" spans="1:11" x14ac:dyDescent="0.2">
      <c r="A33" s="4"/>
      <c r="B33" s="16" t="s">
        <v>220</v>
      </c>
      <c r="C33" s="54">
        <v>5.1098691290311381E-2</v>
      </c>
      <c r="D33" s="54">
        <v>3.3554560645710503E-2</v>
      </c>
      <c r="E33" s="54">
        <v>2.3541607199194747E-2</v>
      </c>
      <c r="F33" s="52">
        <v>3.2829669093494364E-2</v>
      </c>
      <c r="G33" s="21"/>
    </row>
    <row r="34" spans="1:11" x14ac:dyDescent="0.2">
      <c r="A34" s="4"/>
      <c r="B34" s="17" t="s">
        <v>224</v>
      </c>
      <c r="C34" s="54">
        <v>2.1348977679036346E-2</v>
      </c>
      <c r="D34" s="54">
        <v>3.2521991361099727E-2</v>
      </c>
      <c r="E34" s="54">
        <v>2.5765064675570513E-2</v>
      </c>
      <c r="F34" s="52">
        <v>2.9049937454440736E-2</v>
      </c>
      <c r="G34" s="21"/>
    </row>
    <row r="35" spans="1:11" x14ac:dyDescent="0.2">
      <c r="A35" s="4"/>
      <c r="B35" s="16" t="s">
        <v>223</v>
      </c>
      <c r="C35" s="54">
        <v>3.3568229944110808E-2</v>
      </c>
      <c r="D35" s="54">
        <v>3.1520950909606833E-2</v>
      </c>
      <c r="E35" s="54">
        <v>1.5053408049516999E-2</v>
      </c>
      <c r="F35" s="52">
        <v>2.6854093359371483E-2</v>
      </c>
      <c r="G35" s="21"/>
    </row>
    <row r="36" spans="1:11" x14ac:dyDescent="0.2">
      <c r="A36" s="4"/>
      <c r="B36" s="13" t="s">
        <v>207</v>
      </c>
      <c r="C36" s="54">
        <v>1.3538376089144999E-3</v>
      </c>
      <c r="D36" s="54">
        <v>1.8365545291168775E-3</v>
      </c>
      <c r="E36" s="54">
        <v>1.2920090741102414E-3</v>
      </c>
      <c r="F36" s="52">
        <v>1.6108856271204745E-3</v>
      </c>
    </row>
    <row r="37" spans="1:11" x14ac:dyDescent="0.2">
      <c r="A37" s="4"/>
      <c r="B37" s="5" t="s">
        <v>0</v>
      </c>
      <c r="C37" s="55">
        <v>1</v>
      </c>
      <c r="D37" s="55">
        <v>1</v>
      </c>
      <c r="E37" s="55">
        <v>1</v>
      </c>
      <c r="F37" s="56">
        <v>1</v>
      </c>
    </row>
    <row r="39" spans="1:11" ht="137.25" customHeight="1" x14ac:dyDescent="0.2">
      <c r="B39" s="92" t="s">
        <v>241</v>
      </c>
      <c r="C39" s="92"/>
      <c r="D39" s="92"/>
      <c r="E39" s="92"/>
      <c r="F39" s="92"/>
    </row>
    <row r="40" spans="1:11" x14ac:dyDescent="0.2">
      <c r="B40" s="90"/>
      <c r="C40" s="90"/>
      <c r="D40" s="90"/>
      <c r="E40" s="90"/>
      <c r="F40" s="90"/>
      <c r="G40" s="90"/>
      <c r="H40" s="90"/>
      <c r="I40" s="90"/>
      <c r="J40" s="90"/>
      <c r="K40" s="90"/>
    </row>
    <row r="41" spans="1:11" x14ac:dyDescent="0.2">
      <c r="B41" s="1"/>
      <c r="C41" s="11"/>
      <c r="D41" s="12"/>
    </row>
    <row r="42" spans="1:11" x14ac:dyDescent="0.2">
      <c r="B42" s="1"/>
    </row>
    <row r="45" spans="1:11" x14ac:dyDescent="0.2">
      <c r="B45" s="15"/>
      <c r="C45" s="15"/>
      <c r="D45" s="15"/>
      <c r="E45" s="15"/>
      <c r="F45" s="15"/>
    </row>
    <row r="46" spans="1:11" x14ac:dyDescent="0.2">
      <c r="B46" s="15"/>
      <c r="C46" s="15"/>
      <c r="D46" s="15"/>
      <c r="E46" s="15"/>
      <c r="F46" s="15"/>
    </row>
    <row r="47" spans="1:11" x14ac:dyDescent="0.2">
      <c r="B47" s="15"/>
      <c r="C47" s="15"/>
      <c r="D47" s="15"/>
      <c r="E47" s="15"/>
      <c r="F47" s="15"/>
    </row>
    <row r="48" spans="1:11" x14ac:dyDescent="0.2">
      <c r="B48" s="15"/>
      <c r="C48" s="15"/>
      <c r="D48" s="15"/>
      <c r="E48" s="15"/>
      <c r="F48" s="15"/>
    </row>
    <row r="49" spans="2:6" x14ac:dyDescent="0.2">
      <c r="B49" s="15"/>
      <c r="C49" s="15"/>
      <c r="D49" s="15"/>
      <c r="E49" s="15"/>
      <c r="F49" s="15"/>
    </row>
    <row r="50" spans="2:6" x14ac:dyDescent="0.2">
      <c r="B50" s="15"/>
      <c r="C50" s="15"/>
      <c r="D50" s="15"/>
      <c r="E50" s="15"/>
      <c r="F50" s="15"/>
    </row>
    <row r="51" spans="2:6" x14ac:dyDescent="0.2">
      <c r="B51" s="15"/>
      <c r="C51" s="15"/>
      <c r="D51" s="15"/>
      <c r="E51" s="15"/>
      <c r="F51" s="15"/>
    </row>
    <row r="52" spans="2:6" x14ac:dyDescent="0.2">
      <c r="B52" s="15"/>
      <c r="C52" s="15"/>
      <c r="D52" s="15"/>
      <c r="E52" s="15"/>
      <c r="F52" s="15"/>
    </row>
    <row r="53" spans="2:6" x14ac:dyDescent="0.2">
      <c r="B53" s="15"/>
      <c r="C53" s="15"/>
      <c r="D53" s="15"/>
      <c r="E53" s="15"/>
      <c r="F53" s="15"/>
    </row>
    <row r="54" spans="2:6" x14ac:dyDescent="0.2">
      <c r="B54" s="15"/>
      <c r="C54" s="15"/>
      <c r="D54" s="15"/>
      <c r="E54" s="15"/>
      <c r="F54" s="15"/>
    </row>
    <row r="55" spans="2:6" x14ac:dyDescent="0.2">
      <c r="B55" s="15"/>
      <c r="C55" s="15"/>
      <c r="D55" s="15"/>
      <c r="E55" s="15"/>
      <c r="F55" s="15"/>
    </row>
    <row r="56" spans="2:6" x14ac:dyDescent="0.2">
      <c r="B56" s="15"/>
      <c r="C56" s="15"/>
      <c r="D56" s="15"/>
      <c r="E56" s="15"/>
      <c r="F56" s="15"/>
    </row>
    <row r="57" spans="2:6" x14ac:dyDescent="0.2">
      <c r="B57" s="15"/>
      <c r="C57" s="15"/>
      <c r="D57" s="15"/>
      <c r="E57" s="15"/>
      <c r="F57" s="15"/>
    </row>
    <row r="58" spans="2:6" x14ac:dyDescent="0.2">
      <c r="B58" s="15"/>
      <c r="C58" s="15"/>
      <c r="D58" s="15"/>
      <c r="E58" s="15"/>
      <c r="F58" s="15"/>
    </row>
    <row r="59" spans="2:6" x14ac:dyDescent="0.2">
      <c r="B59" s="15"/>
      <c r="C59" s="15"/>
      <c r="D59" s="15"/>
      <c r="E59" s="15"/>
      <c r="F59" s="15"/>
    </row>
    <row r="60" spans="2:6" x14ac:dyDescent="0.2">
      <c r="B60" s="15"/>
      <c r="C60" s="15"/>
      <c r="D60" s="15"/>
      <c r="E60" s="15"/>
      <c r="F60" s="15"/>
    </row>
  </sheetData>
  <mergeCells count="14">
    <mergeCell ref="B1:F2"/>
    <mergeCell ref="G40:K40"/>
    <mergeCell ref="B40:F40"/>
    <mergeCell ref="C5:C7"/>
    <mergeCell ref="B23:B25"/>
    <mergeCell ref="E5:E7"/>
    <mergeCell ref="F5:F7"/>
    <mergeCell ref="F23:F25"/>
    <mergeCell ref="E23:E25"/>
    <mergeCell ref="D23:D25"/>
    <mergeCell ref="C23:C25"/>
    <mergeCell ref="D5:D7"/>
    <mergeCell ref="B5:B7"/>
    <mergeCell ref="B39:F39"/>
  </mergeCells>
  <phoneticPr fontId="2"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ES_2021_fiche16_tableau 1</vt:lpstr>
      <vt:lpstr>ES_2021_fiche16_carte 1</vt:lpstr>
      <vt:lpstr>ES_2021_fiche16_graphique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MAURO, Léa</dc:creator>
  <cp:lastModifiedBy>Mathilde D</cp:lastModifiedBy>
  <cp:lastPrinted>2016-12-07T13:35:26Z</cp:lastPrinted>
  <dcterms:created xsi:type="dcterms:W3CDTF">2008-06-17T15:50:48Z</dcterms:created>
  <dcterms:modified xsi:type="dcterms:W3CDTF">2021-07-15T07:41:50Z</dcterms:modified>
</cp:coreProperties>
</file>