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Bob and Math\Desktop\Dossiers DREES\"/>
    </mc:Choice>
  </mc:AlternateContent>
  <xr:revisionPtr revIDLastSave="0" documentId="13_ncr:1_{F2E45C96-9417-490A-B905-82D6BC09548D}" xr6:coauthVersionLast="47" xr6:coauthVersionMax="47" xr10:uidLastSave="{00000000-0000-0000-0000-000000000000}"/>
  <bookViews>
    <workbookView xWindow="-120" yWindow="-120" windowWidth="29040" windowHeight="15840" firstSheet="4" activeTab="6" xr2:uid="{00000000-000D-0000-FFFF-FFFF00000000}"/>
  </bookViews>
  <sheets>
    <sheet name="Graphique 1" sheetId="1" r:id="rId1"/>
    <sheet name="Graphique 2" sheetId="2" r:id="rId2"/>
    <sheet name="Tableau 1" sheetId="3" r:id="rId3"/>
    <sheet name="Graphique 3" sheetId="7" r:id="rId4"/>
    <sheet name="Graphique 4" sheetId="4" r:id="rId5"/>
    <sheet name="Tableau 2 " sheetId="8" r:id="rId6"/>
    <sheet name="Graphique 5" sheetId="6" r:id="rId7"/>
    <sheet name="Graphique 6" sheetId="9" r:id="rId8"/>
    <sheet name="Encadré 2 - Tableau " sheetId="10" r:id="rId9"/>
    <sheet name="Tableau 3" sheetId="11" r:id="rId10"/>
    <sheet name="Tableau A.1" sheetId="12" r:id="rId11"/>
    <sheet name="Tableau A.2" sheetId="13" r:id="rId12"/>
    <sheet name="Tableau A.3" sheetId="14" r:id="rId13"/>
    <sheet name="Tableau A.4" sheetId="15" r:id="rId14"/>
    <sheet name="Tableau encadré A.1" sheetId="16" r:id="rId15"/>
    <sheet name="Tableau A.5" sheetId="17" r:id="rId16"/>
    <sheet name="Tableau A.6" sheetId="18" r:id="rId1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<sst xmlns="http://schemas.openxmlformats.org/spreadsheetml/2006/main" count="682" uniqueCount="520">
  <si>
    <t>Belgique</t>
  </si>
  <si>
    <t>France</t>
  </si>
  <si>
    <t>Pays-Bas</t>
  </si>
  <si>
    <t>Finlande</t>
  </si>
  <si>
    <t>Royaume-Uni</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</si>
  <si>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</si>
  <si>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</si>
  <si>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</si>
  <si>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</si>
  <si>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</si>
  <si>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</si>
  <si>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</si>
  <si>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</si>
  <si>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</si>
  <si>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</si>
  <si>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</si>
  <si>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</si>
  <si>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</si>
  <si>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</si>
  <si>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</si>
  <si>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</si>
  <si>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</si>
  <si>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</si>
  <si>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</si>
  <si>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</si>
  <si>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</si>
  <si>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</si>
  <si>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</si>
  <si>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</si>
  <si>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Allemagne</t>
  </si>
  <si>
    <t>Arbeitslosengeld I</t>
  </si>
  <si>
    <t>Arbeitslosengeld II</t>
  </si>
  <si>
    <t>Grunsicherung im Alter und bei Erwerbsminderung</t>
  </si>
  <si>
    <t>Total</t>
  </si>
  <si>
    <t>Dont :</t>
  </si>
  <si>
    <t>Royaume-Uni *</t>
  </si>
  <si>
    <t xml:space="preserve">France </t>
  </si>
  <si>
    <t>Allocation d’aide au retour à l’emploi (ARE)</t>
  </si>
  <si>
    <t>Allocation chômage (allocation illimitée -ONEM)</t>
  </si>
  <si>
    <t>Allocations chômage</t>
  </si>
  <si>
    <t>Contributed-based Jobseekers' Allowance</t>
  </si>
  <si>
    <t>Allocation chômage</t>
  </si>
  <si>
    <t>Allocation de solidarité spécifique (ASS)</t>
  </si>
  <si>
    <t>Allocations chômage avec dispositions particulières pour les chômeurs âgés</t>
  </si>
  <si>
    <t>Revenu de solidarité active (RSA)</t>
  </si>
  <si>
    <t>Allocation sociale de base</t>
  </si>
  <si>
    <t>Revenu d'insertion (bijstand)</t>
  </si>
  <si>
    <t>Les allocations du minimum vieillesse</t>
  </si>
  <si>
    <t>Pension nationale</t>
  </si>
  <si>
    <t>Pension Credit</t>
  </si>
  <si>
    <t>Pension minimale forfaitaire de retraite</t>
  </si>
  <si>
    <t xml:space="preserve">Allocation adultes handicapés (AAH) </t>
  </si>
  <si>
    <t>Prestation handicap</t>
  </si>
  <si>
    <t>Prestation d'invalidité</t>
  </si>
  <si>
    <t>France (2018) ● Revenu de solidarité active (RSA)  socle  [Hannafi, Le Gall, Omalek et Marc, 2022]</t>
  </si>
  <si>
    <t>Taux de non-recours "revenu minimum"</t>
  </si>
  <si>
    <t>Belgique (2005) ● Revenu d'intégration social [Bouckaert et Schokkaert, 2011]</t>
  </si>
  <si>
    <t>Allemagne (2007-2013) ● ALG-II [Bruckmeier, Riphahn et Wiemers, 2019]</t>
  </si>
  <si>
    <t>Royaume-Uni (2016) ● Income-based Jobseeker's Allowance [DWP, 2016]</t>
  </si>
  <si>
    <t>Graphique 1 : Évolution de la part de PIB consacrée aux prestations de protection sociale dans les pays de l’étude</t>
  </si>
  <si>
    <t>En % du PIB</t>
  </si>
  <si>
    <t>Lecture &gt; En 2019, en Finlande, les prestations de protection sociale représentent en moyenne 29,5 % du PIB.</t>
  </si>
  <si>
    <t>Graphique 2 : Prestations de protection sociale dans les pays de l’étude en standard de pouvoir d’achat par habitant en 2019</t>
  </si>
  <si>
    <t>En standard de pouvoir d’achat par habitant (SPA)</t>
  </si>
  <si>
    <t>* Les données pour le Royaume-Uni portent sur l’année 2018.</t>
  </si>
  <si>
    <t>Income-based Jobseeker's Allowance</t>
  </si>
  <si>
    <t>Universal Credit</t>
  </si>
  <si>
    <t>Income Support</t>
  </si>
  <si>
    <t>Revenu d'intégration sociale (RIS)</t>
  </si>
  <si>
    <t>Sozialgeld</t>
  </si>
  <si>
    <t>Hilfe zum Lebensunter-halt</t>
  </si>
  <si>
    <t>Employment and Support Allowance</t>
  </si>
  <si>
    <t>Graphique 3 : Prestations du risque exclusion-pauvreté et prestations chômage dans les pays de l’étude en standard de pouvoir d’achat par habitant en 2019</t>
  </si>
  <si>
    <t>Prestations liées au risque exclusion et pauvreté</t>
  </si>
  <si>
    <t>Prestations chômage sous condition de ressources</t>
  </si>
  <si>
    <t>Prestations chômage sans condition de ressources</t>
  </si>
  <si>
    <t>Graphique 4 : Montant des transferts pour un chômeur ayant cotisé 4 ou 5 ans, vivant seul, 13 mois ou 25 mois après sa perte d’emploi</t>
  </si>
  <si>
    <t>En parité de pouvoir d’achat (base 1 pour la France)</t>
  </si>
  <si>
    <t/>
  </si>
  <si>
    <t>Nombre de mois de chômage</t>
  </si>
  <si>
    <t>13 mois</t>
  </si>
  <si>
    <t>25 mois</t>
  </si>
  <si>
    <t>25 mois (4 ans de cotisation)</t>
  </si>
  <si>
    <t>Minima sociaux</t>
  </si>
  <si>
    <t>Pas d'accord avec l'affirmation suivante : "Je pense que je pourrais facilement recevoir des aides publiques (prestations) si j'en avais besoin"</t>
  </si>
  <si>
    <t>Si pas d'accord, pourquoi :</t>
  </si>
  <si>
    <t>Vous n'êtes pas sûr de pouvoir bénéficier des prestations</t>
  </si>
  <si>
    <t>Vous ne savez pas comment faire pour demander des prestations</t>
  </si>
  <si>
    <t>Vous pensez que la procédure de demande est difficile, longue et/ou fastidieuse.</t>
  </si>
  <si>
    <t>Vous n'êtes pas sûr(e) d'être traité(e) équitablement par le guichet qui traite votre demande</t>
  </si>
  <si>
    <t xml:space="preserve">Belgique </t>
  </si>
  <si>
    <t>En %</t>
  </si>
  <si>
    <t>Tableau 2 : Opinions sur la facilité d’obtention d’aides publiques dans 5 pays de l’étude</t>
  </si>
  <si>
    <t>Champ &gt; Population âgée de 18 à 64 ans.</t>
  </si>
  <si>
    <t>Graphique 5 : Taux de non-recours au revenu minimum dans les différents pays : estimations les plus récentes</t>
  </si>
  <si>
    <t>Note &gt; Ce graphique synthétise les résultats des estimations les plus récentes des taux de non-recours correspondant au revenu minimum garanti dans chaque pays étudié. L’annexe 2 précise les méthodes d’estimation des taux de non-recours aux revenus minima. Le cas des études allemandes illustre la difficulté des comparaisons internationales, dans la mesure où les résultats sont différents alors qu’il s’agit d’une même prestation (ALG-II) sur une temporalité identique (2007-2013).</t>
  </si>
  <si>
    <t>Lecture &gt; En 2005, en Belgique, le taux de non-recours au revenu d’intégration sociale estimé par Bouckaert, Schokkaert (2011) atteignait 62 %.</t>
  </si>
  <si>
    <t>Graphique 6 : Évolution du taux de non-recours aux prestations de solidarité de 2010 à 2019</t>
  </si>
  <si>
    <t xml:space="preserve">Income-based Jobseeker's Allowance </t>
  </si>
  <si>
    <t>Housing Benefit</t>
  </si>
  <si>
    <t xml:space="preserve">Income Support &amp; Employment and Support Allowance </t>
  </si>
  <si>
    <t>Source de données</t>
  </si>
  <si>
    <t>Pays</t>
  </si>
  <si>
    <t>Données et taille de l’échantillon</t>
  </si>
  <si>
    <t>Champ</t>
  </si>
  <si>
    <t>Avantages</t>
  </si>
  <si>
    <t>Limites</t>
  </si>
  <si>
    <t>Enquête conditions de vie des ménages</t>
  </si>
  <si>
    <t>GSOEP</t>
  </si>
  <si>
    <t>German socio-economic panel</t>
  </si>
  <si>
    <t>(15 000 ménages)</t>
  </si>
  <si>
    <t>Logement ordinaire</t>
  </si>
  <si>
    <t>Données</t>
  </si>
  <si>
    <t>régulières</t>
  </si>
  <si>
    <t>Recours et variables de revenus déclarés (pas d’appariement administratif)</t>
  </si>
  <si>
    <t>Composition familiale imprécise</t>
  </si>
  <si>
    <t>Calendrier d’activité déclaré</t>
  </si>
  <si>
    <t>SILC-BE</t>
  </si>
  <si>
    <t>(5 860 ménages)</t>
  </si>
  <si>
    <t>Enquête conditions de vie des ménages (avec appariement données administratives)</t>
  </si>
  <si>
    <t>IDS (SILC-FI)</t>
  </si>
  <si>
    <t>Enquête Finlandaise sur la distribution de revenus</t>
  </si>
  <si>
    <t>(10 000 ménages)</t>
  </si>
  <si>
    <t>Revenu et</t>
  </si>
  <si>
    <t>recours « réel »</t>
  </si>
  <si>
    <t>Dépenses du ménage et calendrier d’activité déclarés</t>
  </si>
  <si>
    <t>Royaume Uni</t>
  </si>
  <si>
    <t>FRS (SILC-UK)</t>
  </si>
  <si>
    <t>Enquête sur les ressources des familles</t>
  </si>
  <si>
    <t>+WPLS (l'étude longitudinale sur le travail et les pensions)</t>
  </si>
  <si>
    <t>(20 000 ménages)</t>
  </si>
  <si>
    <t>Information déclarative sur le recours pour les non appariés</t>
  </si>
  <si>
    <t>Absence d’informations nécessaires à la simulation de l’éligibilité (exemple handicap)</t>
  </si>
  <si>
    <t>ERFS</t>
  </si>
  <si>
    <t>(50 000 ménages)</t>
  </si>
  <si>
    <t>Enquête niveau ménage et pas « foyer social »</t>
  </si>
  <si>
    <t>Absence de d’informations nécessaires à la simulation de l’éligibilité (exemple allocation invalidité, situation administrative des étrangers</t>
  </si>
  <si>
    <t>Enquête spécifique non-recours</t>
  </si>
  <si>
    <t>Projet TAKE (en cours)</t>
  </si>
  <si>
    <t>Variables ciblées pour mesurer et étudier le non recours</t>
  </si>
  <si>
    <t>Coûts de collecte importants et difficulté du ciblage</t>
  </si>
  <si>
    <t>Ponctuelle</t>
  </si>
  <si>
    <t>Enquête Dares (2011)</t>
  </si>
  <si>
    <t>(15 000 foyers)</t>
  </si>
  <si>
    <t>Appariement de registres exhaustifs au niveau local</t>
  </si>
  <si>
    <t>Registres municipaux</t>
  </si>
  <si>
    <t>(Bijstandsuitkeringenstatistiek)</t>
  </si>
  <si>
    <t>le fichier « intégral » du patrimoine et des revenus (Integraal vermogensbestand)</t>
  </si>
  <si>
    <t>Tous logements</t>
  </si>
  <si>
    <t>(registres municipaux dont l’inscription est obligatoire y compris les sans-domicile)</t>
  </si>
  <si>
    <t>Exhaustivité des informations sur l’éligibilité et le recours</t>
  </si>
  <si>
    <t>Productions d’indicateurs au niveau local</t>
  </si>
  <si>
    <t>Ensemble</t>
  </si>
  <si>
    <t>Non éligible (NE)</t>
  </si>
  <si>
    <t>NR.NE</t>
  </si>
  <si>
    <t>R.NE</t>
  </si>
  <si>
    <t>NE</t>
  </si>
  <si>
    <t>Éligible (E)</t>
  </si>
  <si>
    <t>NR.E</t>
  </si>
  <si>
    <t>R.E</t>
  </si>
  <si>
    <t>E</t>
  </si>
  <si>
    <t>NR</t>
  </si>
  <si>
    <t>R</t>
  </si>
  <si>
    <t>Allocation chômage assurancielle -</t>
  </si>
  <si>
    <t>Assurance de base des demandeurs d’emploi</t>
  </si>
  <si>
    <t>Hilfe zum Lebensunterhalt</t>
  </si>
  <si>
    <t>Asylbewerber-</t>
  </si>
  <si>
    <t>leistungen</t>
  </si>
  <si>
    <t>Dont :</t>
  </si>
  <si>
    <t>1 203 874</t>
  </si>
  <si>
    <t>946 307</t>
  </si>
  <si>
    <t>1 121 551</t>
  </si>
  <si>
    <t>705 315</t>
  </si>
  <si>
    <t>708 040</t>
  </si>
  <si>
    <t>766 568</t>
  </si>
  <si>
    <t>1 059 558</t>
  </si>
  <si>
    <t>Total des bénéficiaires des minima sociaux</t>
  </si>
  <si>
    <t>Sources &gt; Statistik der Bundesagentur für Arbeit et Statistische Ämter des Bundes und der Länder (INS).</t>
  </si>
  <si>
    <t>Prestation chômage</t>
  </si>
  <si>
    <t>[au 1er janvier n+1]</t>
  </si>
  <si>
    <t xml:space="preserve">704 467 </t>
  </si>
  <si>
    <t xml:space="preserve">665 326 </t>
  </si>
  <si>
    <t xml:space="preserve">634 922 </t>
  </si>
  <si>
    <t xml:space="preserve">660 971 </t>
  </si>
  <si>
    <t xml:space="preserve">647 158 </t>
  </si>
  <si>
    <t xml:space="preserve">632 467 </t>
  </si>
  <si>
    <t xml:space="preserve">635 483 </t>
  </si>
  <si>
    <t xml:space="preserve">638 072 </t>
  </si>
  <si>
    <t xml:space="preserve">590 664 </t>
  </si>
  <si>
    <t xml:space="preserve">524 661 </t>
  </si>
  <si>
    <t xml:space="preserve">489 990 </t>
  </si>
  <si>
    <t xml:space="preserve">452 602 </t>
  </si>
  <si>
    <t xml:space="preserve">406 825 </t>
  </si>
  <si>
    <t>nd</t>
  </si>
  <si>
    <t>447 867</t>
  </si>
  <si>
    <t>471 040</t>
  </si>
  <si>
    <t>Allocation sociale de base (ménage)</t>
  </si>
  <si>
    <r>
      <t>Pension nationale</t>
    </r>
    <r>
      <rPr>
        <b/>
        <vertAlign val="superscript"/>
        <sz val="6.5"/>
        <color rgb="FFFFFFFF"/>
        <rFont val="Arial Narrow"/>
        <family val="2"/>
      </rPr>
      <t>1</t>
    </r>
  </si>
  <si>
    <t>(minimum vieillesse)</t>
  </si>
  <si>
    <t>1. Exclusivement bénéficiaires de la pension nationale.</t>
  </si>
  <si>
    <t>Contribution and Income</t>
  </si>
  <si>
    <t xml:space="preserve">Income Support </t>
  </si>
  <si>
    <t>860 147</t>
  </si>
  <si>
    <t>-</t>
  </si>
  <si>
    <t>2 142 101</t>
  </si>
  <si>
    <t>2 738 618</t>
  </si>
  <si>
    <t>741 102</t>
  </si>
  <si>
    <t>2 107 223</t>
  </si>
  <si>
    <t>2 734 460</t>
  </si>
  <si>
    <t>1 036 377</t>
  </si>
  <si>
    <t>2 090 139</t>
  </si>
  <si>
    <t>53 756</t>
  </si>
  <si>
    <t>2 731 341</t>
  </si>
  <si>
    <t>4 171 943</t>
  </si>
  <si>
    <t>1 469 801</t>
  </si>
  <si>
    <t>1 910 310</t>
  </si>
  <si>
    <t>425 836</t>
  </si>
  <si>
    <t>2 739 799</t>
  </si>
  <si>
    <t>4 579 179</t>
  </si>
  <si>
    <t>1 328 842</t>
  </si>
  <si>
    <t>1 787 687</t>
  </si>
  <si>
    <t>593 875</t>
  </si>
  <si>
    <t>2 717 222</t>
  </si>
  <si>
    <t>4 798 321</t>
  </si>
  <si>
    <t>1 478 385</t>
  </si>
  <si>
    <t>1 586 824</t>
  </si>
  <si>
    <t>857 839</t>
  </si>
  <si>
    <t>2 644 330</t>
  </si>
  <si>
    <t>1 443 519</t>
  </si>
  <si>
    <t>1 189 177</t>
  </si>
  <si>
    <t>1 447 892</t>
  </si>
  <si>
    <t>2 497 369</t>
  </si>
  <si>
    <t>1 132 754</t>
  </si>
  <si>
    <t>907 681</t>
  </si>
  <si>
    <t>1 987 000</t>
  </si>
  <si>
    <t>2 370 552</t>
  </si>
  <si>
    <t>761 702</t>
  </si>
  <si>
    <t>784 393</t>
  </si>
  <si>
    <t>2 274 459</t>
  </si>
  <si>
    <t>2 218 923</t>
  </si>
  <si>
    <t>581 155</t>
  </si>
  <si>
    <t>147 275</t>
  </si>
  <si>
    <t>693 611</t>
  </si>
  <si>
    <t>2 361 730</t>
  </si>
  <si>
    <t>2 043 153</t>
  </si>
  <si>
    <t>460 666</t>
  </si>
  <si>
    <t>411 180</t>
  </si>
  <si>
    <t>625 519</t>
  </si>
  <si>
    <t>2 389 840</t>
  </si>
  <si>
    <t>1 891 232</t>
  </si>
  <si>
    <t>408 531</t>
  </si>
  <si>
    <t>650 283</t>
  </si>
  <si>
    <t>573 755</t>
  </si>
  <si>
    <t>2 317 227</t>
  </si>
  <si>
    <t>1 766 120</t>
  </si>
  <si>
    <t>299 077</t>
  </si>
  <si>
    <t>1 389 187</t>
  </si>
  <si>
    <t>485 333</t>
  </si>
  <si>
    <t>2 139 536</t>
  </si>
  <si>
    <t>1 642 874</t>
  </si>
  <si>
    <t>165 918</t>
  </si>
  <si>
    <t>2 655 220</t>
  </si>
  <si>
    <t>340 416</t>
  </si>
  <si>
    <t>1 936 451</t>
  </si>
  <si>
    <t>1 555 647</t>
  </si>
  <si>
    <t>297 847</t>
  </si>
  <si>
    <t>5 789 314</t>
  </si>
  <si>
    <t>262 383</t>
  </si>
  <si>
    <t>1 869 183</t>
  </si>
  <si>
    <t>1 476 266</t>
  </si>
  <si>
    <t>Risque</t>
  </si>
  <si>
    <t>Nom</t>
  </si>
  <si>
    <t>Champ de l’Universal Credit</t>
  </si>
  <si>
    <t>Chômage</t>
  </si>
  <si>
    <t>Contribution-based Jobseekers' Allowance</t>
  </si>
  <si>
    <t>Assurance (contributive)</t>
  </si>
  <si>
    <t>Income-based Jobseekers' Allowance</t>
  </si>
  <si>
    <t>Assistance (sous condition de revenu), après 6 mois, ou dès le début si pas droit à la première</t>
  </si>
  <si>
    <t>Forfaitaire, familialisée</t>
  </si>
  <si>
    <t>x</t>
  </si>
  <si>
    <t>Pauvreté</t>
  </si>
  <si>
    <t>Income Support (IS)</t>
  </si>
  <si>
    <t>Assistance, condition de revenu, dispense de recherche d’emploi</t>
  </si>
  <si>
    <t>Council Tax Benefit</t>
  </si>
  <si>
    <t>Réduction de la taxe foncière, condition de revenu</t>
  </si>
  <si>
    <t xml:space="preserve">Variations locales </t>
  </si>
  <si>
    <t>Working Tax Credit (WTC)</t>
  </si>
  <si>
    <t>Monétaire, liée à l’emploi</t>
  </si>
  <si>
    <t>Fonction du revenu, familialisée</t>
  </si>
  <si>
    <t>Handicap</t>
  </si>
  <si>
    <t>Employment and Support Allowance (ESA)</t>
  </si>
  <si>
    <t>Assistance, personnes dans l’incapacité temporaire de travailler</t>
  </si>
  <si>
    <t>Forfaitaire</t>
  </si>
  <si>
    <t>Famille</t>
  </si>
  <si>
    <t>Child Benefit (CB)</t>
  </si>
  <si>
    <t>Universelle</t>
  </si>
  <si>
    <t>Forfait/enfant (sauf dégressivité au-delà d’un seuil de revenu)</t>
  </si>
  <si>
    <t>Child Tax Credit (CTC)</t>
  </si>
  <si>
    <t>Monétaire, aide pour enfants à charge, non liée à l’emploi</t>
  </si>
  <si>
    <t>One-Parent Family Payment (OFP)</t>
  </si>
  <si>
    <t>Jobseeker’s Transitional Payment</t>
  </si>
  <si>
    <t xml:space="preserve">Fonction du revenu </t>
  </si>
  <si>
    <t>Back to Work Family Dividend</t>
  </si>
  <si>
    <t>Soutien pour parent isolé qui reprend un emploi</t>
  </si>
  <si>
    <t>Taux plein pendant 1 an après la reprise d’emploi, ½ taux pour la 2e année</t>
  </si>
  <si>
    <t>Guardian Allowance</t>
  </si>
  <si>
    <t>Prestation d’accueil des orphelins</t>
  </si>
  <si>
    <t>Forfaitaire, sans condition de revenu</t>
  </si>
  <si>
    <t>Logement</t>
  </si>
  <si>
    <t>Housing Benefit (HB)</t>
  </si>
  <si>
    <t>Fonction de la taille du logement</t>
  </si>
  <si>
    <t>Inkomensvoorziening Oudere Werklozen (IOW)</t>
  </si>
  <si>
    <t xml:space="preserve">Avant l'âge de la retraite </t>
  </si>
  <si>
    <t>Après l'âge de la retraite</t>
  </si>
  <si>
    <t>249 100</t>
  </si>
  <si>
    <t>329 400</t>
  </si>
  <si>
    <t>300 900</t>
  </si>
  <si>
    <t>192 000</t>
  </si>
  <si>
    <t>304 700</t>
  </si>
  <si>
    <t>273 900</t>
  </si>
  <si>
    <t>170 800</t>
  </si>
  <si>
    <t>292 300</t>
  </si>
  <si>
    <t>258 800</t>
  </si>
  <si>
    <t>269 900</t>
  </si>
  <si>
    <t>316 600</t>
  </si>
  <si>
    <t>280 800</t>
  </si>
  <si>
    <t>263 700</t>
  </si>
  <si>
    <t>345 200</t>
  </si>
  <si>
    <t>307 000</t>
  </si>
  <si>
    <t>359 100</t>
  </si>
  <si>
    <t>318 600</t>
  </si>
  <si>
    <t>340 200</t>
  </si>
  <si>
    <t>1 200</t>
  </si>
  <si>
    <t>370 200</t>
  </si>
  <si>
    <t>330 200</t>
  </si>
  <si>
    <t>437 700</t>
  </si>
  <si>
    <t>1 900</t>
  </si>
  <si>
    <t>398 800</t>
  </si>
  <si>
    <t>358 800</t>
  </si>
  <si>
    <t>440 800</t>
  </si>
  <si>
    <t>2 800</t>
  </si>
  <si>
    <t>417 500</t>
  </si>
  <si>
    <t>376 800</t>
  </si>
  <si>
    <t>445 900</t>
  </si>
  <si>
    <t>3 700</t>
  </si>
  <si>
    <t>428 200</t>
  </si>
  <si>
    <t>387 000</t>
  </si>
  <si>
    <t>412 000</t>
  </si>
  <si>
    <t>5 000</t>
  </si>
  <si>
    <t>442 400</t>
  </si>
  <si>
    <t>399 500</t>
  </si>
  <si>
    <t>330 000</t>
  </si>
  <si>
    <t>6 000</t>
  </si>
  <si>
    <t>434 500</t>
  </si>
  <si>
    <t>389 500</t>
  </si>
  <si>
    <t>262 700</t>
  </si>
  <si>
    <t>6 800</t>
  </si>
  <si>
    <t>414 100</t>
  </si>
  <si>
    <t>223 500</t>
  </si>
  <si>
    <t>9 700</t>
  </si>
  <si>
    <t>400 500</t>
  </si>
  <si>
    <t>285 700</t>
  </si>
  <si>
    <t>9 800</t>
  </si>
  <si>
    <t>415 300</t>
  </si>
  <si>
    <t>Prestation</t>
  </si>
  <si>
    <t>Référence</t>
  </si>
  <si>
    <t xml:space="preserve">Formule de calcul </t>
  </si>
  <si>
    <t>du TNR</t>
  </si>
  <si>
    <t>Année</t>
  </si>
  <si>
    <t>Résultats</t>
  </si>
  <si>
    <t>(en nombre)</t>
  </si>
  <si>
    <t>Résulats</t>
  </si>
  <si>
    <t xml:space="preserve">(en masse </t>
  </si>
  <si>
    <t>financière)</t>
  </si>
  <si>
    <t xml:space="preserve">Taux de </t>
  </si>
  <si>
    <t>non-recours</t>
  </si>
  <si>
    <t>(en %)</t>
  </si>
  <si>
    <t xml:space="preserve">Beta </t>
  </si>
  <si>
    <t>error</t>
  </si>
  <si>
    <t xml:space="preserve">Allocation </t>
  </si>
  <si>
    <t xml:space="preserve">chômage II </t>
  </si>
  <si>
    <t>(Arbeitslosengeld II )</t>
  </si>
  <si>
    <t xml:space="preserve">Frick, </t>
  </si>
  <si>
    <t>Groh Samberg</t>
  </si>
  <si>
    <t>(63 – 73)</t>
  </si>
  <si>
    <t>(10 – 15)</t>
  </si>
  <si>
    <t>n.c.</t>
  </si>
  <si>
    <t>Harnisch</t>
  </si>
  <si>
    <t>Bruckmeier,</t>
  </si>
  <si>
    <t>Riphahn,</t>
  </si>
  <si>
    <t>Wiemers</t>
  </si>
  <si>
    <t xml:space="preserve"> à </t>
  </si>
  <si>
    <t>(en moyenne)</t>
  </si>
  <si>
    <t>Revenu</t>
  </si>
  <si>
    <t>d’intégration</t>
  </si>
  <si>
    <t xml:space="preserve">Bouckaert, </t>
  </si>
  <si>
    <t>Schokkaert</t>
  </si>
  <si>
    <t>(56 - 73)</t>
  </si>
  <si>
    <t>(13 – 11)</t>
  </si>
  <si>
    <t>(42 - 50)</t>
  </si>
  <si>
    <t xml:space="preserve">Allocation sociale </t>
  </si>
  <si>
    <t xml:space="preserve">de base </t>
  </si>
  <si>
    <t>(SA)</t>
  </si>
  <si>
    <t xml:space="preserve">Bargain, </t>
  </si>
  <si>
    <t xml:space="preserve">Immervoll, </t>
  </si>
  <si>
    <t>Viitamäki,</t>
  </si>
  <si>
    <t>(2012).</t>
  </si>
  <si>
    <t>n.c</t>
  </si>
  <si>
    <t>Paukkeri,</t>
  </si>
  <si>
    <t xml:space="preserve">Tervola, </t>
  </si>
  <si>
    <t xml:space="preserve">Jokela, </t>
  </si>
  <si>
    <t>Ollonqvist,</t>
  </si>
  <si>
    <t>Aide au revenu</t>
  </si>
  <si>
    <t>(Income Support - IS)</t>
  </si>
  <si>
    <t>et</t>
  </si>
  <si>
    <t xml:space="preserve">Allocation d'emploi </t>
  </si>
  <si>
    <t>et de soutien</t>
  </si>
  <si>
    <t xml:space="preserve">(Employment and </t>
  </si>
  <si>
    <t xml:space="preserve">Support Allowance </t>
  </si>
  <si>
    <t>- ESA)</t>
  </si>
  <si>
    <t xml:space="preserve">Department </t>
  </si>
  <si>
    <t xml:space="preserve">for Work </t>
  </si>
  <si>
    <t>2009/10</t>
  </si>
  <si>
    <t>2012/13</t>
  </si>
  <si>
    <t>2013/14</t>
  </si>
  <si>
    <t>2014/15</t>
  </si>
  <si>
    <t>2015/16</t>
  </si>
  <si>
    <t>2016/17</t>
  </si>
  <si>
    <t>2017/18</t>
  </si>
  <si>
    <t>2018/19</t>
  </si>
  <si>
    <t>(14 - 18)</t>
  </si>
  <si>
    <t>(13 - 17)</t>
  </si>
  <si>
    <t>(10 - 13)</t>
  </si>
  <si>
    <t>(8 – 11)</t>
  </si>
  <si>
    <t>(12 - 16)</t>
  </si>
  <si>
    <t>(10 - 14)</t>
  </si>
  <si>
    <t>(6 - 10)</t>
  </si>
  <si>
    <t>(5 – 8)</t>
  </si>
  <si>
    <t xml:space="preserve">Allocation de </t>
  </si>
  <si>
    <t xml:space="preserve">retour à l’emploi </t>
  </si>
  <si>
    <t>(28 – 33)</t>
  </si>
  <si>
    <t>(30 – 36)</t>
  </si>
  <si>
    <t>(37 – 44)</t>
  </si>
  <si>
    <t>(40 – 48)</t>
  </si>
  <si>
    <t>(24 – 30)</t>
  </si>
  <si>
    <t>(25 – 33)</t>
  </si>
  <si>
    <t>(26 – 32)</t>
  </si>
  <si>
    <t>(32 – 40)</t>
  </si>
  <si>
    <t>(36 – 44)</t>
  </si>
  <si>
    <t xml:space="preserve">Revenu de </t>
  </si>
  <si>
    <t xml:space="preserve">solidarité active </t>
  </si>
  <si>
    <t>(socle)</t>
  </si>
  <si>
    <t xml:space="preserve">Domingo, </t>
  </si>
  <si>
    <t>Pucci,</t>
  </si>
  <si>
    <t xml:space="preserve">Hannafi </t>
  </si>
  <si>
    <t xml:space="preserve">et al., </t>
  </si>
  <si>
    <t>Royaume-Uni (2019) ● Income Support et Employment and Support Allowance [DWP, 2020]</t>
  </si>
  <si>
    <t>(17 - 20)</t>
  </si>
  <si>
    <t>(13 - 16)</t>
  </si>
  <si>
    <t>(11 - 15)</t>
  </si>
  <si>
    <t>(8 - 12)</t>
  </si>
  <si>
    <t>(10 - 15)</t>
  </si>
  <si>
    <t>(9 - 13)</t>
  </si>
  <si>
    <t>Revenu d'insertion (bijtand)</t>
  </si>
  <si>
    <t>Finlande (2017) ● Allocation sociale de base [Tervola, Jokela et Ollonqvist, 2021]</t>
  </si>
  <si>
    <t>Grande-Bretagne</t>
  </si>
  <si>
    <t>Tableau A.1 : Évolution du nombre de bénéficiaires des minima sociaux selon l’INS allemand de 2006-2020 (au 31 décembre de l’année)</t>
  </si>
  <si>
    <t>Tableau A.2 : Évolution du nombre de bénéficiaires de prestation chômage et de revenu minimum en Belgique de 2006-2020 (au 31 décembre de l’année)</t>
  </si>
  <si>
    <t>Tableau A.4 : Évolution du nombre de bénéficiaires de prestation chômage et de revenu minimum au Royaume-Uni de 2006-2020 (mois de novembre de l’année)</t>
  </si>
  <si>
    <t>Encadré A.1 :  La réforme de l’Universal Credit</t>
  </si>
  <si>
    <t>Tableau A.5 : Évolution du nombre de bénéficiaires de prestation chômage et de revenu minimum en Finlande de 2006-2020 (au 31 décembre de l’année)</t>
  </si>
  <si>
    <t>Source &gt; Eurostat, Sespros.</t>
  </si>
  <si>
    <t>* Données 2018.</t>
  </si>
  <si>
    <t xml:space="preserve">Royaume-Uni* </t>
  </si>
  <si>
    <r>
      <rPr>
        <b/>
        <sz val="8"/>
        <color theme="1"/>
        <rFont val="Arial"/>
        <family val="2"/>
      </rPr>
      <t>Source &gt;</t>
    </r>
    <r>
      <rPr>
        <sz val="8"/>
        <color theme="1"/>
        <rFont val="Arial"/>
        <family val="2"/>
      </rPr>
      <t xml:space="preserve"> Eurostat, Sespros.</t>
    </r>
  </si>
  <si>
    <r>
      <rPr>
        <b/>
        <sz val="8"/>
        <color theme="1"/>
        <rFont val="Arial"/>
        <family val="2"/>
      </rPr>
      <t>Champ &gt;</t>
    </r>
    <r>
      <rPr>
        <sz val="8"/>
        <color theme="1"/>
        <rFont val="Arial"/>
        <family val="2"/>
      </rPr>
      <t xml:space="preserve"> Un individu de 30 ans, au chômage depuis 13 ou 25 mois, vivant seul et sans enfant, ayant cotisé 5 ans (4 ans pour la dernière colonne) au salaire moyen. Le salaire moyen est mesuré par l’OCDE (en France ce salaire est estimé à 38 200 euros annuels, en Allemagne ce salaire est de 51 000 euros annuels).</t>
    </r>
  </si>
  <si>
    <r>
      <rPr>
        <b/>
        <sz val="8"/>
        <color theme="1"/>
        <rFont val="Arial"/>
        <family val="2"/>
      </rPr>
      <t>Source &gt;</t>
    </r>
    <r>
      <rPr>
        <sz val="8"/>
        <color theme="1"/>
        <rFont val="Arial"/>
        <family val="2"/>
      </rPr>
      <t xml:space="preserve"> OCDE, Tax-Benefit Web Calculator.</t>
    </r>
  </si>
  <si>
    <t xml:space="preserve">Lecture &gt; En Belgique, 38 % des 18-64 ans déclarent qu’ils ne pourraient pas facilement recevoir des aides publiques (prestations) s’ils en avaient besoin. Parmi eux, 65 % pensent ne pas être sûrs de pouvoir bénéficier des prestations. </t>
  </si>
  <si>
    <t>Source &gt; OCDE, Risks That Matter 2018.</t>
  </si>
  <si>
    <t> Tableau 1 : Comparaison des prestations chômage et des revenus garantis en France et dans les 5 pays étudiés</t>
  </si>
  <si>
    <t>Allemagne (2014) ● ALG-II [Harnisch, 2019]</t>
  </si>
  <si>
    <r>
      <rPr>
        <b/>
        <sz val="8"/>
        <color theme="1"/>
        <rFont val="Arial"/>
        <family val="2"/>
      </rPr>
      <t>Source &gt;</t>
    </r>
    <r>
      <rPr>
        <sz val="8"/>
        <color theme="1"/>
        <rFont val="Arial"/>
        <family val="2"/>
      </rPr>
      <t xml:space="preserve"> Family Resources Survey (enquête sur les ressources des familles) et Work and Pensions Longitudinal Survey (étude longitudinale sur le travail et les pensions) – Department for Work and Pensions,</t>
    </r>
  </si>
  <si>
    <t>Encadré 2 - Tableau :  Sources de données utilisées</t>
  </si>
  <si>
    <r>
      <t>le fichier « personnalisé » (</t>
    </r>
    <r>
      <rPr>
        <i/>
        <sz val="8"/>
        <color theme="1"/>
        <rFont val="Arial"/>
        <family val="2"/>
      </rPr>
      <t xml:space="preserve">Gemeentelijke Basis Administratie) ; </t>
    </r>
    <r>
      <rPr>
        <sz val="8"/>
        <color rgb="FF000000"/>
        <rFont val="Arial"/>
        <family val="2"/>
      </rPr>
      <t>les statistiques de prestations sociales (Maatwerkbestand)</t>
    </r>
  </si>
  <si>
    <t>Non recourant (NR)</t>
  </si>
  <si>
    <t>Recourant (R)</t>
  </si>
  <si>
    <t> Tableau 3 : Rapprochement entre éligibilité et recours</t>
  </si>
  <si>
    <t>Garantie de revenus aux personnes âgées (Grapa)</t>
  </si>
  <si>
    <t>nd : non disponible.</t>
  </si>
  <si>
    <r>
      <rPr>
        <b/>
        <sz val="8"/>
        <rFont val="Arial"/>
        <family val="2"/>
      </rPr>
      <t xml:space="preserve">Sources &gt; </t>
    </r>
    <r>
      <rPr>
        <sz val="8"/>
        <rFont val="Arial"/>
        <family val="2"/>
      </rPr>
      <t>Office national de l'emploi (Onem); Service public fédéral de sécurité sociale. Certaines de ces données sont issues de la collecte sur les bénéficiaires de prestations réalisées par le sous-groupe indicateurs du comité de la protection sociale (Conseil de l’Europe).</t>
    </r>
  </si>
  <si>
    <t>Tableau A.3 : Évolution du nombre de bénéficiaires de prestation chômage et de revenu minimum en Finlande de 2006 à 2020 (au 31 décembre de l’année)</t>
  </si>
  <si>
    <t>Revenus minima</t>
  </si>
  <si>
    <r>
      <rPr>
        <b/>
        <sz val="8"/>
        <color theme="1"/>
        <rFont val="Arial"/>
        <family val="2"/>
      </rPr>
      <t>Sources &gt;</t>
    </r>
    <r>
      <rPr>
        <sz val="8"/>
        <color theme="1"/>
        <rFont val="Arial"/>
        <family val="2"/>
      </rPr>
      <t xml:space="preserve"> Social Insurance Institution and the Financial Supervisory Authority (FIN-FSA) ; National Institute for Health and Welfare (THL) ; Finnish Centre for Pensions.</t>
    </r>
  </si>
  <si>
    <r>
      <rPr>
        <b/>
        <sz val="8"/>
        <color theme="1"/>
        <rFont val="Arial"/>
        <family val="2"/>
      </rPr>
      <t xml:space="preserve">Source &gt; </t>
    </r>
    <r>
      <rPr>
        <sz val="8"/>
        <color theme="1"/>
        <rFont val="Arial"/>
        <family val="2"/>
      </rPr>
      <t>Department for Work and Pensions, benefit statistics (Stat-Xplore).</t>
    </r>
  </si>
  <si>
    <t>Sous condition de revenu, soutien pour parent isolé (enfant ≤ 7 ans)</t>
  </si>
  <si>
    <t>Soutien pour parent isolé et en recherche d’emploi, enfants entre 7 et 13 ans (sortis du droit à l’OFP)</t>
  </si>
  <si>
    <t>Sous condition de revenu et épargne &lt;16 000 livres</t>
  </si>
  <si>
    <t>Forfaitaire, 6 mois maximum</t>
  </si>
  <si>
    <t>Fonction du nombre d’enfants et du revenu</t>
  </si>
  <si>
    <t>Nature de la prestation</t>
  </si>
  <si>
    <t>Caractéristiques de la prestation</t>
  </si>
  <si>
    <r>
      <rPr>
        <b/>
        <sz val="8"/>
        <color theme="1"/>
        <rFont val="Arial"/>
        <family val="2"/>
      </rPr>
      <t xml:space="preserve">Source &gt; </t>
    </r>
    <r>
      <rPr>
        <sz val="8"/>
        <color theme="1"/>
        <rFont val="Arial"/>
        <family val="2"/>
      </rPr>
      <t>Statistics Netherlands (CBS - INS ); Institute for Employee Benefit Schemes (Uitvoeringsorganisatie werknemersverzekeringen - UWV).</t>
    </r>
  </si>
  <si>
    <t>Tableau A.6 : Indicateurs de taux de non-recours aux prestations de solidarité en Allemagne, en Belgique, en Finlande, au Royaume-Uni et en France</t>
  </si>
  <si>
    <t>(Jobseeker's Allowance)</t>
  </si>
  <si>
    <t>and Pensions</t>
  </si>
  <si>
    <r>
      <t xml:space="preserve">Notes &gt; </t>
    </r>
    <r>
      <rPr>
        <sz val="8"/>
        <color theme="1"/>
        <rFont val="Arial"/>
        <family val="2"/>
      </rPr>
      <t>Les chiffres entre parenthèses sont des intervalles de confiance des résultats communiqués dans les publications. Dans l’étude de Frick et Groh Samberg (2007), le haut et le bas de l’intervalle de confiance sont calculés à partir de spécifications différentes de la simulation de l’éligibilité, qui conduit à de « bas » taux de non-recours ou à de « hauts » taux de non-recours. Bouckaert et Schokkaert (2009) publient un intervalle de confiance à partir d’une variation des ressources prises en compte dans le test d’éligibilité à plus ou moins 10 %. Le Department for Work and Pensions publie des intervalles de confiance autour de l’estimation centrale de la participation pour montrer, avec une probabilité de 95 %, la fourchette dans laquelle se situe la véritable valeur du non-recours, en supposant qu’il n’y ait pas d’erreur due à l’échantillonnage comme la déclaration incorrecte des montants ou la sous-représentation du nombre de bénéficiaires.</t>
    </r>
    <r>
      <rPr>
        <b/>
        <sz val="8"/>
        <color theme="1"/>
        <rFont val="Arial"/>
        <family val="2"/>
      </rPr>
      <t xml:space="preserve">
</t>
    </r>
    <r>
      <rPr>
        <sz val="8"/>
        <color theme="1"/>
        <rFont val="Arial"/>
        <family val="2"/>
      </rPr>
      <t>TNR : taux de non-recours ; E : éligibles ; R : recourants ; NRE : non-recourants éligibles ; RNE : recourants non éligibles ; DEM : demandeurs ; n.c : résultat non communiqué. TNR1b : Dans le cadre de l’évaluation du non-recours au RSA en 2010, l’enquête spécifique a permis de cibler les foyers en situation d’attente de droits, les « demandeurs », et ainsi d’affiner davantage la mesure en les enlevant des non-recourants éligibles au numérateur et de les rapporter à l’ensemble des éligibles.</t>
    </r>
    <r>
      <rPr>
        <b/>
        <sz val="8"/>
        <color theme="1"/>
        <rFont val="Arial"/>
        <family val="2"/>
      </rPr>
      <t xml:space="preserve"> 
</t>
    </r>
    <r>
      <rPr>
        <sz val="8"/>
        <color theme="1"/>
        <rFont val="Arial"/>
        <family val="2"/>
      </rPr>
      <t>TNR1b : Dans le cadre de l’évaluation du non-recours au RSA en 2010, l’enquête spécifique a permis de cibler les foyers en situation d’attente de droits, les « demandeurs », et ainsi d’affiner davantage la mesure en les enlevant des non-recourants éligibles au numérateur et de les rapporter à l’ensemble des éligibles.</t>
    </r>
  </si>
  <si>
    <r>
      <rPr>
        <b/>
        <sz val="8"/>
        <color theme="1"/>
        <rFont val="Arial"/>
        <family val="2"/>
      </rPr>
      <t>Lecture &gt;</t>
    </r>
    <r>
      <rPr>
        <sz val="8"/>
        <color theme="1"/>
        <rFont val="Arial"/>
        <family val="2"/>
      </rPr>
      <t xml:space="preserve"> En France, en 2019, les dépenses de prestations liées au risque exclusion et pauvreté représentent 320 SPA par habitant. Celles du risque chômage sous condition de ressources 41 SPA par habitant et celles sans condition de ressources 575 SPA par habitant.</t>
    </r>
  </si>
  <si>
    <r>
      <rPr>
        <b/>
        <sz val="8"/>
        <color theme="1"/>
        <rFont val="Arial"/>
        <family val="2"/>
      </rPr>
      <t xml:space="preserve">Source &gt; </t>
    </r>
    <r>
      <rPr>
        <sz val="8"/>
        <color theme="1"/>
        <rFont val="Arial"/>
        <family val="2"/>
      </rPr>
      <t>Revue de littérature réalisée par les auteurs.</t>
    </r>
  </si>
  <si>
    <r>
      <rPr>
        <b/>
        <sz val="8"/>
        <rFont val="Arial"/>
        <family val="2"/>
      </rPr>
      <t>Source &gt;</t>
    </r>
    <r>
      <rPr>
        <sz val="8"/>
        <rFont val="Arial"/>
        <family val="2"/>
      </rPr>
      <t xml:space="preserve"> Eurostat, Sespros.</t>
    </r>
  </si>
  <si>
    <r>
      <rPr>
        <b/>
        <sz val="8"/>
        <rFont val="Arial"/>
        <family val="2"/>
      </rPr>
      <t>Lecture &gt;</t>
    </r>
    <r>
      <rPr>
        <sz val="8"/>
        <rFont val="Arial"/>
        <family val="2"/>
      </rPr>
      <t xml:space="preserve"> En Belgique, en 2019, les dépenses de protection sociale s’élèvent à 10 130 SPA par habitant.</t>
    </r>
  </si>
  <si>
    <t>Allocation chômage (allocation illimitée - ONEM)</t>
  </si>
  <si>
    <t>Inkomensvoorziening Oudere Werklozen (IOW) – dispositif pour les chômeurs de 60 ans ou plus</t>
  </si>
  <si>
    <t>Survey on Income and Living Conditions</t>
  </si>
  <si>
    <t>Enquête Revenus fiscaux et sociaux</t>
  </si>
  <si>
    <t>Prestations liées au handicap</t>
  </si>
  <si>
    <t>n.c. : non communiqué.</t>
  </si>
  <si>
    <t>nd : non déterminé.</t>
  </si>
  <si>
    <r>
      <rPr>
        <b/>
        <sz val="8"/>
        <color theme="1"/>
        <rFont val="Arial"/>
        <family val="2"/>
      </rPr>
      <t>Lecture &gt;</t>
    </r>
    <r>
      <rPr>
        <sz val="8"/>
        <color theme="1"/>
        <rFont val="Arial"/>
        <family val="2"/>
      </rPr>
      <t xml:space="preserve"> Un chômeur, vivant seul, de 30 ans, avec 50 mois de cotisation au salaire moyen belge, percevra 14 100 SPA en 2020 en moyenne annuelle au titre des allocations chômage 13 mois après sa perte d’emploi. Il percevra 11 900 SPA, 25 mois après la perte de son emploi (également en moyenne annuelle).</t>
    </r>
  </si>
  <si>
    <r>
      <rPr>
        <b/>
        <sz val="8"/>
        <color theme="1"/>
        <rFont val="Arial"/>
        <family val="2"/>
      </rPr>
      <t>Lecture &gt;</t>
    </r>
    <r>
      <rPr>
        <sz val="8"/>
        <color theme="1"/>
        <rFont val="Arial"/>
        <family val="2"/>
      </rPr>
      <t xml:space="preserve"> En 2010, le taux de non-recours à l’Income Support et à l'Employment and Support Allowance atteignait 18 %.</t>
    </r>
  </si>
  <si>
    <t>Sources &gt; Les sources indiquées sur le graphique sont référencées dans la bibliographie.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</si>
</sst>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dd\.mm\.yy"/>
    <numFmt numFmtId="166" formatCode="0.0"/>
    <numFmt numFmtId="167" formatCode="&quot; &quot;#,##0.00&quot; &quot;;&quot;-&quot;#,##0.00&quot; &quot;;&quot; -&quot;00&quot; &quot;;&quot; &quot;@&quot; &quot;"/>
    <numFmt numFmtId="168" formatCode="&quot; &quot;#,##0.00&quot; &quot;;&quot; (&quot;#,##0.00&quot;)&quot;;&quot; -&quot;00&quot; &quot;;&quot; &quot;@&quot; &quot;"/>
    <numFmt numFmtId="169" formatCode="#,##0&quot; &quot;;&quot;-&quot;#,##0&quot; &quot;"/>
    <numFmt numFmtId="170" formatCode="&quot; &quot;[$€-809]#,##0.00&quot; &quot;;&quot; &quot;[$€-809]&quot;(&quot;#,##0.00&quot;)&quot;;&quot; &quot;[$€-809]&quot;-&quot;00&quot; &quot;;&quot; &quot;@&quot; &quot;"/>
  </numFmts>
  <fonts count="50" x14ac:knownFonts="1">
    <font>
      <sz val="11"/>
      <color theme="1"/>
      <name val="Calibri"/>
      <family val="2"/>
      <scheme val="minor"/>
    </font>
    <font>
      <sz val="10"/>
      <name val="Arial"/>
    </font>
    <font>
      <sz val="11"/>
      <name val="Arial"/>
      <charset val="238"/>
    </font>
    <font>
      <sz val="10"/>
      <name val="Arial"/>
      <family val="2"/>
    </font>
    <font>
      <sz val="8"/>
      <color theme="1"/>
      <name val="Arial Narrow"/>
      <family val="2"/>
    </font>
    <font>
      <b/>
      <sz val="8"/>
      <color rgb="FFFFFFFF"/>
      <name val="Arial"/>
      <family val="2"/>
    </font>
    <font>
      <sz val="8"/>
      <color rgb="FFFFFFFF"/>
      <name val="Arial Narrow"/>
      <family val="2"/>
    </font>
    <font>
      <b/>
      <sz val="10"/>
      <name val="Arial Narrow"/>
      <family val="2"/>
    </font>
    <font>
      <sz val="10"/>
      <color theme="1"/>
      <name val="Arial Narrow"/>
      <family val="2"/>
    </font>
    <font>
      <b/>
      <sz val="6.5"/>
      <color rgb="FFFFFFFF"/>
      <name val="Arial Narrow"/>
      <family val="2"/>
    </font>
    <font>
      <b/>
      <sz val="11"/>
      <color rgb="FFFFFFFF"/>
      <name val="Arial Narrow"/>
      <family val="2"/>
    </font>
    <font>
      <sz val="11"/>
      <color rgb="FFFFFFFF"/>
      <name val="Arial Narrow"/>
      <family val="2"/>
    </font>
    <font>
      <b/>
      <vertAlign val="superscript"/>
      <sz val="6.5"/>
      <color rgb="FFFFFFFF"/>
      <name val="Arial Narrow"/>
      <family val="2"/>
    </font>
    <font>
      <sz val="10"/>
      <color rgb="FF000000"/>
      <name val="Arial"/>
      <family val="2"/>
    </font>
    <font>
      <sz val="11"/>
      <color rgb="FF000000"/>
      <name val="Calibri"/>
      <family val="2"/>
    </font>
    <font>
      <sz val="11"/>
      <color rgb="FFFFFFFF"/>
      <name val="Calibri"/>
      <family val="2"/>
    </font>
    <font>
      <sz val="11"/>
      <color rgb="FF800080"/>
      <name val="Calibri"/>
      <family val="2"/>
    </font>
    <font>
      <b/>
      <sz val="11"/>
      <color rgb="FFFF9900"/>
      <name val="Calibri"/>
      <family val="2"/>
    </font>
    <font>
      <b/>
      <sz val="11"/>
      <color rgb="FFFFFFFF"/>
      <name val="Calibri"/>
      <family val="2"/>
    </font>
    <font>
      <i/>
      <sz val="11"/>
      <color rgb="FF808080"/>
      <name val="Calibri"/>
      <family val="2"/>
    </font>
    <font>
      <b/>
      <sz val="10"/>
      <color rgb="FF000000"/>
      <name val="Arial"/>
      <family val="2"/>
    </font>
    <font>
      <sz val="11"/>
      <color rgb="FF008000"/>
      <name val="Calibri"/>
      <family val="2"/>
    </font>
    <font>
      <b/>
      <sz val="14"/>
      <color rgb="FF000000"/>
      <name val="Arial"/>
      <family val="2"/>
    </font>
    <font>
      <b/>
      <sz val="15"/>
      <color rgb="FF003366"/>
      <name val="Calibri"/>
      <family val="2"/>
    </font>
    <font>
      <b/>
      <sz val="13"/>
      <color rgb="FF003366"/>
      <name val="Calibri"/>
      <family val="2"/>
    </font>
    <font>
      <b/>
      <sz val="11"/>
      <color rgb="FF003366"/>
      <name val="Calibri"/>
      <family val="2"/>
    </font>
    <font>
      <u/>
      <sz val="10"/>
      <color rgb="FF0000FF"/>
      <name val="Arial"/>
      <family val="2"/>
    </font>
    <font>
      <u/>
      <sz val="10"/>
      <color rgb="FF0000FF"/>
      <name val="Helvetica"/>
    </font>
    <font>
      <sz val="11"/>
      <color rgb="FF333399"/>
      <name val="Calibri"/>
      <family val="2"/>
    </font>
    <font>
      <sz val="11"/>
      <color rgb="FFFF9900"/>
      <name val="Calibri"/>
      <family val="2"/>
    </font>
    <font>
      <sz val="11"/>
      <color rgb="FF993300"/>
      <name val="Calibri"/>
      <family val="2"/>
    </font>
    <font>
      <sz val="10"/>
      <color rgb="FF000000"/>
      <name val="Helvetica"/>
    </font>
    <font>
      <b/>
      <sz val="11"/>
      <color rgb="FF333333"/>
      <name val="Calibri"/>
      <family val="2"/>
    </font>
    <font>
      <b/>
      <sz val="18"/>
      <color rgb="FF003366"/>
      <name val="Cambria"/>
      <family val="1"/>
    </font>
    <font>
      <b/>
      <sz val="11"/>
      <color rgb="FF000000"/>
      <name val="Calibri"/>
      <family val="2"/>
    </font>
    <font>
      <sz val="11"/>
      <color rgb="FFFF0000"/>
      <name val="Calibri"/>
      <family val="2"/>
    </font>
    <font>
      <sz val="11"/>
      <color theme="1"/>
      <name val="Arial"/>
      <family val="2"/>
    </font>
    <font>
      <sz val="8"/>
      <color theme="1"/>
      <name val="Arial"/>
      <family val="2"/>
    </font>
    <font>
      <b/>
      <sz val="8"/>
      <color theme="1"/>
      <name val="Arial"/>
      <family val="2"/>
    </font>
    <font>
      <i/>
      <sz val="8"/>
      <color theme="1"/>
      <name val="Arial"/>
      <family val="2"/>
    </font>
    <font>
      <sz val="8"/>
      <color theme="1"/>
      <name val="Calibri"/>
      <family val="2"/>
      <scheme val="minor"/>
    </font>
    <font>
      <sz val="10"/>
      <color theme="1"/>
      <name val="Calibri"/>
      <family val="2"/>
      <scheme val="minor"/>
    </font>
    <font>
      <sz val="10"/>
      <color theme="1"/>
      <name val="Arial"/>
      <family val="2"/>
    </font>
    <font>
      <sz val="8"/>
      <color rgb="FF000000"/>
      <name val="Arial"/>
      <family val="2"/>
    </font>
    <font>
      <sz val="8"/>
      <name val="Arial"/>
      <family val="2"/>
    </font>
    <font>
      <b/>
      <sz val="8"/>
      <name val="Arial"/>
      <family val="2"/>
    </font>
    <font>
      <sz val="8"/>
      <color rgb="FFFFFFFF"/>
      <name val="Arial"/>
      <family val="2"/>
    </font>
    <font>
      <b/>
      <sz val="8"/>
      <color rgb="FF000000"/>
      <name val="Arial"/>
      <family val="2"/>
    </font>
    <font>
      <b/>
      <sz val="8"/>
      <color theme="0"/>
      <name val="Arial"/>
      <family val="2"/>
    </font>
    <font>
      <sz val="8"/>
      <color theme="0"/>
      <name val="Arial"/>
      <family val="2"/>
    </font>
  </fonts>
  <fills count="26">
    <fill>
      <patternFill patternType="none"/>
    </fill>
    <fill>
      <patternFill patternType="gray125"/>
    </fill>
    <fill>
      <patternFill patternType="solid">
        <fgColor rgb="FFE83D54"/>
        <bgColor indexed="64"/>
      </patternFill>
    </fill>
    <fill>
      <patternFill patternType="solid">
        <fgColor theme="0"/>
        <bgColor indexed="64"/>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FFFF99"/>
        <bgColor rgb="FFFFFF99"/>
      </patternFill>
    </fill>
    <fill>
      <patternFill patternType="solid">
        <fgColor rgb="FF969696"/>
        <bgColor rgb="FF969696"/>
      </patternFill>
    </fill>
    <fill>
      <patternFill patternType="solid">
        <fgColor rgb="FFFFFFCC"/>
        <bgColor rgb="FFFFFFCC"/>
      </patternFill>
    </fill>
  </fills>
  <borders count="8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E83D54"/>
      </right>
      <top/>
      <bottom style="medium">
        <color rgb="FFE83D54"/>
      </bottom>
      <diagonal/>
    </border>
    <border>
      <left/>
      <right/>
      <top/>
      <bottom style="medium">
        <color rgb="FFE83D54"/>
      </bottom>
      <diagonal/>
    </border>
    <border>
      <left style="medium">
        <color rgb="FFFFFFFF"/>
      </left>
      <right style="medium">
        <color rgb="FFFFFFFF"/>
      </right>
      <top/>
      <bottom/>
      <diagonal/>
    </border>
    <border>
      <left/>
      <right style="medium">
        <color rgb="FFE83D54"/>
      </right>
      <top/>
      <bottom/>
      <diagonal/>
    </border>
    <border>
      <left style="medium">
        <color rgb="FFFFFFFF"/>
      </left>
      <right style="medium">
        <color rgb="FFFFFFFF"/>
      </right>
      <top style="medium">
        <color rgb="FFFFFFFF"/>
      </top>
      <bottom/>
      <diagonal/>
    </border>
    <border>
      <left style="medium">
        <color rgb="FFFFFFFF"/>
      </left>
      <right style="medium">
        <color rgb="FFE83D54"/>
      </right>
      <top style="medium">
        <color rgb="FFE83D54"/>
      </top>
      <bottom/>
      <diagonal/>
    </border>
    <border>
      <left style="medium">
        <color rgb="FFFFFFFF"/>
      </left>
      <right style="medium">
        <color rgb="FFE83D54"/>
      </right>
      <top/>
      <bottom style="medium">
        <color rgb="FFE83D54"/>
      </bottom>
      <diagonal/>
    </border>
    <border>
      <left style="medium">
        <color rgb="FFE83D54"/>
      </left>
      <right style="medium">
        <color rgb="FFE83D54"/>
      </right>
      <top style="medium">
        <color rgb="FFE83D54"/>
      </top>
      <bottom/>
      <diagonal/>
    </border>
    <border>
      <left style="medium">
        <color rgb="FFE83D54"/>
      </left>
      <right style="medium">
        <color rgb="FFE83D54"/>
      </right>
      <top/>
      <bottom style="medium">
        <color rgb="FFE83D54"/>
      </bottom>
      <diagonal/>
    </border>
    <border>
      <left style="medium">
        <color rgb="FFE83D54"/>
      </left>
      <right/>
      <top style="medium">
        <color rgb="FFE83D54"/>
      </top>
      <bottom/>
      <diagonal/>
    </border>
    <border>
      <left style="medium">
        <color rgb="FFE83D54"/>
      </left>
      <right/>
      <top/>
      <bottom style="medium">
        <color rgb="FFE83D54"/>
      </bottom>
      <diagonal/>
    </border>
    <border>
      <left style="medium">
        <color rgb="FFE83D54"/>
      </left>
      <right style="medium">
        <color rgb="FFE83D54"/>
      </right>
      <top/>
      <bottom/>
      <diagonal/>
    </border>
    <border>
      <left style="medium">
        <color rgb="FFE83D54"/>
      </left>
      <right/>
      <top/>
      <bottom/>
      <diagonal/>
    </border>
    <border>
      <left/>
      <right style="medium">
        <color rgb="FFFFFFFF"/>
      </right>
      <top/>
      <bottom style="medium">
        <color rgb="FFE83D54"/>
      </bottom>
      <diagonal/>
    </border>
    <border>
      <left/>
      <right style="medium">
        <color rgb="FFFFFFFF"/>
      </right>
      <top/>
      <bottom/>
      <diagonal/>
    </border>
    <border>
      <left/>
      <right style="medium">
        <color rgb="FFE83D54"/>
      </right>
      <top style="medium">
        <color rgb="FFE83D54"/>
      </top>
      <bottom style="medium">
        <color rgb="FFE83D54"/>
      </bottom>
      <diagonal/>
    </border>
    <border>
      <left/>
      <right/>
      <top style="medium">
        <color rgb="FFE83D54"/>
      </top>
      <bottom style="medium">
        <color rgb="FFE83D54"/>
      </bottom>
      <diagonal/>
    </border>
    <border>
      <left style="medium">
        <color rgb="FFFFFFFF"/>
      </left>
      <right style="medium">
        <color rgb="FFFFFFFF"/>
      </right>
      <top/>
      <bottom style="medium">
        <color rgb="FFE83D54"/>
      </bottom>
      <diagonal/>
    </border>
    <border>
      <left style="medium">
        <color rgb="FFFFFFFF"/>
      </left>
      <right/>
      <top/>
      <bottom style="medium">
        <color rgb="FFE83D54"/>
      </bottom>
      <diagonal/>
    </border>
    <border>
      <left style="thick">
        <color rgb="FFE83D54"/>
      </left>
      <right style="medium">
        <color rgb="FFFFFFFF"/>
      </right>
      <top style="thick">
        <color rgb="FFE83D54"/>
      </top>
      <bottom style="medium">
        <color rgb="FFE83D54"/>
      </bottom>
      <diagonal/>
    </border>
    <border>
      <left/>
      <right style="medium">
        <color rgb="FFFFFFFF"/>
      </right>
      <top style="thick">
        <color rgb="FFE83D54"/>
      </top>
      <bottom style="medium">
        <color rgb="FFE83D54"/>
      </bottom>
      <diagonal/>
    </border>
    <border>
      <left/>
      <right style="thick">
        <color rgb="FFE83D54"/>
      </right>
      <top style="thick">
        <color rgb="FFE83D54"/>
      </top>
      <bottom style="medium">
        <color rgb="FFE83D54"/>
      </bottom>
      <diagonal/>
    </border>
    <border>
      <left style="thick">
        <color rgb="FFE83D54"/>
      </left>
      <right style="medium">
        <color rgb="FFE83D54"/>
      </right>
      <top/>
      <bottom style="mediumDashed">
        <color rgb="FFE83D54"/>
      </bottom>
      <diagonal/>
    </border>
    <border>
      <left style="thick">
        <color rgb="FFE83D54"/>
      </left>
      <right style="medium">
        <color rgb="FFE83D54"/>
      </right>
      <top/>
      <bottom/>
      <diagonal/>
    </border>
    <border>
      <left/>
      <right style="medium">
        <color rgb="FFE83D54"/>
      </right>
      <top/>
      <bottom style="mediumDashed">
        <color rgb="FFE83D54"/>
      </bottom>
      <diagonal/>
    </border>
    <border>
      <left/>
      <right style="thick">
        <color rgb="FFE83D54"/>
      </right>
      <top/>
      <bottom style="mediumDashed">
        <color rgb="FFE83D54"/>
      </bottom>
      <diagonal/>
    </border>
    <border>
      <left/>
      <right style="thick">
        <color rgb="FFE83D54"/>
      </right>
      <top/>
      <bottom/>
      <diagonal/>
    </border>
    <border>
      <left style="thick">
        <color rgb="FFE83D54"/>
      </left>
      <right style="medium">
        <color rgb="FFE83D54"/>
      </right>
      <top/>
      <bottom style="thick">
        <color rgb="FFE83D54"/>
      </bottom>
      <diagonal/>
    </border>
    <border>
      <left/>
      <right style="medium">
        <color rgb="FFE83D54"/>
      </right>
      <top/>
      <bottom style="thick">
        <color rgb="FFE83D54"/>
      </bottom>
      <diagonal/>
    </border>
    <border>
      <left/>
      <right style="thick">
        <color rgb="FFE83D54"/>
      </right>
      <top/>
      <bottom style="medium">
        <color rgb="FFE83D54"/>
      </bottom>
      <diagonal/>
    </border>
    <border>
      <left/>
      <right style="thick">
        <color rgb="FFE83D54"/>
      </right>
      <top/>
      <bottom style="thick">
        <color rgb="FFE83D54"/>
      </bottom>
      <diagonal/>
    </border>
    <border>
      <left style="thick">
        <color rgb="FFE83D54"/>
      </left>
      <right style="medium">
        <color rgb="FFE83D54"/>
      </right>
      <top style="medium">
        <color rgb="FFE83D54"/>
      </top>
      <bottom/>
      <diagonal/>
    </border>
    <border>
      <left style="medium">
        <color rgb="FFE83D54"/>
      </left>
      <right style="medium">
        <color rgb="FFE83D54"/>
      </right>
      <top/>
      <bottom style="mediumDashed">
        <color rgb="FFE83D54"/>
      </bottom>
      <diagonal/>
    </border>
    <border>
      <left style="thick">
        <color rgb="FFE83D54"/>
      </left>
      <right style="medium">
        <color rgb="FFE83D54"/>
      </right>
      <top style="mediumDashed">
        <color rgb="FFE83D54"/>
      </top>
      <bottom/>
      <diagonal/>
    </border>
    <border>
      <left style="medium">
        <color rgb="FFE83D54"/>
      </left>
      <right style="medium">
        <color rgb="FFE83D54"/>
      </right>
      <top style="mediumDashed">
        <color rgb="FFE83D54"/>
      </top>
      <bottom/>
      <diagonal/>
    </border>
    <border>
      <left style="medium">
        <color rgb="FFE83D54"/>
      </left>
      <right style="thick">
        <color rgb="FFE83D54"/>
      </right>
      <top style="mediumDashed">
        <color rgb="FFE83D54"/>
      </top>
      <bottom/>
      <diagonal/>
    </border>
    <border>
      <left style="medium">
        <color rgb="FFE83D54"/>
      </left>
      <right style="thick">
        <color rgb="FFE83D54"/>
      </right>
      <top/>
      <bottom/>
      <diagonal/>
    </border>
    <border>
      <left style="medium">
        <color rgb="FFE83D54"/>
      </left>
      <right style="thick">
        <color rgb="FFE83D54"/>
      </right>
      <top/>
      <bottom style="medium">
        <color rgb="FFE83D54"/>
      </bottom>
      <diagonal/>
    </border>
    <border>
      <left style="medium">
        <color rgb="FFE83D54"/>
      </left>
      <right style="medium">
        <color rgb="FFE83D54"/>
      </right>
      <top/>
      <bottom style="thick">
        <color rgb="FFE83D54"/>
      </bottom>
      <diagonal/>
    </border>
    <border>
      <left style="thick">
        <color rgb="FFE83D54"/>
      </left>
      <right style="medium">
        <color rgb="FFE83D54"/>
      </right>
      <top style="thick">
        <color rgb="FFE83D54"/>
      </top>
      <bottom/>
      <diagonal/>
    </border>
    <border>
      <left style="medium">
        <color rgb="FFE83D54"/>
      </left>
      <right style="medium">
        <color rgb="FFE83D54"/>
      </right>
      <top style="thick">
        <color rgb="FFE83D54"/>
      </top>
      <bottom/>
      <diagonal/>
    </border>
    <border>
      <left style="medium">
        <color rgb="FFE83D54"/>
      </left>
      <right style="thick">
        <color rgb="FFE83D54"/>
      </right>
      <top style="thick">
        <color rgb="FFE83D54"/>
      </top>
      <bottom/>
      <diagonal/>
    </border>
    <border>
      <left style="medium">
        <color rgb="FFE83D54"/>
      </left>
      <right style="thick">
        <color rgb="FFE83D54"/>
      </right>
      <top/>
      <bottom style="thick">
        <color rgb="FFE83D54"/>
      </bottom>
      <diagonal/>
    </border>
    <border>
      <left/>
      <right style="medium">
        <color rgb="FFFFFFFF"/>
      </right>
      <top style="medium">
        <color rgb="FFFFFFFF"/>
      </top>
      <bottom/>
      <diagonal/>
    </border>
    <border>
      <left/>
      <right/>
      <top style="medium">
        <color rgb="FFFFFFFF"/>
      </top>
      <bottom style="medium">
        <color rgb="FFFFFFFF"/>
      </bottom>
      <diagonal/>
    </border>
    <border>
      <left/>
      <right style="medium">
        <color rgb="FFFFFFFF"/>
      </right>
      <top/>
      <bottom style="medium">
        <color rgb="FFFFFFFF"/>
      </bottom>
      <diagonal/>
    </border>
    <border>
      <left/>
      <right/>
      <top/>
      <bottom style="medium">
        <color rgb="FFFFFFFF"/>
      </bottom>
      <diagonal/>
    </border>
    <border>
      <left/>
      <right style="medium">
        <color rgb="FFC0504D"/>
      </right>
      <top/>
      <bottom style="medium">
        <color rgb="FFE83D54"/>
      </bottom>
      <diagonal/>
    </border>
    <border>
      <left style="medium">
        <color rgb="FFFFFFFF"/>
      </left>
      <right/>
      <top style="medium">
        <color rgb="FFFFFFFF"/>
      </top>
      <bottom style="medium">
        <color rgb="FFFFFFFF"/>
      </bottom>
      <diagonal/>
    </border>
    <border>
      <left/>
      <right style="medium">
        <color rgb="FFFFFFFF"/>
      </right>
      <top style="medium">
        <color rgb="FFE83D54"/>
      </top>
      <bottom/>
      <diagonal/>
    </border>
    <border>
      <left/>
      <right/>
      <top style="medium">
        <color rgb="FFFFFFFF"/>
      </top>
      <bottom/>
      <diagonal/>
    </border>
    <border>
      <left style="medium">
        <color rgb="FFFFFFFF"/>
      </left>
      <right/>
      <top/>
      <bottom style="medium">
        <color rgb="FFFFFFFF"/>
      </bottom>
      <diagonal/>
    </border>
    <border>
      <left style="medium">
        <color rgb="FFFFFFFF"/>
      </left>
      <right/>
      <top style="medium">
        <color rgb="FFFFFFFF"/>
      </top>
      <bottom/>
      <diagonal/>
    </border>
    <border>
      <left style="medium">
        <color rgb="FFE83D54"/>
      </left>
      <right style="medium">
        <color rgb="FFE83D54"/>
      </right>
      <top style="medium">
        <color rgb="FFFFFFFF"/>
      </top>
      <bottom/>
      <diagonal/>
    </border>
    <border>
      <left style="medium">
        <color rgb="FFFFFFFF"/>
      </left>
      <right/>
      <top/>
      <bottom/>
      <diagonal/>
    </border>
    <border>
      <left/>
      <right style="medium">
        <color rgb="FFE83D54"/>
      </right>
      <top style="medium">
        <color rgb="FFE83D54"/>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thin">
        <color rgb="FF000000"/>
      </left>
      <right style="thin">
        <color rgb="FF000000"/>
      </right>
      <top/>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000000"/>
      </top>
      <bottom style="thin">
        <color rgb="FF000000"/>
      </bottom>
      <diagonal/>
    </border>
    <border>
      <left/>
      <right/>
      <top style="thin">
        <color rgb="FF333399"/>
      </top>
      <bottom style="double">
        <color rgb="FF333399"/>
      </bottom>
      <diagonal/>
    </border>
    <border>
      <left style="medium">
        <color theme="0"/>
      </left>
      <right/>
      <top/>
      <bottom/>
      <diagonal/>
    </border>
    <border>
      <left style="medium">
        <color theme="0"/>
      </left>
      <right style="medium">
        <color theme="0"/>
      </right>
      <top style="medium">
        <color theme="0"/>
      </top>
      <bottom style="medium">
        <color rgb="FFE83D54"/>
      </bottom>
      <diagonal/>
    </border>
    <border>
      <left/>
      <right style="medium">
        <color rgb="FFFF0000"/>
      </right>
      <top style="medium">
        <color rgb="FFFFFFFF"/>
      </top>
      <bottom style="medium">
        <color rgb="FFFFFFFF"/>
      </bottom>
      <diagonal/>
    </border>
    <border>
      <left/>
      <right style="medium">
        <color rgb="FFFF0000"/>
      </right>
      <top/>
      <bottom style="medium">
        <color rgb="FFE83D54"/>
      </bottom>
      <diagonal/>
    </border>
    <border>
      <left style="medium">
        <color rgb="FFE83D54"/>
      </left>
      <right style="medium">
        <color rgb="FFFF0000"/>
      </right>
      <top style="medium">
        <color rgb="FFE83D54"/>
      </top>
      <bottom/>
      <diagonal/>
    </border>
    <border>
      <left style="medium">
        <color rgb="FFE83D54"/>
      </left>
      <right style="medium">
        <color rgb="FFFF0000"/>
      </right>
      <top/>
      <bottom style="medium">
        <color rgb="FFE83D54"/>
      </bottom>
      <diagonal/>
    </border>
    <border>
      <left style="medium">
        <color rgb="FFE83D54"/>
      </left>
      <right style="medium">
        <color rgb="FFFF0000"/>
      </right>
      <top/>
      <bottom/>
      <diagonal/>
    </border>
  </borders>
  <cellStyleXfs count="158">
    <xf numFmtId="0" fontId="0" fillId="0" borderId="0"/>
    <xf numFmtId="0" fontId="2" fillId="0" borderId="0"/>
    <xf numFmtId="0" fontId="3" fillId="0" borderId="0"/>
    <xf numFmtId="0" fontId="13" fillId="0" borderId="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7" fillId="22" borderId="62" applyNumberFormat="0" applyAlignment="0" applyProtection="0"/>
    <xf numFmtId="0" fontId="17" fillId="22" borderId="62" applyNumberFormat="0" applyAlignment="0" applyProtection="0"/>
    <xf numFmtId="0" fontId="13" fillId="23" borderId="0" applyNumberFormat="0" applyFont="0" applyBorder="0">
      <protection locked="0"/>
    </xf>
    <xf numFmtId="0" fontId="13" fillId="23" borderId="0" applyNumberFormat="0" applyFont="0" applyBorder="0">
      <protection locked="0"/>
    </xf>
    <xf numFmtId="0" fontId="18" fillId="24" borderId="63" applyNumberFormat="0" applyAlignment="0" applyProtection="0"/>
    <xf numFmtId="0" fontId="18" fillId="24" borderId="63" applyNumberFormat="0" applyAlignment="0" applyProtection="0"/>
    <xf numFmtId="0" fontId="13" fillId="10" borderId="64" applyNumberFormat="0" applyFont="0">
      <alignment horizontal="center" vertical="center"/>
      <protection locked="0"/>
    </xf>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169" fontId="13" fillId="0" borderId="0" applyFont="0" applyFill="0" applyBorder="0" applyProtection="0">
      <alignment horizontal="right"/>
    </xf>
    <xf numFmtId="167"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3" fillId="15" borderId="0" applyNumberFormat="0" applyFont="0" applyBorder="0">
      <protection locked="0"/>
    </xf>
    <xf numFmtId="0" fontId="20" fillId="10" borderId="0" applyNumberFormat="0" applyBorder="0">
      <alignment vertical="center"/>
      <protection locked="0"/>
    </xf>
    <xf numFmtId="0" fontId="20" fillId="0" borderId="0" applyNumberFormat="0" applyBorder="0">
      <protection locked="0"/>
    </xf>
    <xf numFmtId="0" fontId="21" fillId="6" borderId="0" applyNumberFormat="0" applyBorder="0" applyAlignment="0" applyProtection="0"/>
    <xf numFmtId="0" fontId="21" fillId="6" borderId="0" applyNumberFormat="0" applyBorder="0" applyAlignment="0" applyProtection="0"/>
    <xf numFmtId="0" fontId="22" fillId="0" borderId="0" applyNumberFormat="0" applyBorder="0">
      <protection locked="0"/>
    </xf>
    <xf numFmtId="0" fontId="23" fillId="0" borderId="65" applyNumberFormat="0" applyFill="0" applyAlignment="0" applyProtection="0"/>
    <xf numFmtId="0" fontId="23" fillId="0" borderId="65" applyNumberFormat="0" applyFill="0" applyAlignment="0" applyProtection="0"/>
    <xf numFmtId="0" fontId="24" fillId="0" borderId="66" applyNumberFormat="0" applyFill="0" applyAlignment="0" applyProtection="0"/>
    <xf numFmtId="0" fontId="24" fillId="0" borderId="66" applyNumberFormat="0" applyFill="0" applyAlignment="0" applyProtection="0"/>
    <xf numFmtId="0" fontId="25" fillId="0" borderId="67" applyNumberFormat="0" applyFill="0" applyAlignment="0" applyProtection="0"/>
    <xf numFmtId="0" fontId="25" fillId="0" borderId="6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8" fillId="9" borderId="62" applyNumberFormat="0" applyAlignment="0" applyProtection="0"/>
    <xf numFmtId="0" fontId="28" fillId="9" borderId="62" applyNumberFormat="0" applyAlignment="0" applyProtection="0"/>
    <xf numFmtId="0" fontId="29" fillId="0" borderId="68" applyNumberFormat="0" applyFill="0" applyAlignment="0" applyProtection="0"/>
    <xf numFmtId="0" fontId="29" fillId="0" borderId="68" applyNumberFormat="0" applyFill="0" applyAlignment="0" applyProtection="0"/>
    <xf numFmtId="0" fontId="30" fillId="23" borderId="0" applyNumberFormat="0" applyBorder="0" applyAlignment="0" applyProtection="0"/>
    <xf numFmtId="0" fontId="30" fillId="23" borderId="0" applyNumberFormat="0" applyBorder="0" applyAlignment="0" applyProtection="0"/>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31" fillId="0" borderId="0" applyNumberFormat="0" applyBorder="0" applyProtection="0"/>
    <xf numFmtId="0" fontId="13" fillId="0" borderId="0" applyNumberFormat="0" applyFont="0" applyBorder="0" applyProtection="0"/>
    <xf numFmtId="0" fontId="31" fillId="0" borderId="0" applyNumberForma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protection locked="0"/>
    </xf>
    <xf numFmtId="0" fontId="13" fillId="0" borderId="0" applyNumberFormat="0" applyFont="0" applyBorder="0" applyProtection="0"/>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0" borderId="0" applyNumberFormat="0" applyFont="0" applyBorder="0">
      <protection locked="0"/>
    </xf>
    <xf numFmtId="0" fontId="13" fillId="25" borderId="69" applyNumberFormat="0" applyFont="0" applyAlignment="0" applyProtection="0"/>
    <xf numFmtId="0" fontId="13" fillId="25" borderId="69" applyNumberFormat="0" applyFont="0" applyAlignment="0" applyProtection="0"/>
    <xf numFmtId="0" fontId="13" fillId="25" borderId="69" applyNumberFormat="0" applyFont="0" applyAlignment="0" applyProtection="0"/>
    <xf numFmtId="0" fontId="32" fillId="22" borderId="70" applyNumberFormat="0" applyAlignment="0" applyProtection="0"/>
    <xf numFmtId="0" fontId="32" fillId="22" borderId="70" applyNumberFormat="0" applyAlignment="0" applyProtection="0"/>
    <xf numFmtId="9" fontId="13" fillId="0" borderId="0" applyFont="0" applyFill="0" applyBorder="0" applyAlignment="0" applyProtection="0"/>
    <xf numFmtId="0" fontId="13" fillId="10" borderId="71" applyNumberFormat="0" applyFont="0">
      <alignment vertical="center"/>
      <protection locked="0"/>
    </xf>
    <xf numFmtId="0" fontId="13" fillId="10" borderId="71" applyNumberFormat="0" applyFont="0">
      <alignment vertical="center"/>
      <protection locked="0"/>
    </xf>
    <xf numFmtId="0" fontId="13" fillId="23" borderId="0" applyNumberFormat="0" applyFont="0" applyBorder="0">
      <protection locked="0"/>
    </xf>
    <xf numFmtId="0" fontId="33" fillId="0" borderId="0" applyNumberFormat="0" applyFill="0" applyBorder="0" applyAlignment="0" applyProtection="0"/>
    <xf numFmtId="0" fontId="33" fillId="0" borderId="0" applyNumberFormat="0" applyFill="0" applyBorder="0" applyAlignment="0" applyProtection="0"/>
    <xf numFmtId="0" fontId="34" fillId="0" borderId="72" applyNumberFormat="0" applyFill="0" applyAlignment="0" applyProtection="0"/>
    <xf numFmtId="0" fontId="34" fillId="0" borderId="72"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cellStyleXfs>
  <cellXfs count="232">
    <xf numFmtId="0" fontId="0" fillId="0" borderId="0" xfId="0"/>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3" borderId="1" xfId="0" applyNumberFormat="1" applyFont="1" applyFill="1" applyBorder="1" applyAlignment="1"/>
    <xf numFmtId="164" fontId="1" fillId="3" borderId="1" xfId="0" applyNumberFormat="1" applyFont="1" applyFill="1" applyBorder="1" applyAlignment="1"/>
    <xf numFmtId="0" fontId="0" fillId="3" borderId="0" xfId="0" applyFill="1"/>
    <xf numFmtId="0" fontId="1" fillId="3" borderId="0" xfId="1" applyNumberFormat="1" applyFont="1" applyFill="1" applyBorder="1" applyAlignment="1"/>
    <xf numFmtId="0" fontId="2" fillId="3" borderId="0" xfId="1" applyFill="1"/>
    <xf numFmtId="3" fontId="1" fillId="3" borderId="0" xfId="1" applyNumberFormat="1" applyFont="1" applyFill="1" applyBorder="1" applyAlignment="1"/>
    <xf numFmtId="0" fontId="7" fillId="3" borderId="0" xfId="0" applyFont="1" applyFill="1" applyAlignment="1">
      <alignment vertical="center"/>
    </xf>
    <xf numFmtId="0" fontId="4" fillId="0" borderId="0" xfId="0" applyFont="1" applyBorder="1" applyAlignment="1">
      <alignment horizontal="center" vertical="center" wrapText="1"/>
    </xf>
    <xf numFmtId="0" fontId="6" fillId="3" borderId="0" xfId="0" applyFont="1" applyFill="1" applyBorder="1" applyAlignment="1">
      <alignment horizontal="center" vertical="center" wrapText="1"/>
    </xf>
    <xf numFmtId="0" fontId="0" fillId="3" borderId="0" xfId="0" applyFill="1" applyAlignment="1">
      <alignment wrapText="1"/>
    </xf>
    <xf numFmtId="1" fontId="0" fillId="3" borderId="0" xfId="0" applyNumberFormat="1" applyFill="1" applyBorder="1" applyAlignment="1">
      <alignment horizontal="center" vertical="center"/>
    </xf>
    <xf numFmtId="0" fontId="0" fillId="3" borderId="0" xfId="0" applyFill="1" applyBorder="1" applyAlignment="1">
      <alignment wrapText="1"/>
    </xf>
    <xf numFmtId="166" fontId="0" fillId="3" borderId="0" xfId="0" applyNumberFormat="1" applyFill="1" applyBorder="1"/>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0" xfId="0" applyFont="1" applyFill="1" applyAlignment="1">
      <alignment horizontal="center" vertical="center" wrapText="1"/>
    </xf>
    <xf numFmtId="0" fontId="8" fillId="3" borderId="0" xfId="0" applyFont="1" applyFill="1" applyAlignment="1">
      <alignment horizontal="justify" vertical="center"/>
    </xf>
    <xf numFmtId="0" fontId="9" fillId="2" borderId="20" xfId="0" applyFont="1" applyFill="1" applyBorder="1" applyAlignment="1">
      <alignment horizontal="left" vertical="center" wrapText="1"/>
    </xf>
    <xf numFmtId="0" fontId="9" fillId="2" borderId="5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36" fillId="3" borderId="0" xfId="0" applyFont="1" applyFill="1"/>
    <xf numFmtId="0" fontId="37" fillId="3" borderId="0" xfId="0" applyFont="1" applyFill="1"/>
    <xf numFmtId="0" fontId="38" fillId="3" borderId="0" xfId="0" applyFont="1" applyFill="1"/>
    <xf numFmtId="0" fontId="37" fillId="3" borderId="2" xfId="0" applyFont="1" applyFill="1" applyBorder="1"/>
    <xf numFmtId="0" fontId="37" fillId="3" borderId="2" xfId="0" applyFont="1" applyFill="1" applyBorder="1" applyAlignment="1">
      <alignment horizontal="center" vertical="center" wrapText="1"/>
    </xf>
    <xf numFmtId="1" fontId="37" fillId="3" borderId="2" xfId="0" applyNumberFormat="1" applyFont="1" applyFill="1" applyBorder="1" applyAlignment="1">
      <alignment horizontal="center" vertical="center"/>
    </xf>
    <xf numFmtId="0" fontId="40" fillId="3" borderId="0" xfId="0" applyFont="1" applyFill="1"/>
    <xf numFmtId="0" fontId="41" fillId="3" borderId="0" xfId="0" applyFont="1" applyFill="1"/>
    <xf numFmtId="0" fontId="42" fillId="3" borderId="0" xfId="0" applyFont="1" applyFill="1"/>
    <xf numFmtId="0" fontId="43" fillId="0" borderId="6" xfId="0" applyFont="1" applyBorder="1" applyAlignment="1">
      <alignment horizontal="left" vertical="center"/>
    </xf>
    <xf numFmtId="0" fontId="43" fillId="0" borderId="6" xfId="0" applyFont="1" applyBorder="1" applyAlignment="1">
      <alignment horizontal="right" vertical="center"/>
    </xf>
    <xf numFmtId="1" fontId="37" fillId="0" borderId="2" xfId="0" applyNumberFormat="1" applyFont="1" applyBorder="1"/>
    <xf numFmtId="0" fontId="38" fillId="0" borderId="2" xfId="0" applyFont="1" applyBorder="1" applyAlignment="1">
      <alignment horizontal="center" vertical="center"/>
    </xf>
    <xf numFmtId="0" fontId="38" fillId="0" borderId="2" xfId="0" applyFont="1" applyBorder="1" applyAlignment="1">
      <alignment horizontal="center" wrapText="1"/>
    </xf>
    <xf numFmtId="0" fontId="37" fillId="0" borderId="2" xfId="0" applyFont="1" applyBorder="1" applyAlignment="1">
      <alignment wrapText="1"/>
    </xf>
    <xf numFmtId="165" fontId="44" fillId="3" borderId="0" xfId="1" applyNumberFormat="1" applyFont="1" applyFill="1" applyBorder="1" applyAlignment="1"/>
    <xf numFmtId="0" fontId="44" fillId="3" borderId="0" xfId="1" applyFont="1" applyFill="1"/>
    <xf numFmtId="0" fontId="37" fillId="3" borderId="0" xfId="0" applyFont="1" applyFill="1" applyAlignment="1">
      <alignment vertical="top"/>
    </xf>
    <xf numFmtId="0" fontId="44" fillId="3" borderId="1" xfId="1" applyNumberFormat="1" applyFont="1" applyFill="1" applyBorder="1" applyAlignment="1"/>
    <xf numFmtId="3" fontId="44" fillId="3" borderId="1" xfId="1" applyNumberFormat="1" applyFont="1" applyFill="1" applyBorder="1" applyAlignment="1"/>
    <xf numFmtId="0" fontId="44" fillId="3" borderId="0" xfId="1" applyNumberFormat="1" applyFont="1" applyFill="1" applyBorder="1" applyAlignment="1"/>
    <xf numFmtId="3" fontId="44" fillId="3" borderId="0" xfId="1" applyNumberFormat="1" applyFont="1" applyFill="1" applyBorder="1" applyAlignment="1"/>
    <xf numFmtId="0" fontId="44" fillId="3" borderId="1" xfId="0" applyNumberFormat="1" applyFont="1" applyFill="1" applyBorder="1" applyAlignment="1"/>
    <xf numFmtId="164" fontId="44" fillId="3" borderId="1" xfId="0" applyNumberFormat="1" applyFont="1" applyFill="1" applyBorder="1" applyAlignment="1"/>
    <xf numFmtId="0" fontId="45" fillId="3" borderId="0" xfId="0" applyFont="1" applyFill="1" applyAlignment="1">
      <alignment vertical="center"/>
    </xf>
    <xf numFmtId="0" fontId="37" fillId="3" borderId="2" xfId="0" applyFont="1" applyFill="1" applyBorder="1" applyAlignment="1">
      <alignment wrapText="1"/>
    </xf>
    <xf numFmtId="0" fontId="37" fillId="3" borderId="2" xfId="0" applyNumberFormat="1" applyFont="1" applyFill="1" applyBorder="1"/>
    <xf numFmtId="3" fontId="37" fillId="3" borderId="2" xfId="0" applyNumberFormat="1" applyFont="1" applyFill="1" applyBorder="1" applyAlignment="1">
      <alignment horizontal="center" vertical="center"/>
    </xf>
    <xf numFmtId="3" fontId="37" fillId="3" borderId="2" xfId="0" applyNumberFormat="1" applyFont="1" applyFill="1" applyBorder="1" applyAlignment="1">
      <alignment horizontal="center" vertical="center" wrapText="1"/>
    </xf>
    <xf numFmtId="1" fontId="37" fillId="3" borderId="0" xfId="0" applyNumberFormat="1" applyFont="1" applyFill="1" applyBorder="1" applyAlignment="1">
      <alignment horizontal="left" vertical="center"/>
    </xf>
    <xf numFmtId="1" fontId="37" fillId="3" borderId="0" xfId="0" applyNumberFormat="1" applyFont="1" applyFill="1" applyBorder="1" applyAlignment="1">
      <alignment horizontal="center" vertical="center"/>
    </xf>
    <xf numFmtId="0" fontId="37" fillId="3" borderId="0" xfId="0" applyFont="1" applyFill="1" applyBorder="1"/>
    <xf numFmtId="0" fontId="38" fillId="2" borderId="25" xfId="0" applyFont="1" applyFill="1" applyBorder="1" applyAlignment="1">
      <alignment horizontal="center" vertical="center" wrapText="1"/>
    </xf>
    <xf numFmtId="0" fontId="38" fillId="2" borderId="26" xfId="0" applyFont="1" applyFill="1" applyBorder="1" applyAlignment="1">
      <alignment horizontal="center" vertical="center" wrapText="1"/>
    </xf>
    <xf numFmtId="0" fontId="38" fillId="2" borderId="27" xfId="0" applyFont="1" applyFill="1" applyBorder="1" applyAlignment="1">
      <alignment horizontal="center" vertical="center" wrapText="1"/>
    </xf>
    <xf numFmtId="0" fontId="43" fillId="0" borderId="9" xfId="0" applyFont="1" applyBorder="1" applyAlignment="1">
      <alignment horizontal="center" vertical="center" wrapText="1"/>
    </xf>
    <xf numFmtId="0" fontId="43" fillId="0" borderId="32" xfId="0" applyFont="1" applyBorder="1" applyAlignment="1">
      <alignment horizontal="center" vertical="center" wrapText="1"/>
    </xf>
    <xf numFmtId="0" fontId="36" fillId="0" borderId="9" xfId="0" applyFont="1" applyBorder="1" applyAlignment="1">
      <alignment vertical="center" wrapText="1"/>
    </xf>
    <xf numFmtId="0" fontId="36" fillId="0" borderId="6" xfId="0" applyFont="1" applyBorder="1" applyAlignment="1">
      <alignment vertical="center" wrapText="1"/>
    </xf>
    <xf numFmtId="0" fontId="36" fillId="0" borderId="32" xfId="0" applyFont="1" applyBorder="1" applyAlignment="1">
      <alignment vertical="center" wrapText="1"/>
    </xf>
    <xf numFmtId="0" fontId="43" fillId="0" borderId="30" xfId="0" applyFont="1" applyBorder="1" applyAlignment="1">
      <alignment horizontal="center" vertical="center" wrapText="1"/>
    </xf>
    <xf numFmtId="0" fontId="36" fillId="0" borderId="30" xfId="0" applyFont="1" applyBorder="1" applyAlignment="1">
      <alignment vertical="center" wrapText="1"/>
    </xf>
    <xf numFmtId="0" fontId="36" fillId="0" borderId="31" xfId="0" applyFont="1" applyBorder="1" applyAlignment="1">
      <alignment vertical="center" wrapText="1"/>
    </xf>
    <xf numFmtId="0" fontId="43" fillId="0" borderId="6" xfId="0" applyFont="1" applyBorder="1" applyAlignment="1">
      <alignment horizontal="center" vertical="center" wrapText="1"/>
    </xf>
    <xf numFmtId="0" fontId="36" fillId="0" borderId="35" xfId="0" applyFont="1" applyBorder="1" applyAlignment="1">
      <alignment vertical="center" wrapText="1"/>
    </xf>
    <xf numFmtId="0" fontId="43" fillId="0" borderId="34" xfId="0" applyFont="1" applyBorder="1" applyAlignment="1">
      <alignment horizontal="center" vertical="center" wrapText="1"/>
    </xf>
    <xf numFmtId="0" fontId="36" fillId="0" borderId="34" xfId="0" applyFont="1" applyBorder="1" applyAlignment="1">
      <alignment vertical="center" wrapText="1"/>
    </xf>
    <xf numFmtId="0" fontId="43" fillId="0" borderId="36" xfId="0" applyFont="1" applyBorder="1" applyAlignment="1">
      <alignment horizontal="center" vertical="center" wrapText="1"/>
    </xf>
    <xf numFmtId="0" fontId="36" fillId="0" borderId="36" xfId="0" applyFont="1" applyBorder="1" applyAlignment="1">
      <alignment vertical="center" wrapText="1"/>
    </xf>
    <xf numFmtId="0" fontId="37" fillId="0" borderId="9" xfId="0" applyFont="1" applyBorder="1" applyAlignment="1">
      <alignment horizontal="center" vertical="center" wrapText="1"/>
    </xf>
    <xf numFmtId="0" fontId="46" fillId="3" borderId="0" xfId="0" applyFont="1" applyFill="1" applyAlignment="1">
      <alignment horizontal="left" vertical="center"/>
    </xf>
    <xf numFmtId="0" fontId="38" fillId="2" borderId="20" xfId="0" applyFont="1" applyFill="1" applyBorder="1" applyAlignment="1">
      <alignment horizontal="center" vertical="center" wrapText="1"/>
    </xf>
    <xf numFmtId="0" fontId="38" fillId="0" borderId="21"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2" xfId="0" applyFont="1" applyBorder="1" applyAlignment="1">
      <alignment horizontal="center" vertical="center" wrapText="1"/>
    </xf>
    <xf numFmtId="0" fontId="38" fillId="0" borderId="6"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5" fillId="2" borderId="49" xfId="0" applyFont="1" applyFill="1" applyBorder="1" applyAlignment="1">
      <alignment horizontal="center" vertical="center" wrapText="1"/>
    </xf>
    <xf numFmtId="0" fontId="48" fillId="2" borderId="0" xfId="0" applyFont="1" applyFill="1" applyAlignment="1">
      <alignment horizontal="center" vertical="center" wrapText="1"/>
    </xf>
    <xf numFmtId="0" fontId="37" fillId="2" borderId="19" xfId="0" applyFont="1" applyFill="1" applyBorder="1" applyAlignment="1">
      <alignment vertical="center" wrapText="1"/>
    </xf>
    <xf numFmtId="0" fontId="5" fillId="2" borderId="51" xfId="0" applyFont="1" applyFill="1" applyBorder="1" applyAlignment="1">
      <alignment horizontal="center" vertical="center" wrapText="1"/>
    </xf>
    <xf numFmtId="0" fontId="37" fillId="2" borderId="0" xfId="0" applyFont="1" applyFill="1" applyAlignment="1">
      <alignment vertical="center" wrapText="1"/>
    </xf>
    <xf numFmtId="0" fontId="43" fillId="0" borderId="6" xfId="0" applyFont="1" applyBorder="1" applyAlignment="1">
      <alignment horizontal="left" vertical="center" wrapText="1"/>
    </xf>
    <xf numFmtId="0" fontId="37" fillId="0" borderId="6" xfId="0" applyFont="1" applyBorder="1" applyAlignment="1">
      <alignment horizontal="right" vertical="center" wrapText="1" indent="1"/>
    </xf>
    <xf numFmtId="3" fontId="37" fillId="0" borderId="6" xfId="0" applyNumberFormat="1" applyFont="1" applyBorder="1" applyAlignment="1">
      <alignment horizontal="right" vertical="center" indent="1"/>
    </xf>
    <xf numFmtId="3" fontId="37" fillId="0" borderId="53" xfId="0" applyNumberFormat="1" applyFont="1" applyBorder="1" applyAlignment="1">
      <alignment horizontal="right" vertical="center" indent="1"/>
    </xf>
    <xf numFmtId="3" fontId="37" fillId="0" borderId="7" xfId="0" applyNumberFormat="1" applyFont="1" applyBorder="1" applyAlignment="1">
      <alignment horizontal="right" vertical="center" indent="1"/>
    </xf>
    <xf numFmtId="3" fontId="37" fillId="0" borderId="6" xfId="0" applyNumberFormat="1" applyFont="1" applyBorder="1" applyAlignment="1">
      <alignment horizontal="right" vertical="center" wrapText="1" indent="1"/>
    </xf>
    <xf numFmtId="0" fontId="44" fillId="3" borderId="0" xfId="0" applyFont="1" applyFill="1"/>
    <xf numFmtId="0" fontId="49" fillId="3" borderId="0" xfId="0" applyFont="1" applyFill="1"/>
    <xf numFmtId="0" fontId="5" fillId="2" borderId="20" xfId="0" applyFont="1" applyFill="1" applyBorder="1" applyAlignment="1">
      <alignment horizontal="left" vertical="center" wrapText="1"/>
    </xf>
    <xf numFmtId="0" fontId="5" fillId="2" borderId="19" xfId="0" applyFont="1" applyFill="1" applyBorder="1" applyAlignment="1">
      <alignment horizontal="center" vertical="center" wrapText="1"/>
    </xf>
    <xf numFmtId="3" fontId="43" fillId="0" borderId="6" xfId="0" applyNumberFormat="1" applyFont="1" applyBorder="1" applyAlignment="1">
      <alignment horizontal="right" vertical="center"/>
    </xf>
    <xf numFmtId="3" fontId="43" fillId="0" borderId="7" xfId="0" applyNumberFormat="1" applyFont="1" applyBorder="1" applyAlignment="1">
      <alignment horizontal="right" vertical="center"/>
    </xf>
    <xf numFmtId="0" fontId="43" fillId="0" borderId="7" xfId="0" applyFont="1" applyBorder="1" applyAlignment="1">
      <alignment horizontal="right" vertical="center"/>
    </xf>
    <xf numFmtId="3" fontId="43" fillId="0" borderId="6" xfId="0" applyNumberFormat="1" applyFont="1" applyBorder="1" applyAlignment="1">
      <alignment horizontal="center" vertical="center"/>
    </xf>
    <xf numFmtId="3" fontId="43" fillId="0" borderId="7" xfId="0" applyNumberFormat="1" applyFont="1" applyBorder="1" applyAlignment="1">
      <alignment horizontal="center" vertical="center" wrapText="1"/>
    </xf>
    <xf numFmtId="0" fontId="5" fillId="2" borderId="21" xfId="0" applyFont="1" applyFill="1" applyBorder="1" applyAlignment="1">
      <alignment horizontal="center" vertical="center" wrapText="1"/>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5" fillId="2" borderId="74" xfId="0" applyFont="1" applyFill="1" applyBorder="1" applyAlignment="1">
      <alignment horizontal="left" vertical="center" wrapText="1"/>
    </xf>
    <xf numFmtId="0" fontId="5" fillId="2" borderId="74" xfId="0" applyFont="1" applyFill="1" applyBorder="1" applyAlignment="1">
      <alignment horizontal="center" vertical="center" wrapText="1"/>
    </xf>
    <xf numFmtId="0" fontId="47" fillId="0" borderId="6" xfId="0" applyFont="1" applyBorder="1" applyAlignment="1">
      <alignment horizontal="center" vertical="center" wrapText="1"/>
    </xf>
    <xf numFmtId="0" fontId="47" fillId="0" borderId="14" xfId="0" applyFont="1" applyBorder="1" applyAlignment="1">
      <alignment horizontal="center" vertical="center"/>
    </xf>
    <xf numFmtId="0" fontId="5" fillId="2" borderId="0" xfId="0" applyFont="1" applyFill="1" applyAlignment="1">
      <alignment horizontal="left" vertical="center" wrapText="1"/>
    </xf>
    <xf numFmtId="0" fontId="45" fillId="0" borderId="0" xfId="0" applyFont="1" applyAlignment="1">
      <alignment vertical="center"/>
    </xf>
    <xf numFmtId="0" fontId="46" fillId="2" borderId="20" xfId="0" applyFont="1" applyFill="1" applyBorder="1" applyAlignment="1">
      <alignment horizontal="center" vertical="center" wrapText="1"/>
    </xf>
    <xf numFmtId="0" fontId="37" fillId="2" borderId="20" xfId="0" applyFont="1" applyFill="1" applyBorder="1" applyAlignment="1">
      <alignment vertical="center" wrapText="1"/>
    </xf>
    <xf numFmtId="0" fontId="46" fillId="2" borderId="0" xfId="0" applyFont="1" applyFill="1" applyAlignment="1">
      <alignment horizontal="center" vertical="center" wrapText="1"/>
    </xf>
    <xf numFmtId="0" fontId="37" fillId="0" borderId="61" xfId="0" applyFont="1" applyBorder="1" applyAlignment="1">
      <alignment horizontal="center" vertical="center" wrapText="1"/>
    </xf>
    <xf numFmtId="0" fontId="37" fillId="0" borderId="6" xfId="0" applyFont="1" applyBorder="1" applyAlignment="1">
      <alignment vertical="center" wrapText="1"/>
    </xf>
    <xf numFmtId="0" fontId="37" fillId="0" borderId="9" xfId="0" applyFont="1" applyBorder="1" applyAlignment="1">
      <alignment vertical="center" wrapText="1"/>
    </xf>
    <xf numFmtId="0" fontId="37" fillId="0" borderId="6" xfId="0" applyFont="1" applyBorder="1" applyAlignment="1">
      <alignment horizontal="justify" vertical="center" wrapText="1"/>
    </xf>
    <xf numFmtId="0" fontId="38" fillId="0" borderId="0" xfId="0" applyFont="1" applyAlignment="1">
      <alignment horizontal="left" vertical="center"/>
    </xf>
    <xf numFmtId="0" fontId="46" fillId="2" borderId="5"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37" fillId="0" borderId="76" xfId="0" applyFont="1" applyBorder="1" applyAlignment="1">
      <alignment horizontal="center" vertical="center" wrapText="1"/>
    </xf>
    <xf numFmtId="0" fontId="46" fillId="2" borderId="10" xfId="0" applyFont="1" applyFill="1" applyBorder="1" applyAlignment="1">
      <alignment horizontal="center" vertical="center" wrapText="1"/>
    </xf>
    <xf numFmtId="0" fontId="46" fillId="2" borderId="8" xfId="0" applyFont="1" applyFill="1" applyBorder="1" applyAlignment="1">
      <alignment horizontal="center" vertical="center" wrapText="1"/>
    </xf>
    <xf numFmtId="0" fontId="46" fillId="2" borderId="5" xfId="0" applyFont="1" applyFill="1" applyBorder="1" applyAlignment="1">
      <alignment horizontal="center" vertical="center" wrapText="1"/>
    </xf>
    <xf numFmtId="0" fontId="37" fillId="0" borderId="13"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77" xfId="0" applyFont="1" applyBorder="1" applyAlignment="1">
      <alignment horizontal="center" vertical="center" wrapText="1"/>
    </xf>
    <xf numFmtId="0" fontId="37" fillId="0" borderId="79" xfId="0" applyFont="1" applyBorder="1" applyAlignment="1">
      <alignment horizontal="center" vertical="center" wrapText="1"/>
    </xf>
    <xf numFmtId="0" fontId="37" fillId="0" borderId="78"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3" borderId="0" xfId="0" applyFont="1" applyFill="1" applyAlignment="1">
      <alignment horizontal="left" wrapText="1"/>
    </xf>
    <xf numFmtId="1" fontId="37" fillId="0" borderId="2" xfId="0" applyNumberFormat="1" applyFont="1" applyBorder="1" applyAlignment="1">
      <alignment horizontal="center" vertical="center" wrapText="1"/>
    </xf>
    <xf numFmtId="1" fontId="37" fillId="0" borderId="2" xfId="0" applyNumberFormat="1" applyFont="1" applyBorder="1" applyAlignment="1">
      <alignment horizontal="center" vertical="center"/>
    </xf>
    <xf numFmtId="1" fontId="37" fillId="3" borderId="0" xfId="0" applyNumberFormat="1" applyFont="1" applyFill="1" applyBorder="1" applyAlignment="1">
      <alignment horizontal="left" vertical="center" wrapText="1"/>
    </xf>
    <xf numFmtId="0" fontId="0" fillId="0" borderId="0" xfId="0" applyAlignment="1"/>
    <xf numFmtId="0" fontId="10" fillId="2" borderId="20"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xf>
    <xf numFmtId="0" fontId="10" fillId="2" borderId="7" xfId="0" applyFont="1" applyFill="1" applyBorder="1" applyAlignment="1">
      <alignment horizontal="center" vertical="center"/>
    </xf>
    <xf numFmtId="0" fontId="37" fillId="3" borderId="0" xfId="0" applyFont="1" applyFill="1" applyAlignment="1">
      <alignment horizontal="left" vertical="center" wrapText="1"/>
    </xf>
    <xf numFmtId="0" fontId="43" fillId="0" borderId="37" xfId="0" applyFont="1" applyBorder="1" applyAlignment="1">
      <alignment horizontal="center" vertical="center" wrapText="1"/>
    </xf>
    <xf numFmtId="0" fontId="43" fillId="0" borderId="29"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39"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45" xfId="0" applyFont="1" applyBorder="1" applyAlignment="1">
      <alignment horizontal="center" vertical="center" wrapText="1"/>
    </xf>
    <xf numFmtId="0" fontId="43" fillId="0" borderId="46"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42" xfId="0" applyFont="1" applyBorder="1" applyAlignment="1">
      <alignment horizontal="center" vertical="center" wrapText="1"/>
    </xf>
    <xf numFmtId="0" fontId="43" fillId="0" borderId="48" xfId="0" applyFont="1" applyBorder="1" applyAlignment="1">
      <alignment horizontal="center" vertical="center" wrapText="1"/>
    </xf>
    <xf numFmtId="0" fontId="43" fillId="0" borderId="41" xfId="0" applyFont="1" applyBorder="1" applyAlignment="1">
      <alignment horizontal="center" vertical="center" wrapText="1"/>
    </xf>
    <xf numFmtId="0" fontId="43" fillId="0" borderId="43" xfId="0" applyFont="1" applyBorder="1" applyAlignment="1">
      <alignment horizontal="center" vertical="center" wrapText="1"/>
    </xf>
    <xf numFmtId="0" fontId="47" fillId="2" borderId="10" xfId="0" applyFont="1" applyFill="1" applyBorder="1" applyAlignment="1">
      <alignment horizontal="center" vertical="center" wrapText="1"/>
    </xf>
    <xf numFmtId="0" fontId="47" fillId="2" borderId="8" xfId="0" applyFont="1" applyFill="1" applyBorder="1" applyAlignment="1">
      <alignment horizontal="center" vertical="center" wrapText="1"/>
    </xf>
    <xf numFmtId="0" fontId="47" fillId="2" borderId="23" xfId="0"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8" fillId="2" borderId="8" xfId="0" applyFont="1" applyFill="1" applyBorder="1" applyAlignment="1">
      <alignment horizontal="center" vertical="center" wrapText="1"/>
    </xf>
    <xf numFmtId="0" fontId="48" fillId="2" borderId="23"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2" borderId="55" xfId="0" applyFont="1" applyFill="1" applyBorder="1" applyAlignment="1">
      <alignment vertical="center" wrapText="1"/>
    </xf>
    <xf numFmtId="0" fontId="5" fillId="2" borderId="19" xfId="0" applyFont="1" applyFill="1" applyBorder="1" applyAlignment="1">
      <alignment vertical="center" wrapText="1"/>
    </xf>
    <xf numFmtId="0" fontId="5" fillId="2" borderId="58"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55"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1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47" fillId="0" borderId="59" xfId="0" applyFont="1" applyBorder="1" applyAlignment="1">
      <alignment horizontal="center" vertical="center"/>
    </xf>
    <xf numFmtId="0" fontId="47" fillId="0" borderId="14" xfId="0" applyFont="1" applyBorder="1" applyAlignment="1">
      <alignment horizontal="center" vertical="center"/>
    </xf>
    <xf numFmtId="0" fontId="47" fillId="0" borderId="13" xfId="0" applyFont="1" applyBorder="1" applyAlignment="1">
      <alignment horizontal="center" vertical="center"/>
    </xf>
    <xf numFmtId="0" fontId="47" fillId="0" borderId="17" xfId="0" applyFont="1" applyBorder="1" applyAlignment="1">
      <alignment horizontal="center" vertical="center"/>
    </xf>
    <xf numFmtId="0" fontId="5" fillId="2" borderId="49"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46" fillId="2" borderId="60" xfId="0" applyFont="1" applyFill="1" applyBorder="1" applyAlignment="1">
      <alignment horizontal="center" vertical="center" wrapText="1"/>
    </xf>
    <xf numFmtId="0" fontId="46" fillId="2" borderId="0" xfId="0" applyFont="1" applyFill="1" applyAlignment="1">
      <alignment horizontal="center" vertical="center" wrapText="1"/>
    </xf>
    <xf numFmtId="0" fontId="46" fillId="2" borderId="20" xfId="0" applyFont="1" applyFill="1" applyBorder="1" applyAlignment="1">
      <alignment horizontal="center" vertical="center" wrapText="1"/>
    </xf>
    <xf numFmtId="0" fontId="46" fillId="2" borderId="24" xfId="0" applyFont="1" applyFill="1" applyBorder="1" applyAlignment="1">
      <alignment horizontal="center" vertical="center" wrapText="1"/>
    </xf>
    <xf numFmtId="0" fontId="46" fillId="2" borderId="19" xfId="0" applyFont="1" applyFill="1" applyBorder="1" applyAlignment="1">
      <alignment horizontal="center" vertical="center" wrapText="1"/>
    </xf>
    <xf numFmtId="0" fontId="46" fillId="2" borderId="23" xfId="0" applyFont="1" applyFill="1" applyBorder="1" applyAlignment="1">
      <alignment horizontal="center" vertical="center" wrapText="1"/>
    </xf>
    <xf numFmtId="0" fontId="37" fillId="2" borderId="60" xfId="0" applyFont="1" applyFill="1" applyBorder="1" applyAlignment="1">
      <alignment vertical="center" wrapText="1"/>
    </xf>
    <xf numFmtId="0" fontId="37" fillId="2" borderId="0" xfId="0" applyFont="1" applyFill="1" applyAlignment="1">
      <alignment vertical="center" wrapText="1"/>
    </xf>
    <xf numFmtId="0" fontId="37" fillId="2" borderId="20" xfId="0" applyFont="1" applyFill="1" applyBorder="1" applyAlignment="1">
      <alignment vertical="center" wrapText="1"/>
    </xf>
    <xf numFmtId="0" fontId="37" fillId="0" borderId="18"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61" xfId="0" applyFont="1" applyBorder="1" applyAlignment="1">
      <alignment horizontal="center" vertical="center" wrapText="1"/>
    </xf>
    <xf numFmtId="0" fontId="37" fillId="0" borderId="16" xfId="0" applyFont="1" applyBorder="1" applyAlignment="1">
      <alignment vertical="center" wrapText="1"/>
    </xf>
    <xf numFmtId="0" fontId="37" fillId="0" borderId="6" xfId="0" applyFont="1" applyBorder="1" applyAlignment="1">
      <alignment vertical="center" wrapText="1"/>
    </xf>
    <xf numFmtId="0" fontId="37" fillId="0" borderId="18" xfId="0" applyFont="1" applyBorder="1" applyAlignment="1">
      <alignment vertical="center" wrapText="1"/>
    </xf>
    <xf numFmtId="0" fontId="37" fillId="0" borderId="9" xfId="0" applyFont="1" applyBorder="1" applyAlignment="1">
      <alignment vertical="center" wrapText="1"/>
    </xf>
    <xf numFmtId="0" fontId="37" fillId="0" borderId="13" xfId="0" applyFont="1" applyBorder="1" applyAlignment="1">
      <alignment vertical="center" wrapText="1"/>
    </xf>
    <xf numFmtId="0" fontId="37" fillId="0" borderId="17" xfId="0" applyFont="1" applyBorder="1" applyAlignment="1">
      <alignment vertical="center" wrapText="1"/>
    </xf>
    <xf numFmtId="0" fontId="37" fillId="0" borderId="14" xfId="0" applyFont="1" applyBorder="1" applyAlignment="1">
      <alignment vertical="center" wrapText="1"/>
    </xf>
    <xf numFmtId="0" fontId="37" fillId="0" borderId="16" xfId="0" applyFont="1" applyBorder="1" applyAlignment="1">
      <alignment horizontal="center" vertical="center" wrapText="1"/>
    </xf>
    <xf numFmtId="0" fontId="37" fillId="0" borderId="6" xfId="0" applyFont="1" applyBorder="1" applyAlignment="1">
      <alignment horizontal="center" vertical="center" wrapText="1"/>
    </xf>
    <xf numFmtId="0" fontId="38" fillId="0" borderId="0" xfId="0" applyFont="1" applyAlignment="1">
      <alignment horizontal="left" vertical="center" wrapText="1"/>
    </xf>
    <xf numFmtId="0" fontId="37" fillId="0" borderId="0" xfId="0" applyFont="1" applyAlignment="1">
      <alignment horizontal="left" vertical="center" wrapText="1"/>
    </xf>
    <xf numFmtId="0" fontId="37" fillId="0" borderId="0" xfId="0" applyFont="1" applyBorder="1" applyAlignment="1">
      <alignment horizontal="center" vertical="center" wrapText="1"/>
    </xf>
    <xf numFmtId="0" fontId="37" fillId="0" borderId="0" xfId="0" applyFont="1" applyBorder="1" applyAlignment="1">
      <alignment vertical="center" wrapText="1"/>
    </xf>
    <xf numFmtId="0" fontId="5" fillId="2" borderId="19" xfId="0" applyFont="1" applyFill="1" applyBorder="1" applyAlignment="1">
      <alignment horizontal="center" vertical="center" wrapText="1"/>
    </xf>
    <xf numFmtId="0" fontId="37" fillId="3" borderId="2" xfId="0" applyFont="1" applyFill="1" applyBorder="1" applyAlignment="1">
      <alignment horizontal="center" vertical="center"/>
    </xf>
    <xf numFmtId="0" fontId="37" fillId="3" borderId="2" xfId="0" applyFont="1" applyFill="1" applyBorder="1" applyAlignment="1">
      <alignment horizontal="center"/>
    </xf>
    <xf numFmtId="0" fontId="43" fillId="0" borderId="6" xfId="0" applyNumberFormat="1" applyFont="1" applyBorder="1" applyAlignment="1">
      <alignment horizontal="center" vertical="center"/>
    </xf>
    <xf numFmtId="0" fontId="37" fillId="3" borderId="0" xfId="0" applyFont="1" applyFill="1" applyAlignment="1">
      <alignment vertical="top" wrapText="1"/>
    </xf>
    <xf numFmtId="0" fontId="0" fillId="3" borderId="0" xfId="0" applyFill="1" applyAlignment="1">
      <alignment vertical="top" wrapText="1"/>
    </xf>
  </cellXfs>
  <cellStyles count="158">
    <cellStyle name="20% - Accent1 2" xfId="4" xr:uid="{00000000-0005-0000-0000-000000000000}"/>
    <cellStyle name="20% - Accent1 3" xfId="5" xr:uid="{00000000-0005-0000-0000-000001000000}"/>
    <cellStyle name="20% - Accent2 2" xfId="6" xr:uid="{00000000-0005-0000-0000-000002000000}"/>
    <cellStyle name="20% - Accent2 3" xfId="7" xr:uid="{00000000-0005-0000-0000-000003000000}"/>
    <cellStyle name="20% - Accent3 2" xfId="8" xr:uid="{00000000-0005-0000-0000-000004000000}"/>
    <cellStyle name="20% - Accent3 3" xfId="9" xr:uid="{00000000-0005-0000-0000-000005000000}"/>
    <cellStyle name="20% - Accent4 2" xfId="10" xr:uid="{00000000-0005-0000-0000-000006000000}"/>
    <cellStyle name="20% - Accent4 3" xfId="11" xr:uid="{00000000-0005-0000-0000-000007000000}"/>
    <cellStyle name="20% - Accent5 2" xfId="12" xr:uid="{00000000-0005-0000-0000-000008000000}"/>
    <cellStyle name="20% - Accent5 3" xfId="13" xr:uid="{00000000-0005-0000-0000-000009000000}"/>
    <cellStyle name="20% - Accent6 2" xfId="14" xr:uid="{00000000-0005-0000-0000-00000A000000}"/>
    <cellStyle name="20% - Accent6 3" xfId="15" xr:uid="{00000000-0005-0000-0000-00000B000000}"/>
    <cellStyle name="40% - Accent1 2" xfId="16" xr:uid="{00000000-0005-0000-0000-00000C000000}"/>
    <cellStyle name="40% - Accent1 3" xfId="17" xr:uid="{00000000-0005-0000-0000-00000D000000}"/>
    <cellStyle name="40% - Accent2 2" xfId="18" xr:uid="{00000000-0005-0000-0000-00000E000000}"/>
    <cellStyle name="40% - Accent2 3" xfId="19" xr:uid="{00000000-0005-0000-0000-00000F000000}"/>
    <cellStyle name="40% - Accent3 2" xfId="20" xr:uid="{00000000-0005-0000-0000-000010000000}"/>
    <cellStyle name="40% - Accent3 3" xfId="21" xr:uid="{00000000-0005-0000-0000-000011000000}"/>
    <cellStyle name="40% - Accent4 2" xfId="22" xr:uid="{00000000-0005-0000-0000-000012000000}"/>
    <cellStyle name="40% - Accent4 3" xfId="23" xr:uid="{00000000-0005-0000-0000-000013000000}"/>
    <cellStyle name="40% - Accent5 2" xfId="24" xr:uid="{00000000-0005-0000-0000-000014000000}"/>
    <cellStyle name="40% - Accent5 3" xfId="25" xr:uid="{00000000-0005-0000-0000-000015000000}"/>
    <cellStyle name="40% - Accent6 2" xfId="26" xr:uid="{00000000-0005-0000-0000-000016000000}"/>
    <cellStyle name="40% - Accent6 3" xfId="27" xr:uid="{00000000-0005-0000-0000-000017000000}"/>
    <cellStyle name="60% - Accent1 2" xfId="28" xr:uid="{00000000-0005-0000-0000-000018000000}"/>
    <cellStyle name="60% - Accent1 3" xfId="29" xr:uid="{00000000-0005-0000-0000-000019000000}"/>
    <cellStyle name="60% - Accent2 2" xfId="30" xr:uid="{00000000-0005-0000-0000-00001A000000}"/>
    <cellStyle name="60% - Accent2 3" xfId="31" xr:uid="{00000000-0005-0000-0000-00001B000000}"/>
    <cellStyle name="60% - Accent3 2" xfId="32" xr:uid="{00000000-0005-0000-0000-00001C000000}"/>
    <cellStyle name="60% - Accent3 3" xfId="33" xr:uid="{00000000-0005-0000-0000-00001D000000}"/>
    <cellStyle name="60% - Accent4 2" xfId="34" xr:uid="{00000000-0005-0000-0000-00001E000000}"/>
    <cellStyle name="60% - Accent4 3" xfId="35" xr:uid="{00000000-0005-0000-0000-00001F000000}"/>
    <cellStyle name="60% - Accent5 2" xfId="36" xr:uid="{00000000-0005-0000-0000-000020000000}"/>
    <cellStyle name="60% - Accent5 3" xfId="37" xr:uid="{00000000-0005-0000-0000-000021000000}"/>
    <cellStyle name="60% - Accent6 2" xfId="38" xr:uid="{00000000-0005-0000-0000-000022000000}"/>
    <cellStyle name="60% - Accent6 3" xfId="39" xr:uid="{00000000-0005-0000-0000-000023000000}"/>
    <cellStyle name="Accent1 2" xfId="40" xr:uid="{00000000-0005-0000-0000-000024000000}"/>
    <cellStyle name="Accent1 3" xfId="41" xr:uid="{00000000-0005-0000-0000-000025000000}"/>
    <cellStyle name="Accent2 2" xfId="42" xr:uid="{00000000-0005-0000-0000-000026000000}"/>
    <cellStyle name="Accent2 3" xfId="43" xr:uid="{00000000-0005-0000-0000-000027000000}"/>
    <cellStyle name="Accent3 2" xfId="44" xr:uid="{00000000-0005-0000-0000-000028000000}"/>
    <cellStyle name="Accent3 3" xfId="45" xr:uid="{00000000-0005-0000-0000-000029000000}"/>
    <cellStyle name="Accent4 2" xfId="46" xr:uid="{00000000-0005-0000-0000-00002A000000}"/>
    <cellStyle name="Accent4 3" xfId="47" xr:uid="{00000000-0005-0000-0000-00002B000000}"/>
    <cellStyle name="Accent5 2" xfId="48" xr:uid="{00000000-0005-0000-0000-00002C000000}"/>
    <cellStyle name="Accent5 3" xfId="49" xr:uid="{00000000-0005-0000-0000-00002D000000}"/>
    <cellStyle name="Accent6 2" xfId="50" xr:uid="{00000000-0005-0000-0000-00002E000000}"/>
    <cellStyle name="Accent6 3" xfId="51" xr:uid="{00000000-0005-0000-0000-00002F000000}"/>
    <cellStyle name="Bad 2" xfId="52" xr:uid="{00000000-0005-0000-0000-000030000000}"/>
    <cellStyle name="Bad 3" xfId="53" xr:uid="{00000000-0005-0000-0000-000031000000}"/>
    <cellStyle name="Calculation 2" xfId="54" xr:uid="{00000000-0005-0000-0000-000032000000}"/>
    <cellStyle name="Calculation 3" xfId="55" xr:uid="{00000000-0005-0000-0000-000033000000}"/>
    <cellStyle name="cells" xfId="56" xr:uid="{00000000-0005-0000-0000-000034000000}"/>
    <cellStyle name="cells 2" xfId="57" xr:uid="{00000000-0005-0000-0000-000035000000}"/>
    <cellStyle name="Check Cell 2" xfId="58" xr:uid="{00000000-0005-0000-0000-000036000000}"/>
    <cellStyle name="Check Cell 3" xfId="59" xr:uid="{00000000-0005-0000-0000-000037000000}"/>
    <cellStyle name="column field" xfId="60" xr:uid="{00000000-0005-0000-0000-000038000000}"/>
    <cellStyle name="Comma" xfId="61" xr:uid="{00000000-0005-0000-0000-000039000000}"/>
    <cellStyle name="Comma 2" xfId="62" xr:uid="{00000000-0005-0000-0000-00003A000000}"/>
    <cellStyle name="Comma 3" xfId="63" xr:uid="{00000000-0005-0000-0000-00003B000000}"/>
    <cellStyle name="Comma 4" xfId="64" xr:uid="{00000000-0005-0000-0000-00003C000000}"/>
    <cellStyle name="Comma 5" xfId="65" xr:uid="{00000000-0005-0000-0000-00003D000000}"/>
    <cellStyle name="Comma 6" xfId="66" xr:uid="{00000000-0005-0000-0000-00003E000000}"/>
    <cellStyle name="Comma 7" xfId="67" xr:uid="{00000000-0005-0000-0000-00003F000000}"/>
    <cellStyle name="Euro" xfId="68" xr:uid="{00000000-0005-0000-0000-000040000000}"/>
    <cellStyle name="Euro 2" xfId="69" xr:uid="{00000000-0005-0000-0000-000041000000}"/>
    <cellStyle name="Explanatory Text 2" xfId="70" xr:uid="{00000000-0005-0000-0000-000042000000}"/>
    <cellStyle name="Explanatory Text 3" xfId="71" xr:uid="{00000000-0005-0000-0000-000043000000}"/>
    <cellStyle name="field" xfId="72" xr:uid="{00000000-0005-0000-0000-000044000000}"/>
    <cellStyle name="field names" xfId="73" xr:uid="{00000000-0005-0000-0000-000045000000}"/>
    <cellStyle name="footer" xfId="74" xr:uid="{00000000-0005-0000-0000-000046000000}"/>
    <cellStyle name="Good 2" xfId="75" xr:uid="{00000000-0005-0000-0000-000047000000}"/>
    <cellStyle name="Good 3" xfId="76" xr:uid="{00000000-0005-0000-0000-000048000000}"/>
    <cellStyle name="heading" xfId="77" xr:uid="{00000000-0005-0000-0000-000049000000}"/>
    <cellStyle name="Heading 1 2" xfId="78" xr:uid="{00000000-0005-0000-0000-00004A000000}"/>
    <cellStyle name="Heading 1 3" xfId="79" xr:uid="{00000000-0005-0000-0000-00004B000000}"/>
    <cellStyle name="Heading 2 2" xfId="80" xr:uid="{00000000-0005-0000-0000-00004C000000}"/>
    <cellStyle name="Heading 2 3" xfId="81" xr:uid="{00000000-0005-0000-0000-00004D000000}"/>
    <cellStyle name="Heading 3 2" xfId="82" xr:uid="{00000000-0005-0000-0000-00004E000000}"/>
    <cellStyle name="Heading 3 3" xfId="83" xr:uid="{00000000-0005-0000-0000-00004F000000}"/>
    <cellStyle name="Heading 4 2" xfId="84" xr:uid="{00000000-0005-0000-0000-000050000000}"/>
    <cellStyle name="Heading 4 3" xfId="85" xr:uid="{00000000-0005-0000-0000-000051000000}"/>
    <cellStyle name="Hyperlink" xfId="86" xr:uid="{00000000-0005-0000-0000-000052000000}"/>
    <cellStyle name="Hyperlink 10" xfId="87" xr:uid="{00000000-0005-0000-0000-000053000000}"/>
    <cellStyle name="Hyperlink 2" xfId="88" xr:uid="{00000000-0005-0000-0000-000054000000}"/>
    <cellStyle name="Hyperlink 2 2" xfId="89" xr:uid="{00000000-0005-0000-0000-000055000000}"/>
    <cellStyle name="Hyperlink 3" xfId="90" xr:uid="{00000000-0005-0000-0000-000056000000}"/>
    <cellStyle name="Hyperlink 4" xfId="91" xr:uid="{00000000-0005-0000-0000-000057000000}"/>
    <cellStyle name="Hyperlink 5" xfId="92" xr:uid="{00000000-0005-0000-0000-000058000000}"/>
    <cellStyle name="Hyperlink 6" xfId="93" xr:uid="{00000000-0005-0000-0000-000059000000}"/>
    <cellStyle name="Hyperlink 7" xfId="94" xr:uid="{00000000-0005-0000-0000-00005A000000}"/>
    <cellStyle name="Hyperlink 8" xfId="95" xr:uid="{00000000-0005-0000-0000-00005B000000}"/>
    <cellStyle name="Hyperlink 9" xfId="96" xr:uid="{00000000-0005-0000-0000-00005C000000}"/>
    <cellStyle name="Input 2" xfId="97" xr:uid="{00000000-0005-0000-0000-00005D000000}"/>
    <cellStyle name="Input 3" xfId="98" xr:uid="{00000000-0005-0000-0000-00005E000000}"/>
    <cellStyle name="Linked Cell 2" xfId="99" xr:uid="{00000000-0005-0000-0000-00005F000000}"/>
    <cellStyle name="Linked Cell 3" xfId="100" xr:uid="{00000000-0005-0000-0000-000060000000}"/>
    <cellStyle name="Neutral 2" xfId="101" xr:uid="{00000000-0005-0000-0000-000061000000}"/>
    <cellStyle name="Neutral 3" xfId="102" xr:uid="{00000000-0005-0000-0000-000062000000}"/>
    <cellStyle name="Normal" xfId="0" builtinId="0"/>
    <cellStyle name="Normal 10" xfId="103" xr:uid="{00000000-0005-0000-0000-000064000000}"/>
    <cellStyle name="Normal 11" xfId="104" xr:uid="{00000000-0005-0000-0000-000065000000}"/>
    <cellStyle name="Normal 12" xfId="105" xr:uid="{00000000-0005-0000-0000-000066000000}"/>
    <cellStyle name="Normal 13" xfId="106" xr:uid="{00000000-0005-0000-0000-000067000000}"/>
    <cellStyle name="Normal 14" xfId="107" xr:uid="{00000000-0005-0000-0000-000068000000}"/>
    <cellStyle name="Normal 15" xfId="108" xr:uid="{00000000-0005-0000-0000-000069000000}"/>
    <cellStyle name="Normal 16" xfId="109" xr:uid="{00000000-0005-0000-0000-00006A000000}"/>
    <cellStyle name="Normal 17" xfId="110" xr:uid="{00000000-0005-0000-0000-00006B000000}"/>
    <cellStyle name="Normal 18" xfId="111" xr:uid="{00000000-0005-0000-0000-00006C000000}"/>
    <cellStyle name="Normal 19" xfId="112" xr:uid="{00000000-0005-0000-0000-00006D000000}"/>
    <cellStyle name="Normal 2" xfId="1" xr:uid="{00000000-0005-0000-0000-00006E000000}"/>
    <cellStyle name="Normal 2 2" xfId="114" xr:uid="{00000000-0005-0000-0000-00006F000000}"/>
    <cellStyle name="Normal 2 3" xfId="113" xr:uid="{00000000-0005-0000-0000-000070000000}"/>
    <cellStyle name="Normal 20" xfId="115" xr:uid="{00000000-0005-0000-0000-000071000000}"/>
    <cellStyle name="Normal 21" xfId="116" xr:uid="{00000000-0005-0000-0000-000072000000}"/>
    <cellStyle name="Normal 22" xfId="117" xr:uid="{00000000-0005-0000-0000-000073000000}"/>
    <cellStyle name="Normal 23" xfId="118" xr:uid="{00000000-0005-0000-0000-000074000000}"/>
    <cellStyle name="Normal 24" xfId="119" xr:uid="{00000000-0005-0000-0000-000075000000}"/>
    <cellStyle name="Normal 25" xfId="120" xr:uid="{00000000-0005-0000-0000-000076000000}"/>
    <cellStyle name="Normal 26" xfId="121" xr:uid="{00000000-0005-0000-0000-000077000000}"/>
    <cellStyle name="Normal 27" xfId="122" xr:uid="{00000000-0005-0000-0000-000078000000}"/>
    <cellStyle name="Normal 28" xfId="123" xr:uid="{00000000-0005-0000-0000-000079000000}"/>
    <cellStyle name="Normal 29" xfId="124" xr:uid="{00000000-0005-0000-0000-00007A000000}"/>
    <cellStyle name="Normal 3" xfId="125" xr:uid="{00000000-0005-0000-0000-00007B000000}"/>
    <cellStyle name="Normal 30" xfId="126" xr:uid="{00000000-0005-0000-0000-00007C000000}"/>
    <cellStyle name="Normal 31" xfId="127" xr:uid="{00000000-0005-0000-0000-00007D000000}"/>
    <cellStyle name="Normal 32" xfId="128" xr:uid="{00000000-0005-0000-0000-00007E000000}"/>
    <cellStyle name="Normal 33" xfId="129" xr:uid="{00000000-0005-0000-0000-00007F000000}"/>
    <cellStyle name="Normal 34" xfId="130" xr:uid="{00000000-0005-0000-0000-000080000000}"/>
    <cellStyle name="Normal 35" xfId="131" xr:uid="{00000000-0005-0000-0000-000081000000}"/>
    <cellStyle name="Normal 36" xfId="132" xr:uid="{00000000-0005-0000-0000-000082000000}"/>
    <cellStyle name="Normal 37" xfId="133" xr:uid="{00000000-0005-0000-0000-000083000000}"/>
    <cellStyle name="Normal 38" xfId="134" xr:uid="{00000000-0005-0000-0000-000084000000}"/>
    <cellStyle name="Normal 39" xfId="135" xr:uid="{00000000-0005-0000-0000-000085000000}"/>
    <cellStyle name="Normal 4" xfId="136" xr:uid="{00000000-0005-0000-0000-000086000000}"/>
    <cellStyle name="Normal 40" xfId="137" xr:uid="{00000000-0005-0000-0000-000087000000}"/>
    <cellStyle name="Normal 41" xfId="3" xr:uid="{00000000-0005-0000-0000-000088000000}"/>
    <cellStyle name="Normal 5" xfId="138" xr:uid="{00000000-0005-0000-0000-000089000000}"/>
    <cellStyle name="Normal 6" xfId="139" xr:uid="{00000000-0005-0000-0000-00008A000000}"/>
    <cellStyle name="Normal 7" xfId="140" xr:uid="{00000000-0005-0000-0000-00008B000000}"/>
    <cellStyle name="Normal 8" xfId="141" xr:uid="{00000000-0005-0000-0000-00008C000000}"/>
    <cellStyle name="Normal 9" xfId="142" xr:uid="{00000000-0005-0000-0000-00008D000000}"/>
    <cellStyle name="Note 2" xfId="143" xr:uid="{00000000-0005-0000-0000-00008E000000}"/>
    <cellStyle name="Note 3" xfId="144" xr:uid="{00000000-0005-0000-0000-00008F000000}"/>
    <cellStyle name="Note 4" xfId="145" xr:uid="{00000000-0005-0000-0000-000090000000}"/>
    <cellStyle name="Output 2" xfId="146" xr:uid="{00000000-0005-0000-0000-000091000000}"/>
    <cellStyle name="Output 3" xfId="147" xr:uid="{00000000-0005-0000-0000-000092000000}"/>
    <cellStyle name="Percent" xfId="148" xr:uid="{00000000-0005-0000-0000-000093000000}"/>
    <cellStyle name="rowfield" xfId="149" xr:uid="{00000000-0005-0000-0000-000094000000}"/>
    <cellStyle name="rowfield 2" xfId="150" xr:uid="{00000000-0005-0000-0000-000095000000}"/>
    <cellStyle name="Standard_Abgleichtabellen_Ausgaben_Einnahmen_2005" xfId="2" xr:uid="{00000000-0005-0000-0000-000096000000}"/>
    <cellStyle name="Test" xfId="151" xr:uid="{00000000-0005-0000-0000-000097000000}"/>
    <cellStyle name="Title 2" xfId="152" xr:uid="{00000000-0005-0000-0000-000098000000}"/>
    <cellStyle name="Title 3" xfId="153" xr:uid="{00000000-0005-0000-0000-000099000000}"/>
    <cellStyle name="Total 2" xfId="154" xr:uid="{00000000-0005-0000-0000-00009A000000}"/>
    <cellStyle name="Total 3" xfId="155" xr:uid="{00000000-0005-0000-0000-00009B000000}"/>
    <cellStyle name="Warning Text 2" xfId="156" xr:uid="{00000000-0005-0000-0000-00009C000000}"/>
    <cellStyle name="Warning Text 3" xfId="157" xr:uid="{00000000-0005-0000-0000-00009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 1'!$B$6</c:f>
              <c:strCache>
                <c:ptCount val="1"/>
                <c:pt idx="0">
                  <c:v>Belgique</c:v>
                </c:pt>
              </c:strCache>
            </c:strRef>
          </c:tx>
          <c:spPr>
            <a:ln w="28575" cap="rnd">
              <a:solidFill>
                <a:schemeClr val="accent1"/>
              </a:solidFill>
              <a:round/>
            </a:ln>
            <a:effectLst/>
          </c:spPr>
          <c:marker>
            <c:symbol val="none"/>
          </c:marker>
          <c:cat>
            <c:strRef>
              <c:f>'Graphique 1'!$C$5:$Z$5</c:f>
              <c:strCach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strCache>
            </c:strRef>
          </c:cat>
          <c:val>
            <c:numRef>
              <c:f>'Graphique 1'!$C$6:$Z$6</c:f>
              <c:numCache>
                <c:formatCode>#\ ##0.0</c:formatCode>
                <c:ptCount val="24"/>
                <c:pt idx="0">
                  <c:v>26.1</c:v>
                </c:pt>
                <c:pt idx="1">
                  <c:v>25.1</c:v>
                </c:pt>
                <c:pt idx="2">
                  <c:v>24.9</c:v>
                </c:pt>
                <c:pt idx="3">
                  <c:v>24.6</c:v>
                </c:pt>
                <c:pt idx="4">
                  <c:v>24</c:v>
                </c:pt>
                <c:pt idx="5">
                  <c:v>24.4</c:v>
                </c:pt>
                <c:pt idx="6">
                  <c:v>25.2</c:v>
                </c:pt>
                <c:pt idx="7">
                  <c:v>25.9</c:v>
                </c:pt>
                <c:pt idx="8">
                  <c:v>25.9</c:v>
                </c:pt>
                <c:pt idx="9">
                  <c:v>25.7</c:v>
                </c:pt>
                <c:pt idx="10">
                  <c:v>25.4</c:v>
                </c:pt>
                <c:pt idx="11">
                  <c:v>25</c:v>
                </c:pt>
                <c:pt idx="12">
                  <c:v>26.3</c:v>
                </c:pt>
                <c:pt idx="13">
                  <c:v>28.7</c:v>
                </c:pt>
                <c:pt idx="14">
                  <c:v>28.1</c:v>
                </c:pt>
                <c:pt idx="15">
                  <c:v>28.6</c:v>
                </c:pt>
                <c:pt idx="16">
                  <c:v>28.4</c:v>
                </c:pt>
                <c:pt idx="17">
                  <c:v>28.8</c:v>
                </c:pt>
                <c:pt idx="18">
                  <c:v>28.7</c:v>
                </c:pt>
                <c:pt idx="19">
                  <c:v>28.6</c:v>
                </c:pt>
                <c:pt idx="20">
                  <c:v>27.7</c:v>
                </c:pt>
                <c:pt idx="21">
                  <c:v>27.3</c:v>
                </c:pt>
                <c:pt idx="22">
                  <c:v>27.3</c:v>
                </c:pt>
                <c:pt idx="23">
                  <c:v>27.5</c:v>
                </c:pt>
              </c:numCache>
            </c:numRef>
          </c:val>
          <c:smooth val="0"/>
          <c:extLst>
            <c:ext xmlns:c16="http://schemas.microsoft.com/office/drawing/2014/chart" uri="{C3380CC4-5D6E-409C-BE32-E72D297353CC}">
              <c16:uniqueId val="{00000000-4ED3-4168-94D7-03CBD9DE317E}"/>
            </c:ext>
          </c:extLst>
        </c:ser>
        <c:ser>
          <c:idx val="1"/>
          <c:order val="1"/>
          <c:tx>
            <c:strRef>
              <c:f>'Graphique 1'!$B$7</c:f>
              <c:strCache>
                <c:ptCount val="1"/>
                <c:pt idx="0">
                  <c:v>Allemagne</c:v>
                </c:pt>
              </c:strCache>
            </c:strRef>
          </c:tx>
          <c:spPr>
            <a:ln w="28575" cap="rnd">
              <a:solidFill>
                <a:schemeClr val="accent2"/>
              </a:solidFill>
              <a:prstDash val="lgDash"/>
              <a:round/>
            </a:ln>
            <a:effectLst/>
          </c:spPr>
          <c:marker>
            <c:symbol val="none"/>
          </c:marker>
          <c:cat>
            <c:strRef>
              <c:f>'Graphique 1'!$C$5:$Z$5</c:f>
              <c:strCach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strCache>
            </c:strRef>
          </c:cat>
          <c:val>
            <c:numRef>
              <c:f>'Graphique 1'!$C$7:$Z$7</c:f>
              <c:numCache>
                <c:formatCode>#\ ##0.0</c:formatCode>
                <c:ptCount val="24"/>
                <c:pt idx="0">
                  <c:v>27.7</c:v>
                </c:pt>
                <c:pt idx="1">
                  <c:v>27.3</c:v>
                </c:pt>
                <c:pt idx="2">
                  <c:v>27.2</c:v>
                </c:pt>
                <c:pt idx="3">
                  <c:v>27.6</c:v>
                </c:pt>
                <c:pt idx="4">
                  <c:v>27.8</c:v>
                </c:pt>
                <c:pt idx="5">
                  <c:v>27.7</c:v>
                </c:pt>
                <c:pt idx="6">
                  <c:v>28.4</c:v>
                </c:pt>
                <c:pt idx="7">
                  <c:v>28.8</c:v>
                </c:pt>
                <c:pt idx="8">
                  <c:v>28.1</c:v>
                </c:pt>
                <c:pt idx="9">
                  <c:v>27.9</c:v>
                </c:pt>
                <c:pt idx="10">
                  <c:v>26.7</c:v>
                </c:pt>
                <c:pt idx="11">
                  <c:v>25.9</c:v>
                </c:pt>
                <c:pt idx="12">
                  <c:v>26.2</c:v>
                </c:pt>
                <c:pt idx="13">
                  <c:v>29.4</c:v>
                </c:pt>
                <c:pt idx="14">
                  <c:v>28.7</c:v>
                </c:pt>
                <c:pt idx="15">
                  <c:v>27.5</c:v>
                </c:pt>
                <c:pt idx="16">
                  <c:v>27.6</c:v>
                </c:pt>
                <c:pt idx="17">
                  <c:v>28</c:v>
                </c:pt>
                <c:pt idx="18">
                  <c:v>27.8</c:v>
                </c:pt>
                <c:pt idx="19">
                  <c:v>28.1</c:v>
                </c:pt>
                <c:pt idx="20">
                  <c:v>28.4</c:v>
                </c:pt>
                <c:pt idx="21">
                  <c:v>28.4</c:v>
                </c:pt>
                <c:pt idx="22">
                  <c:v>28.5</c:v>
                </c:pt>
                <c:pt idx="23">
                  <c:v>29.1</c:v>
                </c:pt>
              </c:numCache>
            </c:numRef>
          </c:val>
          <c:smooth val="0"/>
          <c:extLst>
            <c:ext xmlns:c16="http://schemas.microsoft.com/office/drawing/2014/chart" uri="{C3380CC4-5D6E-409C-BE32-E72D297353CC}">
              <c16:uniqueId val="{00000001-4ED3-4168-94D7-03CBD9DE317E}"/>
            </c:ext>
          </c:extLst>
        </c:ser>
        <c:ser>
          <c:idx val="2"/>
          <c:order val="2"/>
          <c:tx>
            <c:strRef>
              <c:f>'Graphique 1'!$B$8</c:f>
              <c:strCache>
                <c:ptCount val="1"/>
                <c:pt idx="0">
                  <c:v>France</c:v>
                </c:pt>
              </c:strCache>
            </c:strRef>
          </c:tx>
          <c:spPr>
            <a:ln w="28575" cap="rnd">
              <a:solidFill>
                <a:schemeClr val="accent3"/>
              </a:solidFill>
              <a:round/>
            </a:ln>
            <a:effectLst/>
          </c:spPr>
          <c:marker>
            <c:symbol val="none"/>
          </c:marker>
          <c:cat>
            <c:strRef>
              <c:f>'Graphique 1'!$C$5:$Z$5</c:f>
              <c:strCach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strCache>
            </c:strRef>
          </c:cat>
          <c:val>
            <c:numRef>
              <c:f>'Graphique 1'!$C$8:$Z$8</c:f>
              <c:numCache>
                <c:formatCode>#\ ##0.0</c:formatCode>
                <c:ptCount val="24"/>
                <c:pt idx="0">
                  <c:v>28.3</c:v>
                </c:pt>
                <c:pt idx="1">
                  <c:v>28.2</c:v>
                </c:pt>
                <c:pt idx="2">
                  <c:v>27.8</c:v>
                </c:pt>
                <c:pt idx="3">
                  <c:v>27.7</c:v>
                </c:pt>
                <c:pt idx="4">
                  <c:v>27.2</c:v>
                </c:pt>
                <c:pt idx="5">
                  <c:v>27.5</c:v>
                </c:pt>
                <c:pt idx="6">
                  <c:v>28.1</c:v>
                </c:pt>
                <c:pt idx="7">
                  <c:v>28.7</c:v>
                </c:pt>
                <c:pt idx="8">
                  <c:v>28.8</c:v>
                </c:pt>
                <c:pt idx="9">
                  <c:v>28.9</c:v>
                </c:pt>
                <c:pt idx="10">
                  <c:v>28.6</c:v>
                </c:pt>
                <c:pt idx="11">
                  <c:v>28.4</c:v>
                </c:pt>
                <c:pt idx="12">
                  <c:v>28.7</c:v>
                </c:pt>
                <c:pt idx="13">
                  <c:v>31</c:v>
                </c:pt>
                <c:pt idx="14">
                  <c:v>31</c:v>
                </c:pt>
                <c:pt idx="15">
                  <c:v>30.9</c:v>
                </c:pt>
                <c:pt idx="16">
                  <c:v>31.5</c:v>
                </c:pt>
                <c:pt idx="17">
                  <c:v>31.9</c:v>
                </c:pt>
                <c:pt idx="18">
                  <c:v>32.1</c:v>
                </c:pt>
                <c:pt idx="19">
                  <c:v>31.9</c:v>
                </c:pt>
                <c:pt idx="20">
                  <c:v>32</c:v>
                </c:pt>
                <c:pt idx="21">
                  <c:v>31.7</c:v>
                </c:pt>
                <c:pt idx="22">
                  <c:v>31.5</c:v>
                </c:pt>
                <c:pt idx="23">
                  <c:v>31.4</c:v>
                </c:pt>
              </c:numCache>
            </c:numRef>
          </c:val>
          <c:smooth val="0"/>
          <c:extLst>
            <c:ext xmlns:c16="http://schemas.microsoft.com/office/drawing/2014/chart" uri="{C3380CC4-5D6E-409C-BE32-E72D297353CC}">
              <c16:uniqueId val="{00000002-4ED3-4168-94D7-03CBD9DE317E}"/>
            </c:ext>
          </c:extLst>
        </c:ser>
        <c:ser>
          <c:idx val="3"/>
          <c:order val="3"/>
          <c:tx>
            <c:strRef>
              <c:f>'Graphique 1'!$B$9</c:f>
              <c:strCache>
                <c:ptCount val="1"/>
                <c:pt idx="0">
                  <c:v>Pays-Bas</c:v>
                </c:pt>
              </c:strCache>
            </c:strRef>
          </c:tx>
          <c:spPr>
            <a:ln w="28575" cap="rnd">
              <a:solidFill>
                <a:schemeClr val="accent4"/>
              </a:solidFill>
              <a:prstDash val="dash"/>
              <a:round/>
            </a:ln>
            <a:effectLst/>
          </c:spPr>
          <c:marker>
            <c:symbol val="none"/>
          </c:marker>
          <c:cat>
            <c:strRef>
              <c:f>'Graphique 1'!$C$5:$Z$5</c:f>
              <c:strCach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strCache>
            </c:strRef>
          </c:cat>
          <c:val>
            <c:numRef>
              <c:f>'Graphique 1'!$C$9:$Z$9</c:f>
              <c:numCache>
                <c:formatCode>#\ ##0.0</c:formatCode>
                <c:ptCount val="24"/>
                <c:pt idx="0">
                  <c:v>25.6</c:v>
                </c:pt>
                <c:pt idx="1">
                  <c:v>24.7</c:v>
                </c:pt>
                <c:pt idx="2">
                  <c:v>23.7</c:v>
                </c:pt>
                <c:pt idx="3">
                  <c:v>23.1</c:v>
                </c:pt>
                <c:pt idx="4">
                  <c:v>22.7</c:v>
                </c:pt>
                <c:pt idx="5">
                  <c:v>22.4</c:v>
                </c:pt>
                <c:pt idx="6">
                  <c:v>23.4</c:v>
                </c:pt>
                <c:pt idx="7">
                  <c:v>24.3</c:v>
                </c:pt>
                <c:pt idx="8">
                  <c:v>24.1</c:v>
                </c:pt>
                <c:pt idx="9">
                  <c:v>23.8</c:v>
                </c:pt>
                <c:pt idx="10">
                  <c:v>24.6</c:v>
                </c:pt>
                <c:pt idx="11">
                  <c:v>24.2</c:v>
                </c:pt>
                <c:pt idx="12">
                  <c:v>24.4</c:v>
                </c:pt>
                <c:pt idx="13">
                  <c:v>26.9</c:v>
                </c:pt>
                <c:pt idx="14">
                  <c:v>27.4</c:v>
                </c:pt>
                <c:pt idx="15">
                  <c:v>27.8</c:v>
                </c:pt>
                <c:pt idx="16">
                  <c:v>28.5</c:v>
                </c:pt>
                <c:pt idx="17">
                  <c:v>28.8</c:v>
                </c:pt>
                <c:pt idx="18">
                  <c:v>28.6</c:v>
                </c:pt>
                <c:pt idx="19">
                  <c:v>28.1</c:v>
                </c:pt>
                <c:pt idx="20">
                  <c:v>28</c:v>
                </c:pt>
                <c:pt idx="21">
                  <c:v>27.6</c:v>
                </c:pt>
                <c:pt idx="22">
                  <c:v>27.1</c:v>
                </c:pt>
                <c:pt idx="23">
                  <c:v>27</c:v>
                </c:pt>
              </c:numCache>
            </c:numRef>
          </c:val>
          <c:smooth val="0"/>
          <c:extLst>
            <c:ext xmlns:c16="http://schemas.microsoft.com/office/drawing/2014/chart" uri="{C3380CC4-5D6E-409C-BE32-E72D297353CC}">
              <c16:uniqueId val="{00000003-4ED3-4168-94D7-03CBD9DE317E}"/>
            </c:ext>
          </c:extLst>
        </c:ser>
        <c:ser>
          <c:idx val="4"/>
          <c:order val="4"/>
          <c:tx>
            <c:strRef>
              <c:f>'Graphique 1'!$B$10</c:f>
              <c:strCache>
                <c:ptCount val="1"/>
                <c:pt idx="0">
                  <c:v>Finlande</c:v>
                </c:pt>
              </c:strCache>
            </c:strRef>
          </c:tx>
          <c:spPr>
            <a:ln w="28575" cap="rnd">
              <a:solidFill>
                <a:schemeClr val="tx1"/>
              </a:solidFill>
              <a:round/>
            </a:ln>
            <a:effectLst/>
          </c:spPr>
          <c:marker>
            <c:symbol val="none"/>
          </c:marker>
          <c:cat>
            <c:strRef>
              <c:f>'Graphique 1'!$C$5:$Z$5</c:f>
              <c:strCach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strCache>
            </c:strRef>
          </c:cat>
          <c:val>
            <c:numRef>
              <c:f>'Graphique 1'!$C$10:$Z$10</c:f>
              <c:numCache>
                <c:formatCode>#\ ##0.0</c:formatCode>
                <c:ptCount val="24"/>
                <c:pt idx="0">
                  <c:v>29.6</c:v>
                </c:pt>
                <c:pt idx="1">
                  <c:v>27.5</c:v>
                </c:pt>
                <c:pt idx="2">
                  <c:v>25.4</c:v>
                </c:pt>
                <c:pt idx="3">
                  <c:v>24.7</c:v>
                </c:pt>
                <c:pt idx="4">
                  <c:v>23.6</c:v>
                </c:pt>
                <c:pt idx="5">
                  <c:v>23.4</c:v>
                </c:pt>
                <c:pt idx="6">
                  <c:v>24.1</c:v>
                </c:pt>
                <c:pt idx="7">
                  <c:v>24.7</c:v>
                </c:pt>
                <c:pt idx="8">
                  <c:v>24.8</c:v>
                </c:pt>
                <c:pt idx="9">
                  <c:v>24.7</c:v>
                </c:pt>
                <c:pt idx="10">
                  <c:v>24.5</c:v>
                </c:pt>
                <c:pt idx="11">
                  <c:v>23.6</c:v>
                </c:pt>
                <c:pt idx="12">
                  <c:v>24.3</c:v>
                </c:pt>
                <c:pt idx="13">
                  <c:v>28.1</c:v>
                </c:pt>
                <c:pt idx="14">
                  <c:v>28.4</c:v>
                </c:pt>
                <c:pt idx="15">
                  <c:v>27.9</c:v>
                </c:pt>
                <c:pt idx="16">
                  <c:v>29.2</c:v>
                </c:pt>
                <c:pt idx="17">
                  <c:v>30.2</c:v>
                </c:pt>
                <c:pt idx="18">
                  <c:v>30.9</c:v>
                </c:pt>
                <c:pt idx="19">
                  <c:v>31.2</c:v>
                </c:pt>
                <c:pt idx="20">
                  <c:v>31.1</c:v>
                </c:pt>
                <c:pt idx="21">
                  <c:v>30.1</c:v>
                </c:pt>
                <c:pt idx="22">
                  <c:v>29.5</c:v>
                </c:pt>
                <c:pt idx="23">
                  <c:v>29.5</c:v>
                </c:pt>
              </c:numCache>
            </c:numRef>
          </c:val>
          <c:smooth val="0"/>
          <c:extLst>
            <c:ext xmlns:c16="http://schemas.microsoft.com/office/drawing/2014/chart" uri="{C3380CC4-5D6E-409C-BE32-E72D297353CC}">
              <c16:uniqueId val="{00000004-4ED3-4168-94D7-03CBD9DE317E}"/>
            </c:ext>
          </c:extLst>
        </c:ser>
        <c:ser>
          <c:idx val="5"/>
          <c:order val="5"/>
          <c:tx>
            <c:strRef>
              <c:f>'Graphique 1'!$B$11</c:f>
              <c:strCache>
                <c:ptCount val="1"/>
                <c:pt idx="0">
                  <c:v>Royaume-Uni</c:v>
                </c:pt>
              </c:strCache>
            </c:strRef>
          </c:tx>
          <c:spPr>
            <a:ln w="28575" cap="rnd">
              <a:solidFill>
                <a:schemeClr val="accent6"/>
              </a:solidFill>
              <a:round/>
            </a:ln>
            <a:effectLst/>
          </c:spPr>
          <c:marker>
            <c:symbol val="none"/>
          </c:marker>
          <c:cat>
            <c:strRef>
              <c:f>'Graphique 1'!$C$5:$Z$5</c:f>
              <c:strCach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strCache>
            </c:strRef>
          </c:cat>
          <c:val>
            <c:numRef>
              <c:f>'Graphique 1'!$C$11:$Z$11</c:f>
              <c:numCache>
                <c:formatCode>#\ ##0.0</c:formatCode>
                <c:ptCount val="24"/>
                <c:pt idx="0">
                  <c:v>22.3</c:v>
                </c:pt>
                <c:pt idx="1">
                  <c:v>22.2</c:v>
                </c:pt>
                <c:pt idx="2">
                  <c:v>22</c:v>
                </c:pt>
                <c:pt idx="3">
                  <c:v>21.8</c:v>
                </c:pt>
                <c:pt idx="4">
                  <c:v>22.4</c:v>
                </c:pt>
                <c:pt idx="5">
                  <c:v>22.9</c:v>
                </c:pt>
                <c:pt idx="6">
                  <c:v>22.3</c:v>
                </c:pt>
                <c:pt idx="7">
                  <c:v>24.7</c:v>
                </c:pt>
                <c:pt idx="8">
                  <c:v>25</c:v>
                </c:pt>
                <c:pt idx="9">
                  <c:v>25.7</c:v>
                </c:pt>
                <c:pt idx="10">
                  <c:v>25.6</c:v>
                </c:pt>
                <c:pt idx="11">
                  <c:v>23.8</c:v>
                </c:pt>
                <c:pt idx="12">
                  <c:v>24.7</c:v>
                </c:pt>
                <c:pt idx="13">
                  <c:v>27.5</c:v>
                </c:pt>
                <c:pt idx="14">
                  <c:v>27.8</c:v>
                </c:pt>
                <c:pt idx="15">
                  <c:v>28.2</c:v>
                </c:pt>
                <c:pt idx="16">
                  <c:v>28.3</c:v>
                </c:pt>
                <c:pt idx="17">
                  <c:v>27.7</c:v>
                </c:pt>
                <c:pt idx="18">
                  <c:v>27</c:v>
                </c:pt>
                <c:pt idx="19">
                  <c:v>27.1</c:v>
                </c:pt>
                <c:pt idx="20">
                  <c:v>25.7</c:v>
                </c:pt>
                <c:pt idx="21">
                  <c:v>26.1</c:v>
                </c:pt>
                <c:pt idx="22">
                  <c:v>25.5</c:v>
                </c:pt>
              </c:numCache>
            </c:numRef>
          </c:val>
          <c:smooth val="0"/>
          <c:extLst>
            <c:ext xmlns:c16="http://schemas.microsoft.com/office/drawing/2014/chart" uri="{C3380CC4-5D6E-409C-BE32-E72D297353CC}">
              <c16:uniqueId val="{00000005-4ED3-4168-94D7-03CBD9DE317E}"/>
            </c:ext>
          </c:extLst>
        </c:ser>
        <c:dLbls>
          <c:showLegendKey val="0"/>
          <c:showVal val="0"/>
          <c:showCatName val="0"/>
          <c:showSerName val="0"/>
          <c:showPercent val="0"/>
          <c:showBubbleSize val="0"/>
        </c:dLbls>
        <c:smooth val="0"/>
        <c:axId val="497130656"/>
        <c:axId val="497131640"/>
      </c:lineChart>
      <c:catAx>
        <c:axId val="49713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7131640"/>
        <c:crosses val="autoZero"/>
        <c:auto val="1"/>
        <c:lblAlgn val="ctr"/>
        <c:lblOffset val="100"/>
        <c:noMultiLvlLbl val="0"/>
      </c:catAx>
      <c:valAx>
        <c:axId val="497131640"/>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7130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dLbl>
              <c:idx val="0"/>
              <c:tx>
                <c:rich>
                  <a:bodyPr/>
                  <a:lstStyle/>
                  <a:p>
                    <a:r>
                      <a:rPr lang="en-US"/>
                      <a:t>11 650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F560-478B-9514-FF55AA0E42D4}"/>
                </c:ext>
              </c:extLst>
            </c:dLbl>
            <c:dLbl>
              <c:idx val="1"/>
              <c:tx>
                <c:rich>
                  <a:bodyPr/>
                  <a:lstStyle/>
                  <a:p>
                    <a:r>
                      <a:rPr lang="en-US"/>
                      <a:t>10 890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F560-478B-9514-FF55AA0E42D4}"/>
                </c:ext>
              </c:extLst>
            </c:dLbl>
            <c:dLbl>
              <c:idx val="2"/>
              <c:tx>
                <c:rich>
                  <a:bodyPr/>
                  <a:lstStyle/>
                  <a:p>
                    <a:r>
                      <a:rPr lang="en-US"/>
                      <a:t>10 600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F560-478B-9514-FF55AA0E42D4}"/>
                </c:ext>
              </c:extLst>
            </c:dLbl>
            <c:dLbl>
              <c:idx val="3"/>
              <c:tx>
                <c:rich>
                  <a:bodyPr/>
                  <a:lstStyle/>
                  <a:p>
                    <a:r>
                      <a:rPr lang="en-US"/>
                      <a:t>10 420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F560-478B-9514-FF55AA0E42D4}"/>
                </c:ext>
              </c:extLst>
            </c:dLbl>
            <c:dLbl>
              <c:idx val="4"/>
              <c:tx>
                <c:rich>
                  <a:bodyPr/>
                  <a:lstStyle/>
                  <a:p>
                    <a:r>
                      <a:rPr lang="en-US"/>
                      <a:t>10 130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F560-478B-9514-FF55AA0E42D4}"/>
                </c:ext>
              </c:extLst>
            </c:dLbl>
            <c:dLbl>
              <c:idx val="5"/>
              <c:tx>
                <c:rich>
                  <a:bodyPr/>
                  <a:lstStyle/>
                  <a:p>
                    <a:r>
                      <a:rPr lang="en-US"/>
                      <a:t>7 860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F560-478B-9514-FF55AA0E42D4}"/>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2'!$B$5:$B$10</c:f>
              <c:strCache>
                <c:ptCount val="6"/>
                <c:pt idx="0">
                  <c:v>Allemagne</c:v>
                </c:pt>
                <c:pt idx="1">
                  <c:v>Pays-Bas</c:v>
                </c:pt>
                <c:pt idx="2">
                  <c:v>France</c:v>
                </c:pt>
                <c:pt idx="3">
                  <c:v>Finlande</c:v>
                </c:pt>
                <c:pt idx="4">
                  <c:v>Belgique</c:v>
                </c:pt>
                <c:pt idx="5">
                  <c:v>Royaume-Uni *</c:v>
                </c:pt>
              </c:strCache>
            </c:strRef>
          </c:cat>
          <c:val>
            <c:numRef>
              <c:f>'Graphique 2'!$C$5:$C$10</c:f>
              <c:numCache>
                <c:formatCode>#,##0</c:formatCode>
                <c:ptCount val="6"/>
                <c:pt idx="0">
                  <c:v>11652.56</c:v>
                </c:pt>
                <c:pt idx="1">
                  <c:v>10893.49</c:v>
                </c:pt>
                <c:pt idx="2">
                  <c:v>10598.35</c:v>
                </c:pt>
                <c:pt idx="3">
                  <c:v>10422.65</c:v>
                </c:pt>
                <c:pt idx="4">
                  <c:v>10128.07</c:v>
                </c:pt>
                <c:pt idx="5">
                  <c:v>7858.97</c:v>
                </c:pt>
              </c:numCache>
            </c:numRef>
          </c:val>
          <c:extLst>
            <c:ext xmlns:c16="http://schemas.microsoft.com/office/drawing/2014/chart" uri="{C3380CC4-5D6E-409C-BE32-E72D297353CC}">
              <c16:uniqueId val="{00000000-F560-478B-9514-FF55AA0E42D4}"/>
            </c:ext>
          </c:extLst>
        </c:ser>
        <c:dLbls>
          <c:showLegendKey val="0"/>
          <c:showVal val="0"/>
          <c:showCatName val="0"/>
          <c:showSerName val="0"/>
          <c:showPercent val="0"/>
          <c:showBubbleSize val="0"/>
        </c:dLbls>
        <c:gapWidth val="219"/>
        <c:overlap val="-27"/>
        <c:axId val="462037952"/>
        <c:axId val="462045496"/>
      </c:barChart>
      <c:catAx>
        <c:axId val="462037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462045496"/>
        <c:crosses val="autoZero"/>
        <c:auto val="1"/>
        <c:lblAlgn val="ctr"/>
        <c:lblOffset val="100"/>
        <c:noMultiLvlLbl val="0"/>
      </c:catAx>
      <c:valAx>
        <c:axId val="4620454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462037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'Graphique 3'!$C$5</c:f>
              <c:strCache>
                <c:ptCount val="1"/>
                <c:pt idx="0">
                  <c:v>Prestations liées au risque exclusion et pauvreté</c:v>
                </c:pt>
              </c:strCache>
            </c:strRef>
          </c:tx>
          <c:spPr>
            <a:solidFill>
              <a:schemeClr val="accent1"/>
            </a:solidFill>
            <a:ln>
              <a:noFill/>
            </a:ln>
            <a:effectLst/>
          </c:spPr>
          <c:invertIfNegative val="0"/>
          <c:cat>
            <c:strRef>
              <c:f>'Graphique 3'!$B$6:$B$11</c:f>
              <c:strCache>
                <c:ptCount val="6"/>
                <c:pt idx="0">
                  <c:v>France</c:v>
                </c:pt>
                <c:pt idx="1">
                  <c:v>Pays-Bas</c:v>
                </c:pt>
                <c:pt idx="2">
                  <c:v>Belgique</c:v>
                </c:pt>
                <c:pt idx="3">
                  <c:v>Finlande</c:v>
                </c:pt>
                <c:pt idx="4">
                  <c:v>Allemagne</c:v>
                </c:pt>
                <c:pt idx="5">
                  <c:v>Royaume-Uni* </c:v>
                </c:pt>
              </c:strCache>
            </c:strRef>
          </c:cat>
          <c:val>
            <c:numRef>
              <c:f>'Graphique 3'!$C$6:$C$11</c:f>
              <c:numCache>
                <c:formatCode>0</c:formatCode>
                <c:ptCount val="6"/>
                <c:pt idx="0">
                  <c:v>320.58</c:v>
                </c:pt>
                <c:pt idx="1">
                  <c:v>496.38</c:v>
                </c:pt>
                <c:pt idx="2">
                  <c:v>173.13</c:v>
                </c:pt>
                <c:pt idx="3">
                  <c:v>147.12</c:v>
                </c:pt>
                <c:pt idx="4">
                  <c:v>45.6</c:v>
                </c:pt>
                <c:pt idx="5">
                  <c:v>156.13999999999999</c:v>
                </c:pt>
              </c:numCache>
            </c:numRef>
          </c:val>
          <c:extLst>
            <c:ext xmlns:c16="http://schemas.microsoft.com/office/drawing/2014/chart" uri="{C3380CC4-5D6E-409C-BE32-E72D297353CC}">
              <c16:uniqueId val="{00000000-159E-4062-9369-9ED8BE4C378F}"/>
            </c:ext>
          </c:extLst>
        </c:ser>
        <c:ser>
          <c:idx val="1"/>
          <c:order val="1"/>
          <c:tx>
            <c:strRef>
              <c:f>'Graphique 3'!$D$5</c:f>
              <c:strCache>
                <c:ptCount val="1"/>
                <c:pt idx="0">
                  <c:v>Prestations chômage sous condition de ressources</c:v>
                </c:pt>
              </c:strCache>
            </c:strRef>
          </c:tx>
          <c:spPr>
            <a:solidFill>
              <a:schemeClr val="accent2"/>
            </a:solidFill>
            <a:ln>
              <a:noFill/>
            </a:ln>
            <a:effectLst/>
          </c:spPr>
          <c:invertIfNegative val="0"/>
          <c:cat>
            <c:strRef>
              <c:f>'Graphique 3'!$B$6:$B$11</c:f>
              <c:strCache>
                <c:ptCount val="6"/>
                <c:pt idx="0">
                  <c:v>France</c:v>
                </c:pt>
                <c:pt idx="1">
                  <c:v>Pays-Bas</c:v>
                </c:pt>
                <c:pt idx="2">
                  <c:v>Belgique</c:v>
                </c:pt>
                <c:pt idx="3">
                  <c:v>Finlande</c:v>
                </c:pt>
                <c:pt idx="4">
                  <c:v>Allemagne</c:v>
                </c:pt>
                <c:pt idx="5">
                  <c:v>Royaume-Uni* </c:v>
                </c:pt>
              </c:strCache>
            </c:strRef>
          </c:cat>
          <c:val>
            <c:numRef>
              <c:f>'Graphique 3'!$D$6:$D$11</c:f>
              <c:numCache>
                <c:formatCode>0</c:formatCode>
                <c:ptCount val="6"/>
                <c:pt idx="0">
                  <c:v>41.41</c:v>
                </c:pt>
                <c:pt idx="1">
                  <c:v>101.03</c:v>
                </c:pt>
                <c:pt idx="2">
                  <c:v>7.51</c:v>
                </c:pt>
                <c:pt idx="3">
                  <c:v>243.76</c:v>
                </c:pt>
                <c:pt idx="4">
                  <c:v>196.39</c:v>
                </c:pt>
                <c:pt idx="5">
                  <c:v>32.36</c:v>
                </c:pt>
              </c:numCache>
            </c:numRef>
          </c:val>
          <c:extLst>
            <c:ext xmlns:c16="http://schemas.microsoft.com/office/drawing/2014/chart" uri="{C3380CC4-5D6E-409C-BE32-E72D297353CC}">
              <c16:uniqueId val="{00000001-159E-4062-9369-9ED8BE4C378F}"/>
            </c:ext>
          </c:extLst>
        </c:ser>
        <c:ser>
          <c:idx val="2"/>
          <c:order val="2"/>
          <c:tx>
            <c:strRef>
              <c:f>'Graphique 3'!$E$5</c:f>
              <c:strCache>
                <c:ptCount val="1"/>
                <c:pt idx="0">
                  <c:v>Prestations chômage sans condition de ressources</c:v>
                </c:pt>
              </c:strCache>
            </c:strRef>
          </c:tx>
          <c:spPr>
            <a:solidFill>
              <a:schemeClr val="accent3"/>
            </a:solidFill>
            <a:ln>
              <a:noFill/>
            </a:ln>
            <a:effectLst/>
          </c:spPr>
          <c:invertIfNegative val="0"/>
          <c:cat>
            <c:strRef>
              <c:f>'Graphique 3'!$B$6:$B$11</c:f>
              <c:strCache>
                <c:ptCount val="6"/>
                <c:pt idx="0">
                  <c:v>France</c:v>
                </c:pt>
                <c:pt idx="1">
                  <c:v>Pays-Bas</c:v>
                </c:pt>
                <c:pt idx="2">
                  <c:v>Belgique</c:v>
                </c:pt>
                <c:pt idx="3">
                  <c:v>Finlande</c:v>
                </c:pt>
                <c:pt idx="4">
                  <c:v>Allemagne</c:v>
                </c:pt>
                <c:pt idx="5">
                  <c:v>Royaume-Uni* </c:v>
                </c:pt>
              </c:strCache>
            </c:strRef>
          </c:cat>
          <c:val>
            <c:numRef>
              <c:f>'Graphique 3'!$E$6:$E$11</c:f>
              <c:numCache>
                <c:formatCode>0</c:formatCode>
                <c:ptCount val="6"/>
                <c:pt idx="0">
                  <c:v>574.70000000000005</c:v>
                </c:pt>
                <c:pt idx="1">
                  <c:v>227.52</c:v>
                </c:pt>
                <c:pt idx="2">
                  <c:v>552.98</c:v>
                </c:pt>
                <c:pt idx="3">
                  <c:v>287.38</c:v>
                </c:pt>
                <c:pt idx="4">
                  <c:v>142.83000000000001</c:v>
                </c:pt>
                <c:pt idx="5">
                  <c:v>38.03</c:v>
                </c:pt>
              </c:numCache>
            </c:numRef>
          </c:val>
          <c:extLst>
            <c:ext xmlns:c16="http://schemas.microsoft.com/office/drawing/2014/chart" uri="{C3380CC4-5D6E-409C-BE32-E72D297353CC}">
              <c16:uniqueId val="{00000002-159E-4062-9369-9ED8BE4C378F}"/>
            </c:ext>
          </c:extLst>
        </c:ser>
        <c:dLbls>
          <c:showLegendKey val="0"/>
          <c:showVal val="0"/>
          <c:showCatName val="0"/>
          <c:showSerName val="0"/>
          <c:showPercent val="0"/>
          <c:showBubbleSize val="0"/>
        </c:dLbls>
        <c:gapWidth val="150"/>
        <c:overlap val="100"/>
        <c:axId val="625164480"/>
        <c:axId val="625163824"/>
      </c:barChart>
      <c:catAx>
        <c:axId val="625164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625163824"/>
        <c:crosses val="autoZero"/>
        <c:auto val="1"/>
        <c:lblAlgn val="ctr"/>
        <c:lblOffset val="100"/>
        <c:noMultiLvlLbl val="0"/>
      </c:catAx>
      <c:valAx>
        <c:axId val="625163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625164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'Graphique 4'!$D$5</c:f>
              <c:strCache>
                <c:ptCount val="1"/>
                <c:pt idx="0">
                  <c:v>Allocations chômage</c:v>
                </c:pt>
              </c:strCache>
            </c:strRef>
          </c:tx>
          <c:spPr>
            <a:solidFill>
              <a:schemeClr val="accent1"/>
            </a:solidFill>
            <a:ln>
              <a:noFill/>
            </a:ln>
            <a:effectLst/>
          </c:spPr>
          <c:invertIfNegative val="0"/>
          <c:cat>
            <c:multiLvlStrRef>
              <c:f>'Graphique 4'!$B$6:$C$23</c:f>
              <c:multiLvlStrCache>
                <c:ptCount val="18"/>
                <c:lvl>
                  <c:pt idx="0">
                    <c:v>13 mois</c:v>
                  </c:pt>
                  <c:pt idx="1">
                    <c:v>25 mois</c:v>
                  </c:pt>
                  <c:pt idx="2">
                    <c:v>25 mois (4 ans de cotisation)</c:v>
                  </c:pt>
                  <c:pt idx="3">
                    <c:v>13 mois</c:v>
                  </c:pt>
                  <c:pt idx="4">
                    <c:v>25 mois</c:v>
                  </c:pt>
                  <c:pt idx="5">
                    <c:v>25 mois (4 ans de cotisation)</c:v>
                  </c:pt>
                  <c:pt idx="6">
                    <c:v>13 mois</c:v>
                  </c:pt>
                  <c:pt idx="7">
                    <c:v>25 mois</c:v>
                  </c:pt>
                  <c:pt idx="8">
                    <c:v>25 mois (4 ans de cotisation)</c:v>
                  </c:pt>
                  <c:pt idx="9">
                    <c:v>13 mois</c:v>
                  </c:pt>
                  <c:pt idx="10">
                    <c:v>25 mois</c:v>
                  </c:pt>
                  <c:pt idx="11">
                    <c:v>25 mois (4 ans de cotisation)</c:v>
                  </c:pt>
                  <c:pt idx="12">
                    <c:v>13 mois</c:v>
                  </c:pt>
                  <c:pt idx="13">
                    <c:v>25 mois</c:v>
                  </c:pt>
                  <c:pt idx="14">
                    <c:v>25 mois (4 ans de cotisation)</c:v>
                  </c:pt>
                  <c:pt idx="15">
                    <c:v>13 mois</c:v>
                  </c:pt>
                  <c:pt idx="16">
                    <c:v>25 mois</c:v>
                  </c:pt>
                  <c:pt idx="17">
                    <c:v>25 mois (4 ans de cotisation)</c:v>
                  </c:pt>
                </c:lvl>
                <c:lvl>
                  <c:pt idx="0">
                    <c:v>Belgique</c:v>
                  </c:pt>
                  <c:pt idx="3">
                    <c:v>Finlande</c:v>
                  </c:pt>
                  <c:pt idx="6">
                    <c:v>France</c:v>
                  </c:pt>
                  <c:pt idx="9">
                    <c:v>Allemagne</c:v>
                  </c:pt>
                  <c:pt idx="12">
                    <c:v>Pays-Bas</c:v>
                  </c:pt>
                  <c:pt idx="15">
                    <c:v>Royaume-Uni</c:v>
                  </c:pt>
                </c:lvl>
              </c:multiLvlStrCache>
            </c:multiLvlStrRef>
          </c:cat>
          <c:val>
            <c:numRef>
              <c:f>'Graphique 4'!$D$6:$D$23</c:f>
              <c:numCache>
                <c:formatCode>0</c:formatCode>
                <c:ptCount val="18"/>
                <c:pt idx="0">
                  <c:v>14107.514043749821</c:v>
                </c:pt>
                <c:pt idx="1">
                  <c:v>11860.311051851286</c:v>
                </c:pt>
                <c:pt idx="2">
                  <c:v>11860.311051851286</c:v>
                </c:pt>
                <c:pt idx="3">
                  <c:v>19339.486696383156</c:v>
                </c:pt>
                <c:pt idx="4">
                  <c:v>7351.1025267060404</c:v>
                </c:pt>
                <c:pt idx="5">
                  <c:v>7351.1025267060404</c:v>
                </c:pt>
                <c:pt idx="6">
                  <c:v>21793.9</c:v>
                </c:pt>
                <c:pt idx="7">
                  <c:v>6110.1</c:v>
                </c:pt>
                <c:pt idx="8">
                  <c:v>0</c:v>
                </c:pt>
                <c:pt idx="9">
                  <c:v>5269.5872095551467</c:v>
                </c:pt>
                <c:pt idx="10">
                  <c:v>5269.5872095551467</c:v>
                </c:pt>
                <c:pt idx="11">
                  <c:v>5269.5872095551467</c:v>
                </c:pt>
                <c:pt idx="12">
                  <c:v>0</c:v>
                </c:pt>
                <c:pt idx="13">
                  <c:v>0</c:v>
                </c:pt>
                <c:pt idx="14">
                  <c:v>0</c:v>
                </c:pt>
                <c:pt idx="15">
                  <c:v>4890.3726665579725</c:v>
                </c:pt>
                <c:pt idx="16">
                  <c:v>4890.3726665579725</c:v>
                </c:pt>
                <c:pt idx="17">
                  <c:v>4890.3726665579725</c:v>
                </c:pt>
              </c:numCache>
            </c:numRef>
          </c:val>
          <c:extLst>
            <c:ext xmlns:c16="http://schemas.microsoft.com/office/drawing/2014/chart" uri="{C3380CC4-5D6E-409C-BE32-E72D297353CC}">
              <c16:uniqueId val="{00000000-2DE9-437E-9334-ECF3EBCAF7E6}"/>
            </c:ext>
          </c:extLst>
        </c:ser>
        <c:ser>
          <c:idx val="1"/>
          <c:order val="1"/>
          <c:tx>
            <c:strRef>
              <c:f>'Graphique 4'!$E$5</c:f>
              <c:strCache>
                <c:ptCount val="1"/>
                <c:pt idx="0">
                  <c:v>Minima sociaux</c:v>
                </c:pt>
              </c:strCache>
            </c:strRef>
          </c:tx>
          <c:spPr>
            <a:solidFill>
              <a:schemeClr val="accent2"/>
            </a:solidFill>
            <a:ln>
              <a:noFill/>
            </a:ln>
            <a:effectLst/>
          </c:spPr>
          <c:invertIfNegative val="0"/>
          <c:cat>
            <c:multiLvlStrRef>
              <c:f>'Graphique 4'!$B$6:$C$23</c:f>
              <c:multiLvlStrCache>
                <c:ptCount val="18"/>
                <c:lvl>
                  <c:pt idx="0">
                    <c:v>13 mois</c:v>
                  </c:pt>
                  <c:pt idx="1">
                    <c:v>25 mois</c:v>
                  </c:pt>
                  <c:pt idx="2">
                    <c:v>25 mois (4 ans de cotisation)</c:v>
                  </c:pt>
                  <c:pt idx="3">
                    <c:v>13 mois</c:v>
                  </c:pt>
                  <c:pt idx="4">
                    <c:v>25 mois</c:v>
                  </c:pt>
                  <c:pt idx="5">
                    <c:v>25 mois (4 ans de cotisation)</c:v>
                  </c:pt>
                  <c:pt idx="6">
                    <c:v>13 mois</c:v>
                  </c:pt>
                  <c:pt idx="7">
                    <c:v>25 mois</c:v>
                  </c:pt>
                  <c:pt idx="8">
                    <c:v>25 mois (4 ans de cotisation)</c:v>
                  </c:pt>
                  <c:pt idx="9">
                    <c:v>13 mois</c:v>
                  </c:pt>
                  <c:pt idx="10">
                    <c:v>25 mois</c:v>
                  </c:pt>
                  <c:pt idx="11">
                    <c:v>25 mois (4 ans de cotisation)</c:v>
                  </c:pt>
                  <c:pt idx="12">
                    <c:v>13 mois</c:v>
                  </c:pt>
                  <c:pt idx="13">
                    <c:v>25 mois</c:v>
                  </c:pt>
                  <c:pt idx="14">
                    <c:v>25 mois (4 ans de cotisation)</c:v>
                  </c:pt>
                  <c:pt idx="15">
                    <c:v>13 mois</c:v>
                  </c:pt>
                  <c:pt idx="16">
                    <c:v>25 mois</c:v>
                  </c:pt>
                  <c:pt idx="17">
                    <c:v>25 mois (4 ans de cotisation)</c:v>
                  </c:pt>
                </c:lvl>
                <c:lvl>
                  <c:pt idx="0">
                    <c:v>Belgique</c:v>
                  </c:pt>
                  <c:pt idx="3">
                    <c:v>Finlande</c:v>
                  </c:pt>
                  <c:pt idx="6">
                    <c:v>France</c:v>
                  </c:pt>
                  <c:pt idx="9">
                    <c:v>Allemagne</c:v>
                  </c:pt>
                  <c:pt idx="12">
                    <c:v>Pays-Bas</c:v>
                  </c:pt>
                  <c:pt idx="15">
                    <c:v>Royaume-Uni</c:v>
                  </c:pt>
                </c:lvl>
              </c:multiLvlStrCache>
            </c:multiLvlStrRef>
          </c:cat>
          <c:val>
            <c:numRef>
              <c:f>'Graphique 4'!$E$6:$E$23</c:f>
              <c:numCache>
                <c:formatCode>0</c:formatCode>
                <c:ptCount val="18"/>
                <c:pt idx="0">
                  <c:v>0</c:v>
                </c:pt>
                <c:pt idx="1">
                  <c:v>0</c:v>
                </c:pt>
                <c:pt idx="2">
                  <c:v>0</c:v>
                </c:pt>
                <c:pt idx="3">
                  <c:v>0</c:v>
                </c:pt>
                <c:pt idx="4">
                  <c:v>0</c:v>
                </c:pt>
                <c:pt idx="5">
                  <c:v>0</c:v>
                </c:pt>
                <c:pt idx="6">
                  <c:v>0</c:v>
                </c:pt>
                <c:pt idx="7">
                  <c:v>759.2</c:v>
                </c:pt>
                <c:pt idx="8">
                  <c:v>6869.3</c:v>
                </c:pt>
                <c:pt idx="9">
                  <c:v>0</c:v>
                </c:pt>
                <c:pt idx="10">
                  <c:v>0</c:v>
                </c:pt>
                <c:pt idx="11">
                  <c:v>0</c:v>
                </c:pt>
                <c:pt idx="12">
                  <c:v>11620.43018783039</c:v>
                </c:pt>
                <c:pt idx="13">
                  <c:v>11620.43018783039</c:v>
                </c:pt>
                <c:pt idx="14">
                  <c:v>11620.43018783039</c:v>
                </c:pt>
                <c:pt idx="15">
                  <c:v>0</c:v>
                </c:pt>
                <c:pt idx="16">
                  <c:v>0</c:v>
                </c:pt>
                <c:pt idx="17">
                  <c:v>0</c:v>
                </c:pt>
              </c:numCache>
            </c:numRef>
          </c:val>
          <c:extLst>
            <c:ext xmlns:c16="http://schemas.microsoft.com/office/drawing/2014/chart" uri="{C3380CC4-5D6E-409C-BE32-E72D297353CC}">
              <c16:uniqueId val="{00000001-2DE9-437E-9334-ECF3EBCAF7E6}"/>
            </c:ext>
          </c:extLst>
        </c:ser>
        <c:dLbls>
          <c:showLegendKey val="0"/>
          <c:showVal val="0"/>
          <c:showCatName val="0"/>
          <c:showSerName val="0"/>
          <c:showPercent val="0"/>
          <c:showBubbleSize val="0"/>
        </c:dLbls>
        <c:gapWidth val="150"/>
        <c:overlap val="100"/>
        <c:axId val="622209816"/>
        <c:axId val="622208832"/>
      </c:barChart>
      <c:catAx>
        <c:axId val="622209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ysClr val="windowText" lastClr="000000"/>
                </a:solidFill>
                <a:latin typeface="Arial Narrow" panose="020B0606020202030204" pitchFamily="34" charset="0"/>
                <a:ea typeface="+mn-ea"/>
                <a:cs typeface="+mn-cs"/>
              </a:defRPr>
            </a:pPr>
            <a:endParaRPr lang="fr-FR"/>
          </a:p>
        </c:txPr>
        <c:crossAx val="622208832"/>
        <c:crosses val="autoZero"/>
        <c:auto val="1"/>
        <c:lblAlgn val="ctr"/>
        <c:lblOffset val="100"/>
        <c:noMultiLvlLbl val="0"/>
      </c:catAx>
      <c:valAx>
        <c:axId val="6222088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650" b="0" i="0" u="none" strike="noStrike" kern="1200" baseline="0">
                <a:solidFill>
                  <a:sysClr val="windowText" lastClr="000000"/>
                </a:solidFill>
                <a:latin typeface="Arial Narrow" panose="020B0606020202030204" pitchFamily="34" charset="0"/>
                <a:ea typeface="+mn-ea"/>
                <a:cs typeface="+mn-cs"/>
              </a:defRPr>
            </a:pPr>
            <a:endParaRPr lang="fr-FR"/>
          </a:p>
        </c:txPr>
        <c:crossAx val="622209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65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65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5'!$B$6</c:f>
              <c:strCache>
                <c:ptCount val="1"/>
                <c:pt idx="0">
                  <c:v>Taux de non-recours "revenu minimum"</c:v>
                </c:pt>
              </c:strCache>
            </c:strRef>
          </c:tx>
          <c:spPr>
            <a:solidFill>
              <a:schemeClr val="accent1"/>
            </a:solidFill>
            <a:ln>
              <a:noFill/>
            </a:ln>
            <a:effectLst/>
          </c:spPr>
          <c:invertIfNegative val="0"/>
          <c:dPt>
            <c:idx val="2"/>
            <c:invertIfNegative val="0"/>
            <c:bubble3D val="0"/>
            <c:spPr>
              <a:solidFill>
                <a:schemeClr val="accent2"/>
              </a:solidFill>
              <a:ln>
                <a:noFill/>
              </a:ln>
              <a:effectLst/>
            </c:spPr>
            <c:extLst>
              <c:ext xmlns:c16="http://schemas.microsoft.com/office/drawing/2014/chart" uri="{C3380CC4-5D6E-409C-BE32-E72D297353CC}">
                <c16:uniqueId val="{00000005-3B92-45BE-A143-346EE745C22D}"/>
              </c:ext>
            </c:extLst>
          </c:dPt>
          <c:dPt>
            <c:idx val="3"/>
            <c:invertIfNegative val="0"/>
            <c:bubble3D val="0"/>
            <c:spPr>
              <a:solidFill>
                <a:schemeClr val="accent3"/>
              </a:solidFill>
              <a:ln>
                <a:noFill/>
              </a:ln>
              <a:effectLst/>
            </c:spPr>
            <c:extLst>
              <c:ext xmlns:c16="http://schemas.microsoft.com/office/drawing/2014/chart" uri="{C3380CC4-5D6E-409C-BE32-E72D297353CC}">
                <c16:uniqueId val="{0000000A-3B92-45BE-A143-346EE745C22D}"/>
              </c:ext>
            </c:extLst>
          </c:dPt>
          <c:dPt>
            <c:idx val="4"/>
            <c:invertIfNegative val="0"/>
            <c:bubble3D val="0"/>
            <c:spPr>
              <a:solidFill>
                <a:schemeClr val="accent4"/>
              </a:solidFill>
              <a:ln>
                <a:noFill/>
              </a:ln>
              <a:effectLst/>
            </c:spPr>
            <c:extLst>
              <c:ext xmlns:c16="http://schemas.microsoft.com/office/drawing/2014/chart" uri="{C3380CC4-5D6E-409C-BE32-E72D297353CC}">
                <c16:uniqueId val="{0000000D-3B92-45BE-A143-346EE745C22D}"/>
              </c:ext>
            </c:extLst>
          </c:dPt>
          <c:dPt>
            <c:idx val="5"/>
            <c:invertIfNegative val="0"/>
            <c:bubble3D val="0"/>
            <c:spPr>
              <a:solidFill>
                <a:schemeClr val="accent4"/>
              </a:solidFill>
              <a:ln>
                <a:noFill/>
              </a:ln>
              <a:effectLst/>
            </c:spPr>
            <c:extLst>
              <c:ext xmlns:c16="http://schemas.microsoft.com/office/drawing/2014/chart" uri="{C3380CC4-5D6E-409C-BE32-E72D297353CC}">
                <c16:uniqueId val="{0000000E-3B92-45BE-A143-346EE745C22D}"/>
              </c:ext>
            </c:extLst>
          </c:dPt>
          <c:dPt>
            <c:idx val="6"/>
            <c:invertIfNegative val="0"/>
            <c:bubble3D val="0"/>
            <c:spPr>
              <a:solidFill>
                <a:schemeClr val="accent5"/>
              </a:solidFill>
              <a:ln>
                <a:noFill/>
              </a:ln>
              <a:effectLst/>
            </c:spPr>
            <c:extLst>
              <c:ext xmlns:c16="http://schemas.microsoft.com/office/drawing/2014/chart" uri="{C3380CC4-5D6E-409C-BE32-E72D297353CC}">
                <c16:uniqueId val="{00000011-3B92-45BE-A143-346EE745C22D}"/>
              </c:ext>
            </c:extLst>
          </c:dPt>
          <c:dLbls>
            <c:dLbl>
              <c:idx val="0"/>
              <c:tx>
                <c:rich>
                  <a:bodyPr/>
                  <a:lstStyle/>
                  <a:p>
                    <a:fld id="{0B757ECB-2C9E-4038-8B34-D8A79A342B62}" type="VALUE">
                      <a:rPr lang="en-US"/>
                      <a:pPr/>
                      <a:t>[VALEUR]</a:t>
                    </a:fld>
                    <a:r>
                      <a:rPr lang="en-US"/>
                      <a:t> %</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3B92-45BE-A143-346EE745C22D}"/>
                </c:ext>
              </c:extLst>
            </c:dLbl>
            <c:dLbl>
              <c:idx val="1"/>
              <c:tx>
                <c:rich>
                  <a:bodyPr/>
                  <a:lstStyle/>
                  <a:p>
                    <a:r>
                      <a:rPr lang="en-US"/>
                      <a:t>35 %</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3B92-45BE-A143-346EE745C22D}"/>
                </c:ext>
              </c:extLst>
            </c:dLbl>
            <c:dLbl>
              <c:idx val="2"/>
              <c:tx>
                <c:rich>
                  <a:bodyPr/>
                  <a:lstStyle/>
                  <a:p>
                    <a:fld id="{4B66A026-21CA-4F54-A6B1-3CAAE4EB68C8}" type="VALUE">
                      <a:rPr lang="en-US"/>
                      <a:pPr/>
                      <a:t>[VALEUR]</a:t>
                    </a:fld>
                    <a:r>
                      <a:rPr lang="en-US"/>
                      <a:t> %</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3B92-45BE-A143-346EE745C22D}"/>
                </c:ext>
              </c:extLst>
            </c:dLbl>
            <c:dLbl>
              <c:idx val="3"/>
              <c:tx>
                <c:rich>
                  <a:bodyPr/>
                  <a:lstStyle/>
                  <a:p>
                    <a:fld id="{D90FB33C-E29A-4542-A491-5141ABB4C0B1}" type="VALUE">
                      <a:rPr lang="en-US"/>
                      <a:pPr/>
                      <a:t>[VALEUR]</a:t>
                    </a:fld>
                    <a:r>
                      <a:rPr lang="en-US"/>
                      <a:t> %</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3B92-45BE-A143-346EE745C22D}"/>
                </c:ext>
              </c:extLst>
            </c:dLbl>
            <c:dLbl>
              <c:idx val="4"/>
              <c:tx>
                <c:rich>
                  <a:bodyPr/>
                  <a:lstStyle/>
                  <a:p>
                    <a:fld id="{2AE74AC9-5C58-4B76-BBD7-CA95DB4C635A}" type="VALUE">
                      <a:rPr lang="en-US"/>
                      <a:pPr/>
                      <a:t>[VALEUR]</a:t>
                    </a:fld>
                    <a:r>
                      <a:rPr lang="en-US"/>
                      <a:t> %</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B92-45BE-A143-346EE745C22D}"/>
                </c:ext>
              </c:extLst>
            </c:dLbl>
            <c:dLbl>
              <c:idx val="5"/>
              <c:tx>
                <c:rich>
                  <a:bodyPr/>
                  <a:lstStyle/>
                  <a:p>
                    <a:r>
                      <a:rPr lang="en-US"/>
                      <a:t> 10 %</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B92-45BE-A143-346EE745C22D}"/>
                </c:ext>
              </c:extLst>
            </c:dLbl>
            <c:dLbl>
              <c:idx val="6"/>
              <c:tx>
                <c:rich>
                  <a:bodyPr/>
                  <a:lstStyle/>
                  <a:p>
                    <a:fld id="{7040870C-7FBB-441E-B356-5DAFDB81E6F9}" type="VALUE">
                      <a:rPr lang="en-US"/>
                      <a:pPr/>
                      <a:t>[VALEUR]</a:t>
                    </a:fld>
                    <a:r>
                      <a:rPr lang="en-US"/>
                      <a:t> %</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3B92-45BE-A143-346EE745C22D}"/>
                </c:ext>
              </c:extLst>
            </c:dLbl>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5'!$C$5:$I$5</c:f>
              <c:strCache>
                <c:ptCount val="7"/>
                <c:pt idx="0">
                  <c:v>Allemagne (2014) ● ALG-II [Harnisch, 2019]</c:v>
                </c:pt>
                <c:pt idx="1">
                  <c:v>Allemagne (2007-2013) ● ALG-II [Bruckmeier, Riphahn et Wiemers, 2019]</c:v>
                </c:pt>
                <c:pt idx="2">
                  <c:v>Belgique (2005) ● Revenu d'intégration social [Bouckaert et Schokkaert, 2011]</c:v>
                </c:pt>
                <c:pt idx="3">
                  <c:v>Finlande (2017) ● Allocation sociale de base [Tervola, Jokela et Ollonqvist, 2021]</c:v>
                </c:pt>
                <c:pt idx="4">
                  <c:v>Royaume-Uni (2016) ● Income-based Jobseeker's Allowance [DWP, 2016]</c:v>
                </c:pt>
                <c:pt idx="5">
                  <c:v>Royaume-Uni (2019) ● Income Support et Employment and Support Allowance [DWP, 2020]</c:v>
                </c:pt>
                <c:pt idx="6">
                  <c:v>France (2018) ● Revenu de solidarité active (RSA)  socle  [Hannafi, Le Gall, Omalek et Marc, 2022]</c:v>
                </c:pt>
              </c:strCache>
            </c:strRef>
          </c:cat>
          <c:val>
            <c:numRef>
              <c:f>'Graphique 5'!$C$6:$I$6</c:f>
              <c:numCache>
                <c:formatCode>General</c:formatCode>
                <c:ptCount val="7"/>
                <c:pt idx="0">
                  <c:v>56</c:v>
                </c:pt>
                <c:pt idx="1">
                  <c:v>35</c:v>
                </c:pt>
                <c:pt idx="2">
                  <c:v>62</c:v>
                </c:pt>
                <c:pt idx="3">
                  <c:v>29</c:v>
                </c:pt>
                <c:pt idx="4">
                  <c:v>44</c:v>
                </c:pt>
                <c:pt idx="5">
                  <c:v>10</c:v>
                </c:pt>
                <c:pt idx="6">
                  <c:v>34</c:v>
                </c:pt>
              </c:numCache>
            </c:numRef>
          </c:val>
          <c:extLst>
            <c:ext xmlns:c16="http://schemas.microsoft.com/office/drawing/2014/chart" uri="{C3380CC4-5D6E-409C-BE32-E72D297353CC}">
              <c16:uniqueId val="{00000000-3B92-45BE-A143-346EE745C22D}"/>
            </c:ext>
          </c:extLst>
        </c:ser>
        <c:dLbls>
          <c:dLblPos val="outEnd"/>
          <c:showLegendKey val="0"/>
          <c:showVal val="1"/>
          <c:showCatName val="0"/>
          <c:showSerName val="0"/>
          <c:showPercent val="0"/>
          <c:showBubbleSize val="0"/>
        </c:dLbls>
        <c:gapWidth val="219"/>
        <c:overlap val="-27"/>
        <c:axId val="499899672"/>
        <c:axId val="499902624"/>
      </c:barChart>
      <c:catAx>
        <c:axId val="499899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499902624"/>
        <c:crosses val="autoZero"/>
        <c:auto val="1"/>
        <c:lblAlgn val="ctr"/>
        <c:lblOffset val="100"/>
        <c:noMultiLvlLbl val="0"/>
      </c:catAx>
      <c:valAx>
        <c:axId val="499902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499899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 6'!$C$5</c:f>
              <c:strCache>
                <c:ptCount val="1"/>
                <c:pt idx="0">
                  <c:v>Income Support &amp; Employment and Support Allowance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'Graphique 6'!$B$6:$B$13</c:f>
              <c:numCache>
                <c:formatCode>General</c:formatCode>
                <c:ptCount val="8"/>
                <c:pt idx="0">
                  <c:v>2010</c:v>
                </c:pt>
                <c:pt idx="1">
                  <c:v>2013</c:v>
                </c:pt>
                <c:pt idx="2">
                  <c:v>2014</c:v>
                </c:pt>
                <c:pt idx="3">
                  <c:v>2015</c:v>
                </c:pt>
                <c:pt idx="4">
                  <c:v>2016</c:v>
                </c:pt>
                <c:pt idx="5">
                  <c:v>2017</c:v>
                </c:pt>
                <c:pt idx="6">
                  <c:v>2018</c:v>
                </c:pt>
                <c:pt idx="7">
                  <c:v>2019</c:v>
                </c:pt>
              </c:numCache>
            </c:numRef>
          </c:cat>
          <c:val>
            <c:numRef>
              <c:f>'Graphique 6'!$C$6:$C$13</c:f>
              <c:numCache>
                <c:formatCode>#,##0</c:formatCode>
                <c:ptCount val="8"/>
                <c:pt idx="0">
                  <c:v>18</c:v>
                </c:pt>
                <c:pt idx="1">
                  <c:v>15</c:v>
                </c:pt>
                <c:pt idx="2">
                  <c:v>14</c:v>
                </c:pt>
                <c:pt idx="3">
                  <c:v>13</c:v>
                </c:pt>
                <c:pt idx="4">
                  <c:v>16</c:v>
                </c:pt>
                <c:pt idx="5">
                  <c:v>15</c:v>
                </c:pt>
                <c:pt idx="6">
                  <c:v>12</c:v>
                </c:pt>
                <c:pt idx="7">
                  <c:v>10</c:v>
                </c:pt>
              </c:numCache>
            </c:numRef>
          </c:val>
          <c:smooth val="0"/>
          <c:extLst>
            <c:ext xmlns:c16="http://schemas.microsoft.com/office/drawing/2014/chart" uri="{C3380CC4-5D6E-409C-BE32-E72D297353CC}">
              <c16:uniqueId val="{00000000-475B-4B3B-BA0F-9CBA3786AA7F}"/>
            </c:ext>
          </c:extLst>
        </c:ser>
        <c:ser>
          <c:idx val="1"/>
          <c:order val="1"/>
          <c:tx>
            <c:strRef>
              <c:f>'Graphique 6'!$D$5</c:f>
              <c:strCache>
                <c:ptCount val="1"/>
                <c:pt idx="0">
                  <c:v>Income-based Jobseeker's Allowance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'Graphique 6'!$B$6:$B$13</c:f>
              <c:numCache>
                <c:formatCode>General</c:formatCode>
                <c:ptCount val="8"/>
                <c:pt idx="0">
                  <c:v>2010</c:v>
                </c:pt>
                <c:pt idx="1">
                  <c:v>2013</c:v>
                </c:pt>
                <c:pt idx="2">
                  <c:v>2014</c:v>
                </c:pt>
                <c:pt idx="3">
                  <c:v>2015</c:v>
                </c:pt>
                <c:pt idx="4">
                  <c:v>2016</c:v>
                </c:pt>
                <c:pt idx="5">
                  <c:v>2017</c:v>
                </c:pt>
                <c:pt idx="6">
                  <c:v>2018</c:v>
                </c:pt>
                <c:pt idx="7">
                  <c:v>2019</c:v>
                </c:pt>
              </c:numCache>
            </c:numRef>
          </c:cat>
          <c:val>
            <c:numRef>
              <c:f>'Graphique 6'!$D$6:$D$13</c:f>
              <c:numCache>
                <c:formatCode>0</c:formatCode>
                <c:ptCount val="8"/>
                <c:pt idx="0">
                  <c:v>31</c:v>
                </c:pt>
                <c:pt idx="1">
                  <c:v>33</c:v>
                </c:pt>
                <c:pt idx="2">
                  <c:v>33</c:v>
                </c:pt>
                <c:pt idx="3">
                  <c:v>41</c:v>
                </c:pt>
                <c:pt idx="4">
                  <c:v>44</c:v>
                </c:pt>
              </c:numCache>
            </c:numRef>
          </c:val>
          <c:smooth val="0"/>
          <c:extLst>
            <c:ext xmlns:c16="http://schemas.microsoft.com/office/drawing/2014/chart" uri="{C3380CC4-5D6E-409C-BE32-E72D297353CC}">
              <c16:uniqueId val="{00000001-475B-4B3B-BA0F-9CBA3786AA7F}"/>
            </c:ext>
          </c:extLst>
        </c:ser>
        <c:ser>
          <c:idx val="2"/>
          <c:order val="2"/>
          <c:tx>
            <c:strRef>
              <c:f>'Graphique 6'!$E$5</c:f>
              <c:strCache>
                <c:ptCount val="1"/>
                <c:pt idx="0">
                  <c:v>Housing Benefit</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'Graphique 6'!$B$6:$B$13</c:f>
              <c:numCache>
                <c:formatCode>General</c:formatCode>
                <c:ptCount val="8"/>
                <c:pt idx="0">
                  <c:v>2010</c:v>
                </c:pt>
                <c:pt idx="1">
                  <c:v>2013</c:v>
                </c:pt>
                <c:pt idx="2">
                  <c:v>2014</c:v>
                </c:pt>
                <c:pt idx="3">
                  <c:v>2015</c:v>
                </c:pt>
                <c:pt idx="4">
                  <c:v>2016</c:v>
                </c:pt>
                <c:pt idx="5">
                  <c:v>2017</c:v>
                </c:pt>
                <c:pt idx="6">
                  <c:v>2018</c:v>
                </c:pt>
                <c:pt idx="7">
                  <c:v>2019</c:v>
                </c:pt>
              </c:numCache>
            </c:numRef>
          </c:cat>
          <c:val>
            <c:numRef>
              <c:f>'Graphique 6'!$E$6:$E$13</c:f>
              <c:numCache>
                <c:formatCode>0</c:formatCode>
                <c:ptCount val="8"/>
                <c:pt idx="0">
                  <c:v>21</c:v>
                </c:pt>
                <c:pt idx="1">
                  <c:v>17</c:v>
                </c:pt>
                <c:pt idx="2">
                  <c:v>18</c:v>
                </c:pt>
                <c:pt idx="3">
                  <c:v>19</c:v>
                </c:pt>
                <c:pt idx="4">
                  <c:v>22</c:v>
                </c:pt>
                <c:pt idx="5">
                  <c:v>19</c:v>
                </c:pt>
                <c:pt idx="6" formatCode="General">
                  <c:v>17</c:v>
                </c:pt>
                <c:pt idx="7">
                  <c:v>19</c:v>
                </c:pt>
              </c:numCache>
            </c:numRef>
          </c:val>
          <c:smooth val="0"/>
          <c:extLst>
            <c:ext xmlns:c16="http://schemas.microsoft.com/office/drawing/2014/chart" uri="{C3380CC4-5D6E-409C-BE32-E72D297353CC}">
              <c16:uniqueId val="{00000002-475B-4B3B-BA0F-9CBA3786AA7F}"/>
            </c:ext>
          </c:extLst>
        </c:ser>
        <c:ser>
          <c:idx val="3"/>
          <c:order val="3"/>
          <c:tx>
            <c:strRef>
              <c:f>'Graphique 6'!$F$5</c:f>
              <c:strCache>
                <c:ptCount val="1"/>
                <c:pt idx="0">
                  <c:v>Pension Credit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'Graphique 6'!$B$6:$B$13</c:f>
              <c:numCache>
                <c:formatCode>General</c:formatCode>
                <c:ptCount val="8"/>
                <c:pt idx="0">
                  <c:v>2010</c:v>
                </c:pt>
                <c:pt idx="1">
                  <c:v>2013</c:v>
                </c:pt>
                <c:pt idx="2">
                  <c:v>2014</c:v>
                </c:pt>
                <c:pt idx="3">
                  <c:v>2015</c:v>
                </c:pt>
                <c:pt idx="4">
                  <c:v>2016</c:v>
                </c:pt>
                <c:pt idx="5">
                  <c:v>2017</c:v>
                </c:pt>
                <c:pt idx="6">
                  <c:v>2018</c:v>
                </c:pt>
                <c:pt idx="7">
                  <c:v>2019</c:v>
                </c:pt>
              </c:numCache>
            </c:numRef>
          </c:cat>
          <c:val>
            <c:numRef>
              <c:f>'Graphique 6'!$F$6:$F$13</c:f>
              <c:numCache>
                <c:formatCode>General</c:formatCode>
                <c:ptCount val="8"/>
                <c:pt idx="0">
                  <c:v>39</c:v>
                </c:pt>
                <c:pt idx="1">
                  <c:v>38</c:v>
                </c:pt>
                <c:pt idx="2">
                  <c:v>37</c:v>
                </c:pt>
                <c:pt idx="3">
                  <c:v>38</c:v>
                </c:pt>
                <c:pt idx="4">
                  <c:v>39</c:v>
                </c:pt>
                <c:pt idx="5">
                  <c:v>39</c:v>
                </c:pt>
                <c:pt idx="6">
                  <c:v>39</c:v>
                </c:pt>
                <c:pt idx="7">
                  <c:v>37</c:v>
                </c:pt>
              </c:numCache>
            </c:numRef>
          </c:val>
          <c:smooth val="0"/>
          <c:extLst>
            <c:ext xmlns:c16="http://schemas.microsoft.com/office/drawing/2014/chart" uri="{C3380CC4-5D6E-409C-BE32-E72D297353CC}">
              <c16:uniqueId val="{00000003-475B-4B3B-BA0F-9CBA3786AA7F}"/>
            </c:ext>
          </c:extLst>
        </c:ser>
        <c:dLbls>
          <c:showLegendKey val="0"/>
          <c:showVal val="0"/>
          <c:showCatName val="0"/>
          <c:showSerName val="0"/>
          <c:showPercent val="0"/>
          <c:showBubbleSize val="0"/>
        </c:dLbls>
        <c:marker val="1"/>
        <c:smooth val="0"/>
        <c:axId val="515451200"/>
        <c:axId val="515452512"/>
      </c:lineChart>
      <c:catAx>
        <c:axId val="51545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fr-FR"/>
          </a:p>
        </c:txPr>
        <c:crossAx val="515452512"/>
        <c:crosses val="autoZero"/>
        <c:auto val="1"/>
        <c:lblAlgn val="ctr"/>
        <c:lblOffset val="100"/>
        <c:noMultiLvlLbl val="0"/>
      </c:catAx>
      <c:valAx>
        <c:axId val="515452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15451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171450</xdr:colOff>
      <xdr:row>14</xdr:row>
      <xdr:rowOff>171449</xdr:rowOff>
    </xdr:from>
    <xdr:to>
      <xdr:col>12</xdr:col>
      <xdr:colOff>400050</xdr:colOff>
      <xdr:row>34</xdr:row>
      <xdr:rowOff>114300</xdr:rowOff>
    </xdr:to>
    <xdr:graphicFrame macro="">
      <xdr:nvGraphicFramePr>
        <xdr:cNvPr id="4" name="Graphique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295274</xdr:colOff>
      <xdr:row>3</xdr:row>
      <xdr:rowOff>95250</xdr:rowOff>
    </xdr:from>
    <xdr:to>
      <xdr:col>15</xdr:col>
      <xdr:colOff>95249</xdr:colOff>
      <xdr:row>17</xdr:row>
      <xdr:rowOff>171450</xdr:rowOff>
    </xdr:to>
    <xdr:graphicFrame macro="">
      <xdr:nvGraphicFramePr>
        <xdr:cNvPr id="3" name="Graphique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61911</xdr:colOff>
      <xdr:row>15</xdr:row>
      <xdr:rowOff>76199</xdr:rowOff>
    </xdr:from>
    <xdr:to>
      <xdr:col>10</xdr:col>
      <xdr:colOff>428624</xdr:colOff>
      <xdr:row>34</xdr:row>
      <xdr:rowOff>180974</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147636</xdr:colOff>
      <xdr:row>3</xdr:row>
      <xdr:rowOff>180976</xdr:rowOff>
    </xdr:from>
    <xdr:to>
      <xdr:col>15</xdr:col>
      <xdr:colOff>742949</xdr:colOff>
      <xdr:row>23</xdr:row>
      <xdr:rowOff>57150</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564173</xdr:colOff>
      <xdr:row>1</xdr:row>
      <xdr:rowOff>42494</xdr:rowOff>
    </xdr:from>
    <xdr:to>
      <xdr:col>18</xdr:col>
      <xdr:colOff>652096</xdr:colOff>
      <xdr:row>12</xdr:row>
      <xdr:rowOff>43961</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304800</xdr:colOff>
      <xdr:row>2</xdr:row>
      <xdr:rowOff>142874</xdr:rowOff>
    </xdr:from>
    <xdr:to>
      <xdr:col>15</xdr:col>
      <xdr:colOff>514350</xdr:colOff>
      <xdr:row>12</xdr:row>
      <xdr:rowOff>171449</xdr:rowOff>
    </xdr:to>
    <xdr:graphicFrame macro="">
      <xdr:nvGraphicFramePr>
        <xdr:cNvPr id="2" name="Graphique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9</xdr:row>
      <xdr:rowOff>0</xdr:rowOff>
    </xdr:from>
    <xdr:to>
      <xdr:col>4</xdr:col>
      <xdr:colOff>561975</xdr:colOff>
      <xdr:row>10</xdr:row>
      <xdr:rowOff>85725</xdr:rowOff>
    </xdr:to>
    <xdr:pic>
      <xdr:nvPicPr>
        <xdr:cNvPr id="2" name="Image 1">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1533525"/>
          <a:ext cx="5619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26</xdr:row>
      <xdr:rowOff>0</xdr:rowOff>
    </xdr:from>
    <xdr:to>
      <xdr:col>4</xdr:col>
      <xdr:colOff>561975</xdr:colOff>
      <xdr:row>27</xdr:row>
      <xdr:rowOff>85725</xdr:rowOff>
    </xdr:to>
    <xdr:pic>
      <xdr:nvPicPr>
        <xdr:cNvPr id="3" name="Image 2">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4838700"/>
          <a:ext cx="5619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29</xdr:row>
      <xdr:rowOff>0</xdr:rowOff>
    </xdr:from>
    <xdr:to>
      <xdr:col>4</xdr:col>
      <xdr:colOff>561975</xdr:colOff>
      <xdr:row>30</xdr:row>
      <xdr:rowOff>47625</xdr:rowOff>
    </xdr:to>
    <xdr:pic>
      <xdr:nvPicPr>
        <xdr:cNvPr id="4" name="Image 3">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5419725"/>
          <a:ext cx="5619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29</xdr:row>
      <xdr:rowOff>0</xdr:rowOff>
    </xdr:from>
    <xdr:to>
      <xdr:col>5</xdr:col>
      <xdr:colOff>9525</xdr:colOff>
      <xdr:row>30</xdr:row>
      <xdr:rowOff>47625</xdr:rowOff>
    </xdr:to>
    <xdr:pic>
      <xdr:nvPicPr>
        <xdr:cNvPr id="5" name="Image 4">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5419725"/>
          <a:ext cx="77152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51</xdr:row>
      <xdr:rowOff>0</xdr:rowOff>
    </xdr:from>
    <xdr:to>
      <xdr:col>5</xdr:col>
      <xdr:colOff>9525</xdr:colOff>
      <xdr:row>52</xdr:row>
      <xdr:rowOff>85725</xdr:rowOff>
    </xdr:to>
    <xdr:pic>
      <xdr:nvPicPr>
        <xdr:cNvPr id="6" name="Image 5">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9677400"/>
          <a:ext cx="77152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77</xdr:row>
      <xdr:rowOff>0</xdr:rowOff>
    </xdr:from>
    <xdr:to>
      <xdr:col>5</xdr:col>
      <xdr:colOff>123825</xdr:colOff>
      <xdr:row>78</xdr:row>
      <xdr:rowOff>85725</xdr:rowOff>
    </xdr:to>
    <xdr:pic>
      <xdr:nvPicPr>
        <xdr:cNvPr id="7" name="Image 6">
          <a:extLst>
            <a:ext uri="{FF2B5EF4-FFF2-40B4-BE49-F238E27FC236}">
              <a16:creationId xmlns:a16="http://schemas.microsoft.com/office/drawing/2014/main" id="{00000000-0008-0000-1000-000007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14801850"/>
          <a:ext cx="88582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80</xdr:row>
      <xdr:rowOff>0</xdr:rowOff>
    </xdr:from>
    <xdr:to>
      <xdr:col>4</xdr:col>
      <xdr:colOff>561975</xdr:colOff>
      <xdr:row>81</xdr:row>
      <xdr:rowOff>85725</xdr:rowOff>
    </xdr:to>
    <xdr:pic>
      <xdr:nvPicPr>
        <xdr:cNvPr id="8" name="Image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15382875"/>
          <a:ext cx="5619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CPS-Book-Colors">
      <a:dk1>
        <a:srgbClr val="000000"/>
      </a:dk1>
      <a:lt1>
        <a:srgbClr val="FFFFFF"/>
      </a:lt1>
      <a:dk2>
        <a:srgbClr val="F29996"/>
      </a:dk2>
      <a:lt2>
        <a:srgbClr val="FAD7D3"/>
      </a:lt2>
      <a:accent1>
        <a:srgbClr val="E83D54"/>
      </a:accent1>
      <a:accent2>
        <a:srgbClr val="84CEE2"/>
      </a:accent2>
      <a:accent3>
        <a:srgbClr val="75B726"/>
      </a:accent3>
      <a:accent4>
        <a:srgbClr val="FFDF00"/>
      </a:accent4>
      <a:accent5>
        <a:srgbClr val="01671D"/>
      </a:accent5>
      <a:accent6>
        <a:srgbClr val="EC6817"/>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14"/>
  <sheetViews>
    <sheetView workbookViewId="0">
      <selection activeCell="J12" sqref="J12"/>
    </sheetView>
  </sheetViews>
  <sheetFormatPr baseColWidth="10" defaultRowHeight="15" x14ac:dyDescent="0.25"/>
  <cols>
    <col min="1" max="1" width="2.7109375" style="5" customWidth="1"/>
    <col min="2" max="2" width="12.28515625" style="5" customWidth="1"/>
    <col min="3" max="16384" width="11.42578125" style="5"/>
  </cols>
  <sheetData>
    <row r="2" spans="1:26" x14ac:dyDescent="0.25">
      <c r="B2" s="26" t="s">
        <v>59</v>
      </c>
      <c r="C2" s="25"/>
      <c r="D2" s="25"/>
      <c r="E2" s="25"/>
      <c r="F2" s="25"/>
    </row>
    <row r="3" spans="1:26" x14ac:dyDescent="0.25">
      <c r="B3" s="25"/>
      <c r="C3" s="25"/>
      <c r="D3" s="25"/>
      <c r="E3" s="25"/>
      <c r="F3" s="25"/>
    </row>
    <row r="4" spans="1:26" x14ac:dyDescent="0.25">
      <c r="B4" s="25" t="s">
        <v>60</v>
      </c>
      <c r="C4" s="25"/>
      <c r="D4" s="25"/>
      <c r="E4" s="25"/>
      <c r="F4" s="25"/>
    </row>
    <row r="5" spans="1:26" x14ac:dyDescent="0.25">
      <c r="B5" s="46"/>
      <c r="C5" s="46" t="s">
        <v>5</v>
      </c>
      <c r="D5" s="46" t="s">
        <v>6</v>
      </c>
      <c r="E5" s="46" t="s">
        <v>7</v>
      </c>
      <c r="F5" s="46" t="s">
        <v>8</v>
      </c>
      <c r="G5" s="3" t="s">
        <v>9</v>
      </c>
      <c r="H5" s="3" t="s">
        <v>10</v>
      </c>
      <c r="I5" s="3" t="s">
        <v>11</v>
      </c>
      <c r="J5" s="3" t="s">
        <v>12</v>
      </c>
      <c r="K5" s="3" t="s">
        <v>13</v>
      </c>
      <c r="L5" s="3" t="s">
        <v>14</v>
      </c>
      <c r="M5" s="3" t="s">
        <v>15</v>
      </c>
      <c r="N5" s="3" t="s">
        <v>16</v>
      </c>
      <c r="O5" s="3" t="s">
        <v>17</v>
      </c>
      <c r="P5" s="3" t="s">
        <v>18</v>
      </c>
      <c r="Q5" s="3" t="s">
        <v>19</v>
      </c>
      <c r="R5" s="3" t="s">
        <v>20</v>
      </c>
      <c r="S5" s="3" t="s">
        <v>21</v>
      </c>
      <c r="T5" s="3" t="s">
        <v>22</v>
      </c>
      <c r="U5" s="3" t="s">
        <v>23</v>
      </c>
      <c r="V5" s="3" t="s">
        <v>24</v>
      </c>
      <c r="W5" s="3" t="s">
        <v>25</v>
      </c>
      <c r="X5" s="3" t="s">
        <v>26</v>
      </c>
      <c r="Y5" s="3" t="s">
        <v>27</v>
      </c>
      <c r="Z5" s="3" t="s">
        <v>28</v>
      </c>
    </row>
    <row r="6" spans="1:26" x14ac:dyDescent="0.25">
      <c r="B6" s="46" t="s">
        <v>0</v>
      </c>
      <c r="C6" s="47">
        <v>26.1</v>
      </c>
      <c r="D6" s="47">
        <v>25.1</v>
      </c>
      <c r="E6" s="47">
        <v>24.9</v>
      </c>
      <c r="F6" s="47">
        <v>24.6</v>
      </c>
      <c r="G6" s="4">
        <v>24</v>
      </c>
      <c r="H6" s="4">
        <v>24.4</v>
      </c>
      <c r="I6" s="4">
        <v>25.2</v>
      </c>
      <c r="J6" s="4">
        <v>25.9</v>
      </c>
      <c r="K6" s="4">
        <v>25.9</v>
      </c>
      <c r="L6" s="4">
        <v>25.7</v>
      </c>
      <c r="M6" s="4">
        <v>25.4</v>
      </c>
      <c r="N6" s="4">
        <v>25</v>
      </c>
      <c r="O6" s="4">
        <v>26.3</v>
      </c>
      <c r="P6" s="4">
        <v>28.7</v>
      </c>
      <c r="Q6" s="4">
        <v>28.1</v>
      </c>
      <c r="R6" s="4">
        <v>28.6</v>
      </c>
      <c r="S6" s="4">
        <v>28.4</v>
      </c>
      <c r="T6" s="4">
        <v>28.8</v>
      </c>
      <c r="U6" s="4">
        <v>28.7</v>
      </c>
      <c r="V6" s="4">
        <v>28.6</v>
      </c>
      <c r="W6" s="4">
        <v>27.7</v>
      </c>
      <c r="X6" s="4">
        <v>27.3</v>
      </c>
      <c r="Y6" s="4">
        <v>27.3</v>
      </c>
      <c r="Z6" s="4">
        <v>27.5</v>
      </c>
    </row>
    <row r="7" spans="1:26" x14ac:dyDescent="0.25">
      <c r="B7" s="46" t="s">
        <v>29</v>
      </c>
      <c r="C7" s="47">
        <v>27.7</v>
      </c>
      <c r="D7" s="47">
        <v>27.3</v>
      </c>
      <c r="E7" s="47">
        <v>27.2</v>
      </c>
      <c r="F7" s="47">
        <v>27.6</v>
      </c>
      <c r="G7" s="4">
        <v>27.8</v>
      </c>
      <c r="H7" s="4">
        <v>27.7</v>
      </c>
      <c r="I7" s="4">
        <v>28.4</v>
      </c>
      <c r="J7" s="4">
        <v>28.8</v>
      </c>
      <c r="K7" s="4">
        <v>28.1</v>
      </c>
      <c r="L7" s="4">
        <v>27.9</v>
      </c>
      <c r="M7" s="4">
        <v>26.7</v>
      </c>
      <c r="N7" s="4">
        <v>25.9</v>
      </c>
      <c r="O7" s="4">
        <v>26.2</v>
      </c>
      <c r="P7" s="4">
        <v>29.4</v>
      </c>
      <c r="Q7" s="4">
        <v>28.7</v>
      </c>
      <c r="R7" s="4">
        <v>27.5</v>
      </c>
      <c r="S7" s="4">
        <v>27.6</v>
      </c>
      <c r="T7" s="4">
        <v>28</v>
      </c>
      <c r="U7" s="4">
        <v>27.8</v>
      </c>
      <c r="V7" s="4">
        <v>28.1</v>
      </c>
      <c r="W7" s="4">
        <v>28.4</v>
      </c>
      <c r="X7" s="4">
        <v>28.4</v>
      </c>
      <c r="Y7" s="4">
        <v>28.5</v>
      </c>
      <c r="Z7" s="4">
        <v>29.1</v>
      </c>
    </row>
    <row r="8" spans="1:26" x14ac:dyDescent="0.25">
      <c r="B8" s="46" t="s">
        <v>1</v>
      </c>
      <c r="C8" s="47">
        <v>28.3</v>
      </c>
      <c r="D8" s="47">
        <v>28.2</v>
      </c>
      <c r="E8" s="47">
        <v>27.8</v>
      </c>
      <c r="F8" s="47">
        <v>27.7</v>
      </c>
      <c r="G8" s="4">
        <v>27.2</v>
      </c>
      <c r="H8" s="4">
        <v>27.5</v>
      </c>
      <c r="I8" s="4">
        <v>28.1</v>
      </c>
      <c r="J8" s="4">
        <v>28.7</v>
      </c>
      <c r="K8" s="4">
        <v>28.8</v>
      </c>
      <c r="L8" s="4">
        <v>28.9</v>
      </c>
      <c r="M8" s="4">
        <v>28.6</v>
      </c>
      <c r="N8" s="4">
        <v>28.4</v>
      </c>
      <c r="O8" s="4">
        <v>28.7</v>
      </c>
      <c r="P8" s="4">
        <v>31</v>
      </c>
      <c r="Q8" s="4">
        <v>31</v>
      </c>
      <c r="R8" s="4">
        <v>30.9</v>
      </c>
      <c r="S8" s="4">
        <v>31.5</v>
      </c>
      <c r="T8" s="4">
        <v>31.9</v>
      </c>
      <c r="U8" s="4">
        <v>32.1</v>
      </c>
      <c r="V8" s="4">
        <v>31.9</v>
      </c>
      <c r="W8" s="4">
        <v>32</v>
      </c>
      <c r="X8" s="4">
        <v>31.7</v>
      </c>
      <c r="Y8" s="4">
        <v>31.5</v>
      </c>
      <c r="Z8" s="4">
        <v>31.4</v>
      </c>
    </row>
    <row r="9" spans="1:26" x14ac:dyDescent="0.25">
      <c r="B9" s="46" t="s">
        <v>2</v>
      </c>
      <c r="C9" s="47">
        <v>25.6</v>
      </c>
      <c r="D9" s="47">
        <v>24.7</v>
      </c>
      <c r="E9" s="47">
        <v>23.7</v>
      </c>
      <c r="F9" s="47">
        <v>23.1</v>
      </c>
      <c r="G9" s="4">
        <v>22.7</v>
      </c>
      <c r="H9" s="4">
        <v>22.4</v>
      </c>
      <c r="I9" s="4">
        <v>23.4</v>
      </c>
      <c r="J9" s="4">
        <v>24.3</v>
      </c>
      <c r="K9" s="4">
        <v>24.1</v>
      </c>
      <c r="L9" s="4">
        <v>23.8</v>
      </c>
      <c r="M9" s="4">
        <v>24.6</v>
      </c>
      <c r="N9" s="4">
        <v>24.2</v>
      </c>
      <c r="O9" s="4">
        <v>24.4</v>
      </c>
      <c r="P9" s="4">
        <v>26.9</v>
      </c>
      <c r="Q9" s="4">
        <v>27.4</v>
      </c>
      <c r="R9" s="4">
        <v>27.8</v>
      </c>
      <c r="S9" s="4">
        <v>28.5</v>
      </c>
      <c r="T9" s="4">
        <v>28.8</v>
      </c>
      <c r="U9" s="4">
        <v>28.6</v>
      </c>
      <c r="V9" s="4">
        <v>28.1</v>
      </c>
      <c r="W9" s="4">
        <v>28</v>
      </c>
      <c r="X9" s="4">
        <v>27.6</v>
      </c>
      <c r="Y9" s="4">
        <v>27.1</v>
      </c>
      <c r="Z9" s="4">
        <v>27</v>
      </c>
    </row>
    <row r="10" spans="1:26" x14ac:dyDescent="0.25">
      <c r="B10" s="46" t="s">
        <v>3</v>
      </c>
      <c r="C10" s="47">
        <v>29.6</v>
      </c>
      <c r="D10" s="47">
        <v>27.5</v>
      </c>
      <c r="E10" s="47">
        <v>25.4</v>
      </c>
      <c r="F10" s="47">
        <v>24.7</v>
      </c>
      <c r="G10" s="4">
        <v>23.6</v>
      </c>
      <c r="H10" s="4">
        <v>23.4</v>
      </c>
      <c r="I10" s="4">
        <v>24.1</v>
      </c>
      <c r="J10" s="4">
        <v>24.7</v>
      </c>
      <c r="K10" s="4">
        <v>24.8</v>
      </c>
      <c r="L10" s="4">
        <v>24.7</v>
      </c>
      <c r="M10" s="4">
        <v>24.5</v>
      </c>
      <c r="N10" s="4">
        <v>23.6</v>
      </c>
      <c r="O10" s="4">
        <v>24.3</v>
      </c>
      <c r="P10" s="4">
        <v>28.1</v>
      </c>
      <c r="Q10" s="4">
        <v>28.4</v>
      </c>
      <c r="R10" s="4">
        <v>27.9</v>
      </c>
      <c r="S10" s="4">
        <v>29.2</v>
      </c>
      <c r="T10" s="4">
        <v>30.2</v>
      </c>
      <c r="U10" s="4">
        <v>30.9</v>
      </c>
      <c r="V10" s="4">
        <v>31.2</v>
      </c>
      <c r="W10" s="4">
        <v>31.1</v>
      </c>
      <c r="X10" s="4">
        <v>30.1</v>
      </c>
      <c r="Y10" s="4">
        <v>29.5</v>
      </c>
      <c r="Z10" s="4">
        <v>29.5</v>
      </c>
    </row>
    <row r="11" spans="1:26" x14ac:dyDescent="0.25">
      <c r="B11" s="46" t="s">
        <v>4</v>
      </c>
      <c r="C11" s="47">
        <v>22.3</v>
      </c>
      <c r="D11" s="47">
        <v>22.2</v>
      </c>
      <c r="E11" s="47">
        <v>22</v>
      </c>
      <c r="F11" s="47">
        <v>21.8</v>
      </c>
      <c r="G11" s="4">
        <v>22.4</v>
      </c>
      <c r="H11" s="4">
        <v>22.9</v>
      </c>
      <c r="I11" s="4">
        <v>22.3</v>
      </c>
      <c r="J11" s="4">
        <v>24.7</v>
      </c>
      <c r="K11" s="4">
        <v>25</v>
      </c>
      <c r="L11" s="4">
        <v>25.7</v>
      </c>
      <c r="M11" s="4">
        <v>25.6</v>
      </c>
      <c r="N11" s="4">
        <v>23.8</v>
      </c>
      <c r="O11" s="4">
        <v>24.7</v>
      </c>
      <c r="P11" s="4">
        <v>27.5</v>
      </c>
      <c r="Q11" s="4">
        <v>27.8</v>
      </c>
      <c r="R11" s="4">
        <v>28.2</v>
      </c>
      <c r="S11" s="4">
        <v>28.3</v>
      </c>
      <c r="T11" s="4">
        <v>27.7</v>
      </c>
      <c r="U11" s="4">
        <v>27</v>
      </c>
      <c r="V11" s="4">
        <v>27.1</v>
      </c>
      <c r="W11" s="4">
        <v>25.7</v>
      </c>
      <c r="X11" s="4">
        <v>26.1</v>
      </c>
      <c r="Y11" s="4">
        <v>25.5</v>
      </c>
      <c r="Z11" s="3"/>
    </row>
    <row r="12" spans="1:26" x14ac:dyDescent="0.25">
      <c r="A12" s="25"/>
      <c r="B12" s="25" t="s">
        <v>61</v>
      </c>
      <c r="C12" s="25"/>
      <c r="D12" s="25"/>
      <c r="E12" s="25"/>
      <c r="F12" s="25"/>
      <c r="G12" s="25"/>
      <c r="H12" s="25"/>
      <c r="I12" s="25"/>
      <c r="J12" s="25"/>
    </row>
    <row r="13" spans="1:26" x14ac:dyDescent="0.25">
      <c r="A13" s="25"/>
      <c r="B13" s="25" t="s">
        <v>471</v>
      </c>
      <c r="C13" s="25"/>
      <c r="D13" s="25"/>
      <c r="E13" s="25"/>
      <c r="F13" s="25"/>
      <c r="G13" s="25"/>
      <c r="H13" s="25"/>
      <c r="I13" s="25"/>
      <c r="J13" s="25"/>
    </row>
    <row r="14" spans="1:26" x14ac:dyDescent="0.25">
      <c r="B14" s="25"/>
      <c r="C14" s="25"/>
      <c r="D14" s="25"/>
      <c r="E14" s="25"/>
      <c r="F14" s="2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8"/>
  <sheetViews>
    <sheetView workbookViewId="0">
      <selection activeCell="H7" sqref="H7"/>
    </sheetView>
  </sheetViews>
  <sheetFormatPr baseColWidth="10" defaultRowHeight="15" x14ac:dyDescent="0.25"/>
  <cols>
    <col min="1" max="1" width="3.85546875" style="5" customWidth="1"/>
    <col min="2" max="2" width="18" style="5" customWidth="1"/>
    <col min="3" max="16384" width="11.42578125" style="5"/>
  </cols>
  <sheetData>
    <row r="2" spans="2:5" x14ac:dyDescent="0.25">
      <c r="B2" s="26" t="s">
        <v>486</v>
      </c>
      <c r="C2" s="25"/>
      <c r="D2" s="25"/>
      <c r="E2" s="25"/>
    </row>
    <row r="3" spans="2:5" x14ac:dyDescent="0.25">
      <c r="B3" s="74"/>
      <c r="C3" s="25"/>
      <c r="D3" s="25"/>
      <c r="E3" s="25"/>
    </row>
    <row r="4" spans="2:5" ht="34.5" thickBot="1" x14ac:dyDescent="0.3">
      <c r="B4" s="75"/>
      <c r="C4" s="18" t="s">
        <v>484</v>
      </c>
      <c r="D4" s="18" t="s">
        <v>485</v>
      </c>
      <c r="E4" s="19" t="s">
        <v>152</v>
      </c>
    </row>
    <row r="5" spans="2:5" ht="15.75" thickBot="1" x14ac:dyDescent="0.3">
      <c r="B5" s="76" t="s">
        <v>153</v>
      </c>
      <c r="C5" s="77" t="s">
        <v>154</v>
      </c>
      <c r="D5" s="77" t="s">
        <v>155</v>
      </c>
      <c r="E5" s="78" t="s">
        <v>156</v>
      </c>
    </row>
    <row r="6" spans="2:5" ht="15.75" thickBot="1" x14ac:dyDescent="0.3">
      <c r="B6" s="79" t="s">
        <v>157</v>
      </c>
      <c r="C6" s="80" t="s">
        <v>158</v>
      </c>
      <c r="D6" s="80" t="s">
        <v>159</v>
      </c>
      <c r="E6" s="81" t="s">
        <v>160</v>
      </c>
    </row>
    <row r="7" spans="2:5" ht="15.75" thickBot="1" x14ac:dyDescent="0.3">
      <c r="B7" s="79" t="s">
        <v>152</v>
      </c>
      <c r="C7" s="80" t="s">
        <v>161</v>
      </c>
      <c r="D7" s="80" t="s">
        <v>162</v>
      </c>
      <c r="E7" s="81" t="s">
        <v>152</v>
      </c>
    </row>
    <row r="8" spans="2:5" x14ac:dyDescent="0.25">
      <c r="B8" s="20"/>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J23"/>
  <sheetViews>
    <sheetView workbookViewId="0">
      <selection activeCell="S17" sqref="S17"/>
    </sheetView>
  </sheetViews>
  <sheetFormatPr baseColWidth="10" defaultRowHeight="15" x14ac:dyDescent="0.25"/>
  <cols>
    <col min="1" max="1" width="3.140625" style="5" customWidth="1"/>
    <col min="2" max="2" width="26.28515625" style="5" customWidth="1"/>
    <col min="3" max="16384" width="11.42578125" style="5"/>
  </cols>
  <sheetData>
    <row r="2" spans="2:10" x14ac:dyDescent="0.25">
      <c r="B2" s="26" t="s">
        <v>466</v>
      </c>
      <c r="C2" s="25"/>
      <c r="D2" s="25"/>
      <c r="E2" s="25"/>
      <c r="F2" s="25"/>
      <c r="G2" s="25"/>
      <c r="H2" s="25"/>
      <c r="I2" s="25"/>
      <c r="J2" s="25"/>
    </row>
    <row r="3" spans="2:10" ht="15.75" thickBot="1" x14ac:dyDescent="0.3">
      <c r="B3" s="25"/>
      <c r="C3" s="25"/>
      <c r="D3" s="25"/>
      <c r="E3" s="25"/>
      <c r="F3" s="25"/>
      <c r="G3" s="25"/>
      <c r="H3" s="25"/>
      <c r="I3" s="25"/>
      <c r="J3" s="25"/>
    </row>
    <row r="4" spans="2:10" ht="45.75" thickBot="1" x14ac:dyDescent="0.3">
      <c r="B4" s="163"/>
      <c r="C4" s="82" t="s">
        <v>163</v>
      </c>
      <c r="D4" s="166" t="s">
        <v>176</v>
      </c>
      <c r="E4" s="169" t="s">
        <v>164</v>
      </c>
      <c r="F4" s="170"/>
      <c r="G4" s="171"/>
      <c r="H4" s="172" t="s">
        <v>165</v>
      </c>
      <c r="I4" s="172" t="s">
        <v>32</v>
      </c>
      <c r="J4" s="83" t="s">
        <v>166</v>
      </c>
    </row>
    <row r="5" spans="2:10" ht="23.25" thickBot="1" x14ac:dyDescent="0.3">
      <c r="B5" s="164"/>
      <c r="C5" s="18" t="s">
        <v>30</v>
      </c>
      <c r="D5" s="167"/>
      <c r="E5" s="173" t="s">
        <v>33</v>
      </c>
      <c r="F5" s="169" t="s">
        <v>168</v>
      </c>
      <c r="G5" s="171"/>
      <c r="H5" s="172"/>
      <c r="I5" s="172"/>
      <c r="J5" s="83" t="s">
        <v>167</v>
      </c>
    </row>
    <row r="6" spans="2:10" ht="23.25" thickBot="1" x14ac:dyDescent="0.3">
      <c r="B6" s="165"/>
      <c r="C6" s="84"/>
      <c r="D6" s="168"/>
      <c r="E6" s="174"/>
      <c r="F6" s="85" t="s">
        <v>31</v>
      </c>
      <c r="G6" s="85" t="s">
        <v>69</v>
      </c>
      <c r="H6" s="172"/>
      <c r="I6" s="172"/>
      <c r="J6" s="86"/>
    </row>
    <row r="7" spans="2:10" ht="15.75" thickBot="1" x14ac:dyDescent="0.3">
      <c r="B7" s="67">
        <v>2006</v>
      </c>
      <c r="C7" s="88" t="s">
        <v>169</v>
      </c>
      <c r="D7" s="89">
        <v>8071454</v>
      </c>
      <c r="E7" s="89">
        <v>7114083</v>
      </c>
      <c r="F7" s="89">
        <v>5268407</v>
      </c>
      <c r="G7" s="90">
        <v>1845676</v>
      </c>
      <c r="H7" s="89">
        <v>81818</v>
      </c>
      <c r="I7" s="89">
        <v>681991</v>
      </c>
      <c r="J7" s="91">
        <v>193562</v>
      </c>
    </row>
    <row r="8" spans="2:10" ht="15.75" thickBot="1" x14ac:dyDescent="0.3">
      <c r="B8" s="67">
        <v>2007</v>
      </c>
      <c r="C8" s="88" t="s">
        <v>170</v>
      </c>
      <c r="D8" s="89">
        <v>7847350</v>
      </c>
      <c r="E8" s="89">
        <v>6872989</v>
      </c>
      <c r="F8" s="89">
        <v>5059671</v>
      </c>
      <c r="G8" s="89">
        <v>1813318</v>
      </c>
      <c r="H8" s="89">
        <v>88459</v>
      </c>
      <c r="I8" s="89">
        <v>732602</v>
      </c>
      <c r="J8" s="91">
        <v>153300</v>
      </c>
    </row>
    <row r="9" spans="2:10" ht="15.75" thickBot="1" x14ac:dyDescent="0.3">
      <c r="B9" s="67">
        <v>2008</v>
      </c>
      <c r="C9" s="92">
        <v>907403</v>
      </c>
      <c r="D9" s="89">
        <v>7434329</v>
      </c>
      <c r="E9" s="89">
        <v>6446462</v>
      </c>
      <c r="F9" s="89">
        <v>4758141</v>
      </c>
      <c r="G9" s="89">
        <v>1688321</v>
      </c>
      <c r="H9" s="89">
        <v>92320</v>
      </c>
      <c r="I9" s="89">
        <v>767682</v>
      </c>
      <c r="J9" s="91">
        <v>127865</v>
      </c>
    </row>
    <row r="10" spans="2:10" ht="15.75" thickBot="1" x14ac:dyDescent="0.3">
      <c r="B10" s="67">
        <v>2009</v>
      </c>
      <c r="C10" s="88" t="s">
        <v>171</v>
      </c>
      <c r="D10" s="89">
        <v>7507741</v>
      </c>
      <c r="E10" s="89">
        <v>6529892</v>
      </c>
      <c r="F10" s="89">
        <v>4860326</v>
      </c>
      <c r="G10" s="89">
        <v>1669566</v>
      </c>
      <c r="H10" s="89">
        <v>92750</v>
      </c>
      <c r="I10" s="89">
        <v>763864</v>
      </c>
      <c r="J10" s="91">
        <v>121235</v>
      </c>
    </row>
    <row r="11" spans="2:10" ht="15.75" thickBot="1" x14ac:dyDescent="0.3">
      <c r="B11" s="67">
        <v>2010</v>
      </c>
      <c r="C11" s="92">
        <v>879685</v>
      </c>
      <c r="D11" s="89">
        <v>7175641</v>
      </c>
      <c r="E11" s="89">
        <v>6150344</v>
      </c>
      <c r="F11" s="89">
        <v>4641468</v>
      </c>
      <c r="G11" s="89">
        <v>1508876</v>
      </c>
      <c r="H11" s="89">
        <v>98354</v>
      </c>
      <c r="I11" s="89">
        <v>796646</v>
      </c>
      <c r="J11" s="91">
        <v>130297</v>
      </c>
    </row>
    <row r="12" spans="2:10" ht="15.75" thickBot="1" x14ac:dyDescent="0.3">
      <c r="B12" s="67">
        <v>2011</v>
      </c>
      <c r="C12" s="92">
        <v>770508</v>
      </c>
      <c r="D12" s="89">
        <v>6960400</v>
      </c>
      <c r="E12" s="89">
        <v>5864468</v>
      </c>
      <c r="F12" s="89">
        <v>4374948</v>
      </c>
      <c r="G12" s="89">
        <v>1489520</v>
      </c>
      <c r="H12" s="89">
        <v>108215</v>
      </c>
      <c r="I12" s="89">
        <v>844030</v>
      </c>
      <c r="J12" s="91">
        <v>143687</v>
      </c>
    </row>
    <row r="13" spans="2:10" ht="15.75" thickBot="1" x14ac:dyDescent="0.3">
      <c r="B13" s="67">
        <v>2012</v>
      </c>
      <c r="C13" s="92">
        <v>879477</v>
      </c>
      <c r="D13" s="89">
        <v>7000223</v>
      </c>
      <c r="E13" s="89">
        <v>5822548</v>
      </c>
      <c r="F13" s="89">
        <v>4318039</v>
      </c>
      <c r="G13" s="89">
        <v>1504509</v>
      </c>
      <c r="H13" s="89">
        <v>112585</v>
      </c>
      <c r="I13" s="89">
        <v>899846</v>
      </c>
      <c r="J13" s="91">
        <v>165244</v>
      </c>
    </row>
    <row r="14" spans="2:10" ht="15.75" thickBot="1" x14ac:dyDescent="0.3">
      <c r="B14" s="67">
        <v>2013</v>
      </c>
      <c r="C14" s="92">
        <v>880678</v>
      </c>
      <c r="D14" s="89">
        <v>7168457</v>
      </c>
      <c r="E14" s="89">
        <v>5858901</v>
      </c>
      <c r="F14" s="89">
        <v>4314634</v>
      </c>
      <c r="G14" s="89">
        <v>1544267</v>
      </c>
      <c r="H14" s="89">
        <v>122376</v>
      </c>
      <c r="I14" s="89">
        <v>962187</v>
      </c>
      <c r="J14" s="91">
        <v>224993</v>
      </c>
    </row>
    <row r="15" spans="2:10" ht="15.75" thickBot="1" x14ac:dyDescent="0.3">
      <c r="B15" s="67">
        <v>2014</v>
      </c>
      <c r="C15" s="92">
        <v>842028</v>
      </c>
      <c r="D15" s="89">
        <v>7356964</v>
      </c>
      <c r="E15" s="89">
        <v>5858797</v>
      </c>
      <c r="F15" s="89">
        <v>4282241</v>
      </c>
      <c r="G15" s="89">
        <v>1576556</v>
      </c>
      <c r="H15" s="89">
        <v>132770</v>
      </c>
      <c r="I15" s="89">
        <v>1002547</v>
      </c>
      <c r="J15" s="91">
        <v>362850</v>
      </c>
    </row>
    <row r="16" spans="2:10" ht="15.75" thickBot="1" x14ac:dyDescent="0.3">
      <c r="B16" s="67">
        <v>2015</v>
      </c>
      <c r="C16" s="92">
        <v>785753</v>
      </c>
      <c r="D16" s="89">
        <v>7986994</v>
      </c>
      <c r="E16" s="89">
        <v>5837290</v>
      </c>
      <c r="F16" s="89">
        <v>4243707</v>
      </c>
      <c r="G16" s="89">
        <v>1593583</v>
      </c>
      <c r="H16" s="89">
        <v>137145</v>
      </c>
      <c r="I16" s="89">
        <v>1038008</v>
      </c>
      <c r="J16" s="91">
        <v>974551</v>
      </c>
    </row>
    <row r="17" spans="2:10" ht="15.75" thickBot="1" x14ac:dyDescent="0.3">
      <c r="B17" s="67">
        <v>2016</v>
      </c>
      <c r="C17" s="92">
        <v>751764</v>
      </c>
      <c r="D17" s="89">
        <v>7860420</v>
      </c>
      <c r="E17" s="89">
        <v>5972889</v>
      </c>
      <c r="F17" s="89">
        <v>4322837</v>
      </c>
      <c r="G17" s="89">
        <v>1650052</v>
      </c>
      <c r="H17" s="89">
        <v>133389</v>
      </c>
      <c r="I17" s="89">
        <v>1025903</v>
      </c>
      <c r="J17" s="91">
        <v>728239</v>
      </c>
    </row>
    <row r="18" spans="2:10" ht="15.75" thickBot="1" x14ac:dyDescent="0.3">
      <c r="B18" s="67">
        <v>2017</v>
      </c>
      <c r="C18" s="88" t="s">
        <v>172</v>
      </c>
      <c r="D18" s="89">
        <v>7587542</v>
      </c>
      <c r="E18" s="89">
        <v>5933234</v>
      </c>
      <c r="F18" s="89">
        <v>4246799</v>
      </c>
      <c r="G18" s="89">
        <v>1686435</v>
      </c>
      <c r="H18" s="89">
        <v>126873</v>
      </c>
      <c r="I18" s="89">
        <v>1058827</v>
      </c>
      <c r="J18" s="91">
        <v>468608</v>
      </c>
    </row>
    <row r="19" spans="2:10" ht="15.75" thickBot="1" x14ac:dyDescent="0.3">
      <c r="B19" s="67">
        <v>2018</v>
      </c>
      <c r="C19" s="88" t="s">
        <v>173</v>
      </c>
      <c r="D19" s="89">
        <v>7203717</v>
      </c>
      <c r="E19" s="89">
        <v>5592474</v>
      </c>
      <c r="F19" s="89">
        <v>3979908</v>
      </c>
      <c r="G19" s="89">
        <v>1612566</v>
      </c>
      <c r="H19" s="89">
        <v>121511</v>
      </c>
      <c r="I19" s="89">
        <v>1078521</v>
      </c>
      <c r="J19" s="91">
        <v>411211</v>
      </c>
    </row>
    <row r="20" spans="2:10" ht="15.75" thickBot="1" x14ac:dyDescent="0.3">
      <c r="B20" s="67">
        <v>2019</v>
      </c>
      <c r="C20" s="88" t="s">
        <v>174</v>
      </c>
      <c r="D20" s="89">
        <v>6872435</v>
      </c>
      <c r="E20" s="89">
        <v>5280242</v>
      </c>
      <c r="F20" s="89">
        <v>3739301</v>
      </c>
      <c r="G20" s="89">
        <v>1540941</v>
      </c>
      <c r="H20" s="89">
        <v>113314</v>
      </c>
      <c r="I20" s="89">
        <v>1085043</v>
      </c>
      <c r="J20" s="91">
        <v>393836</v>
      </c>
    </row>
    <row r="21" spans="2:10" ht="15.75" thickBot="1" x14ac:dyDescent="0.3">
      <c r="B21" s="80">
        <v>2020</v>
      </c>
      <c r="C21" s="88" t="s">
        <v>175</v>
      </c>
      <c r="D21" s="89">
        <v>6917315</v>
      </c>
      <c r="E21" s="89">
        <v>5316845</v>
      </c>
      <c r="F21" s="89">
        <v>3812212</v>
      </c>
      <c r="G21" s="89">
        <v>1504633</v>
      </c>
      <c r="H21" s="89">
        <v>119860</v>
      </c>
      <c r="I21" s="89">
        <v>1098625</v>
      </c>
      <c r="J21" s="91">
        <v>381985</v>
      </c>
    </row>
    <row r="22" spans="2:10" x14ac:dyDescent="0.25">
      <c r="B22" s="25"/>
      <c r="C22" s="25"/>
      <c r="D22" s="25"/>
      <c r="E22" s="25"/>
      <c r="F22" s="25"/>
      <c r="G22" s="25"/>
      <c r="H22" s="25"/>
      <c r="I22" s="25"/>
      <c r="J22" s="25"/>
    </row>
    <row r="23" spans="2:10" x14ac:dyDescent="0.25">
      <c r="B23" s="25" t="s">
        <v>177</v>
      </c>
      <c r="C23" s="25"/>
      <c r="D23" s="25"/>
      <c r="E23" s="25"/>
      <c r="F23" s="25"/>
      <c r="G23" s="25"/>
      <c r="H23" s="25"/>
      <c r="I23" s="25"/>
      <c r="J23" s="25"/>
    </row>
  </sheetData>
  <mergeCells count="7">
    <mergeCell ref="B4:B6"/>
    <mergeCell ref="D4:D6"/>
    <mergeCell ref="E4:G4"/>
    <mergeCell ref="H4:H6"/>
    <mergeCell ref="I4:I6"/>
    <mergeCell ref="E5:E6"/>
    <mergeCell ref="F5:G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F24"/>
  <sheetViews>
    <sheetView workbookViewId="0">
      <selection activeCell="D4" sqref="D4:F4"/>
    </sheetView>
  </sheetViews>
  <sheetFormatPr baseColWidth="10" defaultRowHeight="11.25" x14ac:dyDescent="0.2"/>
  <cols>
    <col min="1" max="1" width="3.42578125" style="94" customWidth="1"/>
    <col min="2" max="2" width="25.42578125" style="94" customWidth="1"/>
    <col min="3" max="6" width="23.28515625" style="94" customWidth="1"/>
    <col min="7" max="16384" width="11.42578125" style="94"/>
  </cols>
  <sheetData>
    <row r="2" spans="2:6" x14ac:dyDescent="0.2">
      <c r="B2" s="93" t="s">
        <v>467</v>
      </c>
    </row>
    <row r="4" spans="2:6" ht="12" thickBot="1" x14ac:dyDescent="0.25">
      <c r="B4" s="95"/>
      <c r="C4" s="172" t="s">
        <v>178</v>
      </c>
      <c r="D4" s="176" t="s">
        <v>491</v>
      </c>
      <c r="E4" s="177"/>
      <c r="F4" s="177"/>
    </row>
    <row r="5" spans="2:6" ht="22.5" x14ac:dyDescent="0.2">
      <c r="B5" s="178"/>
      <c r="C5" s="172"/>
      <c r="D5" s="173" t="s">
        <v>68</v>
      </c>
      <c r="E5" s="82" t="s">
        <v>487</v>
      </c>
      <c r="F5" s="180" t="s">
        <v>514</v>
      </c>
    </row>
    <row r="6" spans="2:6" ht="12" thickBot="1" x14ac:dyDescent="0.25">
      <c r="B6" s="179"/>
      <c r="C6" s="175"/>
      <c r="D6" s="175"/>
      <c r="E6" s="96" t="s">
        <v>179</v>
      </c>
      <c r="F6" s="181"/>
    </row>
    <row r="7" spans="2:6" ht="12" thickBot="1" x14ac:dyDescent="0.25">
      <c r="B7" s="87">
        <v>2006</v>
      </c>
      <c r="C7" s="34" t="s">
        <v>180</v>
      </c>
      <c r="D7" s="97">
        <v>79654</v>
      </c>
      <c r="E7" s="97">
        <v>68406</v>
      </c>
      <c r="F7" s="98">
        <v>233755</v>
      </c>
    </row>
    <row r="8" spans="2:6" ht="12" thickBot="1" x14ac:dyDescent="0.25">
      <c r="B8" s="87">
        <v>2007</v>
      </c>
      <c r="C8" s="34" t="s">
        <v>181</v>
      </c>
      <c r="D8" s="97">
        <v>81145</v>
      </c>
      <c r="E8" s="97">
        <v>79152</v>
      </c>
      <c r="F8" s="98">
        <v>243877</v>
      </c>
    </row>
    <row r="9" spans="2:6" ht="12" thickBot="1" x14ac:dyDescent="0.25">
      <c r="B9" s="87">
        <v>2008</v>
      </c>
      <c r="C9" s="34" t="s">
        <v>182</v>
      </c>
      <c r="D9" s="97">
        <v>85796</v>
      </c>
      <c r="E9" s="97">
        <v>86199</v>
      </c>
      <c r="F9" s="98">
        <v>250705</v>
      </c>
    </row>
    <row r="10" spans="2:6" ht="12" thickBot="1" x14ac:dyDescent="0.25">
      <c r="B10" s="87">
        <v>2009</v>
      </c>
      <c r="C10" s="34" t="s">
        <v>183</v>
      </c>
      <c r="D10" s="97">
        <v>94801</v>
      </c>
      <c r="E10" s="97">
        <v>88225</v>
      </c>
      <c r="F10" s="98">
        <v>264668</v>
      </c>
    </row>
    <row r="11" spans="2:6" ht="12" thickBot="1" x14ac:dyDescent="0.25">
      <c r="B11" s="87">
        <v>2010</v>
      </c>
      <c r="C11" s="34" t="s">
        <v>184</v>
      </c>
      <c r="D11" s="97">
        <v>95299</v>
      </c>
      <c r="E11" s="97">
        <v>92999</v>
      </c>
      <c r="F11" s="98">
        <v>278071</v>
      </c>
    </row>
    <row r="12" spans="2:6" ht="12" thickBot="1" x14ac:dyDescent="0.25">
      <c r="B12" s="87">
        <v>2011</v>
      </c>
      <c r="C12" s="34" t="s">
        <v>185</v>
      </c>
      <c r="D12" s="97">
        <v>94892</v>
      </c>
      <c r="E12" s="97">
        <v>96249</v>
      </c>
      <c r="F12" s="98">
        <v>289814</v>
      </c>
    </row>
    <row r="13" spans="2:6" ht="12" thickBot="1" x14ac:dyDescent="0.25">
      <c r="B13" s="87">
        <v>2012</v>
      </c>
      <c r="C13" s="34" t="s">
        <v>186</v>
      </c>
      <c r="D13" s="97">
        <v>96638</v>
      </c>
      <c r="E13" s="97">
        <v>101413</v>
      </c>
      <c r="F13" s="98">
        <v>304452</v>
      </c>
    </row>
    <row r="14" spans="2:6" ht="12" thickBot="1" x14ac:dyDescent="0.25">
      <c r="B14" s="87">
        <v>2013</v>
      </c>
      <c r="C14" s="34" t="s">
        <v>187</v>
      </c>
      <c r="D14" s="97">
        <v>100787</v>
      </c>
      <c r="E14" s="97">
        <v>105514</v>
      </c>
      <c r="F14" s="98">
        <v>320823</v>
      </c>
    </row>
    <row r="15" spans="2:6" ht="12" thickBot="1" x14ac:dyDescent="0.25">
      <c r="B15" s="87">
        <v>2014</v>
      </c>
      <c r="C15" s="34" t="s">
        <v>188</v>
      </c>
      <c r="D15" s="97">
        <v>104004</v>
      </c>
      <c r="E15" s="97">
        <v>108290</v>
      </c>
      <c r="F15" s="98">
        <v>343926</v>
      </c>
    </row>
    <row r="16" spans="2:6" ht="12" thickBot="1" x14ac:dyDescent="0.25">
      <c r="B16" s="87">
        <v>2015</v>
      </c>
      <c r="C16" s="34" t="s">
        <v>189</v>
      </c>
      <c r="D16" s="97">
        <v>121398</v>
      </c>
      <c r="E16" s="97">
        <v>107856</v>
      </c>
      <c r="F16" s="98">
        <v>370408</v>
      </c>
    </row>
    <row r="17" spans="2:6" ht="12" thickBot="1" x14ac:dyDescent="0.25">
      <c r="B17" s="87">
        <v>2016</v>
      </c>
      <c r="C17" s="34" t="s">
        <v>190</v>
      </c>
      <c r="D17" s="97">
        <v>136181</v>
      </c>
      <c r="E17" s="97">
        <v>106222</v>
      </c>
      <c r="F17" s="98">
        <v>390765</v>
      </c>
    </row>
    <row r="18" spans="2:6" ht="12" thickBot="1" x14ac:dyDescent="0.25">
      <c r="B18" s="87">
        <v>2017</v>
      </c>
      <c r="C18" s="34" t="s">
        <v>191</v>
      </c>
      <c r="D18" s="97">
        <v>141568</v>
      </c>
      <c r="E18" s="97">
        <v>104265</v>
      </c>
      <c r="F18" s="98">
        <v>404657</v>
      </c>
    </row>
    <row r="19" spans="2:6" ht="12" thickBot="1" x14ac:dyDescent="0.25">
      <c r="B19" s="87">
        <v>2018</v>
      </c>
      <c r="C19" s="34" t="s">
        <v>192</v>
      </c>
      <c r="D19" s="97">
        <v>146291</v>
      </c>
      <c r="E19" s="34" t="s">
        <v>193</v>
      </c>
      <c r="F19" s="98">
        <v>426607</v>
      </c>
    </row>
    <row r="20" spans="2:6" ht="12" thickBot="1" x14ac:dyDescent="0.25">
      <c r="B20" s="87">
        <v>2019</v>
      </c>
      <c r="C20" s="97">
        <v>363910</v>
      </c>
      <c r="D20" s="97">
        <v>145700</v>
      </c>
      <c r="E20" s="34" t="s">
        <v>193</v>
      </c>
      <c r="F20" s="99" t="s">
        <v>194</v>
      </c>
    </row>
    <row r="21" spans="2:6" ht="12" thickBot="1" x14ac:dyDescent="0.25">
      <c r="B21" s="87">
        <v>2020</v>
      </c>
      <c r="C21" s="97">
        <v>346347</v>
      </c>
      <c r="D21" s="97">
        <v>156653</v>
      </c>
      <c r="E21" s="34" t="s">
        <v>193</v>
      </c>
      <c r="F21" s="99" t="s">
        <v>195</v>
      </c>
    </row>
    <row r="23" spans="2:6" x14ac:dyDescent="0.2">
      <c r="B23" s="93" t="s">
        <v>488</v>
      </c>
    </row>
    <row r="24" spans="2:6" x14ac:dyDescent="0.2">
      <c r="B24" s="93" t="s">
        <v>489</v>
      </c>
    </row>
  </sheetData>
  <mergeCells count="5">
    <mergeCell ref="C4:C6"/>
    <mergeCell ref="D4:F4"/>
    <mergeCell ref="B5:B6"/>
    <mergeCell ref="D5:D6"/>
    <mergeCell ref="F5:F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26"/>
  <sheetViews>
    <sheetView workbookViewId="0">
      <selection activeCell="D32" sqref="D32"/>
    </sheetView>
  </sheetViews>
  <sheetFormatPr baseColWidth="10" defaultRowHeight="15" x14ac:dyDescent="0.25"/>
  <cols>
    <col min="1" max="1" width="3.5703125" style="5" customWidth="1"/>
    <col min="2" max="2" width="11.42578125" style="5"/>
    <col min="3" max="6" width="50" style="5" customWidth="1"/>
    <col min="7" max="16384" width="11.42578125" style="5"/>
  </cols>
  <sheetData>
    <row r="2" spans="2:6" x14ac:dyDescent="0.25">
      <c r="B2" s="26" t="s">
        <v>490</v>
      </c>
      <c r="C2" s="25"/>
      <c r="D2" s="25"/>
      <c r="E2" s="25"/>
    </row>
    <row r="3" spans="2:6" x14ac:dyDescent="0.25">
      <c r="B3" s="25"/>
      <c r="C3" s="25"/>
      <c r="D3" s="25"/>
      <c r="E3" s="25"/>
    </row>
    <row r="4" spans="2:6" ht="15.75" thickBot="1" x14ac:dyDescent="0.3">
      <c r="B4" s="21"/>
      <c r="C4" s="182" t="s">
        <v>178</v>
      </c>
      <c r="D4" s="184" t="s">
        <v>491</v>
      </c>
      <c r="E4" s="185"/>
      <c r="F4" s="185"/>
    </row>
    <row r="5" spans="2:6" x14ac:dyDescent="0.25">
      <c r="B5" s="186"/>
      <c r="C5" s="182"/>
      <c r="D5" s="188" t="s">
        <v>196</v>
      </c>
      <c r="E5" s="188" t="s">
        <v>514</v>
      </c>
      <c r="F5" s="22" t="s">
        <v>197</v>
      </c>
    </row>
    <row r="6" spans="2:6" ht="15.75" thickBot="1" x14ac:dyDescent="0.3">
      <c r="B6" s="187"/>
      <c r="C6" s="183"/>
      <c r="D6" s="183"/>
      <c r="E6" s="183"/>
      <c r="F6" s="23" t="s">
        <v>198</v>
      </c>
    </row>
    <row r="7" spans="2:6" ht="15.75" thickBot="1" x14ac:dyDescent="0.3">
      <c r="B7" s="67">
        <v>2006</v>
      </c>
      <c r="C7" s="100">
        <v>247807</v>
      </c>
      <c r="D7" s="100">
        <v>94855</v>
      </c>
      <c r="E7" s="100">
        <v>216577</v>
      </c>
      <c r="F7" s="101">
        <v>103437</v>
      </c>
    </row>
    <row r="8" spans="2:6" ht="15.75" thickBot="1" x14ac:dyDescent="0.3">
      <c r="B8" s="67">
        <v>2007</v>
      </c>
      <c r="C8" s="100">
        <v>217321</v>
      </c>
      <c r="D8" s="100">
        <v>92648</v>
      </c>
      <c r="E8" s="100">
        <v>219598</v>
      </c>
      <c r="F8" s="101">
        <v>102894</v>
      </c>
    </row>
    <row r="9" spans="2:6" ht="15.75" thickBot="1" x14ac:dyDescent="0.3">
      <c r="B9" s="67">
        <v>2008</v>
      </c>
      <c r="C9" s="100">
        <v>228045</v>
      </c>
      <c r="D9" s="100">
        <v>99782</v>
      </c>
      <c r="E9" s="100">
        <v>219327</v>
      </c>
      <c r="F9" s="101">
        <v>104302</v>
      </c>
    </row>
    <row r="10" spans="2:6" ht="15.75" thickBot="1" x14ac:dyDescent="0.3">
      <c r="B10" s="67">
        <v>2009</v>
      </c>
      <c r="C10" s="100">
        <v>299124</v>
      </c>
      <c r="D10" s="100">
        <v>112000</v>
      </c>
      <c r="E10" s="100">
        <v>216930</v>
      </c>
      <c r="F10" s="101">
        <v>105061</v>
      </c>
    </row>
    <row r="11" spans="2:6" ht="15.75" thickBot="1" x14ac:dyDescent="0.3">
      <c r="B11" s="67">
        <v>2010</v>
      </c>
      <c r="C11" s="100">
        <v>284970</v>
      </c>
      <c r="D11" s="100">
        <v>112000</v>
      </c>
      <c r="E11" s="100">
        <v>211000</v>
      </c>
      <c r="F11" s="101">
        <v>105415</v>
      </c>
    </row>
    <row r="12" spans="2:6" ht="15.75" thickBot="1" x14ac:dyDescent="0.3">
      <c r="B12" s="67">
        <v>2011</v>
      </c>
      <c r="C12" s="100">
        <v>275245</v>
      </c>
      <c r="D12" s="100">
        <v>108000</v>
      </c>
      <c r="E12" s="100">
        <v>203000</v>
      </c>
      <c r="F12" s="101">
        <v>105900</v>
      </c>
    </row>
    <row r="13" spans="2:6" ht="15.75" thickBot="1" x14ac:dyDescent="0.3">
      <c r="B13" s="67">
        <v>2012</v>
      </c>
      <c r="C13" s="100">
        <v>303559</v>
      </c>
      <c r="D13" s="100">
        <v>106000</v>
      </c>
      <c r="E13" s="100">
        <v>193000</v>
      </c>
      <c r="F13" s="101">
        <v>104351</v>
      </c>
    </row>
    <row r="14" spans="2:6" ht="15.75" thickBot="1" x14ac:dyDescent="0.3">
      <c r="B14" s="67">
        <v>2013</v>
      </c>
      <c r="C14" s="100">
        <v>346000</v>
      </c>
      <c r="D14" s="100">
        <v>110000</v>
      </c>
      <c r="E14" s="100">
        <v>183000</v>
      </c>
      <c r="F14" s="101">
        <v>104241</v>
      </c>
    </row>
    <row r="15" spans="2:6" ht="15.75" thickBot="1" x14ac:dyDescent="0.3">
      <c r="B15" s="67">
        <v>2014</v>
      </c>
      <c r="C15" s="100">
        <v>394450</v>
      </c>
      <c r="D15" s="100">
        <v>120000</v>
      </c>
      <c r="E15" s="100">
        <v>173000</v>
      </c>
      <c r="F15" s="101">
        <v>103275</v>
      </c>
    </row>
    <row r="16" spans="2:6" ht="15.75" thickBot="1" x14ac:dyDescent="0.3">
      <c r="B16" s="67">
        <v>2015</v>
      </c>
      <c r="C16" s="100">
        <v>423114</v>
      </c>
      <c r="D16" s="100">
        <v>122000</v>
      </c>
      <c r="E16" s="100">
        <v>161000</v>
      </c>
      <c r="F16" s="101">
        <v>102994</v>
      </c>
    </row>
    <row r="17" spans="2:6" ht="15.75" thickBot="1" x14ac:dyDescent="0.3">
      <c r="B17" s="67">
        <v>2016</v>
      </c>
      <c r="C17" s="100">
        <v>410561</v>
      </c>
      <c r="D17" s="100">
        <v>125000</v>
      </c>
      <c r="E17" s="100">
        <v>153000</v>
      </c>
      <c r="F17" s="101">
        <v>102153</v>
      </c>
    </row>
    <row r="18" spans="2:6" ht="15.75" thickBot="1" x14ac:dyDescent="0.3">
      <c r="B18" s="67">
        <v>2017</v>
      </c>
      <c r="C18" s="100">
        <v>366858</v>
      </c>
      <c r="D18" s="100">
        <v>134000</v>
      </c>
      <c r="E18" s="100">
        <v>145000</v>
      </c>
      <c r="F18" s="101">
        <v>100972</v>
      </c>
    </row>
    <row r="19" spans="2:6" ht="15.75" thickBot="1" x14ac:dyDescent="0.3">
      <c r="B19" s="67">
        <v>2018</v>
      </c>
      <c r="C19" s="100">
        <v>333909</v>
      </c>
      <c r="D19" s="100">
        <v>130000</v>
      </c>
      <c r="E19" s="100">
        <v>139000</v>
      </c>
      <c r="F19" s="101">
        <v>99903</v>
      </c>
    </row>
    <row r="20" spans="2:6" ht="15.75" thickBot="1" x14ac:dyDescent="0.3">
      <c r="B20" s="67">
        <v>2019</v>
      </c>
      <c r="C20" s="100">
        <v>328171</v>
      </c>
      <c r="D20" s="100">
        <v>142000</v>
      </c>
      <c r="E20" s="100">
        <v>134000</v>
      </c>
      <c r="F20" s="101">
        <v>100265</v>
      </c>
    </row>
    <row r="21" spans="2:6" ht="15.75" thickBot="1" x14ac:dyDescent="0.3">
      <c r="B21" s="67">
        <v>2020</v>
      </c>
      <c r="C21" s="100">
        <v>439000</v>
      </c>
      <c r="D21" s="100">
        <v>153000</v>
      </c>
      <c r="E21" s="100">
        <v>130000</v>
      </c>
      <c r="F21" s="101">
        <v>100516</v>
      </c>
    </row>
    <row r="23" spans="2:6" x14ac:dyDescent="0.25">
      <c r="B23" s="25" t="s">
        <v>199</v>
      </c>
      <c r="C23" s="25"/>
      <c r="D23" s="25"/>
      <c r="E23" s="25"/>
    </row>
    <row r="24" spans="2:6" x14ac:dyDescent="0.25">
      <c r="B24" s="25" t="s">
        <v>492</v>
      </c>
      <c r="C24" s="25"/>
      <c r="D24" s="25"/>
      <c r="E24" s="25"/>
    </row>
    <row r="25" spans="2:6" x14ac:dyDescent="0.25">
      <c r="B25" s="25"/>
      <c r="C25" s="25"/>
      <c r="D25" s="25"/>
      <c r="E25" s="25"/>
    </row>
    <row r="26" spans="2:6" x14ac:dyDescent="0.25">
      <c r="B26" s="25"/>
      <c r="C26" s="25"/>
      <c r="D26" s="25"/>
      <c r="E26" s="25"/>
    </row>
  </sheetData>
  <mergeCells count="5">
    <mergeCell ref="C4:C6"/>
    <mergeCell ref="D4:F4"/>
    <mergeCell ref="B5:B6"/>
    <mergeCell ref="D5:D6"/>
    <mergeCell ref="E5:E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22"/>
  <sheetViews>
    <sheetView workbookViewId="0">
      <selection activeCell="C33" sqref="C32:C33"/>
    </sheetView>
  </sheetViews>
  <sheetFormatPr baseColWidth="10" defaultRowHeight="11.25" x14ac:dyDescent="0.2"/>
  <cols>
    <col min="1" max="1" width="4" style="25" customWidth="1"/>
    <col min="2" max="2" width="11.42578125" style="25"/>
    <col min="3" max="8" width="20.85546875" style="25" customWidth="1"/>
    <col min="9" max="16384" width="11.42578125" style="25"/>
  </cols>
  <sheetData>
    <row r="2" spans="2:8" x14ac:dyDescent="0.2">
      <c r="B2" s="25" t="s">
        <v>468</v>
      </c>
    </row>
    <row r="4" spans="2:8" ht="12" thickBot="1" x14ac:dyDescent="0.25">
      <c r="B4" s="189"/>
      <c r="C4" s="18" t="s">
        <v>178</v>
      </c>
      <c r="D4" s="189" t="s">
        <v>66</v>
      </c>
      <c r="E4" s="191" t="s">
        <v>491</v>
      </c>
      <c r="F4" s="192"/>
      <c r="G4" s="192"/>
      <c r="H4" s="193" t="s">
        <v>99</v>
      </c>
    </row>
    <row r="5" spans="2:8" ht="23.25" thickBot="1" x14ac:dyDescent="0.25">
      <c r="B5" s="226"/>
      <c r="C5" s="102" t="s">
        <v>200</v>
      </c>
      <c r="D5" s="190"/>
      <c r="E5" s="106" t="s">
        <v>201</v>
      </c>
      <c r="F5" s="105" t="s">
        <v>71</v>
      </c>
      <c r="G5" s="106" t="s">
        <v>49</v>
      </c>
      <c r="H5" s="190"/>
    </row>
    <row r="6" spans="2:8" ht="18.75" customHeight="1" thickBot="1" x14ac:dyDescent="0.25">
      <c r="B6" s="103">
        <v>2006</v>
      </c>
      <c r="C6" s="103" t="s">
        <v>202</v>
      </c>
      <c r="D6" s="103" t="s">
        <v>203</v>
      </c>
      <c r="E6" s="103" t="s">
        <v>204</v>
      </c>
      <c r="F6" s="103" t="s">
        <v>203</v>
      </c>
      <c r="G6" s="103" t="s">
        <v>205</v>
      </c>
      <c r="H6" s="104" t="s">
        <v>203</v>
      </c>
    </row>
    <row r="7" spans="2:8" ht="27" customHeight="1" thickBot="1" x14ac:dyDescent="0.25">
      <c r="B7" s="103">
        <v>2007</v>
      </c>
      <c r="C7" s="103" t="s">
        <v>206</v>
      </c>
      <c r="D7" s="103" t="s">
        <v>203</v>
      </c>
      <c r="E7" s="103" t="s">
        <v>207</v>
      </c>
      <c r="F7" s="103" t="s">
        <v>203</v>
      </c>
      <c r="G7" s="103" t="s">
        <v>208</v>
      </c>
      <c r="H7" s="104" t="s">
        <v>203</v>
      </c>
    </row>
    <row r="8" spans="2:8" ht="18" customHeight="1" thickBot="1" x14ac:dyDescent="0.25">
      <c r="B8" s="103">
        <v>2008</v>
      </c>
      <c r="C8" s="103" t="s">
        <v>209</v>
      </c>
      <c r="D8" s="103" t="s">
        <v>203</v>
      </c>
      <c r="E8" s="103" t="s">
        <v>210</v>
      </c>
      <c r="F8" s="103" t="s">
        <v>211</v>
      </c>
      <c r="G8" s="103" t="s">
        <v>212</v>
      </c>
      <c r="H8" s="104" t="s">
        <v>213</v>
      </c>
    </row>
    <row r="9" spans="2:8" ht="20.25" customHeight="1" thickBot="1" x14ac:dyDescent="0.25">
      <c r="B9" s="103">
        <v>2009</v>
      </c>
      <c r="C9" s="103" t="s">
        <v>214</v>
      </c>
      <c r="D9" s="103" t="s">
        <v>203</v>
      </c>
      <c r="E9" s="103" t="s">
        <v>215</v>
      </c>
      <c r="F9" s="103" t="s">
        <v>216</v>
      </c>
      <c r="G9" s="103" t="s">
        <v>217</v>
      </c>
      <c r="H9" s="104" t="s">
        <v>218</v>
      </c>
    </row>
    <row r="10" spans="2:8" ht="16.5" customHeight="1" thickBot="1" x14ac:dyDescent="0.25">
      <c r="B10" s="103">
        <v>2010</v>
      </c>
      <c r="C10" s="103" t="s">
        <v>219</v>
      </c>
      <c r="D10" s="103" t="s">
        <v>203</v>
      </c>
      <c r="E10" s="103" t="s">
        <v>220</v>
      </c>
      <c r="F10" s="103" t="s">
        <v>221</v>
      </c>
      <c r="G10" s="103" t="s">
        <v>222</v>
      </c>
      <c r="H10" s="104" t="s">
        <v>223</v>
      </c>
    </row>
    <row r="11" spans="2:8" ht="18.75" customHeight="1" thickBot="1" x14ac:dyDescent="0.25">
      <c r="B11" s="103">
        <v>2011</v>
      </c>
      <c r="C11" s="103" t="s">
        <v>224</v>
      </c>
      <c r="D11" s="103" t="s">
        <v>203</v>
      </c>
      <c r="E11" s="103" t="s">
        <v>225</v>
      </c>
      <c r="F11" s="103" t="s">
        <v>226</v>
      </c>
      <c r="G11" s="103" t="s">
        <v>227</v>
      </c>
      <c r="H11" s="104">
        <v>4935919</v>
      </c>
    </row>
    <row r="12" spans="2:8" ht="18.75" customHeight="1" thickBot="1" x14ac:dyDescent="0.25">
      <c r="B12" s="103">
        <v>2012</v>
      </c>
      <c r="C12" s="103" t="s">
        <v>228</v>
      </c>
      <c r="D12" s="103" t="s">
        <v>203</v>
      </c>
      <c r="E12" s="103" t="s">
        <v>229</v>
      </c>
      <c r="F12" s="103" t="s">
        <v>230</v>
      </c>
      <c r="G12" s="103" t="s">
        <v>231</v>
      </c>
      <c r="H12" s="104">
        <v>5050400</v>
      </c>
    </row>
    <row r="13" spans="2:8" ht="21" customHeight="1" thickBot="1" x14ac:dyDescent="0.25">
      <c r="B13" s="103">
        <v>2013</v>
      </c>
      <c r="C13" s="103" t="s">
        <v>232</v>
      </c>
      <c r="D13" s="103" t="s">
        <v>193</v>
      </c>
      <c r="E13" s="103" t="s">
        <v>233</v>
      </c>
      <c r="F13" s="103" t="s">
        <v>234</v>
      </c>
      <c r="G13" s="103" t="s">
        <v>235</v>
      </c>
      <c r="H13" s="104">
        <v>4985508</v>
      </c>
    </row>
    <row r="14" spans="2:8" ht="15" customHeight="1" thickBot="1" x14ac:dyDescent="0.25">
      <c r="B14" s="103">
        <v>2014</v>
      </c>
      <c r="C14" s="103" t="s">
        <v>236</v>
      </c>
      <c r="D14" s="103" t="s">
        <v>193</v>
      </c>
      <c r="E14" s="103" t="s">
        <v>237</v>
      </c>
      <c r="F14" s="103" t="s">
        <v>238</v>
      </c>
      <c r="G14" s="103" t="s">
        <v>239</v>
      </c>
      <c r="H14" s="104">
        <v>4883485</v>
      </c>
    </row>
    <row r="15" spans="2:8" ht="16.5" customHeight="1" thickBot="1" x14ac:dyDescent="0.25">
      <c r="B15" s="103">
        <v>2015</v>
      </c>
      <c r="C15" s="103" t="s">
        <v>240</v>
      </c>
      <c r="D15" s="103" t="s">
        <v>241</v>
      </c>
      <c r="E15" s="103" t="s">
        <v>242</v>
      </c>
      <c r="F15" s="103" t="s">
        <v>243</v>
      </c>
      <c r="G15" s="103" t="s">
        <v>244</v>
      </c>
      <c r="H15" s="104">
        <v>4739427</v>
      </c>
    </row>
    <row r="16" spans="2:8" ht="16.5" customHeight="1" thickBot="1" x14ac:dyDescent="0.25">
      <c r="B16" s="103">
        <v>2016</v>
      </c>
      <c r="C16" s="103" t="s">
        <v>245</v>
      </c>
      <c r="D16" s="103" t="s">
        <v>246</v>
      </c>
      <c r="E16" s="103" t="s">
        <v>247</v>
      </c>
      <c r="F16" s="103" t="s">
        <v>248</v>
      </c>
      <c r="G16" s="103" t="s">
        <v>249</v>
      </c>
      <c r="H16" s="104">
        <v>4550616</v>
      </c>
    </row>
    <row r="17" spans="2:8" ht="16.5" customHeight="1" thickBot="1" x14ac:dyDescent="0.25">
      <c r="B17" s="103">
        <v>2017</v>
      </c>
      <c r="C17" s="103" t="s">
        <v>250</v>
      </c>
      <c r="D17" s="103" t="s">
        <v>251</v>
      </c>
      <c r="E17" s="103" t="s">
        <v>252</v>
      </c>
      <c r="F17" s="103" t="s">
        <v>253</v>
      </c>
      <c r="G17" s="103" t="s">
        <v>254</v>
      </c>
      <c r="H17" s="104">
        <v>4331095</v>
      </c>
    </row>
    <row r="18" spans="2:8" ht="16.5" customHeight="1" thickBot="1" x14ac:dyDescent="0.25">
      <c r="B18" s="103">
        <v>2018</v>
      </c>
      <c r="C18" s="103" t="s">
        <v>255</v>
      </c>
      <c r="D18" s="103" t="s">
        <v>256</v>
      </c>
      <c r="E18" s="103" t="s">
        <v>257</v>
      </c>
      <c r="F18" s="103" t="s">
        <v>258</v>
      </c>
      <c r="G18" s="103" t="s">
        <v>259</v>
      </c>
      <c r="H18" s="104">
        <v>3927728</v>
      </c>
    </row>
    <row r="19" spans="2:8" ht="16.5" customHeight="1" thickBot="1" x14ac:dyDescent="0.25">
      <c r="B19" s="103">
        <v>2019</v>
      </c>
      <c r="C19" s="103" t="s">
        <v>260</v>
      </c>
      <c r="D19" s="103" t="s">
        <v>261</v>
      </c>
      <c r="E19" s="103" t="s">
        <v>262</v>
      </c>
      <c r="F19" s="103" t="s">
        <v>263</v>
      </c>
      <c r="G19" s="103" t="s">
        <v>264</v>
      </c>
      <c r="H19" s="104">
        <v>3307298</v>
      </c>
    </row>
    <row r="20" spans="2:8" ht="16.5" customHeight="1" thickBot="1" x14ac:dyDescent="0.25">
      <c r="B20" s="103">
        <v>2020</v>
      </c>
      <c r="C20" s="103" t="s">
        <v>265</v>
      </c>
      <c r="D20" s="103" t="s">
        <v>266</v>
      </c>
      <c r="E20" s="103" t="s">
        <v>267</v>
      </c>
      <c r="F20" s="103" t="s">
        <v>268</v>
      </c>
      <c r="G20" s="103" t="s">
        <v>269</v>
      </c>
      <c r="H20" s="104">
        <v>2966172</v>
      </c>
    </row>
    <row r="21" spans="2:8" x14ac:dyDescent="0.2">
      <c r="B21" s="25" t="s">
        <v>516</v>
      </c>
    </row>
    <row r="22" spans="2:8" x14ac:dyDescent="0.2">
      <c r="B22" s="25" t="s">
        <v>493</v>
      </c>
    </row>
  </sheetData>
  <mergeCells count="4">
    <mergeCell ref="B4:B5"/>
    <mergeCell ref="D4:D5"/>
    <mergeCell ref="E4:G4"/>
    <mergeCell ref="H4: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F17"/>
  <sheetViews>
    <sheetView workbookViewId="0">
      <selection activeCell="H12" sqref="H12"/>
    </sheetView>
  </sheetViews>
  <sheetFormatPr baseColWidth="10" defaultRowHeight="11.25" x14ac:dyDescent="0.2"/>
  <cols>
    <col min="1" max="1" width="3.5703125" style="25" customWidth="1"/>
    <col min="2" max="7" width="33.85546875" style="25" customWidth="1"/>
    <col min="8" max="16384" width="11.42578125" style="25"/>
  </cols>
  <sheetData>
    <row r="2" spans="2:6" x14ac:dyDescent="0.2">
      <c r="B2" s="26" t="s">
        <v>469</v>
      </c>
    </row>
    <row r="3" spans="2:6" ht="12" thickBot="1" x14ac:dyDescent="0.25"/>
    <row r="4" spans="2:6" ht="21" customHeight="1" thickBot="1" x14ac:dyDescent="0.25">
      <c r="B4" s="1" t="s">
        <v>270</v>
      </c>
      <c r="C4" s="2" t="s">
        <v>271</v>
      </c>
      <c r="D4" s="2" t="s">
        <v>499</v>
      </c>
      <c r="E4" s="2" t="s">
        <v>500</v>
      </c>
      <c r="F4" s="2" t="s">
        <v>272</v>
      </c>
    </row>
    <row r="5" spans="2:6" ht="12" thickBot="1" x14ac:dyDescent="0.25">
      <c r="B5" s="194" t="s">
        <v>273</v>
      </c>
      <c r="C5" s="67" t="s">
        <v>274</v>
      </c>
      <c r="D5" s="67" t="s">
        <v>275</v>
      </c>
      <c r="E5" s="67" t="s">
        <v>497</v>
      </c>
      <c r="F5" s="107"/>
    </row>
    <row r="6" spans="2:6" ht="34.5" thickBot="1" x14ac:dyDescent="0.25">
      <c r="B6" s="195"/>
      <c r="C6" s="67" t="s">
        <v>276</v>
      </c>
      <c r="D6" s="67" t="s">
        <v>277</v>
      </c>
      <c r="E6" s="67" t="s">
        <v>278</v>
      </c>
      <c r="F6" s="103" t="s">
        <v>279</v>
      </c>
    </row>
    <row r="7" spans="2:6" ht="23.25" thickBot="1" x14ac:dyDescent="0.25">
      <c r="B7" s="196" t="s">
        <v>280</v>
      </c>
      <c r="C7" s="67" t="s">
        <v>281</v>
      </c>
      <c r="D7" s="67" t="s">
        <v>282</v>
      </c>
      <c r="E7" s="67" t="s">
        <v>278</v>
      </c>
      <c r="F7" s="103" t="s">
        <v>279</v>
      </c>
    </row>
    <row r="8" spans="2:6" ht="23.25" thickBot="1" x14ac:dyDescent="0.25">
      <c r="B8" s="197"/>
      <c r="C8" s="67" t="s">
        <v>283</v>
      </c>
      <c r="D8" s="67" t="s">
        <v>284</v>
      </c>
      <c r="E8" s="67" t="s">
        <v>285</v>
      </c>
      <c r="F8" s="103" t="s">
        <v>279</v>
      </c>
    </row>
    <row r="9" spans="2:6" ht="12" thickBot="1" x14ac:dyDescent="0.25">
      <c r="B9" s="195"/>
      <c r="C9" s="67" t="s">
        <v>286</v>
      </c>
      <c r="D9" s="67" t="s">
        <v>287</v>
      </c>
      <c r="E9" s="67" t="s">
        <v>288</v>
      </c>
      <c r="F9" s="103" t="s">
        <v>279</v>
      </c>
    </row>
    <row r="10" spans="2:6" ht="23.25" thickBot="1" x14ac:dyDescent="0.25">
      <c r="B10" s="108" t="s">
        <v>289</v>
      </c>
      <c r="C10" s="67" t="s">
        <v>290</v>
      </c>
      <c r="D10" s="67" t="s">
        <v>291</v>
      </c>
      <c r="E10" s="67" t="s">
        <v>292</v>
      </c>
      <c r="F10" s="103" t="s">
        <v>279</v>
      </c>
    </row>
    <row r="11" spans="2:6" ht="23.25" thickBot="1" x14ac:dyDescent="0.25">
      <c r="B11" s="196" t="s">
        <v>293</v>
      </c>
      <c r="C11" s="67" t="s">
        <v>294</v>
      </c>
      <c r="D11" s="67" t="s">
        <v>295</v>
      </c>
      <c r="E11" s="67" t="s">
        <v>296</v>
      </c>
      <c r="F11" s="103"/>
    </row>
    <row r="12" spans="2:6" ht="23.25" thickBot="1" x14ac:dyDescent="0.25">
      <c r="B12" s="197"/>
      <c r="C12" s="67" t="s">
        <v>297</v>
      </c>
      <c r="D12" s="67" t="s">
        <v>298</v>
      </c>
      <c r="E12" s="67" t="s">
        <v>498</v>
      </c>
      <c r="F12" s="103" t="s">
        <v>279</v>
      </c>
    </row>
    <row r="13" spans="2:6" ht="23.25" thickBot="1" x14ac:dyDescent="0.25">
      <c r="B13" s="197"/>
      <c r="C13" s="67" t="s">
        <v>299</v>
      </c>
      <c r="D13" s="67" t="s">
        <v>494</v>
      </c>
      <c r="E13" s="67" t="s">
        <v>292</v>
      </c>
      <c r="F13" s="103"/>
    </row>
    <row r="14" spans="2:6" ht="34.5" thickBot="1" x14ac:dyDescent="0.25">
      <c r="B14" s="197"/>
      <c r="C14" s="67" t="s">
        <v>300</v>
      </c>
      <c r="D14" s="67" t="s">
        <v>495</v>
      </c>
      <c r="E14" s="67" t="s">
        <v>301</v>
      </c>
      <c r="F14" s="103"/>
    </row>
    <row r="15" spans="2:6" ht="23.25" thickBot="1" x14ac:dyDescent="0.25">
      <c r="B15" s="197"/>
      <c r="C15" s="67" t="s">
        <v>302</v>
      </c>
      <c r="D15" s="67" t="s">
        <v>303</v>
      </c>
      <c r="E15" s="67" t="s">
        <v>304</v>
      </c>
      <c r="F15" s="103"/>
    </row>
    <row r="16" spans="2:6" ht="12" thickBot="1" x14ac:dyDescent="0.25">
      <c r="B16" s="195"/>
      <c r="C16" s="67" t="s">
        <v>305</v>
      </c>
      <c r="D16" s="67" t="s">
        <v>306</v>
      </c>
      <c r="E16" s="67" t="s">
        <v>307</v>
      </c>
      <c r="F16" s="103"/>
    </row>
    <row r="17" spans="2:6" ht="23.25" thickBot="1" x14ac:dyDescent="0.25">
      <c r="B17" s="108" t="s">
        <v>308</v>
      </c>
      <c r="C17" s="67" t="s">
        <v>309</v>
      </c>
      <c r="D17" s="67" t="s">
        <v>496</v>
      </c>
      <c r="E17" s="67" t="s">
        <v>310</v>
      </c>
      <c r="F17" s="103" t="s">
        <v>279</v>
      </c>
    </row>
  </sheetData>
  <mergeCells count="3">
    <mergeCell ref="B5:B6"/>
    <mergeCell ref="B7:B9"/>
    <mergeCell ref="B11:B1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H22"/>
  <sheetViews>
    <sheetView workbookViewId="0">
      <selection activeCell="F36" sqref="F36"/>
    </sheetView>
  </sheetViews>
  <sheetFormatPr baseColWidth="10" defaultRowHeight="11.25" x14ac:dyDescent="0.2"/>
  <cols>
    <col min="1" max="1" width="3" style="25" customWidth="1"/>
    <col min="2" max="8" width="26.140625" style="25" customWidth="1"/>
    <col min="9" max="16384" width="11.42578125" style="25"/>
  </cols>
  <sheetData>
    <row r="2" spans="2:8" x14ac:dyDescent="0.2">
      <c r="B2" s="26" t="s">
        <v>470</v>
      </c>
    </row>
    <row r="3" spans="2:8" ht="12" thickBot="1" x14ac:dyDescent="0.25"/>
    <row r="4" spans="2:8" ht="12" thickBot="1" x14ac:dyDescent="0.25">
      <c r="B4" s="95"/>
      <c r="C4" s="198" t="s">
        <v>178</v>
      </c>
      <c r="D4" s="96" t="s">
        <v>34</v>
      </c>
      <c r="E4" s="176" t="s">
        <v>46</v>
      </c>
      <c r="F4" s="177"/>
      <c r="G4" s="199"/>
      <c r="H4" s="191" t="s">
        <v>53</v>
      </c>
    </row>
    <row r="5" spans="2:8" ht="23.25" thickBot="1" x14ac:dyDescent="0.25">
      <c r="B5" s="109"/>
      <c r="C5" s="199"/>
      <c r="D5" s="85" t="s">
        <v>311</v>
      </c>
      <c r="E5" s="85" t="s">
        <v>33</v>
      </c>
      <c r="F5" s="85" t="s">
        <v>312</v>
      </c>
      <c r="G5" s="85" t="s">
        <v>313</v>
      </c>
      <c r="H5" s="181"/>
    </row>
    <row r="6" spans="2:8" ht="12" thickBot="1" x14ac:dyDescent="0.25">
      <c r="B6" s="33">
        <v>2006</v>
      </c>
      <c r="C6" s="103" t="s">
        <v>314</v>
      </c>
      <c r="D6" s="103" t="s">
        <v>203</v>
      </c>
      <c r="E6" s="103" t="s">
        <v>315</v>
      </c>
      <c r="F6" s="103" t="s">
        <v>316</v>
      </c>
      <c r="G6" s="103">
        <v>28400</v>
      </c>
      <c r="H6" s="104">
        <v>863400</v>
      </c>
    </row>
    <row r="7" spans="2:8" ht="12" thickBot="1" x14ac:dyDescent="0.25">
      <c r="B7" s="33">
        <v>2007</v>
      </c>
      <c r="C7" s="103" t="s">
        <v>317</v>
      </c>
      <c r="D7" s="103" t="s">
        <v>203</v>
      </c>
      <c r="E7" s="103" t="s">
        <v>318</v>
      </c>
      <c r="F7" s="103" t="s">
        <v>319</v>
      </c>
      <c r="G7" s="103">
        <v>30700</v>
      </c>
      <c r="H7" s="104">
        <v>846600</v>
      </c>
    </row>
    <row r="8" spans="2:8" ht="12" thickBot="1" x14ac:dyDescent="0.25">
      <c r="B8" s="33">
        <v>2008</v>
      </c>
      <c r="C8" s="103" t="s">
        <v>320</v>
      </c>
      <c r="D8" s="103" t="s">
        <v>203</v>
      </c>
      <c r="E8" s="103" t="s">
        <v>321</v>
      </c>
      <c r="F8" s="103" t="s">
        <v>322</v>
      </c>
      <c r="G8" s="103">
        <v>33600</v>
      </c>
      <c r="H8" s="104">
        <v>837500</v>
      </c>
    </row>
    <row r="9" spans="2:8" ht="12" thickBot="1" x14ac:dyDescent="0.25">
      <c r="B9" s="33">
        <v>2009</v>
      </c>
      <c r="C9" s="103" t="s">
        <v>323</v>
      </c>
      <c r="D9" s="103" t="s">
        <v>203</v>
      </c>
      <c r="E9" s="103" t="s">
        <v>324</v>
      </c>
      <c r="F9" s="103" t="s">
        <v>325</v>
      </c>
      <c r="G9" s="103">
        <v>35800</v>
      </c>
      <c r="H9" s="104">
        <v>834100</v>
      </c>
    </row>
    <row r="10" spans="2:8" ht="12" thickBot="1" x14ac:dyDescent="0.25">
      <c r="B10" s="33">
        <v>2010</v>
      </c>
      <c r="C10" s="103" t="s">
        <v>326</v>
      </c>
      <c r="D10" s="103">
        <v>400</v>
      </c>
      <c r="E10" s="103" t="s">
        <v>327</v>
      </c>
      <c r="F10" s="103" t="s">
        <v>328</v>
      </c>
      <c r="G10" s="103">
        <v>38300</v>
      </c>
      <c r="H10" s="104">
        <v>831900</v>
      </c>
    </row>
    <row r="11" spans="2:8" ht="12" thickBot="1" x14ac:dyDescent="0.25">
      <c r="B11" s="33">
        <v>2011</v>
      </c>
      <c r="C11" s="103" t="s">
        <v>323</v>
      </c>
      <c r="D11" s="103">
        <v>700</v>
      </c>
      <c r="E11" s="103" t="s">
        <v>329</v>
      </c>
      <c r="F11" s="103" t="s">
        <v>330</v>
      </c>
      <c r="G11" s="103">
        <v>40500</v>
      </c>
      <c r="H11" s="104">
        <v>824500</v>
      </c>
    </row>
    <row r="12" spans="2:8" ht="12" thickBot="1" x14ac:dyDescent="0.25">
      <c r="B12" s="33">
        <v>2012</v>
      </c>
      <c r="C12" s="103" t="s">
        <v>331</v>
      </c>
      <c r="D12" s="103" t="s">
        <v>332</v>
      </c>
      <c r="E12" s="103" t="s">
        <v>333</v>
      </c>
      <c r="F12" s="103" t="s">
        <v>334</v>
      </c>
      <c r="G12" s="103">
        <v>40000</v>
      </c>
      <c r="H12" s="104">
        <v>816900</v>
      </c>
    </row>
    <row r="13" spans="2:8" ht="12" thickBot="1" x14ac:dyDescent="0.25">
      <c r="B13" s="33">
        <v>2013</v>
      </c>
      <c r="C13" s="103" t="s">
        <v>335</v>
      </c>
      <c r="D13" s="103" t="s">
        <v>336</v>
      </c>
      <c r="E13" s="103" t="s">
        <v>337</v>
      </c>
      <c r="F13" s="103" t="s">
        <v>338</v>
      </c>
      <c r="G13" s="103">
        <v>40000</v>
      </c>
      <c r="H13" s="104">
        <v>817800</v>
      </c>
    </row>
    <row r="14" spans="2:8" ht="12" thickBot="1" x14ac:dyDescent="0.25">
      <c r="B14" s="33">
        <v>2014</v>
      </c>
      <c r="C14" s="103" t="s">
        <v>339</v>
      </c>
      <c r="D14" s="103" t="s">
        <v>340</v>
      </c>
      <c r="E14" s="103" t="s">
        <v>341</v>
      </c>
      <c r="F14" s="103" t="s">
        <v>342</v>
      </c>
      <c r="G14" s="103">
        <v>40700</v>
      </c>
      <c r="H14" s="104">
        <v>820300</v>
      </c>
    </row>
    <row r="15" spans="2:8" ht="12" thickBot="1" x14ac:dyDescent="0.25">
      <c r="B15" s="33">
        <v>2015</v>
      </c>
      <c r="C15" s="103" t="s">
        <v>343</v>
      </c>
      <c r="D15" s="103" t="s">
        <v>344</v>
      </c>
      <c r="E15" s="103" t="s">
        <v>345</v>
      </c>
      <c r="F15" s="103" t="s">
        <v>346</v>
      </c>
      <c r="G15" s="103">
        <v>41100</v>
      </c>
      <c r="H15" s="104">
        <v>808600</v>
      </c>
    </row>
    <row r="16" spans="2:8" ht="12" thickBot="1" x14ac:dyDescent="0.25">
      <c r="B16" s="33">
        <v>2016</v>
      </c>
      <c r="C16" s="103" t="s">
        <v>347</v>
      </c>
      <c r="D16" s="103" t="s">
        <v>348</v>
      </c>
      <c r="E16" s="103" t="s">
        <v>349</v>
      </c>
      <c r="F16" s="103" t="s">
        <v>350</v>
      </c>
      <c r="G16" s="103">
        <v>42800</v>
      </c>
      <c r="H16" s="104">
        <v>806900</v>
      </c>
    </row>
    <row r="17" spans="2:8" ht="12" thickBot="1" x14ac:dyDescent="0.25">
      <c r="B17" s="33">
        <v>2017</v>
      </c>
      <c r="C17" s="103" t="s">
        <v>351</v>
      </c>
      <c r="D17" s="103" t="s">
        <v>352</v>
      </c>
      <c r="E17" s="103" t="s">
        <v>353</v>
      </c>
      <c r="F17" s="103" t="s">
        <v>354</v>
      </c>
      <c r="G17" s="103">
        <v>44900</v>
      </c>
      <c r="H17" s="104">
        <v>807500</v>
      </c>
    </row>
    <row r="18" spans="2:8" ht="12" thickBot="1" x14ac:dyDescent="0.25">
      <c r="B18" s="33">
        <v>2018</v>
      </c>
      <c r="C18" s="103" t="s">
        <v>355</v>
      </c>
      <c r="D18" s="103" t="s">
        <v>356</v>
      </c>
      <c r="E18" s="103" t="s">
        <v>357</v>
      </c>
      <c r="F18" s="103">
        <v>367200</v>
      </c>
      <c r="G18" s="103">
        <v>46800</v>
      </c>
      <c r="H18" s="104">
        <v>812000</v>
      </c>
    </row>
    <row r="19" spans="2:8" ht="12" thickBot="1" x14ac:dyDescent="0.25">
      <c r="B19" s="33">
        <v>2019</v>
      </c>
      <c r="C19" s="103" t="s">
        <v>358</v>
      </c>
      <c r="D19" s="103" t="s">
        <v>359</v>
      </c>
      <c r="E19" s="103" t="s">
        <v>360</v>
      </c>
      <c r="F19" s="103">
        <v>352300</v>
      </c>
      <c r="G19" s="103">
        <v>48200</v>
      </c>
      <c r="H19" s="104">
        <v>818400</v>
      </c>
    </row>
    <row r="20" spans="2:8" ht="12" thickBot="1" x14ac:dyDescent="0.25">
      <c r="B20" s="33">
        <v>2020</v>
      </c>
      <c r="C20" s="103" t="s">
        <v>361</v>
      </c>
      <c r="D20" s="103" t="s">
        <v>362</v>
      </c>
      <c r="E20" s="103" t="s">
        <v>363</v>
      </c>
      <c r="F20" s="103">
        <v>365000</v>
      </c>
      <c r="G20" s="103">
        <v>50300</v>
      </c>
      <c r="H20" s="104">
        <v>815600</v>
      </c>
    </row>
    <row r="21" spans="2:8" ht="6.75" customHeight="1" x14ac:dyDescent="0.2"/>
    <row r="22" spans="2:8" x14ac:dyDescent="0.2">
      <c r="B22" s="25" t="s">
        <v>501</v>
      </c>
    </row>
  </sheetData>
  <mergeCells count="3">
    <mergeCell ref="C4:C5"/>
    <mergeCell ref="E4:G4"/>
    <mergeCell ref="H4:H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L88"/>
  <sheetViews>
    <sheetView topLeftCell="A67" zoomScale="150" zoomScaleNormal="150" workbookViewId="0">
      <selection activeCell="B86" sqref="B86:L86"/>
    </sheetView>
  </sheetViews>
  <sheetFormatPr baseColWidth="10" defaultRowHeight="11.25" x14ac:dyDescent="0.2"/>
  <cols>
    <col min="1" max="1" width="3.7109375" style="25" customWidth="1"/>
    <col min="2" max="16384" width="11.42578125" style="25"/>
  </cols>
  <sheetData>
    <row r="2" spans="2:11" x14ac:dyDescent="0.2">
      <c r="B2" s="110" t="s">
        <v>502</v>
      </c>
    </row>
    <row r="4" spans="2:11" ht="11.25" customHeight="1" x14ac:dyDescent="0.2">
      <c r="B4" s="202" t="s">
        <v>102</v>
      </c>
      <c r="C4" s="123" t="s">
        <v>364</v>
      </c>
      <c r="D4" s="123" t="s">
        <v>365</v>
      </c>
      <c r="E4" s="111" t="s">
        <v>366</v>
      </c>
      <c r="F4" s="123" t="s">
        <v>368</v>
      </c>
      <c r="G4" s="200" t="s">
        <v>369</v>
      </c>
      <c r="H4" s="201"/>
      <c r="I4" s="202"/>
      <c r="J4" s="200" t="s">
        <v>371</v>
      </c>
      <c r="K4" s="201"/>
    </row>
    <row r="5" spans="2:11" ht="11.25" customHeight="1" x14ac:dyDescent="0.2">
      <c r="B5" s="202"/>
      <c r="C5" s="123"/>
      <c r="D5" s="123"/>
      <c r="E5" s="111" t="s">
        <v>367</v>
      </c>
      <c r="F5" s="123"/>
      <c r="G5" s="200" t="s">
        <v>370</v>
      </c>
      <c r="H5" s="201"/>
      <c r="I5" s="202"/>
      <c r="J5" s="200" t="s">
        <v>372</v>
      </c>
      <c r="K5" s="201"/>
    </row>
    <row r="6" spans="2:11" ht="11.25" customHeight="1" x14ac:dyDescent="0.2">
      <c r="B6" s="202"/>
      <c r="C6" s="123"/>
      <c r="D6" s="123"/>
      <c r="E6" s="112"/>
      <c r="F6" s="123"/>
      <c r="G6" s="206"/>
      <c r="H6" s="207"/>
      <c r="I6" s="208"/>
      <c r="J6" s="200" t="s">
        <v>373</v>
      </c>
      <c r="K6" s="201"/>
    </row>
    <row r="7" spans="2:11" ht="11.25" customHeight="1" x14ac:dyDescent="0.2">
      <c r="B7" s="202"/>
      <c r="C7" s="123"/>
      <c r="D7" s="123"/>
      <c r="E7" s="112"/>
      <c r="F7" s="123"/>
      <c r="G7" s="200" t="s">
        <v>374</v>
      </c>
      <c r="H7" s="202"/>
      <c r="I7" s="111" t="s">
        <v>377</v>
      </c>
      <c r="J7" s="111" t="s">
        <v>374</v>
      </c>
      <c r="K7" s="113" t="s">
        <v>377</v>
      </c>
    </row>
    <row r="8" spans="2:11" ht="11.25" customHeight="1" x14ac:dyDescent="0.2">
      <c r="B8" s="202"/>
      <c r="C8" s="123"/>
      <c r="D8" s="123"/>
      <c r="E8" s="112"/>
      <c r="F8" s="123"/>
      <c r="G8" s="200" t="s">
        <v>375</v>
      </c>
      <c r="H8" s="202"/>
      <c r="I8" s="111" t="s">
        <v>378</v>
      </c>
      <c r="J8" s="111" t="s">
        <v>375</v>
      </c>
      <c r="K8" s="113" t="s">
        <v>378</v>
      </c>
    </row>
    <row r="9" spans="2:11" ht="12" customHeight="1" thickBot="1" x14ac:dyDescent="0.25">
      <c r="B9" s="204"/>
      <c r="C9" s="205"/>
      <c r="D9" s="205"/>
      <c r="E9" s="112"/>
      <c r="F9" s="205"/>
      <c r="G9" s="203" t="s">
        <v>376</v>
      </c>
      <c r="H9" s="204"/>
      <c r="I9" s="111" t="s">
        <v>376</v>
      </c>
      <c r="J9" s="111" t="s">
        <v>376</v>
      </c>
      <c r="K9" s="113" t="s">
        <v>376</v>
      </c>
    </row>
    <row r="10" spans="2:11" x14ac:dyDescent="0.2">
      <c r="B10" s="125" t="s">
        <v>29</v>
      </c>
      <c r="C10" s="114" t="s">
        <v>379</v>
      </c>
      <c r="D10" s="114" t="s">
        <v>382</v>
      </c>
      <c r="E10" s="217"/>
      <c r="F10" s="125">
        <v>2002</v>
      </c>
      <c r="G10" s="211">
        <v>67</v>
      </c>
      <c r="H10" s="212"/>
      <c r="I10" s="114">
        <v>3</v>
      </c>
      <c r="J10" s="125" t="s">
        <v>386</v>
      </c>
      <c r="K10" s="125" t="s">
        <v>386</v>
      </c>
    </row>
    <row r="11" spans="2:11" x14ac:dyDescent="0.2">
      <c r="B11" s="126"/>
      <c r="C11" s="73" t="s">
        <v>380</v>
      </c>
      <c r="D11" s="73" t="s">
        <v>383</v>
      </c>
      <c r="E11" s="218"/>
      <c r="F11" s="126"/>
      <c r="G11" s="209" t="s">
        <v>384</v>
      </c>
      <c r="H11" s="210"/>
      <c r="I11" s="73" t="s">
        <v>385</v>
      </c>
      <c r="J11" s="126"/>
      <c r="K11" s="126"/>
    </row>
    <row r="12" spans="2:11" ht="23.25" thickBot="1" x14ac:dyDescent="0.25">
      <c r="B12" s="126"/>
      <c r="C12" s="73" t="s">
        <v>381</v>
      </c>
      <c r="D12" s="80">
        <v>-2007</v>
      </c>
      <c r="E12" s="218"/>
      <c r="F12" s="127"/>
      <c r="G12" s="213"/>
      <c r="H12" s="214"/>
      <c r="I12" s="115"/>
      <c r="J12" s="127"/>
      <c r="K12" s="127"/>
    </row>
    <row r="13" spans="2:11" x14ac:dyDescent="0.2">
      <c r="B13" s="126"/>
      <c r="C13" s="116"/>
      <c r="D13" s="73" t="s">
        <v>387</v>
      </c>
      <c r="E13" s="218"/>
      <c r="F13" s="73">
        <v>2005</v>
      </c>
      <c r="G13" s="211">
        <v>56</v>
      </c>
      <c r="H13" s="212"/>
      <c r="I13" s="73">
        <v>15</v>
      </c>
      <c r="J13" s="125" t="s">
        <v>386</v>
      </c>
      <c r="K13" s="125" t="s">
        <v>386</v>
      </c>
    </row>
    <row r="14" spans="2:11" x14ac:dyDescent="0.2">
      <c r="B14" s="126"/>
      <c r="C14" s="116"/>
      <c r="D14" s="73">
        <v>-2019</v>
      </c>
      <c r="E14" s="218"/>
      <c r="F14" s="73">
        <v>2006</v>
      </c>
      <c r="G14" s="209">
        <v>56</v>
      </c>
      <c r="H14" s="210"/>
      <c r="I14" s="73">
        <v>18</v>
      </c>
      <c r="J14" s="126"/>
      <c r="K14" s="126"/>
    </row>
    <row r="15" spans="2:11" x14ac:dyDescent="0.2">
      <c r="B15" s="126"/>
      <c r="C15" s="116"/>
      <c r="D15" s="116"/>
      <c r="E15" s="218"/>
      <c r="F15" s="73">
        <v>2007</v>
      </c>
      <c r="G15" s="209">
        <v>54</v>
      </c>
      <c r="H15" s="210"/>
      <c r="I15" s="73">
        <v>19</v>
      </c>
      <c r="J15" s="126"/>
      <c r="K15" s="126"/>
    </row>
    <row r="16" spans="2:11" x14ac:dyDescent="0.2">
      <c r="B16" s="126"/>
      <c r="C16" s="116"/>
      <c r="D16" s="116"/>
      <c r="E16" s="218"/>
      <c r="F16" s="73">
        <v>2008</v>
      </c>
      <c r="G16" s="209">
        <v>56</v>
      </c>
      <c r="H16" s="210"/>
      <c r="I16" s="73">
        <v>16</v>
      </c>
      <c r="J16" s="126"/>
      <c r="K16" s="126"/>
    </row>
    <row r="17" spans="2:11" x14ac:dyDescent="0.2">
      <c r="B17" s="126"/>
      <c r="C17" s="116"/>
      <c r="D17" s="116"/>
      <c r="E17" s="218"/>
      <c r="F17" s="73">
        <v>2009</v>
      </c>
      <c r="G17" s="209">
        <v>54</v>
      </c>
      <c r="H17" s="210"/>
      <c r="I17" s="73">
        <v>14</v>
      </c>
      <c r="J17" s="126"/>
      <c r="K17" s="126"/>
    </row>
    <row r="18" spans="2:11" x14ac:dyDescent="0.2">
      <c r="B18" s="126"/>
      <c r="C18" s="116"/>
      <c r="D18" s="116"/>
      <c r="E18" s="218"/>
      <c r="F18" s="73">
        <v>2010</v>
      </c>
      <c r="G18" s="209">
        <v>58</v>
      </c>
      <c r="H18" s="210"/>
      <c r="I18" s="73">
        <v>17</v>
      </c>
      <c r="J18" s="126"/>
      <c r="K18" s="126"/>
    </row>
    <row r="19" spans="2:11" x14ac:dyDescent="0.2">
      <c r="B19" s="126"/>
      <c r="C19" s="116"/>
      <c r="D19" s="116"/>
      <c r="E19" s="218"/>
      <c r="F19" s="73">
        <v>2011</v>
      </c>
      <c r="G19" s="209">
        <v>56</v>
      </c>
      <c r="H19" s="210"/>
      <c r="I19" s="73">
        <v>19</v>
      </c>
      <c r="J19" s="126"/>
      <c r="K19" s="126"/>
    </row>
    <row r="20" spans="2:11" x14ac:dyDescent="0.2">
      <c r="B20" s="126"/>
      <c r="C20" s="116"/>
      <c r="D20" s="116"/>
      <c r="E20" s="218"/>
      <c r="F20" s="73">
        <v>2012</v>
      </c>
      <c r="G20" s="209">
        <v>56</v>
      </c>
      <c r="H20" s="210"/>
      <c r="I20" s="73">
        <v>18</v>
      </c>
      <c r="J20" s="126"/>
      <c r="K20" s="126"/>
    </row>
    <row r="21" spans="2:11" x14ac:dyDescent="0.2">
      <c r="B21" s="126"/>
      <c r="C21" s="116"/>
      <c r="D21" s="116"/>
      <c r="E21" s="218"/>
      <c r="F21" s="73">
        <v>2013</v>
      </c>
      <c r="G21" s="209">
        <v>54</v>
      </c>
      <c r="H21" s="210"/>
      <c r="I21" s="73">
        <v>19</v>
      </c>
      <c r="J21" s="126"/>
      <c r="K21" s="126"/>
    </row>
    <row r="22" spans="2:11" ht="12" thickBot="1" x14ac:dyDescent="0.25">
      <c r="B22" s="126"/>
      <c r="C22" s="116"/>
      <c r="D22" s="115"/>
      <c r="E22" s="218"/>
      <c r="F22" s="80">
        <v>2014</v>
      </c>
      <c r="G22" s="220">
        <v>56</v>
      </c>
      <c r="H22" s="221"/>
      <c r="I22" s="80">
        <v>20</v>
      </c>
      <c r="J22" s="127"/>
      <c r="K22" s="127"/>
    </row>
    <row r="23" spans="2:11" x14ac:dyDescent="0.2">
      <c r="B23" s="126"/>
      <c r="C23" s="116"/>
      <c r="D23" s="73" t="s">
        <v>388</v>
      </c>
      <c r="E23" s="218"/>
      <c r="F23" s="73">
        <v>2007</v>
      </c>
      <c r="G23" s="211">
        <v>35</v>
      </c>
      <c r="H23" s="212"/>
      <c r="I23" s="73">
        <v>4</v>
      </c>
      <c r="J23" s="125" t="s">
        <v>386</v>
      </c>
      <c r="K23" s="125" t="s">
        <v>386</v>
      </c>
    </row>
    <row r="24" spans="2:11" x14ac:dyDescent="0.2">
      <c r="B24" s="126"/>
      <c r="C24" s="116"/>
      <c r="D24" s="73" t="s">
        <v>389</v>
      </c>
      <c r="E24" s="218"/>
      <c r="F24" s="73" t="s">
        <v>391</v>
      </c>
      <c r="G24" s="209" t="s">
        <v>392</v>
      </c>
      <c r="H24" s="210"/>
      <c r="I24" s="73" t="s">
        <v>392</v>
      </c>
      <c r="J24" s="126"/>
      <c r="K24" s="126"/>
    </row>
    <row r="25" spans="2:11" x14ac:dyDescent="0.2">
      <c r="B25" s="126"/>
      <c r="C25" s="116"/>
      <c r="D25" s="73" t="s">
        <v>390</v>
      </c>
      <c r="E25" s="218"/>
      <c r="F25" s="73">
        <v>2013</v>
      </c>
      <c r="G25" s="215"/>
      <c r="H25" s="216"/>
      <c r="I25" s="116"/>
      <c r="J25" s="126"/>
      <c r="K25" s="126"/>
    </row>
    <row r="26" spans="2:11" ht="12" thickBot="1" x14ac:dyDescent="0.25">
      <c r="B26" s="127"/>
      <c r="C26" s="115"/>
      <c r="D26" s="80">
        <v>-2019</v>
      </c>
      <c r="E26" s="219"/>
      <c r="F26" s="115"/>
      <c r="G26" s="213"/>
      <c r="H26" s="214"/>
      <c r="I26" s="115"/>
      <c r="J26" s="127"/>
      <c r="K26" s="127"/>
    </row>
    <row r="27" spans="2:11" x14ac:dyDescent="0.2">
      <c r="B27" s="125" t="s">
        <v>0</v>
      </c>
      <c r="C27" s="73" t="s">
        <v>393</v>
      </c>
      <c r="D27" s="73" t="s">
        <v>395</v>
      </c>
      <c r="E27" s="217"/>
      <c r="F27" s="125">
        <v>2005</v>
      </c>
      <c r="G27" s="211">
        <v>62</v>
      </c>
      <c r="H27" s="212"/>
      <c r="I27" s="73">
        <v>11</v>
      </c>
      <c r="J27" s="73">
        <v>45</v>
      </c>
      <c r="K27" s="125" t="s">
        <v>386</v>
      </c>
    </row>
    <row r="28" spans="2:11" x14ac:dyDescent="0.2">
      <c r="B28" s="126"/>
      <c r="C28" s="73" t="s">
        <v>394</v>
      </c>
      <c r="D28" s="73" t="s">
        <v>396</v>
      </c>
      <c r="E28" s="218"/>
      <c r="F28" s="126"/>
      <c r="G28" s="209" t="s">
        <v>397</v>
      </c>
      <c r="H28" s="210"/>
      <c r="I28" s="73" t="s">
        <v>398</v>
      </c>
      <c r="J28" s="73" t="s">
        <v>399</v>
      </c>
      <c r="K28" s="126"/>
    </row>
    <row r="29" spans="2:11" ht="12" thickBot="1" x14ac:dyDescent="0.25">
      <c r="B29" s="127"/>
      <c r="C29" s="115"/>
      <c r="D29" s="80">
        <v>-2011</v>
      </c>
      <c r="E29" s="219"/>
      <c r="F29" s="127"/>
      <c r="G29" s="213"/>
      <c r="H29" s="214"/>
      <c r="I29" s="115"/>
      <c r="J29" s="115"/>
      <c r="K29" s="127"/>
    </row>
    <row r="30" spans="2:11" ht="22.5" x14ac:dyDescent="0.2">
      <c r="B30" s="125" t="s">
        <v>3</v>
      </c>
      <c r="C30" s="73" t="s">
        <v>400</v>
      </c>
      <c r="D30" s="73" t="s">
        <v>403</v>
      </c>
      <c r="E30" s="217"/>
      <c r="F30" s="73">
        <v>1996</v>
      </c>
      <c r="G30" s="73">
        <v>45</v>
      </c>
      <c r="H30" s="73">
        <v>37</v>
      </c>
      <c r="I30" s="73" t="s">
        <v>386</v>
      </c>
      <c r="J30" s="125" t="s">
        <v>386</v>
      </c>
      <c r="K30" s="125" t="s">
        <v>386</v>
      </c>
    </row>
    <row r="31" spans="2:11" x14ac:dyDescent="0.2">
      <c r="B31" s="126"/>
      <c r="C31" s="73" t="s">
        <v>401</v>
      </c>
      <c r="D31" s="73" t="s">
        <v>404</v>
      </c>
      <c r="E31" s="218"/>
      <c r="F31" s="73">
        <v>1997</v>
      </c>
      <c r="G31" s="73">
        <v>40</v>
      </c>
      <c r="H31" s="73">
        <v>32</v>
      </c>
      <c r="I31" s="73" t="s">
        <v>386</v>
      </c>
      <c r="J31" s="126"/>
      <c r="K31" s="126"/>
    </row>
    <row r="32" spans="2:11" x14ac:dyDescent="0.2">
      <c r="B32" s="126"/>
      <c r="C32" s="73" t="s">
        <v>402</v>
      </c>
      <c r="D32" s="73" t="s">
        <v>405</v>
      </c>
      <c r="E32" s="218"/>
      <c r="F32" s="73">
        <v>1998</v>
      </c>
      <c r="G32" s="73">
        <v>45</v>
      </c>
      <c r="H32" s="73">
        <v>37</v>
      </c>
      <c r="I32" s="73" t="s">
        <v>386</v>
      </c>
      <c r="J32" s="126"/>
      <c r="K32" s="126"/>
    </row>
    <row r="33" spans="2:11" x14ac:dyDescent="0.2">
      <c r="B33" s="126"/>
      <c r="C33" s="116"/>
      <c r="D33" s="73" t="s">
        <v>406</v>
      </c>
      <c r="E33" s="218"/>
      <c r="F33" s="73">
        <v>1999</v>
      </c>
      <c r="G33" s="73">
        <v>43</v>
      </c>
      <c r="H33" s="73">
        <v>35</v>
      </c>
      <c r="I33" s="73" t="s">
        <v>386</v>
      </c>
      <c r="J33" s="126"/>
      <c r="K33" s="126"/>
    </row>
    <row r="34" spans="2:11" x14ac:dyDescent="0.2">
      <c r="B34" s="126"/>
      <c r="C34" s="116"/>
      <c r="D34" s="116"/>
      <c r="E34" s="218"/>
      <c r="F34" s="73">
        <v>2000</v>
      </c>
      <c r="G34" s="73">
        <v>46</v>
      </c>
      <c r="H34" s="73">
        <v>38</v>
      </c>
      <c r="I34" s="73" t="s">
        <v>386</v>
      </c>
      <c r="J34" s="126"/>
      <c r="K34" s="126"/>
    </row>
    <row r="35" spans="2:11" x14ac:dyDescent="0.2">
      <c r="B35" s="126"/>
      <c r="C35" s="116"/>
      <c r="D35" s="116"/>
      <c r="E35" s="218"/>
      <c r="F35" s="73">
        <v>2001</v>
      </c>
      <c r="G35" s="73">
        <v>51</v>
      </c>
      <c r="H35" s="73">
        <v>43</v>
      </c>
      <c r="I35" s="73" t="s">
        <v>386</v>
      </c>
      <c r="J35" s="126"/>
      <c r="K35" s="126"/>
    </row>
    <row r="36" spans="2:11" x14ac:dyDescent="0.2">
      <c r="B36" s="126"/>
      <c r="C36" s="116"/>
      <c r="D36" s="116"/>
      <c r="E36" s="218"/>
      <c r="F36" s="73">
        <v>2002</v>
      </c>
      <c r="G36" s="73">
        <v>53</v>
      </c>
      <c r="H36" s="73">
        <v>45</v>
      </c>
      <c r="I36" s="73" t="s">
        <v>386</v>
      </c>
      <c r="J36" s="126"/>
      <c r="K36" s="126"/>
    </row>
    <row r="37" spans="2:11" ht="12" thickBot="1" x14ac:dyDescent="0.25">
      <c r="B37" s="126"/>
      <c r="C37" s="116"/>
      <c r="D37" s="115"/>
      <c r="E37" s="219"/>
      <c r="F37" s="80">
        <v>2003</v>
      </c>
      <c r="G37" s="80">
        <v>51</v>
      </c>
      <c r="H37" s="80">
        <v>43</v>
      </c>
      <c r="I37" s="80" t="s">
        <v>407</v>
      </c>
      <c r="J37" s="127"/>
      <c r="K37" s="127"/>
    </row>
    <row r="38" spans="2:11" x14ac:dyDescent="0.2">
      <c r="B38" s="126"/>
      <c r="C38" s="116"/>
      <c r="D38" s="73" t="s">
        <v>408</v>
      </c>
      <c r="E38" s="125" t="s">
        <v>386</v>
      </c>
      <c r="F38" s="73">
        <v>2003</v>
      </c>
      <c r="G38" s="211">
        <v>25</v>
      </c>
      <c r="H38" s="212"/>
      <c r="I38" s="125" t="s">
        <v>386</v>
      </c>
      <c r="J38" s="125" t="s">
        <v>386</v>
      </c>
      <c r="K38" s="125" t="s">
        <v>407</v>
      </c>
    </row>
    <row r="39" spans="2:11" x14ac:dyDescent="0.2">
      <c r="B39" s="126"/>
      <c r="C39" s="116"/>
      <c r="D39" s="73">
        <v>-2017</v>
      </c>
      <c r="E39" s="126"/>
      <c r="F39" s="73">
        <v>2004</v>
      </c>
      <c r="G39" s="209">
        <v>15</v>
      </c>
      <c r="H39" s="210"/>
      <c r="I39" s="126"/>
      <c r="J39" s="126"/>
      <c r="K39" s="126"/>
    </row>
    <row r="40" spans="2:11" x14ac:dyDescent="0.2">
      <c r="B40" s="126"/>
      <c r="C40" s="116"/>
      <c r="D40" s="116"/>
      <c r="E40" s="126"/>
      <c r="F40" s="73">
        <v>2005</v>
      </c>
      <c r="G40" s="209">
        <v>30</v>
      </c>
      <c r="H40" s="210"/>
      <c r="I40" s="126"/>
      <c r="J40" s="126"/>
      <c r="K40" s="126"/>
    </row>
    <row r="41" spans="2:11" x14ac:dyDescent="0.2">
      <c r="B41" s="126"/>
      <c r="C41" s="116"/>
      <c r="D41" s="116"/>
      <c r="E41" s="126"/>
      <c r="F41" s="73">
        <v>2006</v>
      </c>
      <c r="G41" s="209">
        <v>15</v>
      </c>
      <c r="H41" s="210"/>
      <c r="I41" s="126"/>
      <c r="J41" s="126"/>
      <c r="K41" s="126"/>
    </row>
    <row r="42" spans="2:11" x14ac:dyDescent="0.2">
      <c r="B42" s="126"/>
      <c r="C42" s="116"/>
      <c r="D42" s="116"/>
      <c r="E42" s="126"/>
      <c r="F42" s="73">
        <v>2007</v>
      </c>
      <c r="G42" s="209">
        <v>20</v>
      </c>
      <c r="H42" s="210"/>
      <c r="I42" s="126"/>
      <c r="J42" s="126"/>
      <c r="K42" s="126"/>
    </row>
    <row r="43" spans="2:11" x14ac:dyDescent="0.2">
      <c r="B43" s="126"/>
      <c r="C43" s="116"/>
      <c r="D43" s="116"/>
      <c r="E43" s="126"/>
      <c r="F43" s="73">
        <v>2008</v>
      </c>
      <c r="G43" s="209">
        <v>20</v>
      </c>
      <c r="H43" s="210"/>
      <c r="I43" s="126"/>
      <c r="J43" s="126"/>
      <c r="K43" s="126"/>
    </row>
    <row r="44" spans="2:11" x14ac:dyDescent="0.2">
      <c r="B44" s="126"/>
      <c r="C44" s="116"/>
      <c r="D44" s="116"/>
      <c r="E44" s="126"/>
      <c r="F44" s="73">
        <v>2009</v>
      </c>
      <c r="G44" s="209">
        <v>20</v>
      </c>
      <c r="H44" s="210"/>
      <c r="I44" s="126"/>
      <c r="J44" s="126"/>
      <c r="K44" s="126"/>
    </row>
    <row r="45" spans="2:11" x14ac:dyDescent="0.2">
      <c r="B45" s="126"/>
      <c r="C45" s="116"/>
      <c r="D45" s="116"/>
      <c r="E45" s="126"/>
      <c r="F45" s="73">
        <v>2010</v>
      </c>
      <c r="G45" s="209">
        <v>15</v>
      </c>
      <c r="H45" s="210"/>
      <c r="I45" s="126"/>
      <c r="J45" s="126"/>
      <c r="K45" s="126"/>
    </row>
    <row r="46" spans="2:11" ht="12" thickBot="1" x14ac:dyDescent="0.25">
      <c r="B46" s="126"/>
      <c r="C46" s="116"/>
      <c r="D46" s="115"/>
      <c r="E46" s="127"/>
      <c r="F46" s="80">
        <v>2011</v>
      </c>
      <c r="G46" s="220">
        <v>16</v>
      </c>
      <c r="H46" s="221"/>
      <c r="I46" s="127"/>
      <c r="J46" s="127"/>
      <c r="K46" s="127"/>
    </row>
    <row r="47" spans="2:11" x14ac:dyDescent="0.2">
      <c r="B47" s="126"/>
      <c r="C47" s="116"/>
      <c r="D47" s="73" t="s">
        <v>409</v>
      </c>
      <c r="E47" s="125" t="s">
        <v>386</v>
      </c>
      <c r="F47" s="73">
        <v>2013</v>
      </c>
      <c r="G47" s="211">
        <v>35</v>
      </c>
      <c r="H47" s="212"/>
      <c r="I47" s="125" t="s">
        <v>386</v>
      </c>
      <c r="J47" s="125" t="s">
        <v>386</v>
      </c>
      <c r="K47" s="125" t="s">
        <v>386</v>
      </c>
    </row>
    <row r="48" spans="2:11" x14ac:dyDescent="0.2">
      <c r="B48" s="126"/>
      <c r="C48" s="116"/>
      <c r="D48" s="73" t="s">
        <v>410</v>
      </c>
      <c r="E48" s="126"/>
      <c r="F48" s="73">
        <v>2014</v>
      </c>
      <c r="G48" s="209">
        <v>37</v>
      </c>
      <c r="H48" s="210"/>
      <c r="I48" s="126"/>
      <c r="J48" s="126"/>
      <c r="K48" s="126"/>
    </row>
    <row r="49" spans="2:11" x14ac:dyDescent="0.2">
      <c r="B49" s="126"/>
      <c r="C49" s="116"/>
      <c r="D49" s="73" t="s">
        <v>411</v>
      </c>
      <c r="E49" s="126"/>
      <c r="F49" s="73">
        <v>2015</v>
      </c>
      <c r="G49" s="209">
        <v>35</v>
      </c>
      <c r="H49" s="210"/>
      <c r="I49" s="126"/>
      <c r="J49" s="126"/>
      <c r="K49" s="126"/>
    </row>
    <row r="50" spans="2:11" x14ac:dyDescent="0.2">
      <c r="B50" s="126"/>
      <c r="C50" s="116"/>
      <c r="D50" s="73">
        <v>-2021</v>
      </c>
      <c r="E50" s="126"/>
      <c r="F50" s="73">
        <v>2016</v>
      </c>
      <c r="G50" s="209">
        <v>35</v>
      </c>
      <c r="H50" s="210"/>
      <c r="I50" s="126"/>
      <c r="J50" s="126"/>
      <c r="K50" s="126"/>
    </row>
    <row r="51" spans="2:11" ht="12" thickBot="1" x14ac:dyDescent="0.25">
      <c r="B51" s="127"/>
      <c r="C51" s="115"/>
      <c r="D51" s="115"/>
      <c r="E51" s="127"/>
      <c r="F51" s="80">
        <v>2017</v>
      </c>
      <c r="G51" s="220">
        <v>29</v>
      </c>
      <c r="H51" s="221"/>
      <c r="I51" s="127"/>
      <c r="J51" s="127"/>
      <c r="K51" s="127"/>
    </row>
    <row r="52" spans="2:11" ht="22.5" x14ac:dyDescent="0.2">
      <c r="B52" s="125" t="s">
        <v>465</v>
      </c>
      <c r="C52" s="73" t="s">
        <v>412</v>
      </c>
      <c r="D52" s="73" t="s">
        <v>420</v>
      </c>
      <c r="E52" s="217"/>
      <c r="F52" s="73" t="s">
        <v>422</v>
      </c>
      <c r="G52" s="211">
        <v>18</v>
      </c>
      <c r="H52" s="212"/>
      <c r="I52" s="125" t="s">
        <v>386</v>
      </c>
      <c r="J52" s="73">
        <v>10</v>
      </c>
      <c r="K52" s="125" t="s">
        <v>386</v>
      </c>
    </row>
    <row r="53" spans="2:11" ht="22.5" x14ac:dyDescent="0.2">
      <c r="B53" s="126"/>
      <c r="C53" s="73" t="s">
        <v>413</v>
      </c>
      <c r="D53" s="73" t="s">
        <v>421</v>
      </c>
      <c r="E53" s="218"/>
      <c r="F53" s="73"/>
      <c r="G53" s="209" t="s">
        <v>457</v>
      </c>
      <c r="H53" s="210"/>
      <c r="I53" s="126"/>
      <c r="J53" s="73" t="s">
        <v>460</v>
      </c>
      <c r="K53" s="126"/>
    </row>
    <row r="54" spans="2:11" x14ac:dyDescent="0.2">
      <c r="B54" s="126"/>
      <c r="C54" s="73"/>
      <c r="D54" s="73" t="s">
        <v>504</v>
      </c>
      <c r="E54" s="218"/>
      <c r="F54" s="73" t="s">
        <v>423</v>
      </c>
      <c r="G54" s="209">
        <v>15</v>
      </c>
      <c r="H54" s="210"/>
      <c r="I54" s="126"/>
      <c r="J54" s="73">
        <v>12</v>
      </c>
      <c r="K54" s="126"/>
    </row>
    <row r="55" spans="2:11" x14ac:dyDescent="0.2">
      <c r="B55" s="126"/>
      <c r="C55" s="73" t="s">
        <v>414</v>
      </c>
      <c r="D55" s="116"/>
      <c r="E55" s="218"/>
      <c r="F55" s="73"/>
      <c r="G55" s="209" t="s">
        <v>431</v>
      </c>
      <c r="H55" s="210"/>
      <c r="I55" s="126"/>
      <c r="J55" s="73" t="s">
        <v>461</v>
      </c>
      <c r="K55" s="126"/>
    </row>
    <row r="56" spans="2:11" x14ac:dyDescent="0.2">
      <c r="B56" s="126"/>
      <c r="C56" s="73"/>
      <c r="D56" s="116"/>
      <c r="E56" s="218"/>
      <c r="F56" s="73" t="s">
        <v>424</v>
      </c>
      <c r="G56" s="209">
        <v>14</v>
      </c>
      <c r="H56" s="210"/>
      <c r="I56" s="126"/>
      <c r="J56" s="73">
        <v>13</v>
      </c>
      <c r="K56" s="126"/>
    </row>
    <row r="57" spans="2:11" ht="22.5" x14ac:dyDescent="0.2">
      <c r="B57" s="126"/>
      <c r="C57" s="73" t="s">
        <v>415</v>
      </c>
      <c r="D57" s="116"/>
      <c r="E57" s="218"/>
      <c r="F57" s="73"/>
      <c r="G57" s="209" t="s">
        <v>458</v>
      </c>
      <c r="H57" s="210"/>
      <c r="I57" s="126"/>
      <c r="J57" s="73" t="s">
        <v>459</v>
      </c>
      <c r="K57" s="126"/>
    </row>
    <row r="58" spans="2:11" x14ac:dyDescent="0.2">
      <c r="B58" s="126"/>
      <c r="C58" s="73" t="s">
        <v>416</v>
      </c>
      <c r="D58" s="116"/>
      <c r="E58" s="218"/>
      <c r="F58" s="73" t="s">
        <v>425</v>
      </c>
      <c r="G58" s="209">
        <v>13</v>
      </c>
      <c r="H58" s="210"/>
      <c r="I58" s="126"/>
      <c r="J58" s="73">
        <v>11</v>
      </c>
      <c r="K58" s="126"/>
    </row>
    <row r="59" spans="2:11" ht="22.5" x14ac:dyDescent="0.2">
      <c r="B59" s="126"/>
      <c r="C59" s="73" t="s">
        <v>417</v>
      </c>
      <c r="D59" s="116"/>
      <c r="E59" s="218"/>
      <c r="F59" s="73"/>
      <c r="G59" s="209" t="s">
        <v>459</v>
      </c>
      <c r="H59" s="210"/>
      <c r="I59" s="126"/>
      <c r="J59" s="73" t="s">
        <v>462</v>
      </c>
      <c r="K59" s="126"/>
    </row>
    <row r="60" spans="2:11" ht="22.5" x14ac:dyDescent="0.2">
      <c r="B60" s="126"/>
      <c r="C60" s="73" t="s">
        <v>418</v>
      </c>
      <c r="D60" s="116"/>
      <c r="E60" s="218"/>
      <c r="F60" s="73" t="s">
        <v>426</v>
      </c>
      <c r="G60" s="209">
        <v>16</v>
      </c>
      <c r="H60" s="210"/>
      <c r="I60" s="126"/>
      <c r="J60" s="73">
        <v>14</v>
      </c>
      <c r="K60" s="126"/>
    </row>
    <row r="61" spans="2:11" x14ac:dyDescent="0.2">
      <c r="B61" s="126"/>
      <c r="C61" s="73" t="s">
        <v>419</v>
      </c>
      <c r="D61" s="116"/>
      <c r="E61" s="218"/>
      <c r="F61" s="73"/>
      <c r="G61" s="209" t="s">
        <v>430</v>
      </c>
      <c r="H61" s="210"/>
      <c r="I61" s="126"/>
      <c r="J61" s="73" t="s">
        <v>434</v>
      </c>
      <c r="K61" s="126"/>
    </row>
    <row r="62" spans="2:11" x14ac:dyDescent="0.2">
      <c r="B62" s="126"/>
      <c r="C62" s="116"/>
      <c r="D62" s="116"/>
      <c r="E62" s="218"/>
      <c r="F62" s="73" t="s">
        <v>427</v>
      </c>
      <c r="G62" s="209">
        <v>15</v>
      </c>
      <c r="H62" s="210"/>
      <c r="I62" s="126"/>
      <c r="J62" s="73">
        <v>12</v>
      </c>
      <c r="K62" s="126"/>
    </row>
    <row r="63" spans="2:11" x14ac:dyDescent="0.2">
      <c r="B63" s="126"/>
      <c r="C63" s="116"/>
      <c r="D63" s="116"/>
      <c r="E63" s="218"/>
      <c r="F63" s="73"/>
      <c r="G63" s="209" t="s">
        <v>431</v>
      </c>
      <c r="H63" s="210"/>
      <c r="I63" s="126"/>
      <c r="J63" s="73" t="s">
        <v>435</v>
      </c>
      <c r="K63" s="126"/>
    </row>
    <row r="64" spans="2:11" x14ac:dyDescent="0.2">
      <c r="B64" s="126"/>
      <c r="C64" s="116"/>
      <c r="D64" s="116"/>
      <c r="E64" s="218"/>
      <c r="F64" s="73" t="s">
        <v>428</v>
      </c>
      <c r="G64" s="209">
        <v>12</v>
      </c>
      <c r="H64" s="210"/>
      <c r="I64" s="126"/>
      <c r="J64" s="73">
        <v>8</v>
      </c>
      <c r="K64" s="126"/>
    </row>
    <row r="65" spans="2:11" x14ac:dyDescent="0.2">
      <c r="B65" s="126"/>
      <c r="C65" s="116"/>
      <c r="D65" s="116"/>
      <c r="E65" s="218"/>
      <c r="F65" s="73"/>
      <c r="G65" s="209" t="s">
        <v>432</v>
      </c>
      <c r="H65" s="210"/>
      <c r="I65" s="126"/>
      <c r="J65" s="73" t="s">
        <v>436</v>
      </c>
      <c r="K65" s="126"/>
    </row>
    <row r="66" spans="2:11" x14ac:dyDescent="0.2">
      <c r="B66" s="126"/>
      <c r="C66" s="116"/>
      <c r="D66" s="116"/>
      <c r="E66" s="218"/>
      <c r="F66" s="73" t="s">
        <v>429</v>
      </c>
      <c r="G66" s="209">
        <v>10</v>
      </c>
      <c r="H66" s="210"/>
      <c r="I66" s="126"/>
      <c r="J66" s="73">
        <v>6</v>
      </c>
      <c r="K66" s="126"/>
    </row>
    <row r="67" spans="2:11" ht="12" thickBot="1" x14ac:dyDescent="0.25">
      <c r="B67" s="126"/>
      <c r="C67" s="115"/>
      <c r="D67" s="116"/>
      <c r="E67" s="218"/>
      <c r="F67" s="115"/>
      <c r="G67" s="220" t="s">
        <v>433</v>
      </c>
      <c r="H67" s="221"/>
      <c r="I67" s="127"/>
      <c r="J67" s="80" t="s">
        <v>437</v>
      </c>
      <c r="K67" s="127"/>
    </row>
    <row r="68" spans="2:11" x14ac:dyDescent="0.2">
      <c r="B68" s="126"/>
      <c r="C68" s="73" t="s">
        <v>438</v>
      </c>
      <c r="D68" s="116"/>
      <c r="E68" s="218"/>
      <c r="F68" s="73" t="s">
        <v>422</v>
      </c>
      <c r="G68" s="211">
        <v>31</v>
      </c>
      <c r="H68" s="212"/>
      <c r="I68" s="125" t="s">
        <v>386</v>
      </c>
      <c r="J68" s="73">
        <v>27</v>
      </c>
      <c r="K68" s="125" t="s">
        <v>386</v>
      </c>
    </row>
    <row r="69" spans="2:11" ht="22.5" x14ac:dyDescent="0.2">
      <c r="B69" s="126"/>
      <c r="C69" s="73" t="s">
        <v>439</v>
      </c>
      <c r="D69" s="116"/>
      <c r="E69" s="218"/>
      <c r="F69" s="73"/>
      <c r="G69" s="209" t="s">
        <v>440</v>
      </c>
      <c r="H69" s="210"/>
      <c r="I69" s="126"/>
      <c r="J69" s="73" t="s">
        <v>444</v>
      </c>
      <c r="K69" s="126"/>
    </row>
    <row r="70" spans="2:11" ht="22.5" x14ac:dyDescent="0.2">
      <c r="B70" s="126"/>
      <c r="C70" s="73" t="s">
        <v>503</v>
      </c>
      <c r="D70" s="116"/>
      <c r="E70" s="218"/>
      <c r="F70" s="73" t="s">
        <v>423</v>
      </c>
      <c r="G70" s="209">
        <v>33</v>
      </c>
      <c r="H70" s="210"/>
      <c r="I70" s="126"/>
      <c r="J70" s="73">
        <v>29</v>
      </c>
      <c r="K70" s="126"/>
    </row>
    <row r="71" spans="2:11" x14ac:dyDescent="0.2">
      <c r="B71" s="126"/>
      <c r="C71" s="116"/>
      <c r="D71" s="116"/>
      <c r="E71" s="218"/>
      <c r="F71" s="73"/>
      <c r="G71" s="209" t="s">
        <v>441</v>
      </c>
      <c r="H71" s="210"/>
      <c r="I71" s="126"/>
      <c r="J71" s="73" t="s">
        <v>445</v>
      </c>
      <c r="K71" s="126"/>
    </row>
    <row r="72" spans="2:11" x14ac:dyDescent="0.2">
      <c r="B72" s="126"/>
      <c r="C72" s="116"/>
      <c r="D72" s="116"/>
      <c r="E72" s="218"/>
      <c r="F72" s="73" t="s">
        <v>424</v>
      </c>
      <c r="G72" s="209">
        <v>33</v>
      </c>
      <c r="H72" s="210"/>
      <c r="I72" s="126"/>
      <c r="J72" s="73">
        <v>29</v>
      </c>
      <c r="K72" s="126"/>
    </row>
    <row r="73" spans="2:11" x14ac:dyDescent="0.2">
      <c r="B73" s="126"/>
      <c r="C73" s="116"/>
      <c r="D73" s="116"/>
      <c r="E73" s="218"/>
      <c r="F73" s="73"/>
      <c r="G73" s="209" t="s">
        <v>441</v>
      </c>
      <c r="H73" s="210"/>
      <c r="I73" s="126"/>
      <c r="J73" s="73" t="s">
        <v>446</v>
      </c>
      <c r="K73" s="126"/>
    </row>
    <row r="74" spans="2:11" x14ac:dyDescent="0.2">
      <c r="B74" s="126"/>
      <c r="C74" s="116"/>
      <c r="D74" s="116"/>
      <c r="E74" s="218"/>
      <c r="F74" s="73" t="s">
        <v>425</v>
      </c>
      <c r="G74" s="209">
        <v>41</v>
      </c>
      <c r="H74" s="210"/>
      <c r="I74" s="126"/>
      <c r="J74" s="73">
        <v>36</v>
      </c>
      <c r="K74" s="126"/>
    </row>
    <row r="75" spans="2:11" x14ac:dyDescent="0.2">
      <c r="B75" s="126"/>
      <c r="C75" s="116"/>
      <c r="D75" s="116"/>
      <c r="E75" s="218"/>
      <c r="F75" s="73"/>
      <c r="G75" s="209" t="s">
        <v>442</v>
      </c>
      <c r="H75" s="210"/>
      <c r="I75" s="126"/>
      <c r="J75" s="73" t="s">
        <v>447</v>
      </c>
      <c r="K75" s="126"/>
    </row>
    <row r="76" spans="2:11" x14ac:dyDescent="0.2">
      <c r="B76" s="126"/>
      <c r="C76" s="116"/>
      <c r="D76" s="116"/>
      <c r="E76" s="218"/>
      <c r="F76" s="73" t="s">
        <v>426</v>
      </c>
      <c r="G76" s="209">
        <v>44</v>
      </c>
      <c r="H76" s="210"/>
      <c r="I76" s="126"/>
      <c r="J76" s="73">
        <v>41</v>
      </c>
      <c r="K76" s="126"/>
    </row>
    <row r="77" spans="2:11" ht="12" thickBot="1" x14ac:dyDescent="0.25">
      <c r="B77" s="127"/>
      <c r="C77" s="115"/>
      <c r="D77" s="115"/>
      <c r="E77" s="219"/>
      <c r="F77" s="117"/>
      <c r="G77" s="220" t="s">
        <v>443</v>
      </c>
      <c r="H77" s="221"/>
      <c r="I77" s="127"/>
      <c r="J77" s="80" t="s">
        <v>448</v>
      </c>
      <c r="K77" s="127"/>
    </row>
    <row r="78" spans="2:11" x14ac:dyDescent="0.2">
      <c r="B78" s="125" t="s">
        <v>1</v>
      </c>
      <c r="C78" s="73" t="s">
        <v>449</v>
      </c>
      <c r="D78" s="73" t="s">
        <v>452</v>
      </c>
      <c r="E78" s="217"/>
      <c r="F78" s="125">
        <v>2010</v>
      </c>
      <c r="G78" s="211">
        <v>36</v>
      </c>
      <c r="H78" s="212"/>
      <c r="I78" s="125">
        <v>10</v>
      </c>
      <c r="J78" s="125" t="s">
        <v>386</v>
      </c>
      <c r="K78" s="125" t="s">
        <v>386</v>
      </c>
    </row>
    <row r="79" spans="2:11" ht="22.5" x14ac:dyDescent="0.2">
      <c r="B79" s="126"/>
      <c r="C79" s="73" t="s">
        <v>450</v>
      </c>
      <c r="D79" s="73" t="s">
        <v>453</v>
      </c>
      <c r="E79" s="218"/>
      <c r="F79" s="126"/>
      <c r="G79" s="209"/>
      <c r="H79" s="210"/>
      <c r="I79" s="126"/>
      <c r="J79" s="126"/>
      <c r="K79" s="126"/>
    </row>
    <row r="80" spans="2:11" ht="12" thickBot="1" x14ac:dyDescent="0.25">
      <c r="B80" s="126"/>
      <c r="C80" s="73" t="s">
        <v>451</v>
      </c>
      <c r="D80" s="80">
        <v>-2011</v>
      </c>
      <c r="E80" s="219"/>
      <c r="F80" s="127"/>
      <c r="G80" s="220"/>
      <c r="H80" s="221"/>
      <c r="I80" s="127"/>
      <c r="J80" s="127"/>
      <c r="K80" s="127"/>
    </row>
    <row r="81" spans="2:12" x14ac:dyDescent="0.2">
      <c r="B81" s="126"/>
      <c r="C81" s="116"/>
      <c r="D81" s="73" t="s">
        <v>454</v>
      </c>
      <c r="E81" s="217"/>
      <c r="F81" s="125">
        <v>2018</v>
      </c>
      <c r="G81" s="211">
        <v>34</v>
      </c>
      <c r="H81" s="212"/>
      <c r="I81" s="125">
        <v>14</v>
      </c>
      <c r="J81" s="125">
        <v>32</v>
      </c>
      <c r="K81" s="125">
        <v>12</v>
      </c>
    </row>
    <row r="82" spans="2:12" x14ac:dyDescent="0.2">
      <c r="B82" s="126"/>
      <c r="C82" s="116"/>
      <c r="D82" s="73" t="s">
        <v>455</v>
      </c>
      <c r="E82" s="218"/>
      <c r="F82" s="126"/>
      <c r="G82" s="209"/>
      <c r="H82" s="210"/>
      <c r="I82" s="126"/>
      <c r="J82" s="126"/>
      <c r="K82" s="126"/>
    </row>
    <row r="83" spans="2:12" ht="12" thickBot="1" x14ac:dyDescent="0.25">
      <c r="B83" s="127"/>
      <c r="C83" s="115"/>
      <c r="D83" s="80">
        <v>-2022</v>
      </c>
      <c r="E83" s="219"/>
      <c r="F83" s="127"/>
      <c r="G83" s="220"/>
      <c r="H83" s="221"/>
      <c r="I83" s="127"/>
      <c r="J83" s="127"/>
      <c r="K83" s="127"/>
    </row>
    <row r="84" spans="2:12" x14ac:dyDescent="0.2">
      <c r="B84" s="224"/>
      <c r="C84" s="225"/>
      <c r="D84" s="224"/>
      <c r="E84" s="225"/>
      <c r="F84" s="224"/>
      <c r="G84" s="224"/>
      <c r="H84" s="224"/>
      <c r="I84" s="224"/>
      <c r="J84" s="224"/>
      <c r="K84" s="224"/>
    </row>
    <row r="85" spans="2:12" x14ac:dyDescent="0.2">
      <c r="B85" s="25" t="s">
        <v>515</v>
      </c>
    </row>
    <row r="86" spans="2:12" ht="133.5" customHeight="1" x14ac:dyDescent="0.2">
      <c r="B86" s="222" t="s">
        <v>505</v>
      </c>
      <c r="C86" s="222"/>
      <c r="D86" s="222"/>
      <c r="E86" s="222"/>
      <c r="F86" s="222"/>
      <c r="G86" s="222"/>
      <c r="H86" s="222"/>
      <c r="I86" s="222"/>
      <c r="J86" s="222"/>
      <c r="K86" s="222"/>
      <c r="L86" s="222"/>
    </row>
    <row r="87" spans="2:12" x14ac:dyDescent="0.2">
      <c r="B87" s="118"/>
    </row>
    <row r="88" spans="2:12" ht="29.25" customHeight="1" x14ac:dyDescent="0.2">
      <c r="B88" s="223"/>
      <c r="C88" s="223"/>
      <c r="D88" s="223"/>
      <c r="E88" s="223"/>
      <c r="F88" s="223"/>
      <c r="G88" s="223"/>
      <c r="H88" s="223"/>
      <c r="I88" s="223"/>
      <c r="J88" s="223"/>
      <c r="K88" s="223"/>
      <c r="L88" s="223"/>
    </row>
  </sheetData>
  <mergeCells count="119">
    <mergeCell ref="B86:L86"/>
    <mergeCell ref="B88:L88"/>
    <mergeCell ref="J78:J80"/>
    <mergeCell ref="K78:K80"/>
    <mergeCell ref="E81:E83"/>
    <mergeCell ref="F81:F83"/>
    <mergeCell ref="G81:H83"/>
    <mergeCell ref="I81:I83"/>
    <mergeCell ref="J81:J83"/>
    <mergeCell ref="K81:K83"/>
    <mergeCell ref="G76:H76"/>
    <mergeCell ref="G77:H77"/>
    <mergeCell ref="I68:I77"/>
    <mergeCell ref="K68:K77"/>
    <mergeCell ref="B78:B83"/>
    <mergeCell ref="E78:E80"/>
    <mergeCell ref="F78:F80"/>
    <mergeCell ref="G78:H80"/>
    <mergeCell ref="I78:I80"/>
    <mergeCell ref="G69:H69"/>
    <mergeCell ref="G70:H70"/>
    <mergeCell ref="G71:H71"/>
    <mergeCell ref="G72:H72"/>
    <mergeCell ref="G73:H73"/>
    <mergeCell ref="G74:H74"/>
    <mergeCell ref="I38:I46"/>
    <mergeCell ref="K47:K51"/>
    <mergeCell ref="B52:B77"/>
    <mergeCell ref="E52:E77"/>
    <mergeCell ref="G52:H52"/>
    <mergeCell ref="G53:H53"/>
    <mergeCell ref="G54:H54"/>
    <mergeCell ref="G55:H55"/>
    <mergeCell ref="G56:H56"/>
    <mergeCell ref="G57:H57"/>
    <mergeCell ref="G58:H58"/>
    <mergeCell ref="G65:H65"/>
    <mergeCell ref="G66:H66"/>
    <mergeCell ref="G67:H67"/>
    <mergeCell ref="I52:I67"/>
    <mergeCell ref="K52:K67"/>
    <mergeCell ref="G68:H68"/>
    <mergeCell ref="G59:H59"/>
    <mergeCell ref="G60:H60"/>
    <mergeCell ref="G61:H61"/>
    <mergeCell ref="G62:H62"/>
    <mergeCell ref="G63:H63"/>
    <mergeCell ref="G64:H64"/>
    <mergeCell ref="G75:H75"/>
    <mergeCell ref="B30:B51"/>
    <mergeCell ref="E30:E37"/>
    <mergeCell ref="J30:J37"/>
    <mergeCell ref="K30:K37"/>
    <mergeCell ref="E38:E46"/>
    <mergeCell ref="G38:H38"/>
    <mergeCell ref="G39:H39"/>
    <mergeCell ref="G40:H40"/>
    <mergeCell ref="G41:H41"/>
    <mergeCell ref="J38:J46"/>
    <mergeCell ref="K38:K46"/>
    <mergeCell ref="E47:E51"/>
    <mergeCell ref="G47:H47"/>
    <mergeCell ref="G48:H48"/>
    <mergeCell ref="G49:H49"/>
    <mergeCell ref="G50:H50"/>
    <mergeCell ref="G51:H51"/>
    <mergeCell ref="I47:I51"/>
    <mergeCell ref="J47:J51"/>
    <mergeCell ref="G42:H42"/>
    <mergeCell ref="G43:H43"/>
    <mergeCell ref="G44:H44"/>
    <mergeCell ref="G45:H45"/>
    <mergeCell ref="G46:H46"/>
    <mergeCell ref="G25:H25"/>
    <mergeCell ref="G26:H26"/>
    <mergeCell ref="J23:J26"/>
    <mergeCell ref="K23:K26"/>
    <mergeCell ref="B27:B29"/>
    <mergeCell ref="E27:E29"/>
    <mergeCell ref="F27:F29"/>
    <mergeCell ref="G27:H27"/>
    <mergeCell ref="G28:H28"/>
    <mergeCell ref="G29:H29"/>
    <mergeCell ref="B10:B26"/>
    <mergeCell ref="E10:E26"/>
    <mergeCell ref="F10:F12"/>
    <mergeCell ref="K27:K29"/>
    <mergeCell ref="G21:H21"/>
    <mergeCell ref="G22:H22"/>
    <mergeCell ref="J13:J22"/>
    <mergeCell ref="K13:K22"/>
    <mergeCell ref="G23:H23"/>
    <mergeCell ref="G24:H24"/>
    <mergeCell ref="J10:J12"/>
    <mergeCell ref="K10:K12"/>
    <mergeCell ref="G13:H13"/>
    <mergeCell ref="G14:H14"/>
    <mergeCell ref="G15:H15"/>
    <mergeCell ref="G16:H16"/>
    <mergeCell ref="G10:H10"/>
    <mergeCell ref="G11:H11"/>
    <mergeCell ref="G12:H12"/>
    <mergeCell ref="G17:H17"/>
    <mergeCell ref="G18:H18"/>
    <mergeCell ref="G19:H19"/>
    <mergeCell ref="G20:H20"/>
    <mergeCell ref="J4:K4"/>
    <mergeCell ref="J5:K5"/>
    <mergeCell ref="J6:K6"/>
    <mergeCell ref="G7:H7"/>
    <mergeCell ref="G8:H8"/>
    <mergeCell ref="G9:H9"/>
    <mergeCell ref="B4:B9"/>
    <mergeCell ref="C4:C9"/>
    <mergeCell ref="D4:D9"/>
    <mergeCell ref="F4:F9"/>
    <mergeCell ref="G4:I4"/>
    <mergeCell ref="G5:I5"/>
    <mergeCell ref="G6:I6"/>
  </mergeCells>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19"/>
  <sheetViews>
    <sheetView workbookViewId="0">
      <selection activeCell="E18" sqref="E18"/>
    </sheetView>
  </sheetViews>
  <sheetFormatPr baseColWidth="10" defaultRowHeight="15" x14ac:dyDescent="0.25"/>
  <cols>
    <col min="1" max="1" width="3.7109375" style="5" customWidth="1"/>
    <col min="2" max="2" width="29.140625" style="5" customWidth="1"/>
    <col min="3" max="16384" width="11.42578125" style="5"/>
  </cols>
  <sheetData>
    <row r="1" spans="2:8" x14ac:dyDescent="0.25">
      <c r="B1" s="6"/>
      <c r="C1" s="7"/>
      <c r="D1" s="7"/>
    </row>
    <row r="2" spans="2:8" x14ac:dyDescent="0.25">
      <c r="B2" s="26" t="s">
        <v>62</v>
      </c>
      <c r="C2" s="25"/>
      <c r="D2" s="25"/>
      <c r="E2" s="25"/>
      <c r="F2" s="25"/>
      <c r="G2" s="25"/>
      <c r="H2" s="25"/>
    </row>
    <row r="3" spans="2:8" x14ac:dyDescent="0.25">
      <c r="B3" s="25"/>
      <c r="C3" s="39"/>
      <c r="D3" s="40"/>
      <c r="E3" s="25"/>
      <c r="F3" s="25"/>
      <c r="G3" s="25"/>
      <c r="H3" s="25"/>
    </row>
    <row r="4" spans="2:8" ht="21" customHeight="1" x14ac:dyDescent="0.25">
      <c r="B4" s="41" t="s">
        <v>63</v>
      </c>
      <c r="C4" s="39"/>
      <c r="D4" s="40"/>
      <c r="E4" s="25"/>
      <c r="F4" s="25"/>
      <c r="G4" s="25"/>
      <c r="H4" s="25"/>
    </row>
    <row r="5" spans="2:8" x14ac:dyDescent="0.25">
      <c r="B5" s="42" t="s">
        <v>29</v>
      </c>
      <c r="C5" s="43">
        <v>11652.56</v>
      </c>
      <c r="D5" s="25"/>
      <c r="E5" s="25"/>
      <c r="F5" s="25"/>
      <c r="G5" s="25"/>
      <c r="H5" s="25"/>
    </row>
    <row r="6" spans="2:8" x14ac:dyDescent="0.25">
      <c r="B6" s="42" t="s">
        <v>2</v>
      </c>
      <c r="C6" s="43">
        <v>10893.49</v>
      </c>
      <c r="D6" s="25"/>
      <c r="E6" s="25"/>
      <c r="F6" s="25"/>
      <c r="G6" s="25"/>
      <c r="H6" s="25"/>
    </row>
    <row r="7" spans="2:8" x14ac:dyDescent="0.25">
      <c r="B7" s="42" t="s">
        <v>1</v>
      </c>
      <c r="C7" s="43">
        <v>10598.35</v>
      </c>
      <c r="D7" s="25"/>
      <c r="E7" s="25"/>
      <c r="F7" s="25"/>
      <c r="G7" s="25"/>
      <c r="H7" s="25"/>
    </row>
    <row r="8" spans="2:8" x14ac:dyDescent="0.25">
      <c r="B8" s="42" t="s">
        <v>3</v>
      </c>
      <c r="C8" s="43">
        <v>10422.65</v>
      </c>
      <c r="D8" s="25"/>
      <c r="E8" s="25"/>
      <c r="F8" s="25"/>
      <c r="G8" s="25"/>
      <c r="H8" s="25"/>
    </row>
    <row r="9" spans="2:8" x14ac:dyDescent="0.25">
      <c r="B9" s="42" t="s">
        <v>0</v>
      </c>
      <c r="C9" s="43">
        <v>10128.07</v>
      </c>
      <c r="D9" s="25"/>
      <c r="E9" s="25"/>
      <c r="F9" s="25"/>
      <c r="G9" s="25"/>
      <c r="H9" s="25"/>
    </row>
    <row r="10" spans="2:8" x14ac:dyDescent="0.25">
      <c r="B10" s="42" t="s">
        <v>35</v>
      </c>
      <c r="C10" s="43">
        <v>7858.97</v>
      </c>
      <c r="D10" s="25"/>
      <c r="E10" s="25"/>
      <c r="F10" s="25"/>
      <c r="G10" s="25"/>
      <c r="H10" s="25"/>
    </row>
    <row r="11" spans="2:8" x14ac:dyDescent="0.25">
      <c r="B11" s="44"/>
      <c r="C11" s="45"/>
      <c r="D11" s="25"/>
      <c r="E11" s="25"/>
      <c r="F11" s="25"/>
      <c r="G11" s="25"/>
      <c r="H11" s="25"/>
    </row>
    <row r="12" spans="2:8" x14ac:dyDescent="0.25">
      <c r="B12" s="44" t="s">
        <v>64</v>
      </c>
      <c r="C12" s="45"/>
      <c r="D12" s="25"/>
      <c r="E12" s="25"/>
      <c r="F12" s="25"/>
      <c r="G12" s="25"/>
      <c r="H12" s="25"/>
    </row>
    <row r="13" spans="2:8" x14ac:dyDescent="0.25">
      <c r="B13" s="44" t="s">
        <v>509</v>
      </c>
      <c r="C13" s="45"/>
      <c r="D13" s="25"/>
      <c r="E13" s="25"/>
      <c r="F13" s="25"/>
      <c r="G13" s="25"/>
      <c r="H13" s="25"/>
    </row>
    <row r="14" spans="2:8" x14ac:dyDescent="0.25">
      <c r="B14" s="44" t="s">
        <v>508</v>
      </c>
      <c r="C14" s="45"/>
      <c r="D14" s="25"/>
      <c r="E14" s="25"/>
      <c r="F14" s="25"/>
      <c r="G14" s="25"/>
      <c r="H14" s="25"/>
    </row>
    <row r="15" spans="2:8" x14ac:dyDescent="0.25">
      <c r="B15" s="44"/>
      <c r="C15" s="45"/>
      <c r="D15" s="25"/>
      <c r="E15" s="25"/>
      <c r="F15" s="25"/>
      <c r="G15" s="25"/>
      <c r="H15" s="25"/>
    </row>
    <row r="16" spans="2:8" x14ac:dyDescent="0.25">
      <c r="B16" s="6"/>
      <c r="C16" s="8"/>
    </row>
    <row r="17" spans="2:3" x14ac:dyDescent="0.25">
      <c r="B17" s="6"/>
      <c r="C17" s="8"/>
    </row>
    <row r="18" spans="2:3" x14ac:dyDescent="0.25">
      <c r="B18" s="6"/>
      <c r="C18" s="8"/>
    </row>
    <row r="19" spans="2:3" x14ac:dyDescent="0.25">
      <c r="B19" s="6"/>
      <c r="C19" s="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72"/>
  <sheetViews>
    <sheetView zoomScale="115" zoomScaleNormal="115" workbookViewId="0">
      <selection activeCell="G22" sqref="G22"/>
    </sheetView>
  </sheetViews>
  <sheetFormatPr baseColWidth="10" defaultRowHeight="15" x14ac:dyDescent="0.25"/>
  <cols>
    <col min="1" max="1" width="3.85546875" style="5" customWidth="1"/>
    <col min="2" max="3" width="27.42578125" customWidth="1"/>
    <col min="4" max="6" width="23.85546875" customWidth="1"/>
    <col min="7" max="7" width="29.42578125" customWidth="1"/>
    <col min="8" max="8" width="30.7109375" style="5" customWidth="1"/>
    <col min="9" max="9" width="29.5703125" style="5" customWidth="1"/>
    <col min="10" max="40" width="11.42578125" style="5"/>
  </cols>
  <sheetData>
    <row r="1" spans="2:7" s="5" customFormat="1" x14ac:dyDescent="0.25"/>
    <row r="2" spans="2:7" s="5" customFormat="1" x14ac:dyDescent="0.25">
      <c r="B2" s="48" t="s">
        <v>479</v>
      </c>
    </row>
    <row r="3" spans="2:7" s="5" customFormat="1" ht="15.75" thickBot="1" x14ac:dyDescent="0.3">
      <c r="B3" s="9"/>
    </row>
    <row r="4" spans="2:7" ht="15.75" thickBot="1" x14ac:dyDescent="0.3">
      <c r="B4" s="1" t="s">
        <v>36</v>
      </c>
      <c r="C4" s="2" t="s">
        <v>29</v>
      </c>
      <c r="D4" s="2" t="s">
        <v>0</v>
      </c>
      <c r="E4" s="2" t="s">
        <v>3</v>
      </c>
      <c r="F4" s="2" t="s">
        <v>4</v>
      </c>
      <c r="G4" s="120" t="s">
        <v>2</v>
      </c>
    </row>
    <row r="5" spans="2:7" ht="23.25" thickBot="1" x14ac:dyDescent="0.3">
      <c r="B5" s="119" t="s">
        <v>37</v>
      </c>
      <c r="C5" s="80" t="s">
        <v>30</v>
      </c>
      <c r="D5" s="80" t="s">
        <v>38</v>
      </c>
      <c r="E5" s="80" t="s">
        <v>39</v>
      </c>
      <c r="F5" s="80" t="s">
        <v>40</v>
      </c>
      <c r="G5" s="121" t="s">
        <v>41</v>
      </c>
    </row>
    <row r="6" spans="2:7" ht="33.75" customHeight="1" x14ac:dyDescent="0.25">
      <c r="B6" s="122" t="s">
        <v>42</v>
      </c>
      <c r="C6" s="131" t="s">
        <v>31</v>
      </c>
      <c r="D6" s="125" t="s">
        <v>510</v>
      </c>
      <c r="E6" s="125" t="s">
        <v>43</v>
      </c>
      <c r="F6" s="73" t="s">
        <v>65</v>
      </c>
      <c r="G6" s="128" t="s">
        <v>511</v>
      </c>
    </row>
    <row r="7" spans="2:7" ht="33.75" customHeight="1" thickBot="1" x14ac:dyDescent="0.3">
      <c r="B7" s="124"/>
      <c r="C7" s="132"/>
      <c r="D7" s="127"/>
      <c r="E7" s="127"/>
      <c r="F7" s="80" t="s">
        <v>66</v>
      </c>
      <c r="G7" s="130"/>
    </row>
    <row r="8" spans="2:7" ht="27.75" customHeight="1" x14ac:dyDescent="0.25">
      <c r="B8" s="122" t="s">
        <v>44</v>
      </c>
      <c r="C8" s="73" t="s">
        <v>31</v>
      </c>
      <c r="D8" s="73" t="s">
        <v>510</v>
      </c>
      <c r="E8" s="125" t="s">
        <v>45</v>
      </c>
      <c r="F8" s="73" t="s">
        <v>65</v>
      </c>
      <c r="G8" s="128" t="s">
        <v>463</v>
      </c>
    </row>
    <row r="9" spans="2:7" ht="27.75" customHeight="1" x14ac:dyDescent="0.25">
      <c r="B9" s="123"/>
      <c r="C9" s="73" t="s">
        <v>69</v>
      </c>
      <c r="D9" s="73" t="s">
        <v>68</v>
      </c>
      <c r="E9" s="126"/>
      <c r="F9" s="73" t="s">
        <v>67</v>
      </c>
      <c r="G9" s="129"/>
    </row>
    <row r="10" spans="2:7" ht="27.75" customHeight="1" x14ac:dyDescent="0.25">
      <c r="B10" s="123"/>
      <c r="C10" s="73" t="s">
        <v>70</v>
      </c>
      <c r="D10" s="61"/>
      <c r="E10" s="126"/>
      <c r="F10" s="73" t="s">
        <v>71</v>
      </c>
      <c r="G10" s="129"/>
    </row>
    <row r="11" spans="2:7" ht="27.75" customHeight="1" thickBot="1" x14ac:dyDescent="0.3">
      <c r="B11" s="124"/>
      <c r="C11" s="62"/>
      <c r="D11" s="62"/>
      <c r="E11" s="127"/>
      <c r="F11" s="80" t="s">
        <v>66</v>
      </c>
      <c r="G11" s="130"/>
    </row>
    <row r="12" spans="2:7" ht="23.25" thickBot="1" x14ac:dyDescent="0.3">
      <c r="B12" s="119" t="s">
        <v>47</v>
      </c>
      <c r="C12" s="80" t="s">
        <v>32</v>
      </c>
      <c r="D12" s="80" t="s">
        <v>487</v>
      </c>
      <c r="E12" s="80" t="s">
        <v>48</v>
      </c>
      <c r="F12" s="80" t="s">
        <v>49</v>
      </c>
      <c r="G12" s="121" t="s">
        <v>50</v>
      </c>
    </row>
    <row r="13" spans="2:7" ht="19.5" customHeight="1" x14ac:dyDescent="0.25">
      <c r="B13" s="122" t="s">
        <v>51</v>
      </c>
      <c r="C13" s="131" t="s">
        <v>32</v>
      </c>
      <c r="D13" s="125" t="s">
        <v>52</v>
      </c>
      <c r="E13" s="125" t="s">
        <v>52</v>
      </c>
      <c r="F13" s="73" t="s">
        <v>71</v>
      </c>
      <c r="G13" s="128" t="s">
        <v>53</v>
      </c>
    </row>
    <row r="14" spans="2:7" ht="23.25" customHeight="1" thickBot="1" x14ac:dyDescent="0.3">
      <c r="B14" s="124"/>
      <c r="C14" s="132"/>
      <c r="D14" s="127"/>
      <c r="E14" s="127"/>
      <c r="F14" s="80" t="s">
        <v>66</v>
      </c>
      <c r="G14" s="130"/>
    </row>
    <row r="15" spans="2:7" x14ac:dyDescent="0.25">
      <c r="B15" s="11"/>
      <c r="C15" s="10"/>
      <c r="D15" s="10"/>
      <c r="E15" s="10"/>
      <c r="F15" s="10"/>
      <c r="G15" s="10"/>
    </row>
    <row r="16" spans="2:7" s="5" customFormat="1" x14ac:dyDescent="0.25">
      <c r="B16" s="25" t="s">
        <v>507</v>
      </c>
    </row>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x14ac:dyDescent="0.25"/>
    <row r="31" s="5" customFormat="1" x14ac:dyDescent="0.25"/>
    <row r="32" s="5" customFormat="1" x14ac:dyDescent="0.25"/>
    <row r="33" s="5" customFormat="1" x14ac:dyDescent="0.25"/>
    <row r="34" s="5" customFormat="1" x14ac:dyDescent="0.25"/>
    <row r="35" s="5" customFormat="1" x14ac:dyDescent="0.25"/>
    <row r="36" s="5" customFormat="1" x14ac:dyDescent="0.25"/>
    <row r="37" s="5" customFormat="1" x14ac:dyDescent="0.25"/>
    <row r="38" s="5" customFormat="1" x14ac:dyDescent="0.25"/>
    <row r="39" s="5" customFormat="1" x14ac:dyDescent="0.25"/>
    <row r="40" s="5" customFormat="1" x14ac:dyDescent="0.25"/>
    <row r="41" s="5" customFormat="1" x14ac:dyDescent="0.25"/>
    <row r="42" s="5" customFormat="1" x14ac:dyDescent="0.25"/>
    <row r="43" s="5" customFormat="1" x14ac:dyDescent="0.25"/>
    <row r="44" s="5" customFormat="1" x14ac:dyDescent="0.25"/>
    <row r="45" s="5" customFormat="1" x14ac:dyDescent="0.25"/>
    <row r="46" s="5" customFormat="1" x14ac:dyDescent="0.25"/>
    <row r="47" s="5" customFormat="1" x14ac:dyDescent="0.25"/>
    <row r="48"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sheetData>
  <mergeCells count="13">
    <mergeCell ref="B6:B7"/>
    <mergeCell ref="C6:C7"/>
    <mergeCell ref="D6:D7"/>
    <mergeCell ref="E6:E7"/>
    <mergeCell ref="G6:G7"/>
    <mergeCell ref="B8:B11"/>
    <mergeCell ref="E8:E11"/>
    <mergeCell ref="G8:G11"/>
    <mergeCell ref="B13:B14"/>
    <mergeCell ref="C13:C14"/>
    <mergeCell ref="D13:D14"/>
    <mergeCell ref="E13:E14"/>
    <mergeCell ref="G13:G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15"/>
  <sheetViews>
    <sheetView topLeftCell="A7" workbookViewId="0">
      <selection activeCell="L28" sqref="L28"/>
    </sheetView>
  </sheetViews>
  <sheetFormatPr baseColWidth="10" defaultRowHeight="15" x14ac:dyDescent="0.25"/>
  <cols>
    <col min="1" max="1" width="2.28515625" style="5" customWidth="1"/>
    <col min="2" max="2" width="25.7109375" style="5" customWidth="1"/>
    <col min="3" max="16384" width="11.42578125" style="5"/>
  </cols>
  <sheetData>
    <row r="1" spans="2:13" x14ac:dyDescent="0.25">
      <c r="B1" s="25"/>
      <c r="C1" s="25"/>
      <c r="D1" s="25"/>
      <c r="E1" s="25"/>
      <c r="F1" s="25"/>
      <c r="G1" s="25"/>
      <c r="H1" s="25"/>
      <c r="I1" s="25"/>
      <c r="J1" s="25"/>
      <c r="K1" s="25"/>
      <c r="L1" s="25"/>
    </row>
    <row r="2" spans="2:13" x14ac:dyDescent="0.25">
      <c r="B2" s="26" t="s">
        <v>72</v>
      </c>
      <c r="C2" s="25"/>
      <c r="D2" s="25"/>
      <c r="E2" s="25"/>
      <c r="F2" s="25"/>
      <c r="G2" s="25"/>
      <c r="H2" s="25"/>
      <c r="I2" s="25"/>
      <c r="J2" s="25"/>
      <c r="K2" s="25"/>
      <c r="L2" s="25"/>
    </row>
    <row r="3" spans="2:13" x14ac:dyDescent="0.25">
      <c r="B3" s="25"/>
      <c r="C3" s="25"/>
      <c r="D3" s="25"/>
      <c r="E3" s="25"/>
      <c r="F3" s="25"/>
      <c r="G3" s="25"/>
      <c r="H3" s="25"/>
      <c r="I3" s="25"/>
      <c r="J3" s="25"/>
      <c r="K3" s="25"/>
      <c r="L3" s="25"/>
    </row>
    <row r="4" spans="2:13" x14ac:dyDescent="0.25">
      <c r="B4" s="25" t="s">
        <v>63</v>
      </c>
      <c r="C4" s="25"/>
      <c r="D4" s="25"/>
      <c r="E4" s="25"/>
      <c r="F4" s="25"/>
      <c r="G4" s="25"/>
      <c r="H4" s="25"/>
      <c r="I4" s="25"/>
      <c r="J4" s="25"/>
      <c r="K4" s="25"/>
      <c r="L4" s="25"/>
    </row>
    <row r="5" spans="2:13" ht="45" x14ac:dyDescent="0.25">
      <c r="B5" s="27"/>
      <c r="C5" s="28" t="s">
        <v>73</v>
      </c>
      <c r="D5" s="28" t="s">
        <v>74</v>
      </c>
      <c r="E5" s="28" t="s">
        <v>75</v>
      </c>
      <c r="F5" s="25"/>
      <c r="G5" s="25"/>
      <c r="H5" s="25"/>
      <c r="I5" s="25"/>
      <c r="J5" s="25"/>
      <c r="K5" s="25"/>
      <c r="L5" s="25"/>
    </row>
    <row r="6" spans="2:13" x14ac:dyDescent="0.25">
      <c r="B6" s="27" t="s">
        <v>1</v>
      </c>
      <c r="C6" s="29">
        <v>320.58</v>
      </c>
      <c r="D6" s="29">
        <v>41.41</v>
      </c>
      <c r="E6" s="29">
        <v>574.70000000000005</v>
      </c>
      <c r="F6" s="25"/>
      <c r="G6" s="25"/>
      <c r="H6" s="25"/>
      <c r="I6" s="25"/>
      <c r="J6" s="25"/>
      <c r="K6" s="25"/>
      <c r="L6" s="25"/>
    </row>
    <row r="7" spans="2:13" x14ac:dyDescent="0.25">
      <c r="B7" s="27" t="s">
        <v>2</v>
      </c>
      <c r="C7" s="29">
        <v>496.38</v>
      </c>
      <c r="D7" s="29">
        <v>101.03</v>
      </c>
      <c r="E7" s="29">
        <v>227.52</v>
      </c>
      <c r="F7" s="25"/>
      <c r="G7" s="25"/>
      <c r="H7" s="25"/>
      <c r="I7" s="25"/>
      <c r="J7" s="25"/>
      <c r="K7" s="25"/>
      <c r="L7" s="25"/>
    </row>
    <row r="8" spans="2:13" x14ac:dyDescent="0.25">
      <c r="B8" s="27" t="s">
        <v>0</v>
      </c>
      <c r="C8" s="29">
        <v>173.13</v>
      </c>
      <c r="D8" s="29">
        <v>7.51</v>
      </c>
      <c r="E8" s="29">
        <v>552.98</v>
      </c>
      <c r="F8" s="25"/>
      <c r="G8" s="25"/>
      <c r="H8" s="25"/>
      <c r="I8" s="25"/>
      <c r="J8" s="25"/>
      <c r="K8" s="25"/>
      <c r="L8" s="25"/>
    </row>
    <row r="9" spans="2:13" x14ac:dyDescent="0.25">
      <c r="B9" s="27" t="s">
        <v>3</v>
      </c>
      <c r="C9" s="29">
        <v>147.12</v>
      </c>
      <c r="D9" s="29">
        <v>243.76</v>
      </c>
      <c r="E9" s="29">
        <v>287.38</v>
      </c>
      <c r="F9" s="25"/>
      <c r="G9" s="25"/>
      <c r="H9" s="25"/>
      <c r="I9" s="25"/>
      <c r="J9" s="25"/>
      <c r="K9" s="25"/>
      <c r="L9" s="25"/>
    </row>
    <row r="10" spans="2:13" x14ac:dyDescent="0.25">
      <c r="B10" s="27" t="s">
        <v>29</v>
      </c>
      <c r="C10" s="29">
        <v>45.6</v>
      </c>
      <c r="D10" s="29">
        <v>196.39</v>
      </c>
      <c r="E10" s="29">
        <v>142.83000000000001</v>
      </c>
      <c r="F10" s="25"/>
      <c r="G10" s="25"/>
      <c r="H10" s="25"/>
      <c r="I10" s="25"/>
      <c r="J10" s="25"/>
      <c r="K10" s="25"/>
      <c r="L10" s="25"/>
    </row>
    <row r="11" spans="2:13" x14ac:dyDescent="0.25">
      <c r="B11" s="27" t="s">
        <v>473</v>
      </c>
      <c r="C11" s="29">
        <v>156.13999999999999</v>
      </c>
      <c r="D11" s="29">
        <v>32.36</v>
      </c>
      <c r="E11" s="29">
        <v>38.03</v>
      </c>
      <c r="F11" s="25"/>
      <c r="G11" s="25"/>
      <c r="H11" s="25"/>
      <c r="I11" s="25"/>
      <c r="J11" s="25"/>
      <c r="K11" s="25"/>
      <c r="L11" s="25"/>
    </row>
    <row r="12" spans="2:13" x14ac:dyDescent="0.25">
      <c r="B12" s="25"/>
      <c r="C12" s="25"/>
      <c r="D12" s="25"/>
      <c r="E12" s="25"/>
      <c r="F12" s="25"/>
      <c r="G12" s="25"/>
      <c r="H12" s="25"/>
      <c r="I12" s="25"/>
      <c r="J12" s="25"/>
      <c r="K12" s="25"/>
      <c r="L12" s="25"/>
    </row>
    <row r="13" spans="2:13" x14ac:dyDescent="0.25">
      <c r="B13" s="25" t="s">
        <v>472</v>
      </c>
      <c r="C13" s="25"/>
      <c r="D13" s="25"/>
      <c r="E13" s="25"/>
      <c r="F13" s="25"/>
      <c r="G13" s="25"/>
      <c r="H13" s="25"/>
      <c r="I13" s="25"/>
      <c r="J13" s="25"/>
      <c r="K13" s="25"/>
      <c r="L13" s="25"/>
    </row>
    <row r="14" spans="2:13" ht="21.75" customHeight="1" x14ac:dyDescent="0.25">
      <c r="B14" s="133" t="s">
        <v>506</v>
      </c>
      <c r="C14" s="133"/>
      <c r="D14" s="133"/>
      <c r="E14" s="133"/>
      <c r="F14" s="133"/>
      <c r="G14" s="133"/>
      <c r="H14" s="133"/>
      <c r="I14" s="133"/>
      <c r="J14" s="133"/>
      <c r="K14" s="133"/>
      <c r="L14" s="133"/>
      <c r="M14" s="12"/>
    </row>
    <row r="15" spans="2:13" ht="13.5" customHeight="1" x14ac:dyDescent="0.25">
      <c r="B15" s="25" t="s">
        <v>474</v>
      </c>
      <c r="C15" s="25"/>
      <c r="D15" s="25"/>
      <c r="E15" s="25"/>
      <c r="F15" s="25"/>
      <c r="G15" s="25"/>
      <c r="H15" s="25"/>
      <c r="I15" s="25"/>
      <c r="J15" s="25"/>
      <c r="K15" s="25"/>
      <c r="L15" s="25"/>
    </row>
  </sheetData>
  <mergeCells count="1">
    <mergeCell ref="B14:L1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27"/>
  <sheetViews>
    <sheetView workbookViewId="0">
      <selection activeCell="J29" sqref="J29"/>
    </sheetView>
  </sheetViews>
  <sheetFormatPr baseColWidth="10" defaultRowHeight="15" x14ac:dyDescent="0.25"/>
  <cols>
    <col min="1" max="1" width="3.140625" style="5" customWidth="1"/>
    <col min="2" max="2" width="33.140625" style="5" customWidth="1"/>
    <col min="3" max="3" width="43" style="5" customWidth="1"/>
    <col min="4" max="16384" width="11.42578125" style="5"/>
  </cols>
  <sheetData>
    <row r="1" spans="2:5" ht="15" customHeight="1" x14ac:dyDescent="0.25"/>
    <row r="2" spans="2:5" x14ac:dyDescent="0.25">
      <c r="B2" s="26" t="s">
        <v>76</v>
      </c>
    </row>
    <row r="3" spans="2:5" x14ac:dyDescent="0.25">
      <c r="B3" s="25" t="s">
        <v>77</v>
      </c>
    </row>
    <row r="4" spans="2:5" x14ac:dyDescent="0.25">
      <c r="B4" s="25"/>
    </row>
    <row r="5" spans="2:5" ht="31.5" customHeight="1" x14ac:dyDescent="0.25">
      <c r="B5" s="35" t="s">
        <v>78</v>
      </c>
      <c r="C5" s="36" t="s">
        <v>79</v>
      </c>
      <c r="D5" s="37" t="s">
        <v>39</v>
      </c>
      <c r="E5" s="37" t="s">
        <v>83</v>
      </c>
    </row>
    <row r="6" spans="2:5" ht="18" customHeight="1" x14ac:dyDescent="0.25">
      <c r="B6" s="134" t="s">
        <v>0</v>
      </c>
      <c r="C6" s="38" t="s">
        <v>80</v>
      </c>
      <c r="D6" s="35">
        <v>14107.514043749821</v>
      </c>
      <c r="E6" s="35">
        <v>0</v>
      </c>
    </row>
    <row r="7" spans="2:5" ht="18" customHeight="1" x14ac:dyDescent="0.25">
      <c r="B7" s="134"/>
      <c r="C7" s="38" t="s">
        <v>81</v>
      </c>
      <c r="D7" s="35">
        <v>11860.311051851286</v>
      </c>
      <c r="E7" s="35">
        <v>0</v>
      </c>
    </row>
    <row r="8" spans="2:5" ht="18" customHeight="1" x14ac:dyDescent="0.25">
      <c r="B8" s="134"/>
      <c r="C8" s="38" t="s">
        <v>82</v>
      </c>
      <c r="D8" s="35">
        <v>11860.311051851286</v>
      </c>
      <c r="E8" s="35">
        <v>0</v>
      </c>
    </row>
    <row r="9" spans="2:5" ht="18" customHeight="1" x14ac:dyDescent="0.25">
      <c r="B9" s="135" t="s">
        <v>3</v>
      </c>
      <c r="C9" s="38" t="s">
        <v>80</v>
      </c>
      <c r="D9" s="35">
        <v>19339.486696383156</v>
      </c>
      <c r="E9" s="35">
        <v>0</v>
      </c>
    </row>
    <row r="10" spans="2:5" ht="18" customHeight="1" x14ac:dyDescent="0.25">
      <c r="B10" s="135"/>
      <c r="C10" s="38" t="s">
        <v>81</v>
      </c>
      <c r="D10" s="35">
        <v>7351.1025267060404</v>
      </c>
      <c r="E10" s="35">
        <v>0</v>
      </c>
    </row>
    <row r="11" spans="2:5" ht="18" customHeight="1" x14ac:dyDescent="0.25">
      <c r="B11" s="135"/>
      <c r="C11" s="38" t="s">
        <v>82</v>
      </c>
      <c r="D11" s="35">
        <v>7351.1025267060404</v>
      </c>
      <c r="E11" s="35">
        <v>0</v>
      </c>
    </row>
    <row r="12" spans="2:5" ht="18" customHeight="1" x14ac:dyDescent="0.25">
      <c r="B12" s="135" t="s">
        <v>1</v>
      </c>
      <c r="C12" s="38" t="s">
        <v>80</v>
      </c>
      <c r="D12" s="35">
        <v>21793.9</v>
      </c>
      <c r="E12" s="35">
        <v>0</v>
      </c>
    </row>
    <row r="13" spans="2:5" ht="18" customHeight="1" x14ac:dyDescent="0.25">
      <c r="B13" s="135"/>
      <c r="C13" s="38" t="s">
        <v>81</v>
      </c>
      <c r="D13" s="35">
        <v>6110.1</v>
      </c>
      <c r="E13" s="35">
        <v>759.2</v>
      </c>
    </row>
    <row r="14" spans="2:5" ht="18" customHeight="1" x14ac:dyDescent="0.25">
      <c r="B14" s="135"/>
      <c r="C14" s="38" t="s">
        <v>82</v>
      </c>
      <c r="D14" s="35">
        <v>0</v>
      </c>
      <c r="E14" s="35">
        <v>6869.3</v>
      </c>
    </row>
    <row r="15" spans="2:5" ht="18" customHeight="1" x14ac:dyDescent="0.25">
      <c r="B15" s="135" t="s">
        <v>29</v>
      </c>
      <c r="C15" s="38" t="s">
        <v>80</v>
      </c>
      <c r="D15" s="35">
        <v>5269.5872095551467</v>
      </c>
      <c r="E15" s="35">
        <v>0</v>
      </c>
    </row>
    <row r="16" spans="2:5" ht="18" customHeight="1" x14ac:dyDescent="0.25">
      <c r="B16" s="135"/>
      <c r="C16" s="38" t="s">
        <v>81</v>
      </c>
      <c r="D16" s="35">
        <v>5269.5872095551467</v>
      </c>
      <c r="E16" s="35">
        <v>0</v>
      </c>
    </row>
    <row r="17" spans="2:16" ht="18" customHeight="1" x14ac:dyDescent="0.25">
      <c r="B17" s="135"/>
      <c r="C17" s="38" t="s">
        <v>82</v>
      </c>
      <c r="D17" s="35">
        <v>5269.5872095551467</v>
      </c>
      <c r="E17" s="35">
        <v>0</v>
      </c>
    </row>
    <row r="18" spans="2:16" ht="18" customHeight="1" x14ac:dyDescent="0.25">
      <c r="B18" s="135" t="s">
        <v>2</v>
      </c>
      <c r="C18" s="38" t="s">
        <v>80</v>
      </c>
      <c r="D18" s="35">
        <v>0</v>
      </c>
      <c r="E18" s="35">
        <v>11620.43018783039</v>
      </c>
    </row>
    <row r="19" spans="2:16" ht="18" customHeight="1" x14ac:dyDescent="0.25">
      <c r="B19" s="135"/>
      <c r="C19" s="38" t="s">
        <v>81</v>
      </c>
      <c r="D19" s="35">
        <v>0</v>
      </c>
      <c r="E19" s="35">
        <v>11620.43018783039</v>
      </c>
    </row>
    <row r="20" spans="2:16" ht="18" customHeight="1" x14ac:dyDescent="0.25">
      <c r="B20" s="135"/>
      <c r="C20" s="38" t="s">
        <v>82</v>
      </c>
      <c r="D20" s="35">
        <v>0</v>
      </c>
      <c r="E20" s="35">
        <v>11620.43018783039</v>
      </c>
    </row>
    <row r="21" spans="2:16" ht="18" customHeight="1" x14ac:dyDescent="0.25">
      <c r="B21" s="135" t="s">
        <v>4</v>
      </c>
      <c r="C21" s="38" t="s">
        <v>80</v>
      </c>
      <c r="D21" s="35">
        <v>4890.3726665579725</v>
      </c>
      <c r="E21" s="35">
        <v>0</v>
      </c>
    </row>
    <row r="22" spans="2:16" ht="18" customHeight="1" x14ac:dyDescent="0.25">
      <c r="B22" s="135"/>
      <c r="C22" s="38" t="s">
        <v>81</v>
      </c>
      <c r="D22" s="35">
        <v>4890.3726665579725</v>
      </c>
      <c r="E22" s="35">
        <v>0</v>
      </c>
    </row>
    <row r="23" spans="2:16" ht="18" customHeight="1" x14ac:dyDescent="0.25">
      <c r="B23" s="135"/>
      <c r="C23" s="38" t="s">
        <v>82</v>
      </c>
      <c r="D23" s="35">
        <v>4890.3726665579725</v>
      </c>
      <c r="E23" s="35">
        <v>0</v>
      </c>
    </row>
    <row r="24" spans="2:16" ht="18.75" customHeight="1" x14ac:dyDescent="0.25">
      <c r="B24" s="13"/>
      <c r="C24" s="14"/>
      <c r="D24" s="15"/>
      <c r="E24" s="15"/>
    </row>
    <row r="25" spans="2:16" ht="15" customHeight="1" x14ac:dyDescent="0.25">
      <c r="B25" s="136" t="s">
        <v>517</v>
      </c>
      <c r="C25" s="136"/>
      <c r="D25" s="136"/>
      <c r="E25" s="136"/>
      <c r="F25" s="136"/>
      <c r="G25" s="136"/>
      <c r="H25" s="136"/>
      <c r="I25" s="136"/>
      <c r="J25" s="136"/>
      <c r="K25" s="136"/>
      <c r="L25" s="136"/>
      <c r="M25" s="137"/>
      <c r="N25" s="137"/>
      <c r="O25" s="137"/>
      <c r="P25" s="137"/>
    </row>
    <row r="26" spans="2:16" x14ac:dyDescent="0.25">
      <c r="B26" s="25" t="s">
        <v>475</v>
      </c>
      <c r="C26" s="25"/>
      <c r="D26" s="25"/>
      <c r="E26" s="25"/>
      <c r="F26" s="25"/>
      <c r="G26" s="25"/>
      <c r="H26" s="25"/>
      <c r="I26" s="25"/>
      <c r="J26" s="25"/>
      <c r="K26" s="25"/>
      <c r="L26" s="25"/>
    </row>
    <row r="27" spans="2:16" x14ac:dyDescent="0.25">
      <c r="B27" s="25" t="s">
        <v>476</v>
      </c>
      <c r="C27" s="25"/>
      <c r="D27" s="25"/>
      <c r="E27" s="25"/>
      <c r="F27" s="25"/>
      <c r="G27" s="25"/>
      <c r="H27" s="25"/>
      <c r="I27" s="25"/>
      <c r="J27" s="25"/>
      <c r="K27" s="25"/>
      <c r="L27" s="25"/>
    </row>
  </sheetData>
  <mergeCells count="7">
    <mergeCell ref="B21:B23"/>
    <mergeCell ref="B25:P25"/>
    <mergeCell ref="B6:B8"/>
    <mergeCell ref="B9:B11"/>
    <mergeCell ref="B12:B14"/>
    <mergeCell ref="B15:B17"/>
    <mergeCell ref="B18:B2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15"/>
  <sheetViews>
    <sheetView workbookViewId="0">
      <selection activeCell="D18" sqref="D18"/>
    </sheetView>
  </sheetViews>
  <sheetFormatPr baseColWidth="10" defaultRowHeight="15" x14ac:dyDescent="0.25"/>
  <cols>
    <col min="1" max="1" width="3.28515625" style="5" customWidth="1"/>
    <col min="2" max="2" width="12.7109375" style="5" customWidth="1"/>
    <col min="3" max="7" width="28.140625" style="5" customWidth="1"/>
    <col min="8" max="16384" width="11.42578125" style="5"/>
  </cols>
  <sheetData>
    <row r="2" spans="2:7" x14ac:dyDescent="0.25">
      <c r="B2" s="26" t="s">
        <v>92</v>
      </c>
      <c r="C2" s="24"/>
      <c r="D2" s="32"/>
      <c r="E2" s="24"/>
      <c r="G2" s="31"/>
    </row>
    <row r="4" spans="2:7" x14ac:dyDescent="0.25">
      <c r="B4" s="30" t="s">
        <v>91</v>
      </c>
    </row>
    <row r="5" spans="2:7" ht="53.25" customHeight="1" thickBot="1" x14ac:dyDescent="0.3">
      <c r="B5" s="138"/>
      <c r="C5" s="140" t="s">
        <v>84</v>
      </c>
      <c r="D5" s="142" t="s">
        <v>85</v>
      </c>
      <c r="E5" s="143"/>
      <c r="F5" s="143"/>
      <c r="G5" s="143"/>
    </row>
    <row r="6" spans="2:7" ht="50.25" thickBot="1" x14ac:dyDescent="0.3">
      <c r="B6" s="139"/>
      <c r="C6" s="141"/>
      <c r="D6" s="16" t="s">
        <v>86</v>
      </c>
      <c r="E6" s="16" t="s">
        <v>87</v>
      </c>
      <c r="F6" s="16" t="s">
        <v>88</v>
      </c>
      <c r="G6" s="17" t="s">
        <v>89</v>
      </c>
    </row>
    <row r="7" spans="2:7" ht="15.75" thickBot="1" x14ac:dyDescent="0.3">
      <c r="B7" s="33" t="s">
        <v>90</v>
      </c>
      <c r="C7" s="229">
        <v>38</v>
      </c>
      <c r="D7" s="229">
        <v>65</v>
      </c>
      <c r="E7" s="229">
        <v>32</v>
      </c>
      <c r="F7" s="229">
        <v>56</v>
      </c>
      <c r="G7" s="229">
        <v>38</v>
      </c>
    </row>
    <row r="8" spans="2:7" ht="15.75" thickBot="1" x14ac:dyDescent="0.3">
      <c r="B8" s="33" t="s">
        <v>1</v>
      </c>
      <c r="C8" s="229">
        <v>49</v>
      </c>
      <c r="D8" s="229">
        <v>65</v>
      </c>
      <c r="E8" s="229">
        <v>11</v>
      </c>
      <c r="F8" s="229">
        <v>39</v>
      </c>
      <c r="G8" s="229">
        <v>28</v>
      </c>
    </row>
    <row r="9" spans="2:7" ht="15.75" thickBot="1" x14ac:dyDescent="0.3">
      <c r="B9" s="33" t="s">
        <v>3</v>
      </c>
      <c r="C9" s="229">
        <v>47</v>
      </c>
      <c r="D9" s="229">
        <v>71</v>
      </c>
      <c r="E9" s="229">
        <v>15</v>
      </c>
      <c r="F9" s="229">
        <v>42</v>
      </c>
      <c r="G9" s="229">
        <v>26</v>
      </c>
    </row>
    <row r="10" spans="2:7" ht="15.75" thickBot="1" x14ac:dyDescent="0.3">
      <c r="B10" s="33" t="s">
        <v>29</v>
      </c>
      <c r="C10" s="103">
        <v>41</v>
      </c>
      <c r="D10" s="229">
        <v>51</v>
      </c>
      <c r="E10" s="229">
        <v>23</v>
      </c>
      <c r="F10" s="229">
        <v>56</v>
      </c>
      <c r="G10" s="229">
        <v>37</v>
      </c>
    </row>
    <row r="11" spans="2:7" ht="15.75" thickBot="1" x14ac:dyDescent="0.3">
      <c r="B11" s="33" t="s">
        <v>2</v>
      </c>
      <c r="C11" s="103">
        <v>27</v>
      </c>
      <c r="D11" s="229">
        <v>62</v>
      </c>
      <c r="E11" s="229">
        <v>14</v>
      </c>
      <c r="F11" s="229">
        <v>52</v>
      </c>
      <c r="G11" s="229">
        <v>34</v>
      </c>
    </row>
    <row r="13" spans="2:7" x14ac:dyDescent="0.25">
      <c r="B13" s="30" t="s">
        <v>477</v>
      </c>
      <c r="C13" s="30"/>
    </row>
    <row r="14" spans="2:7" x14ac:dyDescent="0.25">
      <c r="B14" s="30" t="s">
        <v>93</v>
      </c>
      <c r="C14" s="30"/>
    </row>
    <row r="15" spans="2:7" x14ac:dyDescent="0.25">
      <c r="B15" s="30" t="s">
        <v>478</v>
      </c>
      <c r="C15" s="30"/>
    </row>
  </sheetData>
  <mergeCells count="3">
    <mergeCell ref="B5:B6"/>
    <mergeCell ref="C5:C6"/>
    <mergeCell ref="D5:G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13"/>
  <sheetViews>
    <sheetView tabSelected="1" zoomScale="130" zoomScaleNormal="130" workbookViewId="0">
      <selection activeCell="E15" sqref="E15"/>
    </sheetView>
  </sheetViews>
  <sheetFormatPr baseColWidth="10" defaultRowHeight="15" x14ac:dyDescent="0.25"/>
  <cols>
    <col min="1" max="1" width="2.5703125" style="5" customWidth="1"/>
    <col min="2" max="16384" width="11.42578125" style="5"/>
  </cols>
  <sheetData>
    <row r="1" spans="2:9" ht="9" customHeight="1" x14ac:dyDescent="0.25"/>
    <row r="2" spans="2:9" x14ac:dyDescent="0.25">
      <c r="B2" s="26" t="s">
        <v>94</v>
      </c>
      <c r="C2" s="25"/>
      <c r="D2" s="25"/>
      <c r="E2" s="25"/>
      <c r="F2" s="25"/>
      <c r="G2" s="25"/>
      <c r="H2" s="25"/>
      <c r="I2" s="25"/>
    </row>
    <row r="3" spans="2:9" x14ac:dyDescent="0.25">
      <c r="B3" s="25" t="s">
        <v>91</v>
      </c>
      <c r="C3" s="25"/>
      <c r="D3" s="25"/>
      <c r="E3" s="25"/>
      <c r="F3" s="25"/>
      <c r="G3" s="25"/>
      <c r="H3" s="25"/>
      <c r="I3" s="25"/>
    </row>
    <row r="4" spans="2:9" x14ac:dyDescent="0.25">
      <c r="B4" s="25"/>
      <c r="C4" s="25"/>
      <c r="D4" s="25"/>
      <c r="E4" s="25"/>
      <c r="F4" s="25"/>
      <c r="G4" s="25"/>
      <c r="H4" s="25"/>
      <c r="I4" s="25"/>
    </row>
    <row r="5" spans="2:9" ht="90" x14ac:dyDescent="0.25">
      <c r="B5" s="27"/>
      <c r="C5" s="28" t="s">
        <v>480</v>
      </c>
      <c r="D5" s="28" t="s">
        <v>57</v>
      </c>
      <c r="E5" s="28" t="s">
        <v>56</v>
      </c>
      <c r="F5" s="28" t="s">
        <v>464</v>
      </c>
      <c r="G5" s="28" t="s">
        <v>58</v>
      </c>
      <c r="H5" s="28" t="s">
        <v>456</v>
      </c>
      <c r="I5" s="28" t="s">
        <v>54</v>
      </c>
    </row>
    <row r="6" spans="2:9" ht="27.75" customHeight="1" x14ac:dyDescent="0.25">
      <c r="B6" s="49" t="s">
        <v>55</v>
      </c>
      <c r="C6" s="50">
        <v>56</v>
      </c>
      <c r="D6" s="50">
        <v>35</v>
      </c>
      <c r="E6" s="50">
        <v>62</v>
      </c>
      <c r="F6" s="50">
        <v>29</v>
      </c>
      <c r="G6" s="50">
        <v>44</v>
      </c>
      <c r="H6" s="50">
        <v>10</v>
      </c>
      <c r="I6" s="50">
        <v>34</v>
      </c>
    </row>
    <row r="7" spans="2:9" x14ac:dyDescent="0.25">
      <c r="B7" s="25"/>
      <c r="C7" s="25"/>
      <c r="D7" s="25"/>
      <c r="E7" s="25"/>
      <c r="F7" s="25"/>
      <c r="G7" s="25"/>
      <c r="H7" s="25"/>
      <c r="I7" s="25"/>
    </row>
    <row r="8" spans="2:9" ht="63" customHeight="1" x14ac:dyDescent="0.25">
      <c r="B8" s="144" t="s">
        <v>95</v>
      </c>
      <c r="C8" s="144"/>
      <c r="D8" s="144"/>
      <c r="E8" s="144"/>
      <c r="F8" s="144"/>
      <c r="G8" s="144"/>
      <c r="H8" s="144"/>
      <c r="I8" s="144"/>
    </row>
    <row r="9" spans="2:9" ht="25.5" customHeight="1" x14ac:dyDescent="0.25">
      <c r="B9" s="133" t="s">
        <v>96</v>
      </c>
      <c r="C9" s="133"/>
      <c r="D9" s="133"/>
      <c r="E9" s="133"/>
      <c r="F9" s="133"/>
      <c r="G9" s="133"/>
      <c r="H9" s="133"/>
      <c r="I9" s="133"/>
    </row>
    <row r="10" spans="2:9" x14ac:dyDescent="0.25">
      <c r="B10" s="230" t="s">
        <v>519</v>
      </c>
      <c r="C10" s="231"/>
      <c r="D10" s="231"/>
      <c r="E10" s="231"/>
      <c r="F10" s="231"/>
      <c r="G10" s="231"/>
      <c r="H10" s="231"/>
      <c r="I10" s="231"/>
    </row>
    <row r="11" spans="2:9" x14ac:dyDescent="0.25">
      <c r="B11" s="231"/>
      <c r="C11" s="231"/>
      <c r="D11" s="231"/>
      <c r="E11" s="231"/>
      <c r="F11" s="231"/>
      <c r="G11" s="231"/>
      <c r="H11" s="231"/>
      <c r="I11" s="231"/>
    </row>
    <row r="12" spans="2:9" x14ac:dyDescent="0.25">
      <c r="B12" s="231"/>
      <c r="C12" s="231"/>
      <c r="D12" s="231"/>
      <c r="E12" s="231"/>
      <c r="F12" s="231"/>
      <c r="G12" s="231"/>
      <c r="H12" s="231"/>
      <c r="I12" s="231"/>
    </row>
    <row r="13" spans="2:9" x14ac:dyDescent="0.25">
      <c r="B13" s="25"/>
      <c r="C13" s="25"/>
      <c r="D13" s="25"/>
      <c r="E13" s="25"/>
      <c r="F13" s="25"/>
      <c r="G13" s="25"/>
      <c r="H13" s="25"/>
      <c r="I13" s="25"/>
    </row>
  </sheetData>
  <mergeCells count="3">
    <mergeCell ref="B8:I8"/>
    <mergeCell ref="B9:I9"/>
    <mergeCell ref="B10:I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Q16"/>
  <sheetViews>
    <sheetView workbookViewId="0">
      <selection activeCell="I23" sqref="I23"/>
    </sheetView>
  </sheetViews>
  <sheetFormatPr baseColWidth="10" defaultRowHeight="15" x14ac:dyDescent="0.25"/>
  <cols>
    <col min="1" max="1" width="4.140625" style="5" customWidth="1"/>
    <col min="2" max="2" width="19.85546875" style="5" customWidth="1"/>
    <col min="3" max="3" width="13.85546875" style="5" customWidth="1"/>
    <col min="4" max="16384" width="11.42578125" style="5"/>
  </cols>
  <sheetData>
    <row r="2" spans="2:17" x14ac:dyDescent="0.25">
      <c r="B2" s="26" t="s">
        <v>97</v>
      </c>
      <c r="C2" s="25"/>
      <c r="D2" s="25"/>
      <c r="E2" s="25"/>
      <c r="F2" s="25"/>
      <c r="G2" s="25"/>
      <c r="H2" s="25"/>
      <c r="I2" s="25"/>
      <c r="J2" s="25"/>
      <c r="K2" s="25"/>
      <c r="L2" s="25"/>
      <c r="M2" s="25"/>
      <c r="N2" s="25"/>
      <c r="O2" s="25"/>
      <c r="P2" s="25"/>
      <c r="Q2" s="25"/>
    </row>
    <row r="3" spans="2:17" x14ac:dyDescent="0.25">
      <c r="C3" s="25"/>
      <c r="D3" s="25"/>
      <c r="E3" s="25"/>
      <c r="F3" s="25"/>
      <c r="G3" s="25"/>
      <c r="H3" s="25"/>
      <c r="I3" s="25"/>
      <c r="J3" s="25"/>
      <c r="K3" s="25"/>
      <c r="L3" s="25"/>
      <c r="M3" s="25"/>
      <c r="N3" s="25"/>
      <c r="O3" s="25"/>
      <c r="P3" s="25"/>
      <c r="Q3" s="25"/>
    </row>
    <row r="4" spans="2:17" x14ac:dyDescent="0.25">
      <c r="B4" s="25" t="s">
        <v>91</v>
      </c>
      <c r="C4" s="25"/>
      <c r="D4" s="25"/>
      <c r="E4" s="25"/>
      <c r="F4" s="25"/>
      <c r="G4" s="25"/>
      <c r="H4" s="25"/>
      <c r="I4" s="25"/>
      <c r="J4" s="25"/>
      <c r="K4" s="25"/>
      <c r="L4" s="25"/>
      <c r="M4" s="25"/>
      <c r="N4" s="25"/>
      <c r="O4" s="25"/>
      <c r="P4" s="25"/>
      <c r="Q4" s="25"/>
    </row>
    <row r="5" spans="2:17" ht="56.25" x14ac:dyDescent="0.25">
      <c r="B5" s="227"/>
      <c r="C5" s="28" t="s">
        <v>100</v>
      </c>
      <c r="D5" s="28" t="s">
        <v>98</v>
      </c>
      <c r="E5" s="28" t="s">
        <v>99</v>
      </c>
      <c r="F5" s="28" t="s">
        <v>49</v>
      </c>
      <c r="G5" s="25"/>
      <c r="H5" s="25"/>
      <c r="I5" s="25"/>
      <c r="J5" s="25"/>
      <c r="K5" s="25"/>
      <c r="L5" s="25"/>
      <c r="M5" s="25"/>
      <c r="N5" s="25"/>
      <c r="O5" s="25"/>
      <c r="P5" s="25"/>
      <c r="Q5" s="25"/>
    </row>
    <row r="6" spans="2:17" x14ac:dyDescent="0.25">
      <c r="B6" s="228">
        <v>2010</v>
      </c>
      <c r="C6" s="51">
        <v>18</v>
      </c>
      <c r="D6" s="29">
        <v>31</v>
      </c>
      <c r="E6" s="29">
        <v>21</v>
      </c>
      <c r="F6" s="27">
        <v>39</v>
      </c>
      <c r="G6" s="25"/>
      <c r="H6" s="25"/>
      <c r="I6" s="25"/>
      <c r="J6" s="25"/>
      <c r="K6" s="25"/>
      <c r="L6" s="25"/>
      <c r="M6" s="25"/>
      <c r="N6" s="25"/>
      <c r="O6" s="25"/>
      <c r="P6" s="25"/>
      <c r="Q6" s="25"/>
    </row>
    <row r="7" spans="2:17" x14ac:dyDescent="0.25">
      <c r="B7" s="228">
        <v>2013</v>
      </c>
      <c r="C7" s="51">
        <v>15</v>
      </c>
      <c r="D7" s="29">
        <v>33</v>
      </c>
      <c r="E7" s="29">
        <v>17</v>
      </c>
      <c r="F7" s="27">
        <v>38</v>
      </c>
      <c r="G7" s="25"/>
      <c r="H7" s="25"/>
      <c r="I7" s="25"/>
      <c r="J7" s="25"/>
      <c r="K7" s="25"/>
      <c r="L7" s="25"/>
      <c r="M7" s="25"/>
      <c r="N7" s="25"/>
      <c r="O7" s="25"/>
      <c r="P7" s="25"/>
      <c r="Q7" s="25"/>
    </row>
    <row r="8" spans="2:17" x14ac:dyDescent="0.25">
      <c r="B8" s="228">
        <v>2014</v>
      </c>
      <c r="C8" s="51">
        <v>14</v>
      </c>
      <c r="D8" s="29">
        <v>33</v>
      </c>
      <c r="E8" s="29">
        <v>18</v>
      </c>
      <c r="F8" s="27">
        <v>37</v>
      </c>
      <c r="G8" s="25"/>
      <c r="H8" s="25"/>
      <c r="I8" s="25"/>
      <c r="J8" s="25"/>
      <c r="K8" s="25"/>
      <c r="L8" s="25"/>
      <c r="M8" s="25"/>
      <c r="N8" s="25"/>
      <c r="O8" s="25"/>
      <c r="P8" s="25"/>
      <c r="Q8" s="25"/>
    </row>
    <row r="9" spans="2:17" x14ac:dyDescent="0.25">
      <c r="B9" s="228">
        <v>2015</v>
      </c>
      <c r="C9" s="51">
        <v>13</v>
      </c>
      <c r="D9" s="29">
        <v>41</v>
      </c>
      <c r="E9" s="29">
        <v>19</v>
      </c>
      <c r="F9" s="27">
        <v>38</v>
      </c>
      <c r="G9" s="25"/>
      <c r="H9" s="25"/>
      <c r="I9" s="25"/>
      <c r="J9" s="25"/>
      <c r="K9" s="25"/>
      <c r="L9" s="25"/>
      <c r="M9" s="25"/>
      <c r="N9" s="25"/>
      <c r="O9" s="25"/>
      <c r="P9" s="25"/>
      <c r="Q9" s="25"/>
    </row>
    <row r="10" spans="2:17" x14ac:dyDescent="0.25">
      <c r="B10" s="228">
        <v>2016</v>
      </c>
      <c r="C10" s="51">
        <v>16</v>
      </c>
      <c r="D10" s="29">
        <v>44</v>
      </c>
      <c r="E10" s="29">
        <v>22</v>
      </c>
      <c r="F10" s="27">
        <v>39</v>
      </c>
      <c r="G10" s="25"/>
      <c r="H10" s="25"/>
      <c r="I10" s="25"/>
      <c r="J10" s="25"/>
      <c r="K10" s="25"/>
      <c r="L10" s="25"/>
      <c r="M10" s="25"/>
      <c r="N10" s="25"/>
      <c r="O10" s="25"/>
      <c r="P10" s="25"/>
      <c r="Q10" s="25"/>
    </row>
    <row r="11" spans="2:17" x14ac:dyDescent="0.25">
      <c r="B11" s="228">
        <v>2017</v>
      </c>
      <c r="C11" s="51">
        <v>15</v>
      </c>
      <c r="D11" s="29"/>
      <c r="E11" s="29">
        <v>19</v>
      </c>
      <c r="F11" s="27">
        <v>39</v>
      </c>
      <c r="G11" s="25"/>
      <c r="H11" s="25"/>
      <c r="I11" s="25"/>
      <c r="J11" s="25"/>
      <c r="K11" s="25"/>
      <c r="L11" s="25"/>
      <c r="M11" s="25"/>
      <c r="N11" s="25"/>
      <c r="O11" s="25"/>
      <c r="P11" s="25"/>
      <c r="Q11" s="25"/>
    </row>
    <row r="12" spans="2:17" x14ac:dyDescent="0.25">
      <c r="B12" s="228">
        <v>2018</v>
      </c>
      <c r="C12" s="52">
        <v>12</v>
      </c>
      <c r="D12" s="28"/>
      <c r="E12" s="28">
        <v>17</v>
      </c>
      <c r="F12" s="27">
        <v>39</v>
      </c>
      <c r="G12" s="25"/>
      <c r="H12" s="25"/>
      <c r="I12" s="25"/>
      <c r="J12" s="25"/>
      <c r="K12" s="25"/>
      <c r="L12" s="25"/>
      <c r="M12" s="25"/>
      <c r="N12" s="25"/>
      <c r="O12" s="25"/>
      <c r="P12" s="25"/>
      <c r="Q12" s="25"/>
    </row>
    <row r="13" spans="2:17" x14ac:dyDescent="0.25">
      <c r="B13" s="228">
        <v>2019</v>
      </c>
      <c r="C13" s="51">
        <v>10</v>
      </c>
      <c r="D13" s="29"/>
      <c r="E13" s="29">
        <v>19</v>
      </c>
      <c r="F13" s="27">
        <v>37</v>
      </c>
      <c r="G13" s="25"/>
      <c r="H13" s="25"/>
      <c r="I13" s="25"/>
      <c r="J13" s="25"/>
      <c r="K13" s="25"/>
      <c r="L13" s="25"/>
      <c r="M13" s="25"/>
      <c r="N13" s="25"/>
      <c r="O13" s="25"/>
      <c r="P13" s="25"/>
      <c r="Q13" s="25"/>
    </row>
    <row r="14" spans="2:17" x14ac:dyDescent="0.25">
      <c r="B14" s="25"/>
      <c r="C14" s="25"/>
      <c r="D14" s="25"/>
      <c r="E14" s="25"/>
      <c r="F14" s="25"/>
      <c r="G14" s="25"/>
      <c r="H14" s="25"/>
      <c r="I14" s="25"/>
      <c r="J14" s="25"/>
      <c r="K14" s="25"/>
      <c r="L14" s="25"/>
      <c r="M14" s="25"/>
      <c r="N14" s="25"/>
      <c r="O14" s="25"/>
      <c r="P14" s="25"/>
      <c r="Q14" s="25"/>
    </row>
    <row r="15" spans="2:17" x14ac:dyDescent="0.25">
      <c r="B15" s="53" t="s">
        <v>518</v>
      </c>
      <c r="C15" s="54"/>
      <c r="D15" s="54"/>
      <c r="E15" s="54"/>
      <c r="F15" s="54"/>
      <c r="G15" s="54"/>
      <c r="H15" s="54"/>
      <c r="I15" s="54"/>
      <c r="J15" s="54"/>
      <c r="K15" s="55"/>
      <c r="L15" s="55"/>
      <c r="M15" s="25"/>
      <c r="N15" s="25"/>
      <c r="O15" s="25"/>
      <c r="P15" s="25"/>
      <c r="Q15" s="25"/>
    </row>
    <row r="16" spans="2:17" x14ac:dyDescent="0.25">
      <c r="B16" s="53" t="s">
        <v>481</v>
      </c>
      <c r="C16" s="54"/>
      <c r="D16" s="54"/>
      <c r="E16" s="54"/>
      <c r="F16" s="54"/>
      <c r="G16" s="54"/>
      <c r="H16" s="54"/>
      <c r="I16" s="54"/>
      <c r="J16" s="54"/>
      <c r="K16" s="55"/>
      <c r="L16" s="55"/>
      <c r="M16" s="25"/>
      <c r="N16" s="25"/>
      <c r="O16" s="25"/>
      <c r="P16" s="25"/>
      <c r="Q16" s="25"/>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S70"/>
  <sheetViews>
    <sheetView workbookViewId="0">
      <selection activeCell="I17" sqref="I17"/>
    </sheetView>
  </sheetViews>
  <sheetFormatPr baseColWidth="10" defaultRowHeight="15" x14ac:dyDescent="0.25"/>
  <cols>
    <col min="1" max="1" width="3" style="5" customWidth="1"/>
    <col min="2" max="2" width="40.42578125" customWidth="1"/>
    <col min="3" max="7" width="28.140625" customWidth="1"/>
    <col min="8" max="45" width="11.42578125" style="5"/>
  </cols>
  <sheetData>
    <row r="1" spans="2:7" s="5" customFormat="1" x14ac:dyDescent="0.25"/>
    <row r="2" spans="2:7" s="5" customFormat="1" x14ac:dyDescent="0.25">
      <c r="B2" s="26" t="s">
        <v>482</v>
      </c>
    </row>
    <row r="3" spans="2:7" s="5" customFormat="1" ht="15.75" thickBot="1" x14ac:dyDescent="0.3">
      <c r="B3" s="24"/>
      <c r="C3" s="25"/>
      <c r="D3" s="24"/>
      <c r="E3" s="24"/>
      <c r="F3" s="24"/>
      <c r="G3" s="24"/>
    </row>
    <row r="4" spans="2:7" ht="16.5" thickTop="1" thickBot="1" x14ac:dyDescent="0.3">
      <c r="B4" s="56" t="s">
        <v>101</v>
      </c>
      <c r="C4" s="57" t="s">
        <v>102</v>
      </c>
      <c r="D4" s="57" t="s">
        <v>103</v>
      </c>
      <c r="E4" s="57" t="s">
        <v>104</v>
      </c>
      <c r="F4" s="57" t="s">
        <v>105</v>
      </c>
      <c r="G4" s="58" t="s">
        <v>106</v>
      </c>
    </row>
    <row r="5" spans="2:7" ht="33.75" x14ac:dyDescent="0.25">
      <c r="B5" s="145" t="s">
        <v>107</v>
      </c>
      <c r="C5" s="148" t="s">
        <v>29</v>
      </c>
      <c r="D5" s="59" t="s">
        <v>108</v>
      </c>
      <c r="E5" s="148" t="s">
        <v>111</v>
      </c>
      <c r="F5" s="59" t="s">
        <v>112</v>
      </c>
      <c r="G5" s="60" t="s">
        <v>114</v>
      </c>
    </row>
    <row r="6" spans="2:7" x14ac:dyDescent="0.25">
      <c r="B6" s="146"/>
      <c r="C6" s="149"/>
      <c r="D6" s="59" t="s">
        <v>109</v>
      </c>
      <c r="E6" s="149"/>
      <c r="F6" s="59" t="s">
        <v>113</v>
      </c>
      <c r="G6" s="60"/>
    </row>
    <row r="7" spans="2:7" x14ac:dyDescent="0.25">
      <c r="B7" s="146"/>
      <c r="C7" s="149"/>
      <c r="D7" s="59" t="s">
        <v>110</v>
      </c>
      <c r="E7" s="149"/>
      <c r="F7" s="61"/>
      <c r="G7" s="60" t="s">
        <v>115</v>
      </c>
    </row>
    <row r="8" spans="2:7" ht="15.75" thickBot="1" x14ac:dyDescent="0.3">
      <c r="B8" s="146"/>
      <c r="C8" s="150"/>
      <c r="D8" s="62"/>
      <c r="E8" s="149"/>
      <c r="F8" s="61"/>
      <c r="G8" s="60"/>
    </row>
    <row r="9" spans="2:7" x14ac:dyDescent="0.25">
      <c r="B9" s="146"/>
      <c r="C9" s="148" t="s">
        <v>0</v>
      </c>
      <c r="D9" s="59" t="s">
        <v>117</v>
      </c>
      <c r="E9" s="149"/>
      <c r="F9" s="61"/>
      <c r="G9" s="60" t="s">
        <v>116</v>
      </c>
    </row>
    <row r="10" spans="2:7" ht="22.5" x14ac:dyDescent="0.25">
      <c r="B10" s="146"/>
      <c r="C10" s="149"/>
      <c r="D10" s="59" t="s">
        <v>512</v>
      </c>
      <c r="E10" s="149"/>
      <c r="F10" s="61"/>
      <c r="G10" s="63"/>
    </row>
    <row r="11" spans="2:7" ht="15.75" thickBot="1" x14ac:dyDescent="0.3">
      <c r="B11" s="147"/>
      <c r="C11" s="151"/>
      <c r="D11" s="64" t="s">
        <v>118</v>
      </c>
      <c r="E11" s="151"/>
      <c r="F11" s="65"/>
      <c r="G11" s="66"/>
    </row>
    <row r="12" spans="2:7" x14ac:dyDescent="0.25">
      <c r="B12" s="152" t="s">
        <v>119</v>
      </c>
      <c r="C12" s="154" t="s">
        <v>3</v>
      </c>
      <c r="D12" s="59" t="s">
        <v>120</v>
      </c>
      <c r="E12" s="59"/>
      <c r="F12" s="59" t="s">
        <v>112</v>
      </c>
      <c r="G12" s="161" t="s">
        <v>125</v>
      </c>
    </row>
    <row r="13" spans="2:7" ht="22.5" x14ac:dyDescent="0.25">
      <c r="B13" s="146"/>
      <c r="C13" s="149"/>
      <c r="D13" s="59" t="s">
        <v>121</v>
      </c>
      <c r="E13" s="59" t="s">
        <v>111</v>
      </c>
      <c r="F13" s="59" t="s">
        <v>113</v>
      </c>
      <c r="G13" s="159"/>
    </row>
    <row r="14" spans="2:7" ht="15.75" thickBot="1" x14ac:dyDescent="0.3">
      <c r="B14" s="146"/>
      <c r="C14" s="150"/>
      <c r="D14" s="67" t="s">
        <v>122</v>
      </c>
      <c r="E14" s="61"/>
      <c r="F14" s="59"/>
      <c r="G14" s="162"/>
    </row>
    <row r="15" spans="2:7" ht="22.5" x14ac:dyDescent="0.25">
      <c r="B15" s="146"/>
      <c r="C15" s="148" t="s">
        <v>126</v>
      </c>
      <c r="D15" s="59" t="s">
        <v>127</v>
      </c>
      <c r="E15" s="61"/>
      <c r="F15" s="59" t="s">
        <v>123</v>
      </c>
      <c r="G15" s="60" t="s">
        <v>131</v>
      </c>
    </row>
    <row r="16" spans="2:7" ht="22.5" x14ac:dyDescent="0.25">
      <c r="B16" s="146"/>
      <c r="C16" s="149"/>
      <c r="D16" s="59" t="s">
        <v>128</v>
      </c>
      <c r="E16" s="61"/>
      <c r="F16" s="59" t="s">
        <v>124</v>
      </c>
      <c r="G16" s="60"/>
    </row>
    <row r="17" spans="2:7" ht="33.75" x14ac:dyDescent="0.25">
      <c r="B17" s="146"/>
      <c r="C17" s="149"/>
      <c r="D17" s="59" t="s">
        <v>129</v>
      </c>
      <c r="E17" s="61"/>
      <c r="F17" s="61"/>
      <c r="G17" s="60" t="s">
        <v>132</v>
      </c>
    </row>
    <row r="18" spans="2:7" ht="15.75" thickBot="1" x14ac:dyDescent="0.3">
      <c r="B18" s="146"/>
      <c r="C18" s="150"/>
      <c r="D18" s="67" t="s">
        <v>130</v>
      </c>
      <c r="E18" s="61"/>
      <c r="F18" s="61"/>
      <c r="G18" s="68"/>
    </row>
    <row r="19" spans="2:7" ht="22.5" x14ac:dyDescent="0.25">
      <c r="B19" s="146"/>
      <c r="C19" s="148" t="s">
        <v>1</v>
      </c>
      <c r="D19" s="59" t="s">
        <v>133</v>
      </c>
      <c r="E19" s="61"/>
      <c r="F19" s="61"/>
      <c r="G19" s="60" t="s">
        <v>135</v>
      </c>
    </row>
    <row r="20" spans="2:7" ht="45" x14ac:dyDescent="0.25">
      <c r="B20" s="146"/>
      <c r="C20" s="149"/>
      <c r="D20" s="59" t="s">
        <v>513</v>
      </c>
      <c r="E20" s="61"/>
      <c r="F20" s="61"/>
      <c r="G20" s="60" t="s">
        <v>136</v>
      </c>
    </row>
    <row r="21" spans="2:7" ht="15.75" thickBot="1" x14ac:dyDescent="0.3">
      <c r="B21" s="153"/>
      <c r="C21" s="157"/>
      <c r="D21" s="69" t="s">
        <v>134</v>
      </c>
      <c r="E21" s="70"/>
      <c r="F21" s="70"/>
      <c r="G21" s="71" t="s">
        <v>116</v>
      </c>
    </row>
    <row r="22" spans="2:7" ht="23.25" thickTop="1" x14ac:dyDescent="0.25">
      <c r="B22" s="155" t="s">
        <v>137</v>
      </c>
      <c r="C22" s="156" t="s">
        <v>0</v>
      </c>
      <c r="D22" s="156" t="s">
        <v>138</v>
      </c>
      <c r="E22" s="156" t="s">
        <v>111</v>
      </c>
      <c r="F22" s="156" t="s">
        <v>139</v>
      </c>
      <c r="G22" s="60" t="s">
        <v>140</v>
      </c>
    </row>
    <row r="23" spans="2:7" ht="15.75" thickBot="1" x14ac:dyDescent="0.3">
      <c r="B23" s="146"/>
      <c r="C23" s="150"/>
      <c r="D23" s="150"/>
      <c r="E23" s="149"/>
      <c r="F23" s="149"/>
      <c r="G23" s="60"/>
    </row>
    <row r="24" spans="2:7" x14ac:dyDescent="0.25">
      <c r="B24" s="146"/>
      <c r="C24" s="148" t="s">
        <v>1</v>
      </c>
      <c r="D24" s="59" t="s">
        <v>142</v>
      </c>
      <c r="E24" s="149"/>
      <c r="F24" s="149"/>
      <c r="G24" s="60" t="s">
        <v>141</v>
      </c>
    </row>
    <row r="25" spans="2:7" ht="15.75" thickBot="1" x14ac:dyDescent="0.3">
      <c r="B25" s="153"/>
      <c r="C25" s="157"/>
      <c r="D25" s="69" t="s">
        <v>143</v>
      </c>
      <c r="E25" s="157"/>
      <c r="F25" s="157"/>
      <c r="G25" s="72"/>
    </row>
    <row r="26" spans="2:7" ht="15.75" thickTop="1" x14ac:dyDescent="0.25">
      <c r="B26" s="155" t="s">
        <v>144</v>
      </c>
      <c r="C26" s="156" t="s">
        <v>2</v>
      </c>
      <c r="D26" s="73" t="s">
        <v>145</v>
      </c>
      <c r="E26" s="59" t="s">
        <v>148</v>
      </c>
      <c r="F26" s="156" t="s">
        <v>150</v>
      </c>
      <c r="G26" s="158" t="s">
        <v>151</v>
      </c>
    </row>
    <row r="27" spans="2:7" ht="45" x14ac:dyDescent="0.25">
      <c r="B27" s="146"/>
      <c r="C27" s="149"/>
      <c r="D27" s="59" t="s">
        <v>483</v>
      </c>
      <c r="E27" s="59" t="s">
        <v>149</v>
      </c>
      <c r="F27" s="149"/>
      <c r="G27" s="159"/>
    </row>
    <row r="28" spans="2:7" x14ac:dyDescent="0.25">
      <c r="B28" s="146"/>
      <c r="C28" s="149"/>
      <c r="D28" s="59" t="s">
        <v>146</v>
      </c>
      <c r="E28" s="61"/>
      <c r="F28" s="149"/>
      <c r="G28" s="159"/>
    </row>
    <row r="29" spans="2:7" ht="34.5" thickBot="1" x14ac:dyDescent="0.3">
      <c r="B29" s="153"/>
      <c r="C29" s="157"/>
      <c r="D29" s="69" t="s">
        <v>147</v>
      </c>
      <c r="E29" s="70"/>
      <c r="F29" s="157"/>
      <c r="G29" s="160"/>
    </row>
    <row r="30" spans="2:7" s="5" customFormat="1" ht="15.75" thickTop="1" x14ac:dyDescent="0.25"/>
    <row r="31" spans="2:7" s="5" customFormat="1" x14ac:dyDescent="0.25"/>
    <row r="32" spans="2:7" s="5" customFormat="1" x14ac:dyDescent="0.25"/>
    <row r="33" s="5" customFormat="1" x14ac:dyDescent="0.25"/>
    <row r="34" s="5" customFormat="1" x14ac:dyDescent="0.25"/>
    <row r="35" s="5" customFormat="1" x14ac:dyDescent="0.25"/>
    <row r="36" s="5" customFormat="1" x14ac:dyDescent="0.25"/>
    <row r="37" s="5" customFormat="1" x14ac:dyDescent="0.25"/>
    <row r="38" s="5" customFormat="1" x14ac:dyDescent="0.25"/>
    <row r="39" s="5" customFormat="1" x14ac:dyDescent="0.25"/>
    <row r="40" s="5" customFormat="1" x14ac:dyDescent="0.25"/>
    <row r="41" s="5" customFormat="1" x14ac:dyDescent="0.25"/>
    <row r="42" s="5" customFormat="1" x14ac:dyDescent="0.25"/>
    <row r="43" s="5" customFormat="1" x14ac:dyDescent="0.25"/>
    <row r="44" s="5" customFormat="1" x14ac:dyDescent="0.25"/>
    <row r="45" s="5" customFormat="1" x14ac:dyDescent="0.25"/>
    <row r="46" s="5" customFormat="1" x14ac:dyDescent="0.25"/>
    <row r="47" s="5" customFormat="1" x14ac:dyDescent="0.25"/>
    <row r="48"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sheetData>
  <mergeCells count="19">
    <mergeCell ref="B26:B29"/>
    <mergeCell ref="C26:C29"/>
    <mergeCell ref="F26:F29"/>
    <mergeCell ref="G26:G29"/>
    <mergeCell ref="G12:G14"/>
    <mergeCell ref="C15:C18"/>
    <mergeCell ref="C19:C21"/>
    <mergeCell ref="B22:B25"/>
    <mergeCell ref="C22:C23"/>
    <mergeCell ref="D22:D23"/>
    <mergeCell ref="E22:E25"/>
    <mergeCell ref="F22:F25"/>
    <mergeCell ref="C24:C25"/>
    <mergeCell ref="B5:B11"/>
    <mergeCell ref="C5:C8"/>
    <mergeCell ref="E5:E11"/>
    <mergeCell ref="C9:C11"/>
    <mergeCell ref="B12:B21"/>
    <mergeCell ref="C12:C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Graphique 1</vt:lpstr>
      <vt:lpstr>Graphique 2</vt:lpstr>
      <vt:lpstr>Tableau 1</vt:lpstr>
      <vt:lpstr>Graphique 3</vt:lpstr>
      <vt:lpstr>Graphique 4</vt:lpstr>
      <vt:lpstr>Tableau 2 </vt:lpstr>
      <vt:lpstr>Graphique 5</vt:lpstr>
      <vt:lpstr>Graphique 6</vt:lpstr>
      <vt:lpstr>Encadré 2 - Tableau </vt:lpstr>
      <vt:lpstr>Tableau 3</vt:lpstr>
      <vt:lpstr>Tableau A.1</vt:lpstr>
      <vt:lpstr>Tableau A.2</vt:lpstr>
      <vt:lpstr>Tableau A.3</vt:lpstr>
      <vt:lpstr>Tableau A.4</vt:lpstr>
      <vt:lpstr>Tableau encadré A.1</vt:lpstr>
      <vt:lpstr>Tableau A.5</vt:lpstr>
      <vt:lpstr>Tableau A.6</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PORTELA, Mickaël (DREES/SEEE)</dc:creator>
  <cp:lastModifiedBy>Mathilde D</cp:lastModifiedBy>
  <dcterms:created xsi:type="dcterms:W3CDTF">2022-01-14T10:59:40Z</dcterms:created>
  <dcterms:modified xsi:type="dcterms:W3CDTF">2022-03-11T14:06:49Z</dcterms:modified>
</cp:coreProperties>
</file>