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26812"/>
  <workbookPr/>
  <mc:AlternateContent xmlns:mc="http://schemas.openxmlformats.org/markup-compatibility/2006">
    <mc:Choice Requires="x15">
      <x15ac:absPath xmlns:x15ac="http://schemas.microsoft.com/office/spreadsheetml/2010/11/ac" url="/Users/lodherb/Desktop/Production/2022/DREES/RR2022/MEL/BPMEL/"/>
    </mc:Choice>
  </mc:AlternateContent>
  <bookViews>
    <workbookView xWindow="0" yWindow="840" windowWidth="19440" windowHeight="16240"/>
  </bookViews>
  <sheets>
    <sheet name="F08_Graphique 1" sheetId="20" r:id="rId1"/>
    <sheet name="F08_Tableau 1" sheetId="11" r:id="rId2"/>
    <sheet name="F08_Tableau 1 compl" sheetId="23" r:id="rId3"/>
    <sheet name="F08_Tableau 2" sheetId="22" r:id="rId4"/>
    <sheet name="F08_Tableau 2 compl" sheetId="24" r:id="rId5"/>
    <sheet name="F08_Tableau 3" sheetId="19" r:id="rId6"/>
    <sheet name="F08_Tableau 3 compl" sheetId="25" r:id="rId7"/>
    <sheet name="F08_Tableau 4 " sheetId="21" r:id="rId8"/>
    <sheet name="F08_Tableau 4 compl" sheetId="26" r:id="rId9"/>
  </sheets>
  <externalReferences>
    <externalReference r:id="rId10"/>
    <externalReference r:id="rId11"/>
    <externalReference r:id="rId12"/>
    <externalReference r:id="rId13"/>
  </externalReferences>
  <definedNames>
    <definedName name="_55" localSheetId="0">[1]Macro1!$B$29:$C$29</definedName>
    <definedName name="_55">[1]Macro1!$B$29:$C$29</definedName>
    <definedName name="_55_F" localSheetId="0">[2]Macro1!$B$159:$C$159</definedName>
    <definedName name="_55_F">[2]Macro1!$B$159:$C$159</definedName>
    <definedName name="_55_H" localSheetId="0">[2]Macro1!$B$94:$C$94</definedName>
    <definedName name="_55_H">[2]Macro1!$B$94:$C$94</definedName>
    <definedName name="_56" localSheetId="0">[3]Macro1!#REF!</definedName>
    <definedName name="_56" localSheetId="2">[3]Macro1!#REF!</definedName>
    <definedName name="_56" localSheetId="4">[3]Macro1!#REF!</definedName>
    <definedName name="_56" localSheetId="6">[3]Macro1!#REF!</definedName>
    <definedName name="_56" localSheetId="8">[3]Macro1!#REF!</definedName>
    <definedName name="_56">[3]Macro1!#REF!</definedName>
    <definedName name="_56_59" localSheetId="0">[3]Macro1!#REF!</definedName>
    <definedName name="_56_59" localSheetId="2">[3]Macro1!#REF!</definedName>
    <definedName name="_56_59" localSheetId="4">[3]Macro1!#REF!</definedName>
    <definedName name="_56_59" localSheetId="6">[3]Macro1!#REF!</definedName>
    <definedName name="_56_59" localSheetId="8">[3]Macro1!#REF!</definedName>
    <definedName name="_56_59">[3]Macro1!#REF!</definedName>
    <definedName name="_56_a_59" localSheetId="0">[1]Macro1!$B$31:$C$31</definedName>
    <definedName name="_56_a_59">[1]Macro1!$B$31:$C$31</definedName>
    <definedName name="_56_a_59_F" localSheetId="0">[2]Macro1!$B$161:$C$161</definedName>
    <definedName name="_56_a_59_F">[2]Macro1!$B$161:$C$161</definedName>
    <definedName name="_56_a_59_H" localSheetId="0">[2]Macro1!$B$96:$C$96</definedName>
    <definedName name="_56_a_59_H">[2]Macro1!$B$96:$C$96</definedName>
    <definedName name="_57" localSheetId="0">[3]Macro1!#REF!</definedName>
    <definedName name="_57" localSheetId="2">[3]Macro1!#REF!</definedName>
    <definedName name="_57" localSheetId="4">[3]Macro1!#REF!</definedName>
    <definedName name="_57" localSheetId="6">[3]Macro1!#REF!</definedName>
    <definedName name="_57" localSheetId="8">[3]Macro1!#REF!</definedName>
    <definedName name="_57">[3]Macro1!#REF!</definedName>
    <definedName name="_58" localSheetId="0">[3]Macro1!#REF!</definedName>
    <definedName name="_58" localSheetId="2">[3]Macro1!#REF!</definedName>
    <definedName name="_58" localSheetId="4">[3]Macro1!#REF!</definedName>
    <definedName name="_58" localSheetId="6">[3]Macro1!#REF!</definedName>
    <definedName name="_58" localSheetId="8">[3]Macro1!#REF!</definedName>
    <definedName name="_58">[3]Macro1!#REF!</definedName>
    <definedName name="_59" localSheetId="0">[3]Macro1!#REF!</definedName>
    <definedName name="_59" localSheetId="2">[3]Macro1!#REF!</definedName>
    <definedName name="_59" localSheetId="4">[3]Macro1!#REF!</definedName>
    <definedName name="_59" localSheetId="6">[3]Macro1!#REF!</definedName>
    <definedName name="_59" localSheetId="8">[3]Macro1!#REF!</definedName>
    <definedName name="_59">[3]Macro1!#REF!</definedName>
    <definedName name="_60" localSheetId="0">[1]Macro1!$B$34:$C$34</definedName>
    <definedName name="_60">[1]Macro1!$B$34:$C$34</definedName>
    <definedName name="_60_F" localSheetId="0">[2]Macro1!$B$164:$C$164</definedName>
    <definedName name="_60_F">[2]Macro1!$B$164:$C$164</definedName>
    <definedName name="_60_H" localSheetId="0">[2]Macro1!$B$99:$C$99</definedName>
    <definedName name="_60_H">[2]Macro1!$B$99:$C$99</definedName>
    <definedName name="_61" localSheetId="0">[3]Macro1!#REF!</definedName>
    <definedName name="_61" localSheetId="2">[3]Macro1!#REF!</definedName>
    <definedName name="_61" localSheetId="4">[3]Macro1!#REF!</definedName>
    <definedName name="_61" localSheetId="6">[3]Macro1!#REF!</definedName>
    <definedName name="_61" localSheetId="8">[3]Macro1!#REF!</definedName>
    <definedName name="_61">[3]Macro1!#REF!</definedName>
    <definedName name="_61_64" localSheetId="0">[3]Macro1!#REF!</definedName>
    <definedName name="_61_64" localSheetId="2">[3]Macro1!#REF!</definedName>
    <definedName name="_61_64" localSheetId="4">[3]Macro1!#REF!</definedName>
    <definedName name="_61_64" localSheetId="6">[3]Macro1!#REF!</definedName>
    <definedName name="_61_64" localSheetId="8">[3]Macro1!#REF!</definedName>
    <definedName name="_61_64">[3]Macro1!#REF!</definedName>
    <definedName name="_61_a_64" localSheetId="0">[1]Macro1!$B$36:$C$36</definedName>
    <definedName name="_61_a_64">[1]Macro1!$B$36:$C$36</definedName>
    <definedName name="_61_a_64_F" localSheetId="0">[2]Macro1!$B$166:$C$166</definedName>
    <definedName name="_61_a_64_F">[2]Macro1!$B$166:$C$166</definedName>
    <definedName name="_61_a_64_H" localSheetId="0">[2]Macro1!$B$101:$C$101</definedName>
    <definedName name="_61_a_64_H">[2]Macro1!$B$101:$C$101</definedName>
    <definedName name="_62" localSheetId="0">[3]Macro1!#REF!</definedName>
    <definedName name="_62" localSheetId="2">[3]Macro1!#REF!</definedName>
    <definedName name="_62" localSheetId="4">[3]Macro1!#REF!</definedName>
    <definedName name="_62" localSheetId="6">[3]Macro1!#REF!</definedName>
    <definedName name="_62" localSheetId="8">[3]Macro1!#REF!</definedName>
    <definedName name="_62">[3]Macro1!#REF!</definedName>
    <definedName name="_63" localSheetId="0">[3]Macro1!#REF!</definedName>
    <definedName name="_63" localSheetId="2">[3]Macro1!#REF!</definedName>
    <definedName name="_63" localSheetId="4">[3]Macro1!#REF!</definedName>
    <definedName name="_63" localSheetId="6">[3]Macro1!#REF!</definedName>
    <definedName name="_63" localSheetId="8">[3]Macro1!#REF!</definedName>
    <definedName name="_63">[3]Macro1!#REF!</definedName>
    <definedName name="_64" localSheetId="0">[3]Macro1!#REF!</definedName>
    <definedName name="_64" localSheetId="2">[3]Macro1!#REF!</definedName>
    <definedName name="_64" localSheetId="4">[3]Macro1!#REF!</definedName>
    <definedName name="_64" localSheetId="6">[3]Macro1!#REF!</definedName>
    <definedName name="_64" localSheetId="8">[3]Macro1!#REF!</definedName>
    <definedName name="_64">[3]Macro1!#REF!</definedName>
    <definedName name="_65" localSheetId="0">[1]Macro1!$B$39:$C$39</definedName>
    <definedName name="_65">[1]Macro1!$B$39:$C$39</definedName>
    <definedName name="_65_et_plus" localSheetId="0">[3]Macro1!#REF!</definedName>
    <definedName name="_65_et_plus" localSheetId="2">[3]Macro1!#REF!</definedName>
    <definedName name="_65_et_plus" localSheetId="4">[3]Macro1!#REF!</definedName>
    <definedName name="_65_et_plus" localSheetId="6">[3]Macro1!#REF!</definedName>
    <definedName name="_65_et_plus" localSheetId="8">[3]Macro1!#REF!</definedName>
    <definedName name="_65_et_plus">[3]Macro1!#REF!</definedName>
    <definedName name="_65_F" localSheetId="0">[2]Macro1!$B$169:$C$169</definedName>
    <definedName name="_65_F">[2]Macro1!$B$169:$C$169</definedName>
    <definedName name="_65_H" localSheetId="0">[2]Macro1!$B$104:$C$104</definedName>
    <definedName name="_65_H">[2]Macro1!$B$104:$C$104</definedName>
    <definedName name="_66_et_plus" localSheetId="0">[1]Macro1!$B$41:$C$41</definedName>
    <definedName name="_66_et_plus">[1]Macro1!$B$41:$C$41</definedName>
    <definedName name="_66_et_plus_F" localSheetId="0">[2]Macro1!$B$171:$C$171</definedName>
    <definedName name="_66_et_plus_F">[2]Macro1!$B$171:$C$171</definedName>
    <definedName name="_66_et_plus_H" localSheetId="0">[2]Macro1!$B$106:$C$106</definedName>
    <definedName name="_66_et_plus_H">[2]Macro1!$B$106:$C$106</definedName>
    <definedName name="aa" localSheetId="2">[3]Macro1!#REF!</definedName>
    <definedName name="aa" localSheetId="4">[3]Macro1!#REF!</definedName>
    <definedName name="aa" localSheetId="6">[3]Macro1!#REF!</definedName>
    <definedName name="aa" localSheetId="8">[3]Macro1!#REF!</definedName>
    <definedName name="aa">[3]Macro1!#REF!</definedName>
    <definedName name="carrières_longues" localSheetId="0">[4]Macro1!$B$35:$C$35</definedName>
    <definedName name="carrières_longues">[4]Macro1!$B$35:$C$35</definedName>
    <definedName name="carrières_longues_F_M" localSheetId="0">[2]Macro1!$B$206:$C$206</definedName>
    <definedName name="carrières_longues_F_M">[2]Macro1!$B$206:$C$206</definedName>
    <definedName name="carrières_longues_F_P" localSheetId="0">[2]Macro1!$B$181:$C$181</definedName>
    <definedName name="carrières_longues_F_P">[2]Macro1!$B$181:$C$181</definedName>
    <definedName name="carrières_longues_H_M" localSheetId="0">[2]Macro1!$B$121:$C$121</definedName>
    <definedName name="carrières_longues_H_M">[2]Macro1!$B$121:$C$121</definedName>
    <definedName name="carrières_longues_H_P" localSheetId="0">[2]Macro1!$B$96:$C$96</definedName>
    <definedName name="carrières_longues_H_P">[2]Macro1!$B$96:$C$96</definedName>
    <definedName name="compar_eir" localSheetId="0">#REF!</definedName>
    <definedName name="compar_eir" localSheetId="2">#REF!</definedName>
    <definedName name="compar_eir" localSheetId="4">#REF!</definedName>
    <definedName name="compar_eir" localSheetId="6">#REF!</definedName>
    <definedName name="compar_eir" localSheetId="8">#REF!</definedName>
    <definedName name="compar_eir">#REF!</definedName>
    <definedName name="décote" localSheetId="0">[4]Macro1!$B$23:$C$23</definedName>
    <definedName name="décote">[4]Macro1!$B$23:$C$23</definedName>
    <definedName name="décote_F_M" localSheetId="0">[2]Macro1!$B$194:$C$194</definedName>
    <definedName name="décote_F_M">[2]Macro1!$B$194:$C$194</definedName>
    <definedName name="décote_F_P" localSheetId="0">[2]Macro1!$B$169:$C$169</definedName>
    <definedName name="décote_F_P">[2]Macro1!$B$169:$C$169</definedName>
    <definedName name="décote_H_M" localSheetId="0">[2]Macro1!$B$109:$C$109</definedName>
    <definedName name="décote_H_M">[2]Macro1!$B$109:$C$109</definedName>
    <definedName name="décote_H_P" localSheetId="0">[2]Macro1!$B$84:$C$84</definedName>
    <definedName name="décote_H_P">[2]Macro1!$B$84:$C$84</definedName>
    <definedName name="départs_normaux" localSheetId="0">[4]Macro1!$B$38:$C$38</definedName>
    <definedName name="départs_normaux">[4]Macro1!$B$38:$C$38</definedName>
    <definedName name="départs_normaux_F_M" localSheetId="0">[2]Macro1!$B$209:$C$209</definedName>
    <definedName name="départs_normaux_F_M">[2]Macro1!$B$209:$C$209</definedName>
    <definedName name="départs_normaux_F_P" localSheetId="0">[2]Macro1!$B$184:$C$184</definedName>
    <definedName name="départs_normaux_F_P">[2]Macro1!$B$184:$C$184</definedName>
    <definedName name="départs_normaux_H_M" localSheetId="0">[2]Macro1!$B$124:$C$124</definedName>
    <definedName name="départs_normaux_H_M">[2]Macro1!$B$124:$C$124</definedName>
    <definedName name="départs_normaux_H_P" localSheetId="0">[2]Macro1!$B$99:$C$99</definedName>
    <definedName name="départs_normaux_H_P">[2]Macro1!$B$99:$C$99</definedName>
    <definedName name="effectif" localSheetId="0">[4]Macro1!#REF!</definedName>
    <definedName name="effectif" localSheetId="2">[4]Macro1!#REF!</definedName>
    <definedName name="effectif" localSheetId="4">[4]Macro1!#REF!</definedName>
    <definedName name="effectif" localSheetId="6">[4]Macro1!#REF!</definedName>
    <definedName name="effectif" localSheetId="8">[4]Macro1!#REF!</definedName>
    <definedName name="effectif">[4]Macro1!#REF!</definedName>
    <definedName name="effectifE" localSheetId="0">[4]Macro1!#REF!</definedName>
    <definedName name="effectifE" localSheetId="2">[4]Macro1!#REF!</definedName>
    <definedName name="effectifE" localSheetId="4">[4]Macro1!#REF!</definedName>
    <definedName name="effectifE" localSheetId="6">[4]Macro1!#REF!</definedName>
    <definedName name="effectifE" localSheetId="8">[4]Macro1!#REF!</definedName>
    <definedName name="effectifE">[4]Macro1!#REF!</definedName>
    <definedName name="effectifE2005" localSheetId="0">[4]Macro1!#REF!</definedName>
    <definedName name="effectifE2005" localSheetId="2">[4]Macro1!#REF!</definedName>
    <definedName name="effectifE2005" localSheetId="4">[4]Macro1!#REF!</definedName>
    <definedName name="effectifE2005" localSheetId="6">[4]Macro1!#REF!</definedName>
    <definedName name="effectifE2005" localSheetId="8">[4]Macro1!#REF!</definedName>
    <definedName name="effectifE2005">[4]Macro1!#REF!</definedName>
    <definedName name="effectifE2006" localSheetId="0">[4]Macro1!#REF!</definedName>
    <definedName name="effectifE2006" localSheetId="2">[4]Macro1!#REF!</definedName>
    <definedName name="effectifE2006" localSheetId="4">[4]Macro1!#REF!</definedName>
    <definedName name="effectifE2006" localSheetId="6">[4]Macro1!#REF!</definedName>
    <definedName name="effectifE2006" localSheetId="8">[4]Macro1!#REF!</definedName>
    <definedName name="effectifE2006">[4]Macro1!#REF!</definedName>
    <definedName name="effectifF" localSheetId="0">[4]Macro1!#REF!</definedName>
    <definedName name="effectifF" localSheetId="2">[4]Macro1!#REF!</definedName>
    <definedName name="effectifF" localSheetId="4">[4]Macro1!#REF!</definedName>
    <definedName name="effectifF" localSheetId="6">[4]Macro1!#REF!</definedName>
    <definedName name="effectifF" localSheetId="8">[4]Macro1!#REF!</definedName>
    <definedName name="effectifF">[4]Macro1!#REF!</definedName>
    <definedName name="effectifF2005" localSheetId="0">[4]Macro1!#REF!</definedName>
    <definedName name="effectifF2005" localSheetId="2">[4]Macro1!#REF!</definedName>
    <definedName name="effectifF2005" localSheetId="4">[4]Macro1!#REF!</definedName>
    <definedName name="effectifF2005" localSheetId="6">[4]Macro1!#REF!</definedName>
    <definedName name="effectifF2005" localSheetId="8">[4]Macro1!#REF!</definedName>
    <definedName name="effectifF2005">[4]Macro1!#REF!</definedName>
    <definedName name="effectifF2006" localSheetId="0">[4]Macro1!#REF!</definedName>
    <definedName name="effectifF2006" localSheetId="2">[4]Macro1!#REF!</definedName>
    <definedName name="effectifF2006" localSheetId="4">[4]Macro1!#REF!</definedName>
    <definedName name="effectifF2006" localSheetId="6">[4]Macro1!#REF!</definedName>
    <definedName name="effectifF2006" localSheetId="8">[4]Macro1!#REF!</definedName>
    <definedName name="effectifF2006">[4]Macro1!#REF!</definedName>
    <definedName name="effectifH" localSheetId="0">[4]Macro1!#REF!</definedName>
    <definedName name="effectifH" localSheetId="2">[4]Macro1!#REF!</definedName>
    <definedName name="effectifH" localSheetId="4">[4]Macro1!#REF!</definedName>
    <definedName name="effectifH" localSheetId="6">[4]Macro1!#REF!</definedName>
    <definedName name="effectifH" localSheetId="8">[4]Macro1!#REF!</definedName>
    <definedName name="effectifH">[4]Macro1!#REF!</definedName>
    <definedName name="effectifH2005" localSheetId="0">[4]Macro1!#REF!</definedName>
    <definedName name="effectifH2005" localSheetId="2">[4]Macro1!#REF!</definedName>
    <definedName name="effectifH2005" localSheetId="4">[4]Macro1!#REF!</definedName>
    <definedName name="effectifH2005" localSheetId="6">[4]Macro1!#REF!</definedName>
    <definedName name="effectifH2005" localSheetId="8">[4]Macro1!#REF!</definedName>
    <definedName name="effectifH2005">[4]Macro1!#REF!</definedName>
    <definedName name="effectifH2006" localSheetId="0">[4]Macro1!#REF!</definedName>
    <definedName name="effectifH2006" localSheetId="2">[4]Macro1!#REF!</definedName>
    <definedName name="effectifH2006" localSheetId="4">[4]Macro1!#REF!</definedName>
    <definedName name="effectifH2006" localSheetId="6">[4]Macro1!#REF!</definedName>
    <definedName name="effectifH2006" localSheetId="8">[4]Macro1!#REF!</definedName>
    <definedName name="effectifH2006">[4]Macro1!#REF!</definedName>
    <definedName name="ex_invalide" localSheetId="0">[4]Macro1!$B$26:$C$26</definedName>
    <definedName name="ex_invalide">[4]Macro1!$B$26:$C$26</definedName>
    <definedName name="ex_invalide_F_M" localSheetId="0">[2]Macro1!$B$197:$C$197</definedName>
    <definedName name="ex_invalide_F_M">[2]Macro1!$B$197:$C$197</definedName>
    <definedName name="ex_invalide_F_P" localSheetId="0">[2]Macro1!$B$172:$C$172</definedName>
    <definedName name="ex_invalide_F_P">[2]Macro1!$B$172:$C$172</definedName>
    <definedName name="ex_invalide_H_M" localSheetId="0">[2]Macro1!$B$112:$C$112</definedName>
    <definedName name="ex_invalide_H_M">[2]Macro1!$B$112:$C$112</definedName>
    <definedName name="ex_invalide_H_P" localSheetId="0">[2]Macro1!$B$87:$C$87</definedName>
    <definedName name="ex_invalide_H_P">[2]Macro1!$B$87:$C$87</definedName>
    <definedName name="FEA" localSheetId="0">[4]Macro1!#REF!</definedName>
    <definedName name="FEA" localSheetId="2">[4]Macro1!#REF!</definedName>
    <definedName name="FEA" localSheetId="4">[4]Macro1!#REF!</definedName>
    <definedName name="FEA" localSheetId="6">[4]Macro1!#REF!</definedName>
    <definedName name="FEA" localSheetId="8">[4]Macro1!#REF!</definedName>
    <definedName name="FEA">[4]Macro1!#REF!</definedName>
    <definedName name="FEB" localSheetId="0">[4]Macro1!#REF!</definedName>
    <definedName name="FEB" localSheetId="2">[4]Macro1!#REF!</definedName>
    <definedName name="FEB" localSheetId="4">[4]Macro1!#REF!</definedName>
    <definedName name="FEB" localSheetId="6">[4]Macro1!#REF!</definedName>
    <definedName name="FEB" localSheetId="8">[4]Macro1!#REF!</definedName>
    <definedName name="FEB">[4]Macro1!#REF!</definedName>
    <definedName name="gain_surcote_FP_1" localSheetId="0">[3]Macro1!#REF!</definedName>
    <definedName name="gain_surcote_FP_1" localSheetId="2">[3]Macro1!#REF!</definedName>
    <definedName name="gain_surcote_FP_1" localSheetId="4">[3]Macro1!#REF!</definedName>
    <definedName name="gain_surcote_FP_1" localSheetId="6">[3]Macro1!#REF!</definedName>
    <definedName name="gain_surcote_FP_1" localSheetId="8">[3]Macro1!#REF!</definedName>
    <definedName name="gain_surcote_FP_1">[3]Macro1!#REF!</definedName>
    <definedName name="gain_surcote_FP_2" localSheetId="0">[3]Macro1!#REF!</definedName>
    <definedName name="gain_surcote_FP_2" localSheetId="2">[3]Macro1!#REF!</definedName>
    <definedName name="gain_surcote_FP_2" localSheetId="4">[3]Macro1!#REF!</definedName>
    <definedName name="gain_surcote_FP_2" localSheetId="6">[3]Macro1!#REF!</definedName>
    <definedName name="gain_surcote_FP_2" localSheetId="8">[3]Macro1!#REF!</definedName>
    <definedName name="gain_surcote_FP_2">[3]Macro1!#REF!</definedName>
    <definedName name="handicap" localSheetId="0">[4]Macro1!$B$32:$C$32</definedName>
    <definedName name="handicap">[4]Macro1!$B$32:$C$32</definedName>
    <definedName name="handicap_F_M" localSheetId="0">[2]Macro1!$B$203:$C$203</definedName>
    <definedName name="handicap_F_M">[2]Macro1!$B$203:$C$203</definedName>
    <definedName name="handicap_F_P" localSheetId="0">[2]Macro1!$B$178:$C$178</definedName>
    <definedName name="handicap_F_P">[2]Macro1!$B$178:$C$178</definedName>
    <definedName name="handicap_H_M" localSheetId="0">[2]Macro1!$B$118:$C$118</definedName>
    <definedName name="handicap_H_M">[2]Macro1!$B$118:$C$118</definedName>
    <definedName name="handicap_H_P" localSheetId="0">[2]Macro1!$B$93:$C$93</definedName>
    <definedName name="handicap_H_P">[2]Macro1!$B$93:$C$93</definedName>
    <definedName name="inaptitude" localSheetId="0">[4]Macro1!$B$29:$C$29</definedName>
    <definedName name="inaptitude">[4]Macro1!$B$29:$C$29</definedName>
    <definedName name="inaptitude_F_M" localSheetId="0">[2]Macro1!$B$200:$C$200</definedName>
    <definedName name="inaptitude_F_M">[2]Macro1!$B$200:$C$200</definedName>
    <definedName name="inaptitude_F_P" localSheetId="0">[2]Macro1!$B$175:$C$175</definedName>
    <definedName name="inaptitude_F_P">[2]Macro1!$B$175:$C$175</definedName>
    <definedName name="inaptitude_H_M" localSheetId="0">[2]Macro1!$B$115:$C$115</definedName>
    <definedName name="inaptitude_H_M">[2]Macro1!$B$115:$C$115</definedName>
    <definedName name="inaptitude_H_P" localSheetId="0">[2]Macro1!$B$90:$C$90</definedName>
    <definedName name="inaptitude_H_P">[2]Macro1!$B$90:$C$90</definedName>
    <definedName name="moins_de_50" localSheetId="0">[1]Macro1!$B$23:$C$23</definedName>
    <definedName name="moins_de_50">[1]Macro1!$B$23:$C$23</definedName>
    <definedName name="moins_de_50_F" localSheetId="0">[2]Macro1!$B$153:$C$153</definedName>
    <definedName name="moins_de_50_F">[2]Macro1!$B$153:$C$153</definedName>
    <definedName name="moins_de_50_H" localSheetId="0">[2]Macro1!$B$88:$C$88</definedName>
    <definedName name="moins_de_50_H">[2]Macro1!$B$88:$C$88</definedName>
    <definedName name="moins_de_55" localSheetId="0">[1]Macro1!$B$26:$C$26</definedName>
    <definedName name="moins_de_55">[1]Macro1!$B$26:$C$26</definedName>
    <definedName name="moins_de_55_F" localSheetId="0">[2]Macro1!$B$156:$C$156</definedName>
    <definedName name="moins_de_55_F">[2]Macro1!$B$156:$C$156</definedName>
    <definedName name="moins_de_55_H" localSheetId="0">[2]Macro1!$B$91:$C$91</definedName>
    <definedName name="moins_de_55_H">[2]Macro1!$B$91:$C$91</definedName>
    <definedName name="montant" localSheetId="0">[4]Macro1!#REF!</definedName>
    <definedName name="montant" localSheetId="2">[4]Macro1!#REF!</definedName>
    <definedName name="montant" localSheetId="4">[4]Macro1!#REF!</definedName>
    <definedName name="montant" localSheetId="6">[4]Macro1!#REF!</definedName>
    <definedName name="montant" localSheetId="8">[4]Macro1!#REF!</definedName>
    <definedName name="montant">[4]Macro1!#REF!</definedName>
    <definedName name="montantE" localSheetId="0">[4]Macro1!#REF!</definedName>
    <definedName name="montantE" localSheetId="2">[4]Macro1!#REF!</definedName>
    <definedName name="montantE" localSheetId="4">[4]Macro1!#REF!</definedName>
    <definedName name="montantE" localSheetId="6">[4]Macro1!#REF!</definedName>
    <definedName name="montantE" localSheetId="8">[4]Macro1!#REF!</definedName>
    <definedName name="montantE">[4]Macro1!#REF!</definedName>
    <definedName name="montantE2005" localSheetId="0">[4]Macro1!#REF!</definedName>
    <definedName name="montantE2005" localSheetId="2">[4]Macro1!#REF!</definedName>
    <definedName name="montantE2005" localSheetId="4">[4]Macro1!#REF!</definedName>
    <definedName name="montantE2005" localSheetId="6">[4]Macro1!#REF!</definedName>
    <definedName name="montantE2005" localSheetId="8">[4]Macro1!#REF!</definedName>
    <definedName name="montantE2005">[4]Macro1!#REF!</definedName>
    <definedName name="montantE2005B" localSheetId="0">#REF!</definedName>
    <definedName name="montantE2005B" localSheetId="2">#REF!</definedName>
    <definedName name="montantE2005B" localSheetId="4">#REF!</definedName>
    <definedName name="montantE2005B" localSheetId="6">#REF!</definedName>
    <definedName name="montantE2005B" localSheetId="8">#REF!</definedName>
    <definedName name="montantE2005B">#REF!</definedName>
    <definedName name="montantE2006" localSheetId="0">[4]Macro1!#REF!</definedName>
    <definedName name="montantE2006" localSheetId="2">[4]Macro1!#REF!</definedName>
    <definedName name="montantE2006" localSheetId="4">[4]Macro1!#REF!</definedName>
    <definedName name="montantE2006" localSheetId="6">[4]Macro1!#REF!</definedName>
    <definedName name="montantE2006" localSheetId="8">[4]Macro1!#REF!</definedName>
    <definedName name="montantE2006">[4]Macro1!#REF!</definedName>
    <definedName name="montantE2006B" localSheetId="0">#REF!</definedName>
    <definedName name="montantE2006B" localSheetId="2">#REF!</definedName>
    <definedName name="montantE2006B" localSheetId="4">#REF!</definedName>
    <definedName name="montantE2006B" localSheetId="6">#REF!</definedName>
    <definedName name="montantE2006B" localSheetId="8">#REF!</definedName>
    <definedName name="montantE2006B">#REF!</definedName>
    <definedName name="montantF" localSheetId="0">[4]Macro1!#REF!</definedName>
    <definedName name="montantF" localSheetId="2">[4]Macro1!#REF!</definedName>
    <definedName name="montantF" localSheetId="4">[4]Macro1!#REF!</definedName>
    <definedName name="montantF" localSheetId="6">[4]Macro1!#REF!</definedName>
    <definedName name="montantF" localSheetId="8">[4]Macro1!#REF!</definedName>
    <definedName name="montantF">[4]Macro1!#REF!</definedName>
    <definedName name="montantF2005" localSheetId="0">[4]Macro1!#REF!</definedName>
    <definedName name="montantF2005" localSheetId="2">[4]Macro1!#REF!</definedName>
    <definedName name="montantF2005" localSheetId="4">[4]Macro1!#REF!</definedName>
    <definedName name="montantF2005" localSheetId="6">[4]Macro1!#REF!</definedName>
    <definedName name="montantF2005" localSheetId="8">[4]Macro1!#REF!</definedName>
    <definedName name="montantF2005">[4]Macro1!#REF!</definedName>
    <definedName name="montantF2005B" localSheetId="0">#REF!</definedName>
    <definedName name="montantF2005B" localSheetId="2">#REF!</definedName>
    <definedName name="montantF2005B" localSheetId="4">#REF!</definedName>
    <definedName name="montantF2005B" localSheetId="6">#REF!</definedName>
    <definedName name="montantF2005B" localSheetId="8">#REF!</definedName>
    <definedName name="montantF2005B">#REF!</definedName>
    <definedName name="montantF2006" localSheetId="0">[4]Macro1!#REF!</definedName>
    <definedName name="montantF2006" localSheetId="2">[4]Macro1!#REF!</definedName>
    <definedName name="montantF2006" localSheetId="4">[4]Macro1!#REF!</definedName>
    <definedName name="montantF2006" localSheetId="6">[4]Macro1!#REF!</definedName>
    <definedName name="montantF2006" localSheetId="8">[4]Macro1!#REF!</definedName>
    <definedName name="montantF2006">[4]Macro1!#REF!</definedName>
    <definedName name="montantF2006B" localSheetId="0">#REF!</definedName>
    <definedName name="montantF2006B" localSheetId="2">#REF!</definedName>
    <definedName name="montantF2006B" localSheetId="4">#REF!</definedName>
    <definedName name="montantF2006B" localSheetId="6">#REF!</definedName>
    <definedName name="montantF2006B" localSheetId="8">#REF!</definedName>
    <definedName name="montantF2006B">#REF!</definedName>
    <definedName name="montantH" localSheetId="0">[4]Macro1!#REF!</definedName>
    <definedName name="montantH" localSheetId="2">[4]Macro1!#REF!</definedName>
    <definedName name="montantH" localSheetId="4">[4]Macro1!#REF!</definedName>
    <definedName name="montantH" localSheetId="6">[4]Macro1!#REF!</definedName>
    <definedName name="montantH" localSheetId="8">[4]Macro1!#REF!</definedName>
    <definedName name="montantH">[4]Macro1!#REF!</definedName>
    <definedName name="montantH2005" localSheetId="0">[4]Macro1!#REF!</definedName>
    <definedName name="montantH2005" localSheetId="2">[4]Macro1!#REF!</definedName>
    <definedName name="montantH2005" localSheetId="4">[4]Macro1!#REF!</definedName>
    <definedName name="montantH2005" localSheetId="6">[4]Macro1!#REF!</definedName>
    <definedName name="montantH2005" localSheetId="8">[4]Macro1!#REF!</definedName>
    <definedName name="montantH2005">[4]Macro1!#REF!</definedName>
    <definedName name="montantH2005B" localSheetId="0">#REF!</definedName>
    <definedName name="montantH2005B" localSheetId="2">#REF!</definedName>
    <definedName name="montantH2005B" localSheetId="4">#REF!</definedName>
    <definedName name="montantH2005B" localSheetId="6">#REF!</definedName>
    <definedName name="montantH2005B" localSheetId="8">#REF!</definedName>
    <definedName name="montantH2005B">#REF!</definedName>
    <definedName name="montantH2006" localSheetId="0">[4]Macro1!#REF!</definedName>
    <definedName name="montantH2006" localSheetId="2">[4]Macro1!#REF!</definedName>
    <definedName name="montantH2006" localSheetId="4">[4]Macro1!#REF!</definedName>
    <definedName name="montantH2006" localSheetId="6">[4]Macro1!#REF!</definedName>
    <definedName name="montantH2006" localSheetId="8">[4]Macro1!#REF!</definedName>
    <definedName name="montantH2006">[4]Macro1!#REF!</definedName>
    <definedName name="montantH2006B" localSheetId="0">#REF!</definedName>
    <definedName name="montantH2006B" localSheetId="2">#REF!</definedName>
    <definedName name="montantH2006B" localSheetId="4">#REF!</definedName>
    <definedName name="montantH2006B" localSheetId="6">#REF!</definedName>
    <definedName name="montantH2006B" localSheetId="8">#REF!</definedName>
    <definedName name="montantH2006B">#REF!</definedName>
    <definedName name="surcote" localSheetId="0">[4]Macro1!$B$41:$C$41</definedName>
    <definedName name="surcote">[4]Macro1!$B$41:$C$41</definedName>
    <definedName name="surcote_F_M" localSheetId="0">[2]Macro1!$B$212:$C$212</definedName>
    <definedName name="surcote_F_M">[2]Macro1!$B$212:$C$212</definedName>
    <definedName name="surcote_F_P" localSheetId="0">[2]Macro1!$B$187:$C$187</definedName>
    <definedName name="surcote_F_P">[2]Macro1!$B$187:$C$187</definedName>
    <definedName name="surcote_H_M" localSheetId="0">[2]Macro1!$B$127:$C$127</definedName>
    <definedName name="surcote_H_M">[2]Macro1!$B$127:$C$127</definedName>
    <definedName name="surcote_H_P" localSheetId="0">[2]Macro1!$B$102:$C$102</definedName>
    <definedName name="surcote_H_P">[2]Macro1!$B$102:$C$102</definedName>
    <definedName name="t1_fpe" localSheetId="0">#REF!</definedName>
    <definedName name="t1_fpe" localSheetId="2">#REF!</definedName>
    <definedName name="t1_fpe" localSheetId="4">#REF!</definedName>
    <definedName name="t1_fpe" localSheetId="6">#REF!</definedName>
    <definedName name="t1_fpe" localSheetId="8">#REF!</definedName>
    <definedName name="t1_fpe">#REF!</definedName>
    <definedName name="Tab_1" localSheetId="0">#REF!</definedName>
    <definedName name="Tab_1" localSheetId="2">#REF!</definedName>
    <definedName name="Tab_1" localSheetId="4">#REF!</definedName>
    <definedName name="Tab_1" localSheetId="6">#REF!</definedName>
    <definedName name="Tab_1" localSheetId="8">#REF!</definedName>
    <definedName name="Tab_1">#REF!</definedName>
    <definedName name="Tab_1b" localSheetId="0">#REF!</definedName>
    <definedName name="Tab_1b" localSheetId="2">#REF!</definedName>
    <definedName name="Tab_1b" localSheetId="4">#REF!</definedName>
    <definedName name="Tab_1b" localSheetId="6">#REF!</definedName>
    <definedName name="Tab_1b" localSheetId="8">#REF!</definedName>
    <definedName name="Tab_1b">#REF!</definedName>
    <definedName name="Tab_2" localSheetId="0">#REF!</definedName>
    <definedName name="Tab_2" localSheetId="2">#REF!</definedName>
    <definedName name="Tab_2" localSheetId="4">#REF!</definedName>
    <definedName name="Tab_2" localSheetId="6">#REF!</definedName>
    <definedName name="Tab_2" localSheetId="8">#REF!</definedName>
    <definedName name="Tab_2">#REF!</definedName>
    <definedName name="tab1_gen46" localSheetId="0">#REF!</definedName>
    <definedName name="tab1_gen46" localSheetId="2">#REF!</definedName>
    <definedName name="tab1_gen46" localSheetId="4">#REF!</definedName>
    <definedName name="tab1_gen46" localSheetId="6">#REF!</definedName>
    <definedName name="tab1_gen46" localSheetId="8">#REF!</definedName>
    <definedName name="tab1_gen46">#REF!</definedName>
    <definedName name="tab1gen46" localSheetId="0">#REF!</definedName>
    <definedName name="tab1gen46" localSheetId="2">#REF!</definedName>
    <definedName name="tab1gen46" localSheetId="4">#REF!</definedName>
    <definedName name="tab1gen46" localSheetId="6">#REF!</definedName>
    <definedName name="tab1gen46" localSheetId="8">#REF!</definedName>
    <definedName name="tab1gen46">#REF!</definedName>
    <definedName name="tab2_gen46" localSheetId="0">#REF!</definedName>
    <definedName name="tab2_gen46" localSheetId="2">#REF!</definedName>
    <definedName name="tab2_gen46" localSheetId="4">#REF!</definedName>
    <definedName name="tab2_gen46" localSheetId="6">#REF!</definedName>
    <definedName name="tab2_gen46" localSheetId="8">#REF!</definedName>
    <definedName name="tab2_gen46">#REF!</definedName>
    <definedName name="tab2gen46" localSheetId="0">#REF!</definedName>
    <definedName name="tab2gen46" localSheetId="2">#REF!</definedName>
    <definedName name="tab2gen46" localSheetId="4">#REF!</definedName>
    <definedName name="tab2gen46" localSheetId="6">#REF!</definedName>
    <definedName name="tab2gen46" localSheetId="8">#REF!</definedName>
    <definedName name="tab2gen46">#REF!</definedName>
    <definedName name="valeur" localSheetId="0">[4]Macro1!#REF!</definedName>
    <definedName name="valeur" localSheetId="2">[4]Macro1!#REF!</definedName>
    <definedName name="valeur" localSheetId="4">[4]Macro1!#REF!</definedName>
    <definedName name="valeur" localSheetId="6">[4]Macro1!#REF!</definedName>
    <definedName name="valeur" localSheetId="8">[4]Macro1!#REF!</definedName>
    <definedName name="valeur">[4]Macro1!#REF!</definedName>
  </definedNames>
  <calcPr calcId="15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G17" i="11" l="1"/>
  <c r="G16" i="11"/>
  <c r="G15" i="11"/>
  <c r="G13" i="11"/>
  <c r="G12" i="11"/>
  <c r="G11" i="11"/>
  <c r="G9" i="11"/>
  <c r="G8" i="11"/>
  <c r="G7" i="11"/>
</calcChain>
</file>

<file path=xl/sharedStrings.xml><?xml version="1.0" encoding="utf-8"?>
<sst xmlns="http://schemas.openxmlformats.org/spreadsheetml/2006/main" count="283" uniqueCount="115">
  <si>
    <t>Ensemble</t>
  </si>
  <si>
    <t>Toutes carrières</t>
  </si>
  <si>
    <t>Hommes</t>
  </si>
  <si>
    <t>Femmes</t>
  </si>
  <si>
    <t>En %</t>
  </si>
  <si>
    <t>Salariés du régime général</t>
  </si>
  <si>
    <t>Salariés agricoles (MSA)</t>
  </si>
  <si>
    <t>Professions libérales</t>
  </si>
  <si>
    <t>caisse</t>
  </si>
  <si>
    <t>année</t>
  </si>
  <si>
    <t>Minimum contributif</t>
  </si>
  <si>
    <t>CNAV</t>
  </si>
  <si>
    <t>MSA salariés</t>
  </si>
  <si>
    <t>RSI commerçants</t>
  </si>
  <si>
    <t>RSI artisans</t>
  </si>
  <si>
    <t>CNRACL</t>
  </si>
  <si>
    <t>Non-salariés agricoles</t>
  </si>
  <si>
    <t xml:space="preserve">Retraités percevant un minimum uniquement dans un régime non principal </t>
  </si>
  <si>
    <t>Fonctionnaires civils d'État</t>
  </si>
  <si>
    <t>Fonctionnaires militaires d'État</t>
  </si>
  <si>
    <t>MSA non-salariés</t>
  </si>
  <si>
    <t>Tous régimes
(primo-liquidants)</t>
  </si>
  <si>
    <t>Retraités
ne percevant 
aucun minimum</t>
  </si>
  <si>
    <t xml:space="preserve">Retraités percevant un minimum
dans leur régime principal </t>
  </si>
  <si>
    <r>
      <t>Régime spécial</t>
    </r>
    <r>
      <rPr>
        <vertAlign val="superscript"/>
        <sz val="8"/>
        <rFont val="Arial"/>
        <family val="2"/>
      </rPr>
      <t>1</t>
    </r>
  </si>
  <si>
    <t xml:space="preserve">Fonction publique
civile de l'État </t>
  </si>
  <si>
    <t xml:space="preserve">Fonction publique
militaire de l'État </t>
  </si>
  <si>
    <r>
      <t>Carrières complètes</t>
    </r>
    <r>
      <rPr>
        <b/>
        <vertAlign val="superscript"/>
        <sz val="8"/>
        <rFont val="Arial"/>
        <family val="2"/>
      </rPr>
      <t>1</t>
    </r>
  </si>
  <si>
    <t>-</t>
  </si>
  <si>
    <t>Retraités percevant
un minimum 
dans au moins un régime</t>
  </si>
  <si>
    <t>Retraités ne percevant 
aucun minimum</t>
  </si>
  <si>
    <t>Durées cotisées moyennes tous régimes (en trimestres)</t>
  </si>
  <si>
    <t>Durées validées moyennes tous régimes (en trimestres)</t>
  </si>
  <si>
    <t>Durées validées moyennes tous régimes hors MDA (en trimestres)</t>
  </si>
  <si>
    <t>Part des durées non cotisées dans les durées validées (en %)</t>
  </si>
  <si>
    <t>Taux de proratisation moyen</t>
  </si>
  <si>
    <t>Part du minimum dans la pension de droit direct</t>
  </si>
  <si>
    <t>Montants de pension moyens (en euros bruts, par mois)</t>
  </si>
  <si>
    <t>Graphique 1. Part des nouveaux retraités dont la pension a été portée à un minimum de pension, par régime de retraite</t>
  </si>
  <si>
    <t xml:space="preserve"> </t>
  </si>
  <si>
    <r>
      <t>dont aucun régime principal</t>
    </r>
    <r>
      <rPr>
        <b/>
        <vertAlign val="superscript"/>
        <sz val="8"/>
        <rFont val="Arial"/>
        <family val="2"/>
      </rPr>
      <t>2</t>
    </r>
  </si>
  <si>
    <r>
      <t>Retraités monopensionnés à carrière complète</t>
    </r>
    <r>
      <rPr>
        <b/>
        <vertAlign val="superscript"/>
        <sz val="8"/>
        <rFont val="Arial"/>
        <family val="2"/>
      </rPr>
      <t>1</t>
    </r>
  </si>
  <si>
    <t>dont anciens salariés à titre principal</t>
  </si>
  <si>
    <t>dont anciens non-salariés à titre principal</t>
  </si>
  <si>
    <t>Droit direct (y compris minimum)</t>
  </si>
  <si>
    <t>Pension totale (y compris réversion)</t>
  </si>
  <si>
    <t>Pension de droit direct en équivalent carrière complète</t>
  </si>
  <si>
    <t>dont retraités percevant
un minimum 
dans leur régime principal</t>
  </si>
  <si>
    <t>dont retraités percevant
un minimum 
uniquement
dans un régime
non principal</t>
  </si>
  <si>
    <t>nés à l'étranger</t>
  </si>
  <si>
    <t>carrières complètes</t>
  </si>
  <si>
    <t>partis pour inaptitude ou invalidité</t>
  </si>
  <si>
    <t>polypensionnés</t>
  </si>
  <si>
    <t xml:space="preserve">Part des retraités (en %) : </t>
  </si>
  <si>
    <t>Moyenne</t>
  </si>
  <si>
    <t>Premier quartile</t>
  </si>
  <si>
    <t>Médiane</t>
  </si>
  <si>
    <t>Dernier quartile</t>
  </si>
  <si>
    <t> 700</t>
  </si>
  <si>
    <t> 750</t>
  </si>
  <si>
    <t> 710</t>
  </si>
  <si>
    <t> 1 590</t>
  </si>
  <si>
    <t> 1 780</t>
  </si>
  <si>
    <t> 1 700</t>
  </si>
  <si>
    <t> 1 520</t>
  </si>
  <si>
    <t> 2 000</t>
  </si>
  <si>
    <t> 1 790</t>
  </si>
  <si>
    <t> 150</t>
  </si>
  <si>
    <t> 120</t>
  </si>
  <si>
    <t> 140</t>
  </si>
  <si>
    <t> 60</t>
  </si>
  <si>
    <t> 40</t>
  </si>
  <si>
    <t> 50</t>
  </si>
  <si>
    <t> -  </t>
  </si>
  <si>
    <t> 920</t>
  </si>
  <si>
    <t> 1 030</t>
  </si>
  <si>
    <t> 950</t>
  </si>
  <si>
    <t> 1 570</t>
  </si>
  <si>
    <t> 1 730</t>
  </si>
  <si>
    <t> 1 670</t>
  </si>
  <si>
    <t> 1 620</t>
  </si>
  <si>
    <t> 2 070</t>
  </si>
  <si>
    <t> 1 870</t>
  </si>
  <si>
    <t> 810</t>
  </si>
  <si>
    <t> 760</t>
  </si>
  <si>
    <t> 800</t>
  </si>
  <si>
    <t> 1 740</t>
  </si>
  <si>
    <t> 1 610</t>
  </si>
  <si>
    <t> 2 010</t>
  </si>
  <si>
    <t> 1 830</t>
  </si>
  <si>
    <t>Fonctionnaires (CNRACL)</t>
  </si>
  <si>
    <t xml:space="preserve">Retraités percevant un minimum uniquement dans un régime 
non principal </t>
  </si>
  <si>
    <t>dont majorations liées au minimum de pension</t>
  </si>
  <si>
    <t>2020 (p)</t>
  </si>
  <si>
    <t>Tableau 3. Carrière des retraités nés en 1950 percevant un minimum de pension</t>
  </si>
  <si>
    <t>partis à l'AAD ou après</t>
  </si>
  <si>
    <r>
      <t xml:space="preserve">1. Régime spécial : SNCF, RATP, CNIEG, Enim, etc.
2. Autres : retraités bénéficiant d’un avantage de droit direct dans au moins trois régimes de base différents, dont aucun ne représente plus de la moitié de la carrière.
</t>
    </r>
    <r>
      <rPr>
        <b/>
        <sz val="8"/>
        <rFont val="Arial"/>
        <family val="2"/>
      </rPr>
      <t xml:space="preserve">Note &gt; </t>
    </r>
    <r>
      <rPr>
        <sz val="8"/>
        <rFont val="Arial"/>
        <family val="2"/>
      </rPr>
      <t xml:space="preserve">Le régime principal est défini comme celui dans lequel l'assuré effectue la plus grande partie de sa carrière.
</t>
    </r>
    <r>
      <rPr>
        <b/>
        <sz val="8"/>
        <rFont val="Arial"/>
        <family val="2"/>
      </rPr>
      <t xml:space="preserve">Lecture &gt; </t>
    </r>
    <r>
      <rPr>
        <sz val="8"/>
        <rFont val="Arial"/>
        <family val="2"/>
      </rPr>
      <t xml:space="preserve">Parmi les retraités de droit direct nés en 1950 (tous régimes confondus), 26 % perçoivent un minimum contributif ou garanti dans leur régime principal.
</t>
    </r>
    <r>
      <rPr>
        <b/>
        <sz val="8"/>
        <rFont val="Arial"/>
        <family val="2"/>
      </rPr>
      <t>Champ &gt;</t>
    </r>
    <r>
      <rPr>
        <sz val="8"/>
        <rFont val="Arial"/>
        <family val="2"/>
      </rPr>
      <t xml:space="preserve"> Retraités de droit direct d’un régime de base, nés en 1950, résidant en France ou à l’étranger, vivants au 31 décembre 2016.
</t>
    </r>
    <r>
      <rPr>
        <b/>
        <sz val="8"/>
        <rFont val="Arial"/>
        <family val="2"/>
      </rPr>
      <t xml:space="preserve">Source &gt; </t>
    </r>
    <r>
      <rPr>
        <sz val="8"/>
        <rFont val="Arial"/>
        <family val="2"/>
      </rPr>
      <t>DREES, EIR 2016.</t>
    </r>
  </si>
  <si>
    <r>
      <t xml:space="preserve">MDA : majorations de durée d’assurance, par exemple, au titre des enfants. 
</t>
    </r>
    <r>
      <rPr>
        <b/>
        <sz val="8"/>
        <rFont val="Arial"/>
        <family val="2"/>
      </rPr>
      <t>Note &gt;</t>
    </r>
    <r>
      <rPr>
        <sz val="8"/>
        <rFont val="Arial"/>
        <family val="2"/>
      </rPr>
      <t xml:space="preserve"> Le régime principal est défini comme celui dans lequel l'assuré effectue la plus grande partie de sa carrière.
</t>
    </r>
    <r>
      <rPr>
        <b/>
        <sz val="8"/>
        <rFont val="Arial"/>
        <family val="2"/>
      </rPr>
      <t>Lecture &gt;</t>
    </r>
    <r>
      <rPr>
        <sz val="8"/>
        <rFont val="Arial"/>
        <family val="2"/>
      </rPr>
      <t xml:space="preserve"> 18 % des femmes nées en 1950 et percevant un minimum dans leur régime principal sont nées à l’étranger.
</t>
    </r>
    <r>
      <rPr>
        <b/>
        <sz val="8"/>
        <rFont val="Arial"/>
        <family val="2"/>
      </rPr>
      <t>Champ &gt;</t>
    </r>
    <r>
      <rPr>
        <sz val="8"/>
        <rFont val="Arial"/>
        <family val="2"/>
      </rPr>
      <t xml:space="preserve"> Retraités de droit direct d’un régime de base, nés en 1950, résidant en France ou à l’étranger, vivants au 31 décembre 2016.
</t>
    </r>
    <r>
      <rPr>
        <b/>
        <sz val="8"/>
        <rFont val="Arial"/>
        <family val="2"/>
      </rPr>
      <t>Source &gt;</t>
    </r>
    <r>
      <rPr>
        <sz val="8"/>
        <rFont val="Arial"/>
        <family val="2"/>
      </rPr>
      <t xml:space="preserve"> DREES, EIR 2016.</t>
    </r>
  </si>
  <si>
    <t>Montants de pension moyens (montants bruts, en euros par mois)</t>
  </si>
  <si>
    <t>Part du minimum dans la pension de droit direct (en %)</t>
  </si>
  <si>
    <r>
      <rPr>
        <b/>
        <sz val="8"/>
        <rFont val="Arial"/>
        <family val="2"/>
      </rPr>
      <t>Note &gt;</t>
    </r>
    <r>
      <rPr>
        <sz val="8"/>
        <rFont val="Arial"/>
        <family val="2"/>
      </rPr>
      <t xml:space="preserve"> La pension de droit direct comprend la majoration pour  trois enfants ou plus. La pension totale inclut le droit direct, le droit dérivé et la majoration pour trois enfants ou plus</t>
    </r>
    <r>
      <rPr>
        <sz val="8"/>
        <rFont val="Arial"/>
        <family val="2"/>
      </rPr>
      <t xml:space="preserve">.
</t>
    </r>
    <r>
      <rPr>
        <b/>
        <sz val="8"/>
        <rFont val="Arial"/>
        <family val="2"/>
      </rPr>
      <t>Lecture &gt;</t>
    </r>
    <r>
      <rPr>
        <sz val="8"/>
        <rFont val="Arial"/>
        <family val="2"/>
      </rPr>
      <t xml:space="preserve"> Le minimum de pension représente 27 % en moyenne du droit direct des retraités nés en 1950 et percevant un minimum dans leur régime principal.
</t>
    </r>
    <r>
      <rPr>
        <b/>
        <sz val="8"/>
        <rFont val="Arial"/>
        <family val="2"/>
      </rPr>
      <t>Champ &gt;</t>
    </r>
    <r>
      <rPr>
        <sz val="8"/>
        <rFont val="Arial"/>
        <family val="2"/>
      </rPr>
      <t xml:space="preserve"> Retraités de droit direct d’un régime de base, nés en 1950, résidant en France ou à l’étranger, vivants au 31 décembre 2016.
</t>
    </r>
    <r>
      <rPr>
        <b/>
        <sz val="8"/>
        <rFont val="Arial"/>
        <family val="2"/>
      </rPr>
      <t>Source &gt;</t>
    </r>
    <r>
      <rPr>
        <sz val="8"/>
        <rFont val="Arial"/>
        <family val="2"/>
      </rPr>
      <t xml:space="preserve"> DREES, EIR 2016.</t>
    </r>
  </si>
  <si>
    <t>Tableau 4. Montants de pension des retraités nés en 1950, résidant en France et percevant un minimum de pension</t>
  </si>
  <si>
    <r>
      <t xml:space="preserve">1. Les retraités à carrière complète résidant en France ou à l'étranger représentent 61,4 % des retraités de la génération 1950, et les retraités monopensionnés à carrière complète résidant en France ou à l'étranger représentent 35 % de cette même génération.
</t>
    </r>
    <r>
      <rPr>
        <b/>
        <sz val="8"/>
        <color indexed="8"/>
        <rFont val="Arial"/>
        <family val="2"/>
      </rPr>
      <t>Note &gt;</t>
    </r>
    <r>
      <rPr>
        <sz val="8"/>
        <color indexed="8"/>
        <rFont val="Arial"/>
        <family val="2"/>
      </rPr>
      <t xml:space="preserve"> Le régime principal est défini comme celui dans lequel l'assuré effectue la plus grande partie de sa carrière.
</t>
    </r>
    <r>
      <rPr>
        <b/>
        <sz val="8"/>
        <color indexed="8"/>
        <rFont val="Arial"/>
        <family val="2"/>
      </rPr>
      <t>Lecture &gt;</t>
    </r>
    <r>
      <rPr>
        <sz val="8"/>
        <color indexed="8"/>
        <rFont val="Arial"/>
        <family val="2"/>
      </rPr>
      <t xml:space="preserve"> 7 % des hommes nés en 1950 et à carrière complète perçoivent un minimum dans leur régime principal.
</t>
    </r>
    <r>
      <rPr>
        <b/>
        <sz val="8"/>
        <color indexed="8"/>
        <rFont val="Arial"/>
        <family val="2"/>
      </rPr>
      <t>Champ &gt;</t>
    </r>
    <r>
      <rPr>
        <sz val="8"/>
        <color indexed="8"/>
        <rFont val="Arial"/>
        <family val="2"/>
      </rPr>
      <t xml:space="preserve"> Retraités de droit direct d’un régime de base, nés en 1950, résidant en France ou à l’étranger, vivants au 31 décembre 2016.
</t>
    </r>
    <r>
      <rPr>
        <b/>
        <sz val="8"/>
        <color indexed="8"/>
        <rFont val="Arial"/>
        <family val="2"/>
      </rPr>
      <t>Source &gt;</t>
    </r>
    <r>
      <rPr>
        <sz val="8"/>
        <color indexed="8"/>
        <rFont val="Arial"/>
        <family val="2"/>
      </rPr>
      <t xml:space="preserve"> DREES, EIR 2016.</t>
    </r>
  </si>
  <si>
    <r>
      <t xml:space="preserve">1. Les retraités à carrière complète résidant en France représentent 63,7 % des retraités de la génération 1950, et les retraités monopensionnés à carrière complète résidant en France représentent 36,4 % de cette même génération.
</t>
    </r>
    <r>
      <rPr>
        <b/>
        <sz val="8"/>
        <color theme="1"/>
        <rFont val="Arial"/>
        <family val="2"/>
      </rPr>
      <t xml:space="preserve">Note &gt; </t>
    </r>
    <r>
      <rPr>
        <sz val="8"/>
        <color theme="1"/>
        <rFont val="Arial"/>
        <family val="2"/>
      </rPr>
      <t xml:space="preserve">Le régime principal est défini comme celui dans lequel l’assuré effectue la plus grande partie de sa carrière.
</t>
    </r>
    <r>
      <rPr>
        <b/>
        <sz val="8"/>
        <color theme="1"/>
        <rFont val="Arial"/>
        <family val="2"/>
      </rPr>
      <t>Lecture &gt;</t>
    </r>
    <r>
      <rPr>
        <sz val="8"/>
        <color theme="1"/>
        <rFont val="Arial"/>
        <family val="2"/>
      </rPr>
      <t xml:space="preserve"> 7 % des hommes nés en 1950 et à carrière complète perçoivent un minimum dans leur régime principal.
</t>
    </r>
    <r>
      <rPr>
        <b/>
        <sz val="8"/>
        <color theme="1"/>
        <rFont val="Arial"/>
        <family val="2"/>
      </rPr>
      <t xml:space="preserve">Champ &gt; </t>
    </r>
    <r>
      <rPr>
        <sz val="8"/>
        <color theme="1"/>
        <rFont val="Arial"/>
        <family val="2"/>
      </rPr>
      <t xml:space="preserve">Retraités de droit direct d’un régime de base, nés en 1950, résidant en France, vivants au 31 décembre 2016.
</t>
    </r>
    <r>
      <rPr>
        <b/>
        <sz val="8"/>
        <color theme="1"/>
        <rFont val="Arial"/>
        <family val="2"/>
      </rPr>
      <t>Source &gt;</t>
    </r>
    <r>
      <rPr>
        <sz val="8"/>
        <color theme="1"/>
        <rFont val="Arial"/>
        <family val="2"/>
      </rPr>
      <t xml:space="preserve"> DREES, EIR 2016.</t>
    </r>
  </si>
  <si>
    <t>Tableau 1. Part des retraités nés en 1950, résidant en France et percevant un minimum de pension</t>
  </si>
  <si>
    <r>
      <t xml:space="preserve">1. Régimes spéciaux : SNCF, RATP, CNIEG, Enim, etc.
2. Aucun régime principal : retraités bénéficiant d’un avantage de droit direct dans au moins trois régimes de base différents, dont aucun ne représente plus de la moitié de la carrière.
</t>
    </r>
    <r>
      <rPr>
        <b/>
        <sz val="8"/>
        <color theme="1"/>
        <rFont val="Arial"/>
        <family val="2"/>
      </rPr>
      <t xml:space="preserve">Note &gt; </t>
    </r>
    <r>
      <rPr>
        <sz val="8"/>
        <color theme="1"/>
        <rFont val="Arial"/>
        <family val="2"/>
      </rPr>
      <t xml:space="preserve">Le régime principal est défini comme celui dans lequel l’assuré effectue la plus grande partie de sa carrière. Le régime général est ici considéré avant sa fusion avec le régime des artisans et des commerçants, qui apparaissent donc ici séparément.
</t>
    </r>
    <r>
      <rPr>
        <b/>
        <sz val="8"/>
        <color theme="1"/>
        <rFont val="Arial"/>
        <family val="2"/>
      </rPr>
      <t xml:space="preserve">Lecture &gt; </t>
    </r>
    <r>
      <rPr>
        <sz val="8"/>
        <color theme="1"/>
        <rFont val="Arial"/>
        <family val="2"/>
      </rPr>
      <t xml:space="preserve">Parmi les retraités de droit direct nés en 1950 (tous régimes confondus), 26 % perçoivent un minimum contributif ou garanti dans leur régime principal.
</t>
    </r>
    <r>
      <rPr>
        <b/>
        <sz val="8"/>
        <color theme="1"/>
        <rFont val="Arial"/>
        <family val="2"/>
      </rPr>
      <t>Champ &gt;</t>
    </r>
    <r>
      <rPr>
        <sz val="8"/>
        <color theme="1"/>
        <rFont val="Arial"/>
        <family val="2"/>
      </rPr>
      <t xml:space="preserve"> Retraités de droit direct d’un régime de base, nés en 1950, résidant en France, vivants au 31 décembre 2016.
Source &gt; DREES, EIR 2016.</t>
    </r>
  </si>
  <si>
    <t>Tableau 2. Part des retraités nés en 1950, résidant en France et percevant un minimum de pension, selon leur régime principal d’affiliation</t>
  </si>
  <si>
    <t>Tableau 3. Carrière des retraités nés en 1950, résidant en France et percevant un minimum de pension</t>
  </si>
  <si>
    <r>
      <t xml:space="preserve">MDA : majorations de durée d’assurance, par exemple, au titre des enfants ;  AAD : âge d’annulation de la décote (65 ans pour la génération 1950).
</t>
    </r>
    <r>
      <rPr>
        <b/>
        <sz val="8"/>
        <color theme="1"/>
        <rFont val="Arial"/>
        <family val="2"/>
      </rPr>
      <t>Note &gt;</t>
    </r>
    <r>
      <rPr>
        <sz val="8"/>
        <color theme="1"/>
        <rFont val="Arial"/>
        <family val="2"/>
      </rPr>
      <t xml:space="preserve"> Le régime principal est défini comme celui dans lequel l’assuré effectue la plus grande partie de sa carrière.
</t>
    </r>
    <r>
      <rPr>
        <b/>
        <sz val="8"/>
        <color theme="1"/>
        <rFont val="Arial"/>
        <family val="2"/>
      </rPr>
      <t xml:space="preserve">Lecture &gt; </t>
    </r>
    <r>
      <rPr>
        <sz val="8"/>
        <color theme="1"/>
        <rFont val="Arial"/>
        <family val="2"/>
      </rPr>
      <t xml:space="preserve">16 % des femmes nées en 1950 et percevant un minimum dans leur régime principal sont nées à l’étranger.
</t>
    </r>
    <r>
      <rPr>
        <b/>
        <sz val="8"/>
        <color theme="1"/>
        <rFont val="Arial"/>
        <family val="2"/>
      </rPr>
      <t>Champ &gt;</t>
    </r>
    <r>
      <rPr>
        <sz val="8"/>
        <color theme="1"/>
        <rFont val="Arial"/>
        <family val="2"/>
      </rPr>
      <t xml:space="preserve"> Retraités de droit direct d’un régime de base, nés en 1950, résidant en France, vivants au 31 décembre 2016.
</t>
    </r>
    <r>
      <rPr>
        <b/>
        <sz val="8"/>
        <color theme="1"/>
        <rFont val="Arial"/>
        <family val="2"/>
      </rPr>
      <t>Source &gt;</t>
    </r>
    <r>
      <rPr>
        <sz val="8"/>
        <color theme="1"/>
        <rFont val="Arial"/>
        <family val="2"/>
      </rPr>
      <t xml:space="preserve"> DREES, EIR 2016.</t>
    </r>
  </si>
  <si>
    <r>
      <rPr>
        <b/>
        <sz val="8"/>
        <color rgb="FF000000"/>
        <rFont val="Arial"/>
        <family val="2"/>
      </rPr>
      <t xml:space="preserve">Note &gt; </t>
    </r>
    <r>
      <rPr>
        <sz val="8"/>
        <color rgb="FF000000"/>
        <rFont val="Arial"/>
        <family val="2"/>
      </rPr>
      <t xml:space="preserve">La pension de droit direct comprend la majoration pour trois enfants ou plus. La pension totale inclut le droit direct, le droit dérivé et la majoration pour trois enfants ou plus.
</t>
    </r>
    <r>
      <rPr>
        <b/>
        <sz val="8"/>
        <color rgb="FF000000"/>
        <rFont val="Arial"/>
        <family val="2"/>
      </rPr>
      <t>Lecture &gt;</t>
    </r>
    <r>
      <rPr>
        <sz val="8"/>
        <color rgb="FF000000"/>
        <rFont val="Arial"/>
        <family val="2"/>
      </rPr>
      <t xml:space="preserve"> Le minimum de pension représente 26 % en moyenne du droit direct des retraités nés en 1950 et percevant un minimum dans leur régime principal.
</t>
    </r>
    <r>
      <rPr>
        <b/>
        <sz val="8"/>
        <color rgb="FF000000"/>
        <rFont val="Arial"/>
        <family val="2"/>
      </rPr>
      <t>Champ &gt;</t>
    </r>
    <r>
      <rPr>
        <sz val="8"/>
        <color rgb="FF000000"/>
        <rFont val="Arial"/>
        <family val="2"/>
      </rPr>
      <t xml:space="preserve"> Retraités de droit direct d’un régime de base, nés en 1950, résidant en France, vivants au 31 décembre 2016.
</t>
    </r>
    <r>
      <rPr>
        <b/>
        <sz val="8"/>
        <color rgb="FF000000"/>
        <rFont val="Arial"/>
        <family val="2"/>
      </rPr>
      <t>Source &gt;</t>
    </r>
    <r>
      <rPr>
        <sz val="8"/>
        <color rgb="FF000000"/>
        <rFont val="Arial"/>
        <family val="2"/>
      </rPr>
      <t xml:space="preserve"> DREES, EIR 2016.</t>
    </r>
  </si>
  <si>
    <t>en %</t>
  </si>
  <si>
    <r>
      <rPr>
        <b/>
        <sz val="8"/>
        <color rgb="FF000000"/>
        <rFont val="Arial"/>
        <family val="2"/>
      </rPr>
      <t xml:space="preserve">Note &gt; </t>
    </r>
    <r>
      <rPr>
        <sz val="8"/>
        <color rgb="FF000000"/>
        <rFont val="Arial"/>
        <family val="2"/>
      </rPr>
      <t xml:space="preserve">Les données de 2013 et de 2014 pour la CNAV, et de 2012 à 2014 pour la MSA salariés ont été révisées du fait du traitement de dossiers antérieurs. Les données de 2013 à 2019 ne sont pas disponibles pour la SSI (et ex-RSI). Les données 2020 sont provisoires. Pour la CNRACL, le champ évolue en 2020 : il s’agit désormais des nouveaux retraités y compris invalides atteignant 62 ans (jusqu’en 2019, il s’agissait des nouveaux retraités hors invalides atteignant 62 ans).
</t>
    </r>
    <r>
      <rPr>
        <b/>
        <sz val="8"/>
        <color rgb="FF000000"/>
        <rFont val="Arial"/>
        <family val="2"/>
      </rPr>
      <t>Lecture &gt;</t>
    </r>
    <r>
      <rPr>
        <sz val="8"/>
        <color rgb="FF000000"/>
        <rFont val="Arial"/>
        <family val="2"/>
      </rPr>
      <t xml:space="preserve"> En 2019, 20 % des nouveaux retraités de la CNAV perçoivent le minimum contributif.
</t>
    </r>
    <r>
      <rPr>
        <b/>
        <sz val="8"/>
        <color rgb="FF000000"/>
        <rFont val="Arial"/>
        <family val="2"/>
      </rPr>
      <t>Champ &gt;</t>
    </r>
    <r>
      <rPr>
        <sz val="8"/>
        <color rgb="FF000000"/>
        <rFont val="Arial"/>
        <family val="2"/>
      </rPr>
      <t xml:space="preserve"> Retraités résidant en France ou à l’étranger, ayant acquis un droit direct au cours de l’année, vivants au 31 décembre de l’année.
</t>
    </r>
    <r>
      <rPr>
        <b/>
        <sz val="8"/>
        <color rgb="FF000000"/>
        <rFont val="Arial"/>
        <family val="2"/>
      </rPr>
      <t>Sources &gt;</t>
    </r>
    <r>
      <rPr>
        <sz val="8"/>
        <color rgb="FF000000"/>
        <rFont val="Arial"/>
        <family val="2"/>
      </rPr>
      <t xml:space="preserve"> DREES, EACR 2008 à 2020, EIR 2016.</t>
    </r>
  </si>
  <si>
    <t>Tableau 1 complémentaire. Part des retraités nés en 1950 percevant un minimum de pension</t>
  </si>
  <si>
    <t>Tableau 2 complémentaire. Part des retraités nés en 1950 percevant un minimum de pension, selon leur régime principal d’affiliation</t>
  </si>
  <si>
    <t>Tableau 4 complémentaire. Montants de pension des retraités nés en 1950 percevant un minimum de pension</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</si>
</sst>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 &quot;€&quot;_-;\-* #,##0.00\ &quot;€&quot;_-;_-* &quot;-&quot;??\ &quot;€&quot;_-;_-@_-"/>
    <numFmt numFmtId="165" formatCode="_-* #,##0.00\ _€_-;\-* #,##0.00\ _€_-;_-* &quot;-&quot;??\ _€_-;_-@_-"/>
    <numFmt numFmtId="166" formatCode="_-* #,##0\ _€_-;\-* #,##0\ _€_-;_-* &quot;-&quot;??\ _€_-;_-@_-"/>
    <numFmt numFmtId="167" formatCode="0.000"/>
    <numFmt numFmtId="168" formatCode="0.0"/>
    <numFmt numFmtId="169" formatCode="#,##0.00_ ;\-#,##0.00\ "/>
  </numFmts>
  <fonts count="17" x14ac:knownFonts="1">
    <font>
      <sz val="10"/>
      <name val="MS Sans Serif"/>
      <family val="2"/>
    </font>
    <font>
      <sz val="10"/>
      <name val="MS Sans Serif"/>
      <family val="2"/>
    </font>
    <font>
      <sz val="10"/>
      <name val="Arial"/>
      <family val="2"/>
    </font>
    <font>
      <b/>
      <sz val="8"/>
      <name val="Arial"/>
      <family val="2"/>
    </font>
    <font>
      <sz val="8"/>
      <name val="Arial"/>
      <family val="2"/>
    </font>
    <font>
      <sz val="10"/>
      <name val="Arial"/>
      <family val="2"/>
    </font>
    <font>
      <vertAlign val="superscript"/>
      <sz val="8"/>
      <name val="Arial"/>
      <family val="2"/>
    </font>
    <font>
      <b/>
      <vertAlign val="superscript"/>
      <sz val="8"/>
      <name val="Arial"/>
      <family val="2"/>
    </font>
    <font>
      <sz val="8"/>
      <color indexed="8"/>
      <name val="Arial"/>
      <family val="2"/>
    </font>
    <font>
      <b/>
      <sz val="8"/>
      <color indexed="8"/>
      <name val="Arial"/>
      <family val="2"/>
    </font>
    <font>
      <sz val="11"/>
      <color theme="1"/>
      <name val="Calibri"/>
      <family val="2"/>
      <scheme val="minor"/>
    </font>
    <font>
      <b/>
      <sz val="8"/>
      <color rgb="FFFF0000"/>
      <name val="Arial"/>
      <family val="2"/>
    </font>
    <font>
      <b/>
      <sz val="8"/>
      <color theme="1"/>
      <name val="Arial"/>
      <family val="2"/>
    </font>
    <font>
      <sz val="8"/>
      <color rgb="FF000000"/>
      <name val="Arial"/>
      <family val="2"/>
    </font>
    <font>
      <sz val="8"/>
      <color theme="1"/>
      <name val="Arial"/>
      <family val="2"/>
    </font>
    <font>
      <sz val="8"/>
      <color rgb="FF00B050"/>
      <name val="Arial"/>
      <family val="2"/>
    </font>
    <font>
      <b/>
      <sz val="8"/>
      <color rgb="FF000000"/>
      <name val="Arial"/>
      <family val="2"/>
    </font>
  </fonts>
  <fills count="2">
    <fill>
      <patternFill patternType="none"/>
    </fill>
    <fill>
      <patternFill patternType="gray125"/>
    </fill>
  </fills>
  <borders count="24">
    <border>
      <left/>
      <right/>
      <top/>
      <bottom/>
      <diagonal/>
    </border>
    <border>
      <left/>
      <right style="hair">
        <color auto="1"/>
      </right>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diagonal/>
    </border>
    <border>
      <left/>
      <right/>
      <top/>
      <bottom style="hair">
        <color auto="1"/>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top style="hair">
        <color auto="1"/>
      </top>
      <bottom/>
      <diagonal/>
    </border>
    <border>
      <left style="hair">
        <color auto="1"/>
      </left>
      <right/>
      <top/>
      <bottom style="hair">
        <color auto="1"/>
      </bottom>
      <diagonal/>
    </border>
    <border>
      <left/>
      <right/>
      <top style="hair">
        <color auto="1"/>
      </top>
      <bottom style="hair">
        <color auto="1"/>
      </bottom>
      <diagonal/>
    </border>
    <border>
      <left style="hair">
        <color auto="1"/>
      </left>
      <right style="hair">
        <color auto="1"/>
      </right>
      <top style="hair">
        <color theme="1"/>
      </top>
      <bottom/>
      <diagonal/>
    </border>
    <border>
      <left style="hair">
        <color theme="1"/>
      </left>
      <right style="hair">
        <color theme="1"/>
      </right>
      <top style="hair">
        <color theme="1"/>
      </top>
      <bottom style="hair">
        <color theme="1"/>
      </bottom>
      <diagonal/>
    </border>
    <border>
      <left style="hair">
        <color theme="1"/>
      </left>
      <right style="hair">
        <color theme="1"/>
      </right>
      <top style="hair">
        <color theme="1"/>
      </top>
      <bottom/>
      <diagonal/>
    </border>
    <border>
      <left style="hair">
        <color theme="1"/>
      </left>
      <right style="hair">
        <color theme="1"/>
      </right>
      <top style="hair">
        <color auto="1"/>
      </top>
      <bottom/>
      <diagonal/>
    </border>
    <border>
      <left style="hair">
        <color theme="1"/>
      </left>
      <right style="hair">
        <color theme="1"/>
      </right>
      <top/>
      <bottom/>
      <diagonal/>
    </border>
    <border>
      <left style="hair">
        <color theme="1"/>
      </left>
      <right style="hair">
        <color theme="1"/>
      </right>
      <top style="hair">
        <color auto="1"/>
      </top>
      <bottom style="hair">
        <color auto="1"/>
      </bottom>
      <diagonal/>
    </border>
    <border>
      <left style="hair">
        <color theme="1"/>
      </left>
      <right style="hair">
        <color theme="1"/>
      </right>
      <top/>
      <bottom style="hair">
        <color auto="1"/>
      </bottom>
      <diagonal/>
    </border>
    <border>
      <left style="hair">
        <color theme="1"/>
      </left>
      <right style="hair">
        <color theme="1"/>
      </right>
      <top/>
      <bottom style="hair">
        <color theme="1"/>
      </bottom>
      <diagonal/>
    </border>
  </borders>
  <cellStyleXfs count="13">
    <xf numFmtId="0" fontId="0" fillId="0" borderId="0"/>
    <xf numFmtId="164"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0" fillId="0" borderId="0" applyFont="0" applyFill="0" applyBorder="0" applyAlignment="0" applyProtection="0"/>
    <xf numFmtId="0" fontId="2" fillId="0" borderId="0"/>
    <xf numFmtId="0" fontId="5" fillId="0" borderId="0"/>
    <xf numFmtId="0" fontId="2" fillId="0" borderId="0"/>
    <xf numFmtId="0" fontId="1" fillId="0" borderId="0"/>
    <xf numFmtId="0" fontId="10" fillId="0" borderId="0"/>
    <xf numFmtId="9" fontId="5"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cellStyleXfs>
  <cellXfs count="252">
    <xf numFmtId="0" fontId="0" fillId="0" borderId="0" xfId="0"/>
    <xf numFmtId="0" fontId="4" fillId="0" borderId="1" xfId="5" applyFont="1" applyFill="1" applyBorder="1" applyAlignment="1">
      <alignment vertical="center"/>
    </xf>
    <xf numFmtId="0" fontId="3" fillId="0" borderId="2" xfId="5" applyFont="1" applyFill="1" applyBorder="1" applyAlignment="1">
      <alignment horizontal="center" vertical="center" wrapText="1"/>
    </xf>
    <xf numFmtId="0" fontId="3" fillId="0" borderId="3" xfId="5" applyFont="1" applyFill="1" applyBorder="1" applyAlignment="1">
      <alignment horizontal="center" vertical="center" wrapText="1"/>
    </xf>
    <xf numFmtId="0" fontId="4" fillId="0" borderId="2" xfId="5" applyFont="1" applyFill="1" applyBorder="1" applyAlignment="1">
      <alignment horizontal="center" vertical="center" wrapText="1"/>
    </xf>
    <xf numFmtId="0" fontId="4" fillId="0" borderId="4" xfId="5"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5" xfId="0" applyFont="1" applyFill="1" applyBorder="1" applyAlignment="1">
      <alignment horizontal="left" vertical="center"/>
    </xf>
    <xf numFmtId="0" fontId="4" fillId="0" borderId="0" xfId="0" applyFont="1" applyFill="1" applyAlignment="1">
      <alignment vertical="center"/>
    </xf>
    <xf numFmtId="0" fontId="4" fillId="0" borderId="0" xfId="0" applyFont="1" applyFill="1" applyAlignment="1">
      <alignment horizontal="right" vertical="center"/>
    </xf>
    <xf numFmtId="0" fontId="3" fillId="0" borderId="6" xfId="0" applyFont="1" applyFill="1" applyBorder="1" applyAlignment="1">
      <alignment horizontal="right" vertical="center" indent="2"/>
    </xf>
    <xf numFmtId="0" fontId="3" fillId="0" borderId="7" xfId="0" applyFont="1" applyFill="1" applyBorder="1" applyAlignment="1">
      <alignment horizontal="right" vertical="center" indent="2"/>
    </xf>
    <xf numFmtId="0" fontId="3" fillId="0" borderId="0" xfId="0" applyFont="1" applyFill="1" applyBorder="1" applyAlignment="1">
      <alignment horizontal="right" vertical="center" indent="2"/>
    </xf>
    <xf numFmtId="0" fontId="3" fillId="0" borderId="8" xfId="0" applyFont="1" applyFill="1" applyBorder="1" applyAlignment="1">
      <alignment horizontal="right" vertical="center" indent="2"/>
    </xf>
    <xf numFmtId="0" fontId="4" fillId="0" borderId="9" xfId="0" applyFont="1" applyFill="1" applyBorder="1" applyAlignment="1">
      <alignment horizontal="right" vertical="center" indent="2"/>
    </xf>
    <xf numFmtId="0" fontId="4" fillId="0" borderId="0" xfId="0" applyFont="1" applyFill="1" applyBorder="1" applyAlignment="1">
      <alignment horizontal="right" vertical="center" indent="2"/>
    </xf>
    <xf numFmtId="0" fontId="3" fillId="0" borderId="10" xfId="0" applyFont="1" applyFill="1" applyBorder="1" applyAlignment="1">
      <alignment horizontal="right" vertical="center" indent="2"/>
    </xf>
    <xf numFmtId="0" fontId="3" fillId="0" borderId="1" xfId="0" applyFont="1" applyFill="1" applyBorder="1" applyAlignment="1">
      <alignment horizontal="right" vertical="center" indent="2"/>
    </xf>
    <xf numFmtId="0" fontId="3" fillId="0" borderId="5" xfId="0" applyFont="1" applyFill="1" applyBorder="1" applyAlignment="1">
      <alignment horizontal="right" vertical="center" indent="2"/>
    </xf>
    <xf numFmtId="0" fontId="3" fillId="0" borderId="11" xfId="0" applyFont="1" applyFill="1" applyBorder="1" applyAlignment="1">
      <alignment horizontal="right" vertical="center" indent="2"/>
    </xf>
    <xf numFmtId="0" fontId="4" fillId="0" borderId="11" xfId="0" applyFont="1" applyFill="1" applyBorder="1" applyAlignment="1">
      <alignment horizontal="right" vertical="center" indent="2"/>
    </xf>
    <xf numFmtId="0" fontId="3" fillId="0" borderId="12" xfId="0" applyFont="1" applyFill="1" applyBorder="1" applyAlignment="1">
      <alignment horizontal="right" vertical="center" indent="2"/>
    </xf>
    <xf numFmtId="0" fontId="4" fillId="0" borderId="12" xfId="0" applyFont="1" applyFill="1" applyBorder="1" applyAlignment="1">
      <alignment horizontal="right" vertical="center" indent="2"/>
    </xf>
    <xf numFmtId="0" fontId="4" fillId="0" borderId="10" xfId="0" applyFont="1" applyFill="1" applyBorder="1" applyAlignment="1">
      <alignment horizontal="right" vertical="center" indent="2"/>
    </xf>
    <xf numFmtId="0" fontId="3" fillId="0" borderId="0" xfId="5" applyFont="1" applyFill="1" applyAlignment="1">
      <alignment vertical="center"/>
    </xf>
    <xf numFmtId="0" fontId="3" fillId="0" borderId="0" xfId="5" applyFont="1" applyFill="1" applyAlignment="1">
      <alignment vertical="center" wrapText="1"/>
    </xf>
    <xf numFmtId="0" fontId="4" fillId="0" borderId="0" xfId="5" applyFont="1" applyFill="1" applyAlignment="1">
      <alignment vertical="center"/>
    </xf>
    <xf numFmtId="0" fontId="4" fillId="0" borderId="0" xfId="5" applyFont="1" applyFill="1" applyBorder="1" applyAlignment="1">
      <alignment vertical="center"/>
    </xf>
    <xf numFmtId="0" fontId="4" fillId="0" borderId="0" xfId="7" applyFont="1" applyFill="1" applyAlignment="1">
      <alignment vertical="center"/>
    </xf>
    <xf numFmtId="0" fontId="3" fillId="0" borderId="0" xfId="7" applyFont="1" applyFill="1" applyAlignment="1">
      <alignment horizontal="center" vertical="center"/>
    </xf>
    <xf numFmtId="0" fontId="3" fillId="0" borderId="2" xfId="7" applyFont="1" applyFill="1" applyBorder="1" applyAlignment="1">
      <alignment horizontal="center" vertical="center"/>
    </xf>
    <xf numFmtId="0" fontId="3" fillId="0" borderId="4" xfId="7" applyFont="1" applyFill="1" applyBorder="1" applyAlignment="1">
      <alignment horizontal="center" vertical="center"/>
    </xf>
    <xf numFmtId="0" fontId="3" fillId="0" borderId="4" xfId="7" applyNumberFormat="1" applyFont="1" applyFill="1" applyBorder="1" applyAlignment="1">
      <alignment horizontal="center" vertical="center" wrapText="1"/>
    </xf>
    <xf numFmtId="0" fontId="4" fillId="0" borderId="5" xfId="7" applyFont="1" applyFill="1" applyBorder="1" applyAlignment="1">
      <alignment horizontal="center" vertical="center"/>
    </xf>
    <xf numFmtId="0" fontId="4" fillId="0" borderId="11" xfId="7" applyFont="1" applyFill="1" applyBorder="1" applyAlignment="1">
      <alignment horizontal="center" vertical="center"/>
    </xf>
    <xf numFmtId="167" fontId="4" fillId="0" borderId="11" xfId="7" quotePrefix="1" applyNumberFormat="1" applyFont="1" applyFill="1" applyBorder="1" applyAlignment="1">
      <alignment horizontal="center" vertical="center"/>
    </xf>
    <xf numFmtId="167" fontId="4" fillId="0" borderId="0" xfId="7" applyNumberFormat="1" applyFont="1" applyFill="1" applyAlignment="1">
      <alignment vertical="center"/>
    </xf>
    <xf numFmtId="0" fontId="11" fillId="0" borderId="0" xfId="7" applyFont="1" applyFill="1" applyAlignment="1">
      <alignment vertical="center"/>
    </xf>
    <xf numFmtId="0" fontId="4" fillId="0" borderId="12" xfId="7" applyFont="1" applyFill="1" applyBorder="1" applyAlignment="1">
      <alignment horizontal="center" vertical="center"/>
    </xf>
    <xf numFmtId="167" fontId="4" fillId="0" borderId="12" xfId="7" quotePrefix="1" applyNumberFormat="1" applyFont="1" applyFill="1" applyBorder="1" applyAlignment="1">
      <alignment horizontal="center" vertical="center"/>
    </xf>
    <xf numFmtId="168" fontId="4" fillId="0" borderId="0" xfId="7" applyNumberFormat="1" applyFont="1" applyFill="1" applyAlignment="1">
      <alignment vertical="center"/>
    </xf>
    <xf numFmtId="0" fontId="3" fillId="0" borderId="5" xfId="5" applyFont="1" applyFill="1" applyBorder="1" applyAlignment="1">
      <alignment vertical="center"/>
    </xf>
    <xf numFmtId="0" fontId="4" fillId="0" borderId="11" xfId="5" applyFont="1" applyFill="1" applyBorder="1" applyAlignment="1">
      <alignment vertical="center"/>
    </xf>
    <xf numFmtId="0" fontId="4" fillId="0" borderId="12" xfId="5" applyFont="1" applyFill="1" applyBorder="1" applyAlignment="1">
      <alignment vertical="center"/>
    </xf>
    <xf numFmtId="0" fontId="3" fillId="0" borderId="11" xfId="5" applyFont="1" applyFill="1" applyBorder="1" applyAlignment="1">
      <alignment vertical="center"/>
    </xf>
    <xf numFmtId="0" fontId="11" fillId="0" borderId="0" xfId="5" applyFont="1" applyFill="1" applyAlignment="1">
      <alignment vertical="center"/>
    </xf>
    <xf numFmtId="0" fontId="3" fillId="0" borderId="0" xfId="5" applyFont="1" applyFill="1" applyBorder="1" applyAlignment="1">
      <alignment horizontal="center" vertical="center" wrapText="1"/>
    </xf>
    <xf numFmtId="0" fontId="4" fillId="0" borderId="0" xfId="5" applyFont="1" applyFill="1" applyBorder="1" applyAlignment="1">
      <alignment horizontal="center" vertical="center"/>
    </xf>
    <xf numFmtId="166" fontId="4" fillId="0" borderId="0" xfId="2" applyNumberFormat="1" applyFont="1" applyFill="1" applyBorder="1" applyAlignment="1">
      <alignment horizontal="center" vertical="center"/>
    </xf>
    <xf numFmtId="1" fontId="4" fillId="0" borderId="0" xfId="5" applyNumberFormat="1" applyFont="1" applyFill="1" applyAlignment="1">
      <alignment vertical="center"/>
    </xf>
    <xf numFmtId="0" fontId="3" fillId="0" borderId="0" xfId="0" applyFont="1" applyAlignment="1">
      <alignment horizontal="right" vertical="center" indent="2"/>
    </xf>
    <xf numFmtId="0" fontId="4" fillId="0" borderId="11" xfId="0" applyFont="1" applyBorder="1" applyAlignment="1">
      <alignment horizontal="right" vertical="center" indent="2"/>
    </xf>
    <xf numFmtId="0" fontId="4" fillId="0" borderId="0" xfId="0" applyFont="1" applyAlignment="1">
      <alignment horizontal="right" vertical="center" indent="2"/>
    </xf>
    <xf numFmtId="0" fontId="3" fillId="0" borderId="11" xfId="0" applyFont="1" applyBorder="1" applyAlignment="1">
      <alignment horizontal="right" vertical="center" indent="2"/>
    </xf>
    <xf numFmtId="0" fontId="3" fillId="0" borderId="5" xfId="0" applyFont="1" applyBorder="1" applyAlignment="1">
      <alignment horizontal="right" vertical="center" indent="2"/>
    </xf>
    <xf numFmtId="0" fontId="3" fillId="0" borderId="10" xfId="0" applyFont="1" applyBorder="1" applyAlignment="1">
      <alignment horizontal="right" vertical="center" indent="2"/>
    </xf>
    <xf numFmtId="0" fontId="4" fillId="0" borderId="12" xfId="0" applyFont="1" applyBorder="1" applyAlignment="1">
      <alignment horizontal="right" vertical="center" indent="2"/>
    </xf>
    <xf numFmtId="0" fontId="4" fillId="0" borderId="10" xfId="0" applyFont="1" applyBorder="1" applyAlignment="1">
      <alignment horizontal="right" vertical="center" indent="2"/>
    </xf>
    <xf numFmtId="0" fontId="3" fillId="0" borderId="12" xfId="0" applyFont="1" applyBorder="1" applyAlignment="1">
      <alignment horizontal="right" vertical="center" indent="2"/>
    </xf>
    <xf numFmtId="0" fontId="4" fillId="0" borderId="0" xfId="0" applyFont="1" applyAlignment="1">
      <alignment horizontal="right" vertical="center" indent="3"/>
    </xf>
    <xf numFmtId="0" fontId="4" fillId="0" borderId="0" xfId="0" applyFont="1" applyBorder="1" applyAlignment="1">
      <alignment horizontal="right" vertical="center" indent="3"/>
    </xf>
    <xf numFmtId="0" fontId="3" fillId="0" borderId="0" xfId="0" applyFont="1" applyAlignment="1">
      <alignment horizontal="right" vertical="center" indent="5"/>
    </xf>
    <xf numFmtId="0" fontId="3" fillId="0" borderId="6" xfId="0" applyFont="1" applyBorder="1" applyAlignment="1">
      <alignment horizontal="right" vertical="center" indent="5"/>
    </xf>
    <xf numFmtId="0" fontId="3" fillId="0" borderId="0" xfId="0" applyFont="1" applyFill="1" applyAlignment="1">
      <alignment horizontal="left" vertical="center"/>
    </xf>
    <xf numFmtId="0" fontId="3" fillId="0" borderId="4" xfId="0" applyFont="1" applyFill="1" applyBorder="1" applyAlignment="1">
      <alignment horizontal="left" vertical="center"/>
    </xf>
    <xf numFmtId="0" fontId="3" fillId="0" borderId="11" xfId="0" applyFont="1" applyFill="1" applyBorder="1" applyAlignment="1">
      <alignment horizontal="left" vertical="center"/>
    </xf>
    <xf numFmtId="0" fontId="4" fillId="0" borderId="11" xfId="0" applyFont="1" applyFill="1" applyBorder="1" applyAlignment="1">
      <alignment horizontal="left" vertical="center" indent="2"/>
    </xf>
    <xf numFmtId="0" fontId="4" fillId="0" borderId="12" xfId="0" applyFont="1" applyFill="1" applyBorder="1" applyAlignment="1">
      <alignment horizontal="left" vertical="center" indent="2"/>
    </xf>
    <xf numFmtId="0" fontId="3" fillId="0" borderId="12" xfId="0" applyFont="1" applyFill="1" applyBorder="1" applyAlignment="1">
      <alignment horizontal="left" vertical="center" indent="1"/>
    </xf>
    <xf numFmtId="0" fontId="3" fillId="0" borderId="13" xfId="0" applyFont="1" applyBorder="1" applyAlignment="1">
      <alignment horizontal="right" vertical="center" indent="2"/>
    </xf>
    <xf numFmtId="0" fontId="3" fillId="0" borderId="7" xfId="0" applyFont="1" applyBorder="1" applyAlignment="1">
      <alignment horizontal="right" vertical="center" indent="2"/>
    </xf>
    <xf numFmtId="0" fontId="4" fillId="0" borderId="9" xfId="0" applyFont="1" applyBorder="1" applyAlignment="1">
      <alignment horizontal="right" vertical="center" indent="2"/>
    </xf>
    <xf numFmtId="0" fontId="4" fillId="0" borderId="8" xfId="0" applyFont="1" applyBorder="1" applyAlignment="1">
      <alignment horizontal="right" vertical="center" indent="2"/>
    </xf>
    <xf numFmtId="0" fontId="4" fillId="0" borderId="14" xfId="0" applyFont="1" applyBorder="1" applyAlignment="1">
      <alignment horizontal="right" vertical="center" indent="2"/>
    </xf>
    <xf numFmtId="0" fontId="4" fillId="0" borderId="1" xfId="0" applyFont="1" applyBorder="1" applyAlignment="1">
      <alignment horizontal="right" vertical="center" indent="2"/>
    </xf>
    <xf numFmtId="0" fontId="3" fillId="0" borderId="14" xfId="0" applyFont="1" applyBorder="1" applyAlignment="1">
      <alignment horizontal="right" vertical="center" indent="2"/>
    </xf>
    <xf numFmtId="0" fontId="3" fillId="0" borderId="1" xfId="0" applyFont="1" applyBorder="1" applyAlignment="1">
      <alignment horizontal="right" vertical="center" indent="2"/>
    </xf>
    <xf numFmtId="0" fontId="12" fillId="0" borderId="5" xfId="0" applyFont="1" applyFill="1" applyBorder="1" applyAlignment="1">
      <alignment horizontal="center" vertical="center"/>
    </xf>
    <xf numFmtId="1" fontId="4" fillId="0" borderId="13" xfId="8" applyNumberFormat="1" applyFont="1" applyFill="1" applyBorder="1" applyAlignment="1">
      <alignment horizontal="center" vertical="center"/>
    </xf>
    <xf numFmtId="1" fontId="4" fillId="0" borderId="5" xfId="8" applyNumberFormat="1" applyFont="1" applyFill="1" applyBorder="1" applyAlignment="1">
      <alignment horizontal="center" vertical="center"/>
    </xf>
    <xf numFmtId="1" fontId="3" fillId="0" borderId="6" xfId="8" applyNumberFormat="1" applyFont="1" applyFill="1" applyBorder="1" applyAlignment="1">
      <alignment horizontal="center" vertical="center"/>
    </xf>
    <xf numFmtId="1" fontId="4" fillId="0" borderId="6" xfId="8" applyNumberFormat="1" applyFont="1" applyFill="1" applyBorder="1" applyAlignment="1">
      <alignment horizontal="center" vertical="center"/>
    </xf>
    <xf numFmtId="1" fontId="3" fillId="0" borderId="5" xfId="8" applyNumberFormat="1" applyFont="1" applyFill="1" applyBorder="1" applyAlignment="1">
      <alignment horizontal="center" vertical="center"/>
    </xf>
    <xf numFmtId="1" fontId="3" fillId="0" borderId="7" xfId="8" applyNumberFormat="1" applyFont="1" applyFill="1" applyBorder="1" applyAlignment="1">
      <alignment horizontal="center" vertical="center"/>
    </xf>
    <xf numFmtId="1" fontId="3" fillId="0" borderId="4" xfId="8" applyNumberFormat="1" applyFont="1" applyFill="1" applyBorder="1" applyAlignment="1">
      <alignment horizontal="left" vertical="center"/>
    </xf>
    <xf numFmtId="1" fontId="4" fillId="0" borderId="0" xfId="8" applyNumberFormat="1" applyFont="1" applyFill="1" applyBorder="1" applyAlignment="1">
      <alignment horizontal="center" vertical="center"/>
    </xf>
    <xf numFmtId="0" fontId="4" fillId="0" borderId="13" xfId="0" applyFont="1" applyFill="1" applyBorder="1" applyAlignment="1">
      <alignment horizontal="right" vertical="center" indent="2"/>
    </xf>
    <xf numFmtId="0" fontId="4" fillId="0" borderId="5" xfId="0" applyFont="1" applyFill="1" applyBorder="1" applyAlignment="1">
      <alignment horizontal="right" vertical="center" indent="2"/>
    </xf>
    <xf numFmtId="0" fontId="4" fillId="0" borderId="6" xfId="0" applyFont="1" applyFill="1" applyBorder="1" applyAlignment="1">
      <alignment horizontal="right" vertical="center" indent="2"/>
    </xf>
    <xf numFmtId="0" fontId="4" fillId="0" borderId="2" xfId="0" applyFont="1" applyFill="1" applyBorder="1" applyAlignment="1">
      <alignment horizontal="right" vertical="center" indent="2"/>
    </xf>
    <xf numFmtId="0" fontId="4" fillId="0" borderId="4" xfId="0" applyFont="1" applyFill="1" applyBorder="1" applyAlignment="1">
      <alignment horizontal="right" vertical="center" indent="2"/>
    </xf>
    <xf numFmtId="0" fontId="3" fillId="0" borderId="15" xfId="0" applyFont="1" applyFill="1" applyBorder="1" applyAlignment="1">
      <alignment horizontal="right" vertical="center" indent="2"/>
    </xf>
    <xf numFmtId="0" fontId="4" fillId="0" borderId="15" xfId="0" applyFont="1" applyFill="1" applyBorder="1" applyAlignment="1">
      <alignment horizontal="right" vertical="center" indent="2"/>
    </xf>
    <xf numFmtId="0" fontId="3" fillId="0" borderId="4" xfId="0" applyFont="1" applyFill="1" applyBorder="1" applyAlignment="1">
      <alignment horizontal="right" vertical="center" indent="2"/>
    </xf>
    <xf numFmtId="0" fontId="3" fillId="0" borderId="3" xfId="0" applyFont="1" applyFill="1" applyBorder="1" applyAlignment="1">
      <alignment horizontal="right" vertical="center" indent="2"/>
    </xf>
    <xf numFmtId="0" fontId="4" fillId="0" borderId="14" xfId="0" applyFont="1" applyFill="1" applyBorder="1" applyAlignment="1">
      <alignment horizontal="right" vertical="center" indent="2"/>
    </xf>
    <xf numFmtId="0" fontId="4" fillId="0" borderId="0" xfId="0" applyFont="1" applyFill="1" applyAlignment="1">
      <alignment horizontal="center" vertical="center"/>
    </xf>
    <xf numFmtId="0" fontId="4" fillId="0" borderId="11" xfId="8" applyFont="1" applyFill="1" applyBorder="1" applyAlignment="1">
      <alignment horizontal="center" vertical="center"/>
    </xf>
    <xf numFmtId="0" fontId="12" fillId="0" borderId="5" xfId="8" applyFont="1" applyFill="1" applyBorder="1" applyAlignment="1">
      <alignment horizontal="center" vertical="center"/>
    </xf>
    <xf numFmtId="1" fontId="4" fillId="0" borderId="0" xfId="12" applyNumberFormat="1" applyFont="1" applyFill="1" applyBorder="1" applyAlignment="1">
      <alignment horizontal="center" vertical="center"/>
    </xf>
    <xf numFmtId="0" fontId="3" fillId="0" borderId="0" xfId="7" applyFont="1" applyFill="1" applyAlignment="1">
      <alignment horizontal="left" vertical="center" wrapText="1"/>
    </xf>
    <xf numFmtId="0" fontId="3" fillId="0" borderId="0" xfId="7" applyFont="1" applyFill="1" applyAlignment="1">
      <alignment horizontal="left" vertical="center"/>
    </xf>
    <xf numFmtId="0" fontId="4" fillId="0" borderId="0" xfId="7" quotePrefix="1" applyNumberFormat="1" applyFont="1" applyFill="1" applyAlignment="1">
      <alignment vertical="center"/>
    </xf>
    <xf numFmtId="0" fontId="13" fillId="0" borderId="0" xfId="0" applyFont="1" applyFill="1" applyAlignment="1">
      <alignment vertical="top" wrapText="1"/>
    </xf>
    <xf numFmtId="0" fontId="3" fillId="0" borderId="0" xfId="5" applyFont="1" applyFill="1" applyAlignment="1">
      <alignment horizontal="left" vertical="center" wrapText="1"/>
    </xf>
    <xf numFmtId="0" fontId="4" fillId="0" borderId="0" xfId="0" applyFont="1" applyFill="1" applyBorder="1" applyAlignment="1">
      <alignment horizontal="right" vertical="center"/>
    </xf>
    <xf numFmtId="0" fontId="4" fillId="0" borderId="0" xfId="5" applyFont="1" applyFill="1" applyAlignment="1">
      <alignment horizontal="left" vertical="center"/>
    </xf>
    <xf numFmtId="0" fontId="4" fillId="0" borderId="0" xfId="0" applyFont="1" applyFill="1" applyBorder="1" applyAlignment="1">
      <alignment vertical="center"/>
    </xf>
    <xf numFmtId="0" fontId="3" fillId="0" borderId="0" xfId="0" applyFont="1" applyBorder="1" applyAlignment="1">
      <alignment horizontal="right" vertical="center" indent="3"/>
    </xf>
    <xf numFmtId="0" fontId="3" fillId="0" borderId="12" xfId="0" applyFont="1" applyBorder="1" applyAlignment="1">
      <alignment horizontal="right" vertical="center" indent="5"/>
    </xf>
    <xf numFmtId="169" fontId="4" fillId="0" borderId="0" xfId="0" applyNumberFormat="1" applyFont="1" applyFill="1" applyAlignment="1">
      <alignment vertical="center"/>
    </xf>
    <xf numFmtId="0" fontId="12" fillId="0" borderId="0" xfId="0" applyFont="1" applyFill="1" applyAlignment="1">
      <alignment vertical="center"/>
    </xf>
    <xf numFmtId="0" fontId="12" fillId="0" borderId="8" xfId="0" applyFont="1" applyFill="1" applyBorder="1" applyAlignment="1">
      <alignment vertical="center"/>
    </xf>
    <xf numFmtId="0" fontId="4" fillId="0" borderId="8" xfId="0" applyFont="1" applyFill="1" applyBorder="1" applyAlignment="1">
      <alignment vertical="center"/>
    </xf>
    <xf numFmtId="0" fontId="3" fillId="0" borderId="5" xfId="8" applyFont="1" applyFill="1" applyBorder="1" applyAlignment="1">
      <alignment vertical="center"/>
    </xf>
    <xf numFmtId="0" fontId="4" fillId="0" borderId="11" xfId="8" applyFont="1" applyFill="1" applyBorder="1" applyAlignment="1">
      <alignment vertical="center"/>
    </xf>
    <xf numFmtId="0" fontId="11" fillId="0" borderId="0" xfId="0" applyFont="1" applyFill="1" applyAlignment="1">
      <alignment vertical="center"/>
    </xf>
    <xf numFmtId="0" fontId="12" fillId="0" borderId="0" xfId="8" applyFont="1" applyFill="1" applyAlignment="1">
      <alignment vertical="center"/>
    </xf>
    <xf numFmtId="0" fontId="14" fillId="0" borderId="0" xfId="9" applyFont="1" applyFill="1" applyAlignment="1">
      <alignment vertical="center"/>
    </xf>
    <xf numFmtId="0" fontId="12" fillId="0" borderId="5" xfId="8" applyFont="1" applyFill="1" applyBorder="1" applyAlignment="1">
      <alignment vertical="center"/>
    </xf>
    <xf numFmtId="0" fontId="4" fillId="0" borderId="12" xfId="8" applyFont="1" applyFill="1" applyBorder="1" applyAlignment="1">
      <alignment vertical="center"/>
    </xf>
    <xf numFmtId="0" fontId="3" fillId="0" borderId="11" xfId="8" applyFont="1" applyFill="1" applyBorder="1" applyAlignment="1">
      <alignment vertical="center"/>
    </xf>
    <xf numFmtId="166" fontId="4" fillId="0" borderId="0" xfId="0" applyNumberFormat="1" applyFont="1" applyFill="1" applyAlignment="1">
      <alignment vertical="center"/>
    </xf>
    <xf numFmtId="0" fontId="4" fillId="0" borderId="6" xfId="5" applyFont="1" applyFill="1" applyBorder="1" applyAlignment="1">
      <alignment horizontal="right" vertical="center" indent="2"/>
    </xf>
    <xf numFmtId="0" fontId="4" fillId="0" borderId="5" xfId="5" applyFont="1" applyFill="1" applyBorder="1" applyAlignment="1">
      <alignment horizontal="right" vertical="center" indent="8"/>
    </xf>
    <xf numFmtId="0" fontId="4" fillId="0" borderId="6" xfId="5" applyFont="1" applyFill="1" applyBorder="1" applyAlignment="1">
      <alignment horizontal="right" vertical="center" indent="8"/>
    </xf>
    <xf numFmtId="0" fontId="3" fillId="0" borderId="5" xfId="5" applyFont="1" applyFill="1" applyBorder="1" applyAlignment="1">
      <alignment horizontal="right" vertical="center" indent="8"/>
    </xf>
    <xf numFmtId="0" fontId="3" fillId="0" borderId="0" xfId="0" applyFont="1" applyAlignment="1">
      <alignment horizontal="right" vertical="center" indent="7"/>
    </xf>
    <xf numFmtId="0" fontId="4" fillId="0" borderId="11" xfId="0" applyFont="1" applyBorder="1" applyAlignment="1">
      <alignment horizontal="right" vertical="center" indent="5"/>
    </xf>
    <xf numFmtId="0" fontId="4" fillId="0" borderId="0" xfId="0" applyFont="1" applyAlignment="1">
      <alignment horizontal="right" vertical="center" indent="5"/>
    </xf>
    <xf numFmtId="0" fontId="3" fillId="0" borderId="11" xfId="0" applyFont="1" applyBorder="1" applyAlignment="1">
      <alignment horizontal="right" vertical="center" indent="5"/>
    </xf>
    <xf numFmtId="0" fontId="3" fillId="0" borderId="6" xfId="0" applyFont="1" applyBorder="1" applyAlignment="1">
      <alignment horizontal="right" vertical="center" indent="7"/>
    </xf>
    <xf numFmtId="0" fontId="3" fillId="0" borderId="5" xfId="0" applyFont="1" applyBorder="1" applyAlignment="1">
      <alignment horizontal="right" vertical="center" indent="5"/>
    </xf>
    <xf numFmtId="0" fontId="3" fillId="0" borderId="0" xfId="0" applyFont="1" applyBorder="1" applyAlignment="1">
      <alignment horizontal="right" vertical="center" indent="7"/>
    </xf>
    <xf numFmtId="0" fontId="4" fillId="0" borderId="0" xfId="0" applyFont="1" applyBorder="1" applyAlignment="1">
      <alignment horizontal="right" vertical="center" indent="5"/>
    </xf>
    <xf numFmtId="0" fontId="3" fillId="0" borderId="10" xfId="0" applyFont="1" applyBorder="1" applyAlignment="1">
      <alignment horizontal="right" vertical="center" indent="7"/>
    </xf>
    <xf numFmtId="0" fontId="4" fillId="0" borderId="12" xfId="0" applyFont="1" applyBorder="1" applyAlignment="1">
      <alignment horizontal="right" vertical="center" indent="5"/>
    </xf>
    <xf numFmtId="0" fontId="4" fillId="0" borderId="10" xfId="0" applyFont="1" applyBorder="1" applyAlignment="1">
      <alignment horizontal="right" vertical="center" indent="5"/>
    </xf>
    <xf numFmtId="0" fontId="3" fillId="0" borderId="12" xfId="0" applyFont="1" applyBorder="1" applyAlignment="1">
      <alignment horizontal="right" vertical="center" indent="7"/>
    </xf>
    <xf numFmtId="0" fontId="4" fillId="0" borderId="11" xfId="8" applyFont="1" applyFill="1" applyBorder="1" applyAlignment="1">
      <alignment horizontal="left" vertical="center" indent="2"/>
    </xf>
    <xf numFmtId="0" fontId="4" fillId="0" borderId="13" xfId="7" applyFont="1" applyFill="1" applyBorder="1" applyAlignment="1">
      <alignment horizontal="center" vertical="center"/>
    </xf>
    <xf numFmtId="0" fontId="4" fillId="0" borderId="9" xfId="7" applyFont="1" applyFill="1" applyBorder="1" applyAlignment="1">
      <alignment horizontal="center" vertical="center"/>
    </xf>
    <xf numFmtId="168" fontId="4" fillId="0" borderId="11" xfId="7" quotePrefix="1" applyNumberFormat="1" applyFont="1" applyFill="1" applyBorder="1" applyAlignment="1">
      <alignment horizontal="center" vertical="center"/>
    </xf>
    <xf numFmtId="168" fontId="4" fillId="0" borderId="5" xfId="7" quotePrefix="1" applyNumberFormat="1" applyFont="1" applyFill="1" applyBorder="1" applyAlignment="1">
      <alignment horizontal="center" vertical="center"/>
    </xf>
    <xf numFmtId="168" fontId="4" fillId="0" borderId="12" xfId="7" quotePrefix="1" applyNumberFormat="1" applyFont="1" applyFill="1" applyBorder="1" applyAlignment="1">
      <alignment horizontal="center" vertical="center"/>
    </xf>
    <xf numFmtId="168" fontId="4" fillId="0" borderId="5" xfId="7" applyNumberFormat="1" applyFont="1" applyFill="1" applyBorder="1" applyAlignment="1">
      <alignment horizontal="center" vertical="center"/>
    </xf>
    <xf numFmtId="0" fontId="3" fillId="0" borderId="11" xfId="0" applyFont="1" applyBorder="1" applyAlignment="1">
      <alignment horizontal="center" vertical="center"/>
    </xf>
    <xf numFmtId="0" fontId="3" fillId="0" borderId="5" xfId="5" applyFont="1" applyFill="1" applyBorder="1" applyAlignment="1">
      <alignment horizontal="center" vertical="center"/>
    </xf>
    <xf numFmtId="0" fontId="3" fillId="0" borderId="5" xfId="0" applyFont="1" applyBorder="1" applyAlignment="1">
      <alignment horizontal="center" vertical="center"/>
    </xf>
    <xf numFmtId="0" fontId="3" fillId="0" borderId="12" xfId="0" applyFont="1" applyBorder="1" applyAlignment="1">
      <alignment horizontal="center" vertical="center"/>
    </xf>
    <xf numFmtId="0" fontId="4" fillId="0" borderId="0" xfId="7" applyFont="1" applyFill="1" applyAlignment="1">
      <alignment vertical="center" wrapText="1"/>
    </xf>
    <xf numFmtId="0" fontId="15" fillId="0" borderId="0" xfId="0" applyFont="1" applyFill="1" applyAlignment="1">
      <alignment vertical="center" wrapText="1"/>
    </xf>
    <xf numFmtId="0" fontId="12" fillId="0" borderId="0" xfId="0" applyFont="1" applyFill="1" applyAlignment="1">
      <alignment horizontal="left" vertical="center"/>
    </xf>
    <xf numFmtId="0" fontId="3" fillId="0" borderId="14" xfId="0" applyFont="1" applyFill="1" applyBorder="1" applyAlignment="1">
      <alignment horizontal="right" vertical="center" indent="2"/>
    </xf>
    <xf numFmtId="1" fontId="3" fillId="0" borderId="12" xfId="8" applyNumberFormat="1" applyFont="1" applyFill="1" applyBorder="1" applyAlignment="1">
      <alignment horizontal="left" vertical="center"/>
    </xf>
    <xf numFmtId="1" fontId="4" fillId="0" borderId="13" xfId="8" applyNumberFormat="1" applyFont="1" applyFill="1" applyBorder="1" applyAlignment="1">
      <alignment horizontal="right" vertical="center" indent="1"/>
    </xf>
    <xf numFmtId="1" fontId="3" fillId="0" borderId="5" xfId="8" applyNumberFormat="1" applyFont="1" applyFill="1" applyBorder="1" applyAlignment="1">
      <alignment horizontal="right" vertical="center" indent="1"/>
    </xf>
    <xf numFmtId="1" fontId="4" fillId="0" borderId="7" xfId="8" applyNumberFormat="1" applyFont="1" applyFill="1" applyBorder="1" applyAlignment="1">
      <alignment horizontal="right" vertical="center" indent="1"/>
    </xf>
    <xf numFmtId="1" fontId="3" fillId="0" borderId="7" xfId="8" applyNumberFormat="1" applyFont="1" applyFill="1" applyBorder="1" applyAlignment="1">
      <alignment horizontal="right" vertical="center" indent="1"/>
    </xf>
    <xf numFmtId="0" fontId="3" fillId="0" borderId="9" xfId="0" applyFont="1" applyBorder="1" applyAlignment="1">
      <alignment horizontal="right" vertical="center" indent="1"/>
    </xf>
    <xf numFmtId="0" fontId="4" fillId="0" borderId="9" xfId="0" applyFont="1" applyBorder="1" applyAlignment="1">
      <alignment horizontal="right" vertical="center" indent="1"/>
    </xf>
    <xf numFmtId="0" fontId="4" fillId="0" borderId="11" xfId="0" applyFont="1" applyBorder="1" applyAlignment="1">
      <alignment horizontal="right" vertical="center" indent="1"/>
    </xf>
    <xf numFmtId="0" fontId="3" fillId="0" borderId="0" xfId="0" applyFont="1" applyBorder="1" applyAlignment="1">
      <alignment horizontal="right" vertical="center" indent="1"/>
    </xf>
    <xf numFmtId="0" fontId="3" fillId="0" borderId="8" xfId="0" applyFont="1" applyBorder="1" applyAlignment="1">
      <alignment horizontal="right" vertical="center" indent="1"/>
    </xf>
    <xf numFmtId="0" fontId="4" fillId="0" borderId="8" xfId="0" applyFont="1" applyBorder="1" applyAlignment="1">
      <alignment horizontal="right" vertical="center" indent="1"/>
    </xf>
    <xf numFmtId="0" fontId="3" fillId="0" borderId="13" xfId="0" applyFont="1" applyBorder="1" applyAlignment="1">
      <alignment horizontal="right" vertical="center" indent="1"/>
    </xf>
    <xf numFmtId="0" fontId="4" fillId="0" borderId="13" xfId="0" applyFont="1" applyBorder="1" applyAlignment="1">
      <alignment horizontal="right" vertical="center" indent="1"/>
    </xf>
    <xf numFmtId="0" fontId="4" fillId="0" borderId="5" xfId="0" applyFont="1" applyBorder="1" applyAlignment="1">
      <alignment horizontal="right" vertical="center" indent="1"/>
    </xf>
    <xf numFmtId="0" fontId="3" fillId="0" borderId="6" xfId="0" applyFont="1" applyBorder="1" applyAlignment="1">
      <alignment horizontal="right" vertical="center" indent="1"/>
    </xf>
    <xf numFmtId="0" fontId="3" fillId="0" borderId="7" xfId="0" applyFont="1" applyBorder="1" applyAlignment="1">
      <alignment horizontal="right" vertical="center" indent="1"/>
    </xf>
    <xf numFmtId="0" fontId="4" fillId="0" borderId="7" xfId="0" applyFont="1" applyBorder="1" applyAlignment="1">
      <alignment horizontal="right" vertical="center" indent="1"/>
    </xf>
    <xf numFmtId="0" fontId="3" fillId="0" borderId="2" xfId="0" applyFont="1" applyBorder="1" applyAlignment="1">
      <alignment horizontal="right" vertical="center" indent="1"/>
    </xf>
    <xf numFmtId="0" fontId="4" fillId="0" borderId="2" xfId="0" applyFont="1" applyBorder="1" applyAlignment="1">
      <alignment horizontal="right" vertical="center" indent="1"/>
    </xf>
    <xf numFmtId="0" fontId="4" fillId="0" borderId="4" xfId="0" applyFont="1" applyBorder="1" applyAlignment="1">
      <alignment horizontal="right" vertical="center" indent="1"/>
    </xf>
    <xf numFmtId="0" fontId="3" fillId="0" borderId="15" xfId="0" applyFont="1" applyBorder="1" applyAlignment="1">
      <alignment horizontal="right" vertical="center" indent="1"/>
    </xf>
    <xf numFmtId="0" fontId="3" fillId="0" borderId="3" xfId="0" applyFont="1" applyBorder="1" applyAlignment="1">
      <alignment horizontal="right" vertical="center" indent="1"/>
    </xf>
    <xf numFmtId="0" fontId="4" fillId="0" borderId="3" xfId="0" applyFont="1" applyBorder="1" applyAlignment="1">
      <alignment horizontal="right" vertical="center" indent="1"/>
    </xf>
    <xf numFmtId="0" fontId="3" fillId="0" borderId="14" xfId="0" applyFont="1" applyBorder="1" applyAlignment="1">
      <alignment horizontal="right" vertical="center" indent="1"/>
    </xf>
    <xf numFmtId="0" fontId="4" fillId="0" borderId="14" xfId="0" applyFont="1" applyBorder="1" applyAlignment="1">
      <alignment horizontal="right" vertical="center" indent="1"/>
    </xf>
    <xf numFmtId="0" fontId="4" fillId="0" borderId="12" xfId="0" applyFont="1" applyBorder="1" applyAlignment="1">
      <alignment horizontal="right" vertical="center" indent="1"/>
    </xf>
    <xf numFmtId="0" fontId="3" fillId="0" borderId="10" xfId="0" applyFont="1" applyBorder="1" applyAlignment="1">
      <alignment horizontal="right" vertical="center" indent="1"/>
    </xf>
    <xf numFmtId="0" fontId="3" fillId="0" borderId="1" xfId="0" applyFont="1" applyBorder="1" applyAlignment="1">
      <alignment horizontal="right" vertical="center" indent="1"/>
    </xf>
    <xf numFmtId="0" fontId="4" fillId="0" borderId="1" xfId="0" applyFont="1" applyBorder="1" applyAlignment="1">
      <alignment horizontal="right" vertical="center" indent="1"/>
    </xf>
    <xf numFmtId="0" fontId="3" fillId="0" borderId="9" xfId="0" applyFont="1" applyBorder="1" applyAlignment="1">
      <alignment horizontal="right" vertical="center" indent="2"/>
    </xf>
    <xf numFmtId="0" fontId="3" fillId="0" borderId="0" xfId="0" applyFont="1" applyBorder="1" applyAlignment="1">
      <alignment horizontal="right" vertical="center" indent="2"/>
    </xf>
    <xf numFmtId="0" fontId="3" fillId="0" borderId="8" xfId="0" applyFont="1" applyBorder="1" applyAlignment="1">
      <alignment horizontal="right" vertical="center" indent="2"/>
    </xf>
    <xf numFmtId="0" fontId="4" fillId="0" borderId="0" xfId="0" applyFont="1" applyBorder="1" applyAlignment="1">
      <alignment horizontal="right" vertical="center" indent="2"/>
    </xf>
    <xf numFmtId="0" fontId="3" fillId="0" borderId="0" xfId="7" applyFont="1" applyFill="1" applyAlignment="1">
      <alignment horizontal="left" vertical="center" wrapText="1"/>
    </xf>
    <xf numFmtId="0" fontId="3" fillId="0" borderId="0" xfId="7" applyFont="1" applyFill="1" applyAlignment="1">
      <alignment horizontal="left" vertical="center"/>
    </xf>
    <xf numFmtId="0" fontId="4" fillId="0" borderId="5" xfId="7" applyFont="1" applyFill="1" applyBorder="1" applyAlignment="1">
      <alignment horizontal="center" vertical="center"/>
    </xf>
    <xf numFmtId="0" fontId="4" fillId="0" borderId="11" xfId="7" applyFont="1" applyFill="1" applyBorder="1" applyAlignment="1">
      <alignment horizontal="center" vertical="center"/>
    </xf>
    <xf numFmtId="0" fontId="4" fillId="0" borderId="5" xfId="7" applyFont="1" applyFill="1" applyBorder="1" applyAlignment="1">
      <alignment horizontal="center" vertical="center" wrapText="1"/>
    </xf>
    <xf numFmtId="0" fontId="4" fillId="0" borderId="11" xfId="7" applyFont="1" applyFill="1" applyBorder="1" applyAlignment="1">
      <alignment horizontal="center" vertical="center" wrapText="1"/>
    </xf>
    <xf numFmtId="0" fontId="4" fillId="0" borderId="12" xfId="7" applyFont="1" applyFill="1" applyBorder="1" applyAlignment="1">
      <alignment horizontal="center" vertical="center" wrapText="1"/>
    </xf>
    <xf numFmtId="0" fontId="4" fillId="0" borderId="12" xfId="7" applyFont="1" applyFill="1" applyBorder="1" applyAlignment="1">
      <alignment horizontal="center" vertical="center"/>
    </xf>
    <xf numFmtId="0" fontId="4" fillId="0" borderId="13" xfId="7" applyFont="1" applyFill="1" applyBorder="1" applyAlignment="1">
      <alignment horizontal="center" vertical="center" wrapText="1"/>
    </xf>
    <xf numFmtId="0" fontId="4" fillId="0" borderId="9" xfId="7" applyFont="1" applyFill="1" applyBorder="1" applyAlignment="1">
      <alignment horizontal="center" vertical="center" wrapText="1"/>
    </xf>
    <xf numFmtId="0" fontId="4" fillId="0" borderId="14" xfId="7" applyFont="1" applyFill="1" applyBorder="1" applyAlignment="1">
      <alignment horizontal="center" vertical="center" wrapText="1"/>
    </xf>
    <xf numFmtId="0" fontId="8" fillId="0" borderId="0" xfId="0" applyFont="1" applyFill="1" applyAlignment="1">
      <alignment vertical="center"/>
    </xf>
    <xf numFmtId="0" fontId="13" fillId="0" borderId="0" xfId="0" applyFont="1" applyFill="1" applyAlignment="1">
      <alignment vertical="center"/>
    </xf>
    <xf numFmtId="0" fontId="4" fillId="0" borderId="0" xfId="7" applyFont="1" applyFill="1" applyAlignment="1">
      <alignment vertical="center"/>
    </xf>
    <xf numFmtId="0" fontId="4" fillId="0" borderId="13" xfId="7" applyFont="1" applyFill="1" applyBorder="1" applyAlignment="1">
      <alignment horizontal="center" vertical="center"/>
    </xf>
    <xf numFmtId="0" fontId="4" fillId="0" borderId="9" xfId="7" applyFont="1" applyFill="1" applyBorder="1" applyAlignment="1">
      <alignment horizontal="center" vertical="center"/>
    </xf>
    <xf numFmtId="0" fontId="4" fillId="0" borderId="6" xfId="7" applyFont="1" applyFill="1" applyBorder="1" applyAlignment="1">
      <alignment horizontal="left" vertical="top" wrapText="1"/>
    </xf>
    <xf numFmtId="0" fontId="4" fillId="0" borderId="6" xfId="7" applyFont="1" applyFill="1" applyBorder="1" applyAlignment="1">
      <alignment horizontal="left" vertical="top"/>
    </xf>
    <xf numFmtId="0" fontId="13" fillId="0" borderId="0" xfId="0" applyFont="1" applyFill="1" applyAlignment="1">
      <alignment horizontal="left" vertical="top" wrapText="1"/>
    </xf>
    <xf numFmtId="0" fontId="14" fillId="0" borderId="0" xfId="0" applyFont="1" applyFill="1" applyAlignment="1">
      <alignment horizontal="left" vertical="top" wrapText="1"/>
    </xf>
    <xf numFmtId="0" fontId="14" fillId="0" borderId="0" xfId="5" applyFont="1" applyFill="1" applyBorder="1" applyAlignment="1">
      <alignment horizontal="left" vertical="top" wrapText="1"/>
    </xf>
    <xf numFmtId="0" fontId="14" fillId="0" borderId="0" xfId="5" applyFont="1" applyFill="1" applyBorder="1" applyAlignment="1">
      <alignment horizontal="left" vertical="top"/>
    </xf>
    <xf numFmtId="0" fontId="12" fillId="0" borderId="0" xfId="5" applyFont="1" applyFill="1" applyAlignment="1">
      <alignment horizontal="left" vertical="center" wrapText="1"/>
    </xf>
    <xf numFmtId="0" fontId="3" fillId="0" borderId="0" xfId="5" applyFont="1" applyFill="1" applyAlignment="1">
      <alignment horizontal="left" vertical="center" wrapText="1"/>
    </xf>
    <xf numFmtId="0" fontId="4" fillId="0" borderId="1" xfId="0" applyFont="1" applyFill="1" applyBorder="1" applyAlignment="1">
      <alignment horizontal="center" vertical="center"/>
    </xf>
    <xf numFmtId="0" fontId="4" fillId="0" borderId="3" xfId="0" applyFont="1" applyFill="1" applyBorder="1" applyAlignment="1">
      <alignment horizontal="center" vertical="center"/>
    </xf>
    <xf numFmtId="166" fontId="3" fillId="0" borderId="4" xfId="2" applyNumberFormat="1" applyFont="1" applyFill="1" applyBorder="1" applyAlignment="1">
      <alignment horizontal="center" vertical="center" wrapText="1"/>
    </xf>
    <xf numFmtId="0" fontId="14" fillId="0" borderId="0" xfId="0" applyFont="1" applyFill="1" applyBorder="1" applyAlignment="1">
      <alignment horizontal="left" vertical="top" wrapText="1"/>
    </xf>
    <xf numFmtId="0" fontId="14" fillId="0" borderId="0" xfId="0" applyFont="1" applyFill="1" applyBorder="1" applyAlignment="1">
      <alignment horizontal="left" vertical="top"/>
    </xf>
    <xf numFmtId="0" fontId="4" fillId="0" borderId="0" xfId="0" applyFont="1" applyFill="1" applyBorder="1" applyAlignment="1">
      <alignment horizontal="left" vertical="top" wrapText="1"/>
    </xf>
    <xf numFmtId="0" fontId="4" fillId="0" borderId="0" xfId="0" applyFont="1" applyFill="1" applyBorder="1" applyAlignment="1">
      <alignment horizontal="left" vertical="top"/>
    </xf>
    <xf numFmtId="0" fontId="12" fillId="0" borderId="2"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4" fillId="0" borderId="0" xfId="0" applyFont="1" applyFill="1" applyAlignment="1">
      <alignment horizontal="left" vertical="top"/>
    </xf>
    <xf numFmtId="0" fontId="4" fillId="0" borderId="0" xfId="0" applyFont="1" applyFill="1" applyAlignment="1">
      <alignment horizontal="left" vertical="top" wrapText="1"/>
    </xf>
    <xf numFmtId="0" fontId="4" fillId="0" borderId="0" xfId="0" applyFont="1" applyFill="1" applyAlignment="1">
      <alignment horizontal="left" vertical="top"/>
    </xf>
    <xf numFmtId="0" fontId="12" fillId="0" borderId="2" xfId="8" applyFont="1" applyFill="1" applyBorder="1" applyAlignment="1">
      <alignment horizontal="center" vertical="center" wrapText="1"/>
    </xf>
    <xf numFmtId="0" fontId="12" fillId="0" borderId="15" xfId="8" applyFont="1" applyFill="1" applyBorder="1" applyAlignment="1">
      <alignment horizontal="center" vertical="center" wrapText="1"/>
    </xf>
    <xf numFmtId="0" fontId="12" fillId="0" borderId="3" xfId="8" applyFont="1" applyFill="1" applyBorder="1" applyAlignment="1">
      <alignment horizontal="center" vertical="center" wrapText="1"/>
    </xf>
    <xf numFmtId="0" fontId="4" fillId="0" borderId="16" xfId="7" applyFont="1" applyFill="1" applyBorder="1" applyAlignment="1">
      <alignment horizontal="center" vertical="center"/>
    </xf>
    <xf numFmtId="0" fontId="4" fillId="0" borderId="0" xfId="7" applyFont="1" applyFill="1" applyAlignment="1">
      <alignment horizontal="right" vertical="center"/>
    </xf>
    <xf numFmtId="0" fontId="12" fillId="0" borderId="13"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7" xfId="0" applyFont="1" applyFill="1" applyBorder="1" applyAlignment="1">
      <alignment horizontal="center" vertical="center" wrapText="1"/>
    </xf>
    <xf numFmtId="0" fontId="12" fillId="0" borderId="18" xfId="0" applyFont="1" applyFill="1" applyBorder="1" applyAlignment="1">
      <alignment horizontal="center" vertical="center"/>
    </xf>
    <xf numFmtId="1" fontId="4" fillId="0" borderId="19" xfId="8" applyNumberFormat="1" applyFont="1" applyFill="1" applyBorder="1" applyAlignment="1">
      <alignment horizontal="right" vertical="center" indent="1"/>
    </xf>
    <xf numFmtId="0" fontId="4" fillId="0" borderId="20" xfId="0" applyFont="1" applyBorder="1" applyAlignment="1">
      <alignment horizontal="right" vertical="center" indent="1"/>
    </xf>
    <xf numFmtId="0" fontId="4" fillId="0" borderId="19" xfId="0" applyFont="1" applyBorder="1" applyAlignment="1">
      <alignment horizontal="right" vertical="center" indent="1"/>
    </xf>
    <xf numFmtId="0" fontId="4" fillId="0" borderId="21" xfId="0" applyFont="1" applyBorder="1" applyAlignment="1">
      <alignment horizontal="right" vertical="center" indent="1"/>
    </xf>
    <xf numFmtId="0" fontId="4" fillId="0" borderId="22" xfId="0" applyFont="1" applyBorder="1" applyAlignment="1">
      <alignment horizontal="right" vertical="center" indent="1"/>
    </xf>
    <xf numFmtId="0" fontId="4" fillId="0" borderId="23" xfId="0" applyFont="1" applyBorder="1" applyAlignment="1">
      <alignment horizontal="right" vertical="center" indent="1"/>
    </xf>
    <xf numFmtId="0" fontId="12" fillId="0" borderId="6" xfId="0" applyFont="1" applyFill="1" applyBorder="1" applyAlignment="1">
      <alignment horizontal="center" vertical="center"/>
    </xf>
    <xf numFmtId="0" fontId="12" fillId="0" borderId="13" xfId="0" applyFont="1" applyFill="1" applyBorder="1" applyAlignment="1">
      <alignment horizontal="center" vertical="center" wrapText="1"/>
    </xf>
    <xf numFmtId="0" fontId="12" fillId="0" borderId="17" xfId="0" applyFont="1" applyFill="1" applyBorder="1" applyAlignment="1">
      <alignment horizontal="center" vertical="center"/>
    </xf>
    <xf numFmtId="3" fontId="4" fillId="0" borderId="0" xfId="0" applyNumberFormat="1" applyFont="1" applyBorder="1" applyAlignment="1">
      <alignment horizontal="right" vertical="center" indent="2"/>
    </xf>
    <xf numFmtId="3" fontId="3" fillId="0" borderId="11" xfId="0" applyNumberFormat="1" applyFont="1" applyBorder="1" applyAlignment="1">
      <alignment horizontal="right" vertical="center" indent="2"/>
    </xf>
    <xf numFmtId="3" fontId="3" fillId="0" borderId="12" xfId="0" applyNumberFormat="1" applyFont="1" applyBorder="1" applyAlignment="1">
      <alignment horizontal="right" vertical="center" indent="2"/>
    </xf>
    <xf numFmtId="3" fontId="4" fillId="0" borderId="10" xfId="0" applyNumberFormat="1" applyFont="1" applyBorder="1" applyAlignment="1">
      <alignment horizontal="right" vertical="center" indent="2"/>
    </xf>
    <xf numFmtId="3" fontId="4" fillId="0" borderId="11" xfId="0" applyNumberFormat="1" applyFont="1" applyBorder="1" applyAlignment="1">
      <alignment horizontal="right" vertical="center" indent="2"/>
    </xf>
    <xf numFmtId="3" fontId="4" fillId="0" borderId="12" xfId="0" applyNumberFormat="1" applyFont="1" applyBorder="1" applyAlignment="1">
      <alignment horizontal="right" vertical="center" indent="2"/>
    </xf>
    <xf numFmtId="3" fontId="3" fillId="0" borderId="0" xfId="0" applyNumberFormat="1" applyFont="1" applyBorder="1" applyAlignment="1">
      <alignment horizontal="right" vertical="center" indent="2"/>
    </xf>
    <xf numFmtId="3" fontId="3" fillId="0" borderId="10" xfId="0" applyNumberFormat="1" applyFont="1" applyBorder="1" applyAlignment="1">
      <alignment horizontal="right" vertical="center" indent="2"/>
    </xf>
    <xf numFmtId="3" fontId="4" fillId="0" borderId="8" xfId="0" applyNumberFormat="1" applyFont="1" applyBorder="1" applyAlignment="1">
      <alignment horizontal="right" vertical="center" indent="2"/>
    </xf>
    <xf numFmtId="3" fontId="4" fillId="0" borderId="1" xfId="0" applyNumberFormat="1" applyFont="1" applyBorder="1" applyAlignment="1">
      <alignment horizontal="right" vertical="center" indent="2"/>
    </xf>
  </cellXfs>
  <cellStyles count="13">
    <cellStyle name="Euro" xfId="1"/>
    <cellStyle name="Milliers 2" xfId="2"/>
    <cellStyle name="Milliers 3" xfId="3"/>
    <cellStyle name="Milliers 4" xfId="4"/>
    <cellStyle name="Normal" xfId="0" builtinId="0"/>
    <cellStyle name="Normal 2" xfId="5"/>
    <cellStyle name="Normal 3" xfId="6"/>
    <cellStyle name="Normal 3 2" xfId="7"/>
    <cellStyle name="Normal 4" xfId="8"/>
    <cellStyle name="Normal 5" xfId="9"/>
    <cellStyle name="Pourcentage 2" xfId="10"/>
    <cellStyle name="Pourcentage 2 2" xfId="11"/>
    <cellStyle name="Pourcentage 3" xfId="1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externalLink" Target="externalLinks/externalLink2.xml"/><Relationship Id="rId12" Type="http://schemas.openxmlformats.org/officeDocument/2006/relationships/externalLink" Target="externalLinks/externalLink3.xml"/><Relationship Id="rId13" Type="http://schemas.openxmlformats.org/officeDocument/2006/relationships/externalLink" Target="externalLinks/externalLink4.xml"/><Relationship Id="rId14" Type="http://schemas.openxmlformats.org/officeDocument/2006/relationships/theme" Target="theme/theme1.xml"/><Relationship Id="rId15" Type="http://schemas.openxmlformats.org/officeDocument/2006/relationships/styles" Target="styles.xml"/><Relationship Id="rId16" Type="http://schemas.openxmlformats.org/officeDocument/2006/relationships/sharedStrings" Target="sharedStrings.xml"/><Relationship Id="rId1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AB2C8E6/Graphique%203%20ER%20retraites%20en%202007%20v1.1.xls" TargetMode="External"/><Relationship Id="rId2" Type="http://schemas.microsoft.com/office/2019/04/relationships/externalLinkLongPath" Target="/Users/pierre/Dropbox%20(NDBD)/Commun/Drees%20-%20Panorama/Pano%20-%20Les%20retraite&#769;s%20et%20les%20retraites/2%20-%20e&#769;le&#769;ments/LOT%205/file:/C:/egolberg/Mes%20documents/Publications/doc%20de%20travail/Etudes/86/Graphique%203%20ER%20retraites%20en%202007%20v1.1.xls?1AB2C8E6"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RecoveredExternalLink1"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AB2C8E6/Tableau%204%20ER%20retraites%20en%202007%20v1.0.xls" TargetMode="External"/><Relationship Id="rId2" Type="http://schemas.microsoft.com/office/2019/04/relationships/externalLinkLongPath" Target="/Users/pierre/Dropbox%20(NDBD)/Commun/Drees%20-%20Panorama/Pano%20-%20Les%20retraite&#769;s%20et%20les%20retraites/2%20-%20e&#769;le&#769;ments/LOT%205/file:/C:/egolberg/Mes%20documents/Publications/doc%20de%20travail/Etudes/86/Tableau%204%20ER%20retraites%20en%202007%20v1.0.xls?1AB2C8E6"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AB2C8E6/Graphique%202%20ER%20retraites%20en%202007%20v1.0.xls" TargetMode="External"/><Relationship Id="rId2" Type="http://schemas.microsoft.com/office/2019/04/relationships/externalLinkLongPath" Target="/Users/pierre/Dropbox%20(NDBD)/Commun/Drees%20-%20Panorama/Pano%20-%20Les%20retraite&#769;s%20et%20les%20retraites/2%20-%20e&#769;le&#769;ments/LOT%205/file:/C:/egolberg/Mes%20documents/Publications/doc%20de%20travail/Etudes/86/Graphique%202%20ER%20retraites%20en%202007%20v1.0.xls?1AB2C8E6"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 04"/>
      <sheetName val="Données"/>
      <sheetName val="Macro1"/>
    </sheetNames>
    <sheetDataSet>
      <sheetData sheetId="0" refreshError="1"/>
      <sheetData sheetId="1"/>
      <sheetData sheetId="2">
        <row r="23">
          <cell r="C23">
            <v>1487</v>
          </cell>
        </row>
        <row r="26">
          <cell r="C26">
            <v>514</v>
          </cell>
        </row>
        <row r="29">
          <cell r="C29">
            <v>8347</v>
          </cell>
        </row>
        <row r="31">
          <cell r="C31">
            <v>13687</v>
          </cell>
        </row>
        <row r="34">
          <cell r="C34">
            <v>30037</v>
          </cell>
        </row>
        <row r="36">
          <cell r="C36">
            <v>15330</v>
          </cell>
        </row>
        <row r="39">
          <cell r="C39">
            <v>2180</v>
          </cell>
        </row>
        <row r="41">
          <cell r="C41">
            <v>1172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 04 Ensemble"/>
      <sheetName val="Graph 04 Hommes"/>
      <sheetName val="Graph 04 Femmes"/>
      <sheetName val="Données Ensemble"/>
      <sheetName val="Données Hommes"/>
      <sheetName val="Données Femmes"/>
      <sheetName val="Macro1"/>
      <sheetName val="Graph 2 Ensemble"/>
      <sheetName val="Graph 2 Hommes"/>
      <sheetName val="Graph 2 Femmes"/>
    </sheetNames>
    <sheetDataSet>
      <sheetData sheetId="0" refreshError="1"/>
      <sheetData sheetId="1" refreshError="1"/>
      <sheetData sheetId="2" refreshError="1"/>
      <sheetData sheetId="3" refreshError="1"/>
      <sheetData sheetId="4" refreshError="1"/>
      <sheetData sheetId="5" refreshError="1"/>
      <sheetData sheetId="6" refreshError="1">
        <row r="84">
          <cell r="C84">
            <v>1161</v>
          </cell>
        </row>
        <row r="87">
          <cell r="C87">
            <v>0</v>
          </cell>
        </row>
        <row r="88">
          <cell r="C88">
            <v>18</v>
          </cell>
        </row>
        <row r="90">
          <cell r="C90">
            <v>5467</v>
          </cell>
        </row>
        <row r="91">
          <cell r="C91">
            <v>153</v>
          </cell>
        </row>
        <row r="93">
          <cell r="C93">
            <v>18</v>
          </cell>
        </row>
        <row r="94">
          <cell r="C94">
            <v>4828</v>
          </cell>
        </row>
        <row r="96">
          <cell r="C96">
            <v>10323</v>
          </cell>
        </row>
        <row r="99">
          <cell r="C99">
            <v>13141</v>
          </cell>
        </row>
        <row r="101">
          <cell r="C101">
            <v>7105</v>
          </cell>
        </row>
        <row r="102">
          <cell r="C102">
            <v>3050</v>
          </cell>
        </row>
        <row r="104">
          <cell r="C104">
            <v>1154</v>
          </cell>
        </row>
        <row r="106">
          <cell r="C106">
            <v>801</v>
          </cell>
        </row>
        <row r="109">
          <cell r="C109">
            <v>6</v>
          </cell>
        </row>
        <row r="112">
          <cell r="C112">
            <v>0</v>
          </cell>
        </row>
        <row r="115">
          <cell r="C115">
            <v>68</v>
          </cell>
        </row>
        <row r="118">
          <cell r="C118">
            <v>1</v>
          </cell>
        </row>
        <row r="121">
          <cell r="C121">
            <v>9</v>
          </cell>
        </row>
        <row r="124">
          <cell r="C124">
            <v>78</v>
          </cell>
        </row>
        <row r="127">
          <cell r="C127">
            <v>34</v>
          </cell>
        </row>
        <row r="153">
          <cell r="C153">
            <v>1469</v>
          </cell>
        </row>
        <row r="156">
          <cell r="C156">
            <v>361</v>
          </cell>
        </row>
        <row r="159">
          <cell r="C159">
            <v>3519</v>
          </cell>
        </row>
        <row r="161">
          <cell r="C161">
            <v>6657</v>
          </cell>
        </row>
        <row r="164">
          <cell r="C164">
            <v>18201</v>
          </cell>
        </row>
        <row r="166">
          <cell r="C166">
            <v>8225</v>
          </cell>
        </row>
        <row r="169">
          <cell r="C169">
            <v>412</v>
          </cell>
        </row>
        <row r="171">
          <cell r="C171">
            <v>371</v>
          </cell>
        </row>
        <row r="172">
          <cell r="C172">
            <v>0</v>
          </cell>
        </row>
        <row r="175">
          <cell r="C175">
            <v>1130</v>
          </cell>
        </row>
        <row r="178">
          <cell r="C178">
            <v>0</v>
          </cell>
        </row>
        <row r="181">
          <cell r="C181">
            <v>589</v>
          </cell>
        </row>
        <row r="184">
          <cell r="C184">
            <v>3479</v>
          </cell>
        </row>
        <row r="187">
          <cell r="C187">
            <v>347</v>
          </cell>
        </row>
        <row r="194">
          <cell r="C194">
            <v>6</v>
          </cell>
        </row>
        <row r="197">
          <cell r="C197">
            <v>0</v>
          </cell>
        </row>
        <row r="200">
          <cell r="C200">
            <v>14</v>
          </cell>
        </row>
        <row r="203">
          <cell r="C203">
            <v>0</v>
          </cell>
        </row>
        <row r="206">
          <cell r="C206">
            <v>0</v>
          </cell>
        </row>
        <row r="209">
          <cell r="C209">
            <v>69</v>
          </cell>
        </row>
        <row r="212">
          <cell r="C212">
            <v>6</v>
          </cell>
        </row>
      </sheetData>
      <sheetData sheetId="7" refreshError="1"/>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 4"/>
      <sheetName val="Données"/>
      <sheetName val="Macro1"/>
    </sheetNames>
    <sheetDataSet>
      <sheetData sheetId="0" refreshError="1"/>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 02"/>
      <sheetName val="Données"/>
      <sheetName val="Macro1"/>
    </sheetNames>
    <sheetDataSet>
      <sheetData sheetId="0" refreshError="1"/>
      <sheetData sheetId="1"/>
      <sheetData sheetId="2">
        <row r="23">
          <cell r="C23">
            <v>1585</v>
          </cell>
        </row>
        <row r="26">
          <cell r="C26">
            <v>0</v>
          </cell>
        </row>
        <row r="29">
          <cell r="C29">
            <v>6679</v>
          </cell>
        </row>
        <row r="32">
          <cell r="C32">
            <v>19</v>
          </cell>
        </row>
        <row r="35">
          <cell r="C35">
            <v>10921</v>
          </cell>
        </row>
        <row r="38">
          <cell r="C38">
            <v>16767</v>
          </cell>
        </row>
        <row r="41">
          <cell r="C41">
            <v>157</v>
          </cell>
        </row>
      </sheetData>
    </sheetDataSet>
  </externalBook>
</externalLink>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117"/>
  <sheetViews>
    <sheetView showGridLines="0" tabSelected="1" workbookViewId="0"/>
  </sheetViews>
  <sheetFormatPr baseColWidth="10" defaultColWidth="11.3984375" defaultRowHeight="11" x14ac:dyDescent="0.15"/>
  <cols>
    <col min="1" max="1" width="4.59765625" style="28" customWidth="1"/>
    <col min="2" max="2" width="22.3984375" style="28" customWidth="1"/>
    <col min="3" max="3" width="13.19921875" style="28" customWidth="1"/>
    <col min="4" max="4" width="16.19921875" style="28" customWidth="1"/>
    <col min="5" max="5" width="8" style="28" customWidth="1"/>
    <col min="6" max="6" width="20.19921875" style="28" customWidth="1"/>
    <col min="7" max="7" width="9" style="28" customWidth="1"/>
    <col min="8" max="8" width="12.59765625" style="28" customWidth="1"/>
    <col min="9" max="9" width="13.19921875" style="28" customWidth="1"/>
    <col min="10" max="10" width="20.59765625" style="28" customWidth="1"/>
    <col min="11" max="11" width="8.796875" style="28" customWidth="1"/>
    <col min="12" max="16384" width="11.3984375" style="28"/>
  </cols>
  <sheetData>
    <row r="2" spans="1:17" ht="23" customHeight="1" x14ac:dyDescent="0.15">
      <c r="B2" s="187" t="s">
        <v>38</v>
      </c>
      <c r="C2" s="188"/>
      <c r="D2" s="188"/>
    </row>
    <row r="3" spans="1:17" x14ac:dyDescent="0.15">
      <c r="B3" s="100"/>
      <c r="C3" s="101"/>
      <c r="D3" s="228" t="s">
        <v>110</v>
      </c>
    </row>
    <row r="4" spans="1:17" s="29" customFormat="1" x14ac:dyDescent="0.15">
      <c r="B4" s="30" t="s">
        <v>8</v>
      </c>
      <c r="C4" s="31" t="s">
        <v>9</v>
      </c>
      <c r="D4" s="32" t="s">
        <v>10</v>
      </c>
      <c r="L4" s="8"/>
      <c r="M4" s="8"/>
      <c r="N4" s="8"/>
      <c r="O4" s="8"/>
    </row>
    <row r="5" spans="1:17" x14ac:dyDescent="0.15">
      <c r="A5" s="102"/>
      <c r="B5" s="189" t="s">
        <v>11</v>
      </c>
      <c r="C5" s="34">
        <v>2008</v>
      </c>
      <c r="D5" s="142">
        <v>43.1</v>
      </c>
      <c r="I5" s="36"/>
      <c r="L5" s="8"/>
      <c r="M5" s="8"/>
      <c r="N5" s="8"/>
      <c r="O5" s="8"/>
      <c r="Q5" s="36"/>
    </row>
    <row r="6" spans="1:17" x14ac:dyDescent="0.15">
      <c r="A6" s="102"/>
      <c r="B6" s="190"/>
      <c r="C6" s="34">
        <v>2009</v>
      </c>
      <c r="D6" s="142">
        <v>45.4</v>
      </c>
      <c r="E6" s="36"/>
      <c r="I6" s="36"/>
      <c r="L6" s="8"/>
      <c r="M6" s="8"/>
      <c r="N6" s="8"/>
      <c r="O6" s="8"/>
      <c r="Q6" s="36"/>
    </row>
    <row r="7" spans="1:17" x14ac:dyDescent="0.15">
      <c r="A7" s="102"/>
      <c r="B7" s="190"/>
      <c r="C7" s="34">
        <v>2010</v>
      </c>
      <c r="D7" s="142">
        <v>43.3</v>
      </c>
      <c r="I7" s="36"/>
      <c r="L7" s="8"/>
      <c r="M7" s="8"/>
      <c r="N7" s="8"/>
      <c r="O7" s="8"/>
      <c r="Q7" s="36"/>
    </row>
    <row r="8" spans="1:17" x14ac:dyDescent="0.15">
      <c r="A8" s="102"/>
      <c r="B8" s="190"/>
      <c r="C8" s="34">
        <v>2011</v>
      </c>
      <c r="D8" s="142">
        <v>46.1</v>
      </c>
      <c r="E8" s="36"/>
      <c r="I8" s="36"/>
      <c r="L8" s="8"/>
      <c r="M8" s="8"/>
      <c r="N8" s="8"/>
      <c r="O8" s="8"/>
      <c r="Q8" s="36"/>
    </row>
    <row r="9" spans="1:17" x14ac:dyDescent="0.15">
      <c r="A9" s="102"/>
      <c r="B9" s="190"/>
      <c r="C9" s="34">
        <v>2012</v>
      </c>
      <c r="D9" s="142">
        <v>27.8</v>
      </c>
      <c r="I9" s="36"/>
      <c r="L9" s="8"/>
      <c r="M9" s="8"/>
      <c r="N9" s="8"/>
      <c r="O9" s="8"/>
      <c r="Q9" s="36"/>
    </row>
    <row r="10" spans="1:17" x14ac:dyDescent="0.15">
      <c r="A10" s="102"/>
      <c r="B10" s="190"/>
      <c r="C10" s="34">
        <v>2013</v>
      </c>
      <c r="D10" s="142">
        <v>25.4</v>
      </c>
      <c r="L10" s="8"/>
      <c r="M10" s="8"/>
      <c r="N10" s="8"/>
      <c r="O10" s="8"/>
      <c r="Q10" s="36"/>
    </row>
    <row r="11" spans="1:17" x14ac:dyDescent="0.15">
      <c r="B11" s="190"/>
      <c r="C11" s="34">
        <v>2014</v>
      </c>
      <c r="D11" s="142">
        <v>25.4</v>
      </c>
      <c r="I11" s="36"/>
      <c r="L11" s="8"/>
      <c r="M11" s="8"/>
      <c r="N11" s="8"/>
      <c r="O11" s="8"/>
    </row>
    <row r="12" spans="1:17" x14ac:dyDescent="0.15">
      <c r="B12" s="190"/>
      <c r="C12" s="34">
        <v>2015</v>
      </c>
      <c r="D12" s="142">
        <v>25.2</v>
      </c>
      <c r="I12" s="36"/>
      <c r="L12" s="8"/>
      <c r="M12" s="8"/>
      <c r="N12" s="8"/>
      <c r="O12" s="8"/>
    </row>
    <row r="13" spans="1:17" x14ac:dyDescent="0.15">
      <c r="B13" s="190"/>
      <c r="C13" s="34">
        <v>2016</v>
      </c>
      <c r="D13" s="142">
        <v>22</v>
      </c>
      <c r="I13" s="36"/>
      <c r="L13" s="8"/>
      <c r="M13" s="8"/>
      <c r="N13" s="8"/>
      <c r="O13" s="8"/>
      <c r="Q13" s="36"/>
    </row>
    <row r="14" spans="1:17" x14ac:dyDescent="0.15">
      <c r="B14" s="190"/>
      <c r="C14" s="34">
        <v>2017</v>
      </c>
      <c r="D14" s="142">
        <v>20.6</v>
      </c>
      <c r="I14" s="36"/>
      <c r="L14" s="8"/>
      <c r="M14" s="8"/>
      <c r="N14" s="8"/>
      <c r="O14" s="8"/>
      <c r="Q14" s="36"/>
    </row>
    <row r="15" spans="1:17" x14ac:dyDescent="0.15">
      <c r="B15" s="34"/>
      <c r="C15" s="34">
        <v>2018</v>
      </c>
      <c r="D15" s="142">
        <v>21.7</v>
      </c>
      <c r="I15" s="36"/>
      <c r="L15" s="8"/>
      <c r="M15" s="8"/>
      <c r="N15" s="8"/>
      <c r="O15" s="8"/>
      <c r="Q15" s="36"/>
    </row>
    <row r="16" spans="1:17" x14ac:dyDescent="0.15">
      <c r="B16" s="34"/>
      <c r="C16" s="34">
        <v>2019</v>
      </c>
      <c r="D16" s="142">
        <v>20</v>
      </c>
      <c r="I16" s="36"/>
      <c r="L16" s="8"/>
      <c r="M16" s="8"/>
      <c r="N16" s="8"/>
      <c r="O16" s="8"/>
      <c r="Q16" s="36"/>
    </row>
    <row r="17" spans="2:17" x14ac:dyDescent="0.15">
      <c r="B17" s="34"/>
      <c r="C17" s="34" t="s">
        <v>93</v>
      </c>
      <c r="D17" s="142">
        <v>13.8</v>
      </c>
      <c r="I17" s="36"/>
      <c r="L17" s="8"/>
      <c r="M17" s="8"/>
      <c r="N17" s="8"/>
      <c r="O17" s="8"/>
      <c r="Q17" s="36"/>
    </row>
    <row r="18" spans="2:17" x14ac:dyDescent="0.15">
      <c r="B18" s="191" t="s">
        <v>12</v>
      </c>
      <c r="C18" s="33">
        <v>2008</v>
      </c>
      <c r="D18" s="143">
        <v>74.8</v>
      </c>
      <c r="I18" s="36"/>
      <c r="L18" s="8"/>
      <c r="M18" s="8"/>
      <c r="N18" s="8"/>
      <c r="O18" s="8"/>
      <c r="Q18" s="36"/>
    </row>
    <row r="19" spans="2:17" x14ac:dyDescent="0.15">
      <c r="B19" s="192"/>
      <c r="C19" s="34">
        <v>2009</v>
      </c>
      <c r="D19" s="142">
        <v>72.400000000000006</v>
      </c>
      <c r="I19" s="36"/>
      <c r="L19" s="8"/>
      <c r="M19" s="8"/>
      <c r="N19" s="8"/>
      <c r="O19" s="8"/>
      <c r="Q19" s="36"/>
    </row>
    <row r="20" spans="2:17" x14ac:dyDescent="0.15">
      <c r="B20" s="192"/>
      <c r="C20" s="34">
        <v>2010</v>
      </c>
      <c r="D20" s="142">
        <v>72.8</v>
      </c>
      <c r="E20" s="36"/>
      <c r="I20" s="36"/>
      <c r="L20" s="8"/>
      <c r="M20" s="8"/>
      <c r="N20" s="8"/>
      <c r="O20" s="8"/>
      <c r="Q20" s="36"/>
    </row>
    <row r="21" spans="2:17" x14ac:dyDescent="0.15">
      <c r="B21" s="192"/>
      <c r="C21" s="34">
        <v>2011</v>
      </c>
      <c r="D21" s="142">
        <v>73.900000000000006</v>
      </c>
      <c r="L21" s="8"/>
      <c r="M21" s="8"/>
      <c r="N21" s="8"/>
      <c r="O21" s="8"/>
      <c r="Q21" s="36"/>
    </row>
    <row r="22" spans="2:17" x14ac:dyDescent="0.15">
      <c r="B22" s="192"/>
      <c r="C22" s="34">
        <v>2012</v>
      </c>
      <c r="D22" s="142">
        <v>39.299999999999997</v>
      </c>
      <c r="I22" s="36"/>
      <c r="L22" s="8"/>
      <c r="M22" s="8"/>
      <c r="N22" s="8"/>
      <c r="O22" s="8"/>
      <c r="Q22" s="36"/>
    </row>
    <row r="23" spans="2:17" x14ac:dyDescent="0.15">
      <c r="B23" s="192"/>
      <c r="C23" s="34">
        <v>2013</v>
      </c>
      <c r="D23" s="142">
        <v>30.4</v>
      </c>
      <c r="I23" s="36"/>
      <c r="L23" s="8"/>
      <c r="M23" s="8"/>
      <c r="N23" s="8"/>
      <c r="O23" s="8"/>
      <c r="Q23" s="36"/>
    </row>
    <row r="24" spans="2:17" x14ac:dyDescent="0.15">
      <c r="B24" s="192"/>
      <c r="C24" s="34">
        <v>2014</v>
      </c>
      <c r="D24" s="142">
        <v>30.5</v>
      </c>
      <c r="I24" s="36"/>
      <c r="L24" s="8"/>
      <c r="M24" s="8"/>
      <c r="N24" s="8"/>
      <c r="O24" s="8"/>
      <c r="Q24" s="36"/>
    </row>
    <row r="25" spans="2:17" x14ac:dyDescent="0.15">
      <c r="B25" s="192"/>
      <c r="C25" s="34">
        <v>2015</v>
      </c>
      <c r="D25" s="142">
        <v>30.4</v>
      </c>
      <c r="I25" s="36"/>
      <c r="L25" s="8"/>
      <c r="M25" s="8"/>
      <c r="N25" s="8"/>
      <c r="O25" s="8"/>
      <c r="Q25" s="36"/>
    </row>
    <row r="26" spans="2:17" x14ac:dyDescent="0.15">
      <c r="B26" s="192"/>
      <c r="C26" s="34">
        <v>2016</v>
      </c>
      <c r="D26" s="142">
        <v>26.9</v>
      </c>
      <c r="I26" s="36"/>
      <c r="L26" s="8"/>
      <c r="M26" s="8"/>
      <c r="N26" s="8"/>
      <c r="O26" s="8"/>
      <c r="Q26" s="36"/>
    </row>
    <row r="27" spans="2:17" x14ac:dyDescent="0.15">
      <c r="B27" s="192"/>
      <c r="C27" s="34">
        <v>2017</v>
      </c>
      <c r="D27" s="142">
        <v>27.4</v>
      </c>
      <c r="F27" s="37"/>
      <c r="I27" s="36"/>
      <c r="L27" s="8"/>
      <c r="M27" s="8"/>
      <c r="N27" s="8"/>
      <c r="O27" s="8"/>
      <c r="Q27" s="36"/>
    </row>
    <row r="28" spans="2:17" x14ac:dyDescent="0.15">
      <c r="B28" s="192"/>
      <c r="C28" s="34">
        <v>2018</v>
      </c>
      <c r="D28" s="142">
        <v>31.1</v>
      </c>
      <c r="I28" s="36"/>
      <c r="L28" s="8"/>
      <c r="M28" s="8"/>
      <c r="N28" s="8"/>
      <c r="O28" s="8"/>
      <c r="Q28" s="36"/>
    </row>
    <row r="29" spans="2:17" x14ac:dyDescent="0.15">
      <c r="B29" s="192"/>
      <c r="C29" s="34">
        <v>2019</v>
      </c>
      <c r="D29" s="142">
        <v>24.5</v>
      </c>
      <c r="I29" s="36"/>
      <c r="L29" s="8"/>
      <c r="M29" s="8"/>
      <c r="N29" s="8"/>
      <c r="O29" s="8"/>
      <c r="Q29" s="36"/>
    </row>
    <row r="30" spans="2:17" x14ac:dyDescent="0.15">
      <c r="B30" s="193"/>
      <c r="C30" s="34" t="s">
        <v>93</v>
      </c>
      <c r="D30" s="144">
        <v>13.8</v>
      </c>
      <c r="I30" s="36"/>
      <c r="L30" s="8"/>
      <c r="M30" s="8"/>
      <c r="N30" s="8"/>
      <c r="O30" s="8"/>
      <c r="Q30" s="36"/>
    </row>
    <row r="31" spans="2:17" x14ac:dyDescent="0.15">
      <c r="B31" s="190" t="s">
        <v>13</v>
      </c>
      <c r="C31" s="227">
        <v>2008</v>
      </c>
      <c r="D31" s="142">
        <v>45.9</v>
      </c>
      <c r="I31" s="36"/>
      <c r="L31" s="8"/>
      <c r="M31" s="8"/>
      <c r="N31" s="8"/>
      <c r="O31" s="8"/>
      <c r="Q31" s="36"/>
    </row>
    <row r="32" spans="2:17" x14ac:dyDescent="0.15">
      <c r="B32" s="190"/>
      <c r="C32" s="34">
        <v>2009</v>
      </c>
      <c r="D32" s="142">
        <v>45.6</v>
      </c>
      <c r="L32" s="8"/>
      <c r="M32" s="8"/>
      <c r="N32" s="8"/>
      <c r="O32" s="8"/>
      <c r="Q32" s="36"/>
    </row>
    <row r="33" spans="2:8" x14ac:dyDescent="0.15">
      <c r="B33" s="190"/>
      <c r="C33" s="34">
        <v>2010</v>
      </c>
      <c r="D33" s="142">
        <v>45.4</v>
      </c>
    </row>
    <row r="34" spans="2:8" x14ac:dyDescent="0.15">
      <c r="B34" s="190"/>
      <c r="C34" s="34">
        <v>2011</v>
      </c>
      <c r="D34" s="142">
        <v>47.1</v>
      </c>
    </row>
    <row r="35" spans="2:8" x14ac:dyDescent="0.15">
      <c r="B35" s="190"/>
      <c r="C35" s="34">
        <v>2012</v>
      </c>
      <c r="D35" s="142">
        <v>12.6</v>
      </c>
    </row>
    <row r="36" spans="2:8" x14ac:dyDescent="0.15">
      <c r="B36" s="190"/>
      <c r="C36" s="34">
        <v>2013</v>
      </c>
      <c r="D36" s="35"/>
    </row>
    <row r="37" spans="2:8" x14ac:dyDescent="0.15">
      <c r="B37" s="190"/>
      <c r="C37" s="34">
        <v>2014</v>
      </c>
      <c r="D37" s="35"/>
      <c r="H37" s="37"/>
    </row>
    <row r="38" spans="2:8" x14ac:dyDescent="0.15">
      <c r="B38" s="190"/>
      <c r="C38" s="34">
        <v>2015</v>
      </c>
      <c r="D38" s="35"/>
    </row>
    <row r="39" spans="2:8" x14ac:dyDescent="0.15">
      <c r="B39" s="194"/>
      <c r="C39" s="34">
        <v>2016</v>
      </c>
      <c r="D39" s="35"/>
    </row>
    <row r="40" spans="2:8" x14ac:dyDescent="0.15">
      <c r="B40" s="189" t="s">
        <v>14</v>
      </c>
      <c r="C40" s="33">
        <v>2008</v>
      </c>
      <c r="D40" s="143">
        <v>34</v>
      </c>
    </row>
    <row r="41" spans="2:8" x14ac:dyDescent="0.15">
      <c r="B41" s="190"/>
      <c r="C41" s="34">
        <v>2009</v>
      </c>
      <c r="D41" s="142">
        <v>37.1</v>
      </c>
    </row>
    <row r="42" spans="2:8" x14ac:dyDescent="0.15">
      <c r="B42" s="190"/>
      <c r="C42" s="34">
        <v>2010</v>
      </c>
      <c r="D42" s="142">
        <v>37.799999999999997</v>
      </c>
    </row>
    <row r="43" spans="2:8" x14ac:dyDescent="0.15">
      <c r="B43" s="190"/>
      <c r="C43" s="34">
        <v>2011</v>
      </c>
      <c r="D43" s="142">
        <v>39.299999999999997</v>
      </c>
    </row>
    <row r="44" spans="2:8" x14ac:dyDescent="0.15">
      <c r="B44" s="190"/>
      <c r="C44" s="34">
        <v>2012</v>
      </c>
      <c r="D44" s="142">
        <v>13.2</v>
      </c>
    </row>
    <row r="45" spans="2:8" x14ac:dyDescent="0.15">
      <c r="B45" s="190"/>
      <c r="C45" s="34">
        <v>2013</v>
      </c>
      <c r="D45" s="35"/>
    </row>
    <row r="46" spans="2:8" x14ac:dyDescent="0.15">
      <c r="B46" s="190"/>
      <c r="C46" s="34">
        <v>2014</v>
      </c>
      <c r="D46" s="35"/>
    </row>
    <row r="47" spans="2:8" x14ac:dyDescent="0.15">
      <c r="B47" s="190"/>
      <c r="C47" s="34">
        <v>2015</v>
      </c>
      <c r="D47" s="35"/>
    </row>
    <row r="48" spans="2:8" x14ac:dyDescent="0.15">
      <c r="B48" s="194"/>
      <c r="C48" s="38">
        <v>2016</v>
      </c>
      <c r="D48" s="39"/>
    </row>
    <row r="49" spans="2:6" x14ac:dyDescent="0.15">
      <c r="B49" s="191" t="s">
        <v>25</v>
      </c>
      <c r="C49" s="34">
        <v>2008</v>
      </c>
      <c r="D49" s="142">
        <v>7.3731900901890839</v>
      </c>
    </row>
    <row r="50" spans="2:6" x14ac:dyDescent="0.15">
      <c r="B50" s="192"/>
      <c r="C50" s="34">
        <v>2009</v>
      </c>
      <c r="D50" s="142">
        <v>9.365067951391385</v>
      </c>
    </row>
    <row r="51" spans="2:6" x14ac:dyDescent="0.15">
      <c r="B51" s="192"/>
      <c r="C51" s="34">
        <v>2010</v>
      </c>
      <c r="D51" s="142">
        <v>9.5</v>
      </c>
    </row>
    <row r="52" spans="2:6" x14ac:dyDescent="0.15">
      <c r="B52" s="192"/>
      <c r="C52" s="34">
        <v>2011</v>
      </c>
      <c r="D52" s="142">
        <v>8.6999999999999993</v>
      </c>
      <c r="F52" s="28" t="s">
        <v>39</v>
      </c>
    </row>
    <row r="53" spans="2:6" x14ac:dyDescent="0.15">
      <c r="B53" s="192"/>
      <c r="C53" s="34">
        <v>2012</v>
      </c>
      <c r="D53" s="142">
        <v>7.7</v>
      </c>
    </row>
    <row r="54" spans="2:6" x14ac:dyDescent="0.15">
      <c r="B54" s="192"/>
      <c r="C54" s="34">
        <v>2013</v>
      </c>
      <c r="D54" s="142">
        <v>7</v>
      </c>
    </row>
    <row r="55" spans="2:6" x14ac:dyDescent="0.15">
      <c r="B55" s="192"/>
      <c r="C55" s="34">
        <v>2014</v>
      </c>
      <c r="D55" s="142">
        <v>6.8</v>
      </c>
    </row>
    <row r="56" spans="2:6" x14ac:dyDescent="0.15">
      <c r="B56" s="192"/>
      <c r="C56" s="34">
        <v>2015</v>
      </c>
      <c r="D56" s="142">
        <v>6.3</v>
      </c>
    </row>
    <row r="57" spans="2:6" x14ac:dyDescent="0.15">
      <c r="B57" s="192"/>
      <c r="C57" s="34">
        <v>2016</v>
      </c>
      <c r="D57" s="142">
        <v>5.8</v>
      </c>
    </row>
    <row r="58" spans="2:6" x14ac:dyDescent="0.15">
      <c r="B58" s="192"/>
      <c r="C58" s="34">
        <v>2017</v>
      </c>
      <c r="D58" s="142">
        <v>4.9000000000000004</v>
      </c>
    </row>
    <row r="59" spans="2:6" x14ac:dyDescent="0.15">
      <c r="B59" s="192"/>
      <c r="C59" s="34">
        <v>2018</v>
      </c>
      <c r="D59" s="142">
        <v>4.9000000000000004</v>
      </c>
    </row>
    <row r="60" spans="2:6" x14ac:dyDescent="0.15">
      <c r="B60" s="192"/>
      <c r="C60" s="34">
        <v>2019</v>
      </c>
      <c r="D60" s="142">
        <v>4.9000000000000004</v>
      </c>
    </row>
    <row r="61" spans="2:6" x14ac:dyDescent="0.15">
      <c r="B61" s="193"/>
      <c r="C61" s="34" t="s">
        <v>93</v>
      </c>
      <c r="D61" s="142">
        <v>4.4000000000000004</v>
      </c>
      <c r="F61" s="8"/>
    </row>
    <row r="62" spans="2:6" x14ac:dyDescent="0.15">
      <c r="B62" s="195" t="s">
        <v>26</v>
      </c>
      <c r="C62" s="33">
        <v>2008</v>
      </c>
      <c r="D62" s="143">
        <v>31.952556384221403</v>
      </c>
    </row>
    <row r="63" spans="2:6" x14ac:dyDescent="0.15">
      <c r="B63" s="196"/>
      <c r="C63" s="34">
        <v>2009</v>
      </c>
      <c r="D63" s="142">
        <v>29.336758095587562</v>
      </c>
    </row>
    <row r="64" spans="2:6" x14ac:dyDescent="0.15">
      <c r="B64" s="196"/>
      <c r="C64" s="34">
        <v>2010</v>
      </c>
      <c r="D64" s="142">
        <v>27.7</v>
      </c>
    </row>
    <row r="65" spans="2:4" x14ac:dyDescent="0.15">
      <c r="B65" s="196"/>
      <c r="C65" s="34">
        <v>2011</v>
      </c>
      <c r="D65" s="142">
        <v>22.6</v>
      </c>
    </row>
    <row r="66" spans="2:4" x14ac:dyDescent="0.15">
      <c r="B66" s="196"/>
      <c r="C66" s="34">
        <v>2012</v>
      </c>
      <c r="D66" s="142">
        <v>24.8</v>
      </c>
    </row>
    <row r="67" spans="2:4" x14ac:dyDescent="0.15">
      <c r="B67" s="196"/>
      <c r="C67" s="34">
        <v>2013</v>
      </c>
      <c r="D67" s="142">
        <v>25.2</v>
      </c>
    </row>
    <row r="68" spans="2:4" x14ac:dyDescent="0.15">
      <c r="B68" s="196"/>
      <c r="C68" s="34">
        <v>2014</v>
      </c>
      <c r="D68" s="142">
        <v>23.7</v>
      </c>
    </row>
    <row r="69" spans="2:4" x14ac:dyDescent="0.15">
      <c r="B69" s="196"/>
      <c r="C69" s="34">
        <v>2015</v>
      </c>
      <c r="D69" s="142">
        <v>22.6</v>
      </c>
    </row>
    <row r="70" spans="2:4" x14ac:dyDescent="0.15">
      <c r="B70" s="196"/>
      <c r="C70" s="34">
        <v>2016</v>
      </c>
      <c r="D70" s="142">
        <v>23.8</v>
      </c>
    </row>
    <row r="71" spans="2:4" x14ac:dyDescent="0.15">
      <c r="B71" s="196"/>
      <c r="C71" s="34">
        <v>2017</v>
      </c>
      <c r="D71" s="142">
        <v>20.7</v>
      </c>
    </row>
    <row r="72" spans="2:4" x14ac:dyDescent="0.15">
      <c r="B72" s="196"/>
      <c r="C72" s="34">
        <v>2018</v>
      </c>
      <c r="D72" s="142">
        <v>21.3</v>
      </c>
    </row>
    <row r="73" spans="2:4" x14ac:dyDescent="0.15">
      <c r="B73" s="196"/>
      <c r="C73" s="34">
        <v>2019</v>
      </c>
      <c r="D73" s="142">
        <v>24.5</v>
      </c>
    </row>
    <row r="74" spans="2:4" x14ac:dyDescent="0.15">
      <c r="B74" s="197"/>
      <c r="C74" s="34" t="s">
        <v>93</v>
      </c>
      <c r="D74" s="144">
        <v>21.9</v>
      </c>
    </row>
    <row r="75" spans="2:4" x14ac:dyDescent="0.15">
      <c r="B75" s="201" t="s">
        <v>15</v>
      </c>
      <c r="C75" s="33">
        <v>2008</v>
      </c>
      <c r="D75" s="142">
        <v>32.949010715255262</v>
      </c>
    </row>
    <row r="76" spans="2:4" x14ac:dyDescent="0.15">
      <c r="B76" s="202"/>
      <c r="C76" s="34">
        <v>2009</v>
      </c>
      <c r="D76" s="142">
        <v>31.795064983989452</v>
      </c>
    </row>
    <row r="77" spans="2:4" x14ac:dyDescent="0.15">
      <c r="B77" s="202"/>
      <c r="C77" s="34">
        <v>2010</v>
      </c>
      <c r="D77" s="142">
        <v>30.381995312042193</v>
      </c>
    </row>
    <row r="78" spans="2:4" x14ac:dyDescent="0.15">
      <c r="B78" s="202"/>
      <c r="C78" s="34">
        <v>2011</v>
      </c>
      <c r="D78" s="142">
        <v>28.3</v>
      </c>
    </row>
    <row r="79" spans="2:4" x14ac:dyDescent="0.15">
      <c r="B79" s="190"/>
      <c r="C79" s="34">
        <v>2012</v>
      </c>
      <c r="D79" s="142">
        <v>22</v>
      </c>
    </row>
    <row r="80" spans="2:4" x14ac:dyDescent="0.15">
      <c r="B80" s="190"/>
      <c r="C80" s="34">
        <v>2013</v>
      </c>
      <c r="D80" s="142">
        <v>23.1</v>
      </c>
    </row>
    <row r="81" spans="2:6" x14ac:dyDescent="0.15">
      <c r="B81" s="190"/>
      <c r="C81" s="34">
        <v>2014</v>
      </c>
      <c r="D81" s="142">
        <v>22.1</v>
      </c>
      <c r="F81" s="40"/>
    </row>
    <row r="82" spans="2:6" x14ac:dyDescent="0.15">
      <c r="B82" s="190"/>
      <c r="C82" s="34">
        <v>2015</v>
      </c>
      <c r="D82" s="142">
        <v>21.2</v>
      </c>
      <c r="F82" s="40"/>
    </row>
    <row r="83" spans="2:6" x14ac:dyDescent="0.15">
      <c r="B83" s="190"/>
      <c r="C83" s="34">
        <v>2016</v>
      </c>
      <c r="D83" s="142">
        <v>20.3</v>
      </c>
      <c r="F83" s="40"/>
    </row>
    <row r="84" spans="2:6" x14ac:dyDescent="0.15">
      <c r="B84" s="190"/>
      <c r="C84" s="34">
        <v>2017</v>
      </c>
      <c r="D84" s="142">
        <v>19.600000000000001</v>
      </c>
      <c r="F84" s="40"/>
    </row>
    <row r="85" spans="2:6" x14ac:dyDescent="0.15">
      <c r="B85" s="190"/>
      <c r="C85" s="34">
        <v>2018</v>
      </c>
      <c r="D85" s="142">
        <v>18.899999999999999</v>
      </c>
      <c r="F85" s="40"/>
    </row>
    <row r="86" spans="2:6" x14ac:dyDescent="0.15">
      <c r="B86" s="190"/>
      <c r="C86" s="34">
        <v>2019</v>
      </c>
      <c r="D86" s="142">
        <v>17.7</v>
      </c>
      <c r="F86" s="40"/>
    </row>
    <row r="87" spans="2:6" x14ac:dyDescent="0.15">
      <c r="B87" s="194"/>
      <c r="C87" s="34" t="s">
        <v>93</v>
      </c>
      <c r="D87" s="144">
        <v>25</v>
      </c>
      <c r="F87" s="40"/>
    </row>
    <row r="88" spans="2:6" x14ac:dyDescent="0.15">
      <c r="B88" s="189" t="s">
        <v>20</v>
      </c>
      <c r="C88" s="140">
        <v>2008</v>
      </c>
      <c r="D88" s="35"/>
    </row>
    <row r="89" spans="2:6" x14ac:dyDescent="0.15">
      <c r="B89" s="190"/>
      <c r="C89" s="141">
        <v>2009</v>
      </c>
      <c r="D89" s="35"/>
    </row>
    <row r="90" spans="2:6" x14ac:dyDescent="0.15">
      <c r="B90" s="190"/>
      <c r="C90" s="141">
        <v>2010</v>
      </c>
      <c r="D90" s="35"/>
    </row>
    <row r="91" spans="2:6" x14ac:dyDescent="0.15">
      <c r="B91" s="190"/>
      <c r="C91" s="141">
        <v>2011</v>
      </c>
      <c r="D91" s="35"/>
    </row>
    <row r="92" spans="2:6" x14ac:dyDescent="0.15">
      <c r="B92" s="190"/>
      <c r="C92" s="141">
        <v>2012</v>
      </c>
      <c r="D92" s="35"/>
    </row>
    <row r="93" spans="2:6" x14ac:dyDescent="0.15">
      <c r="B93" s="190"/>
      <c r="C93" s="141">
        <v>2013</v>
      </c>
      <c r="D93" s="35"/>
    </row>
    <row r="94" spans="2:6" x14ac:dyDescent="0.15">
      <c r="B94" s="190"/>
      <c r="C94" s="141">
        <v>2014</v>
      </c>
      <c r="D94" s="35"/>
    </row>
    <row r="95" spans="2:6" x14ac:dyDescent="0.15">
      <c r="B95" s="190"/>
      <c r="C95" s="141">
        <v>2015</v>
      </c>
      <c r="D95" s="142">
        <v>17.600000000000001</v>
      </c>
    </row>
    <row r="96" spans="2:6" x14ac:dyDescent="0.15">
      <c r="B96" s="190"/>
      <c r="C96" s="141">
        <v>2016</v>
      </c>
      <c r="D96" s="142">
        <v>15.4</v>
      </c>
    </row>
    <row r="97" spans="2:8" x14ac:dyDescent="0.15">
      <c r="B97" s="190"/>
      <c r="C97" s="141">
        <v>2017</v>
      </c>
      <c r="D97" s="142">
        <v>10.8</v>
      </c>
    </row>
    <row r="98" spans="2:8" x14ac:dyDescent="0.15">
      <c r="B98" s="190"/>
      <c r="C98" s="141">
        <v>2018</v>
      </c>
      <c r="D98" s="142">
        <v>14.5</v>
      </c>
    </row>
    <row r="99" spans="2:8" x14ac:dyDescent="0.15">
      <c r="B99" s="190"/>
      <c r="C99" s="141">
        <v>2019</v>
      </c>
      <c r="D99" s="142">
        <v>8</v>
      </c>
    </row>
    <row r="100" spans="2:8" x14ac:dyDescent="0.15">
      <c r="B100" s="194"/>
      <c r="C100" s="141" t="s">
        <v>93</v>
      </c>
      <c r="D100" s="142">
        <v>11.1</v>
      </c>
    </row>
    <row r="101" spans="2:8" x14ac:dyDescent="0.15">
      <c r="B101" s="189" t="s">
        <v>21</v>
      </c>
      <c r="C101" s="33">
        <v>2008</v>
      </c>
      <c r="D101" s="145">
        <v>43.007451195459602</v>
      </c>
    </row>
    <row r="102" spans="2:8" x14ac:dyDescent="0.15">
      <c r="B102" s="190"/>
      <c r="C102" s="34">
        <v>2009</v>
      </c>
      <c r="D102" s="142"/>
    </row>
    <row r="103" spans="2:8" x14ac:dyDescent="0.15">
      <c r="B103" s="190"/>
      <c r="C103" s="34">
        <v>2010</v>
      </c>
      <c r="D103" s="142"/>
    </row>
    <row r="104" spans="2:8" x14ac:dyDescent="0.15">
      <c r="B104" s="190"/>
      <c r="C104" s="34">
        <v>2011</v>
      </c>
      <c r="D104" s="142"/>
    </row>
    <row r="105" spans="2:8" x14ac:dyDescent="0.15">
      <c r="B105" s="190"/>
      <c r="C105" s="34">
        <v>2012</v>
      </c>
      <c r="D105" s="142">
        <v>24.4</v>
      </c>
    </row>
    <row r="106" spans="2:8" x14ac:dyDescent="0.15">
      <c r="B106" s="190"/>
      <c r="C106" s="34">
        <v>2013</v>
      </c>
      <c r="D106" s="142"/>
    </row>
    <row r="107" spans="2:8" x14ac:dyDescent="0.15">
      <c r="B107" s="190"/>
      <c r="C107" s="34">
        <v>2014</v>
      </c>
      <c r="D107" s="142"/>
    </row>
    <row r="108" spans="2:8" x14ac:dyDescent="0.15">
      <c r="B108" s="190"/>
      <c r="C108" s="34">
        <v>2015</v>
      </c>
      <c r="D108" s="142"/>
    </row>
    <row r="109" spans="2:8" x14ac:dyDescent="0.15">
      <c r="B109" s="190"/>
      <c r="C109" s="34">
        <v>2016</v>
      </c>
      <c r="D109" s="142">
        <v>18.165808675537086</v>
      </c>
    </row>
    <row r="110" spans="2:8" x14ac:dyDescent="0.15">
      <c r="B110" s="203"/>
      <c r="C110" s="204"/>
      <c r="D110" s="204"/>
    </row>
    <row r="111" spans="2:8" ht="167" customHeight="1" x14ac:dyDescent="0.15">
      <c r="B111" s="205" t="s">
        <v>111</v>
      </c>
      <c r="C111" s="206"/>
      <c r="D111" s="206"/>
      <c r="E111" s="103"/>
      <c r="F111" s="151"/>
      <c r="G111" s="103"/>
      <c r="H111" s="103"/>
    </row>
    <row r="112" spans="2:8" x14ac:dyDescent="0.15">
      <c r="B112" s="198"/>
      <c r="C112" s="198"/>
      <c r="D112" s="198"/>
      <c r="E112" s="198"/>
      <c r="F112" s="198"/>
      <c r="G112" s="198"/>
      <c r="H112" s="198"/>
    </row>
    <row r="113" spans="2:8" x14ac:dyDescent="0.15">
      <c r="B113" s="199"/>
      <c r="C113" s="199"/>
      <c r="D113" s="199"/>
      <c r="E113" s="199"/>
      <c r="F113" s="199"/>
      <c r="G113" s="199"/>
      <c r="H113" s="199"/>
    </row>
    <row r="114" spans="2:8" x14ac:dyDescent="0.15">
      <c r="B114" s="199"/>
      <c r="C114" s="199"/>
      <c r="D114" s="199"/>
      <c r="E114" s="199"/>
      <c r="F114" s="199"/>
      <c r="G114" s="199"/>
      <c r="H114" s="199"/>
    </row>
    <row r="115" spans="2:8" x14ac:dyDescent="0.15">
      <c r="B115" s="200"/>
      <c r="C115" s="200"/>
      <c r="D115" s="200"/>
      <c r="E115" s="200"/>
      <c r="F115" s="200"/>
      <c r="G115" s="200"/>
      <c r="H115" s="200"/>
    </row>
    <row r="116" spans="2:8" x14ac:dyDescent="0.15">
      <c r="B116" s="200"/>
      <c r="C116" s="200"/>
      <c r="D116" s="200"/>
      <c r="E116" s="200"/>
      <c r="F116" s="200"/>
      <c r="G116" s="200"/>
      <c r="H116" s="200"/>
    </row>
    <row r="117" spans="2:8" x14ac:dyDescent="0.15">
      <c r="B117" s="150"/>
    </row>
  </sheetData>
  <mergeCells count="17">
    <mergeCell ref="B115:H115"/>
    <mergeCell ref="B116:H116"/>
    <mergeCell ref="B75:B87"/>
    <mergeCell ref="B88:B100"/>
    <mergeCell ref="B101:B109"/>
    <mergeCell ref="B110:D110"/>
    <mergeCell ref="B111:D111"/>
    <mergeCell ref="B62:B74"/>
    <mergeCell ref="B49:B61"/>
    <mergeCell ref="B112:H112"/>
    <mergeCell ref="B113:H113"/>
    <mergeCell ref="B114:H114"/>
    <mergeCell ref="B2:D2"/>
    <mergeCell ref="B5:B14"/>
    <mergeCell ref="B18:B30"/>
    <mergeCell ref="B31:B39"/>
    <mergeCell ref="B40:B48"/>
  </mergeCells>
  <pageMargins left="0.78740157499999996" right="0.78740157499999996" top="0.984251969" bottom="0.984251969" header="0.4921259845" footer="0.492125984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4" tint="-0.249977111117893"/>
  </sheetPr>
  <dimension ref="A2:L20"/>
  <sheetViews>
    <sheetView showGridLines="0" workbookViewId="0"/>
  </sheetViews>
  <sheetFormatPr baseColWidth="10" defaultRowHeight="11" x14ac:dyDescent="0.15"/>
  <cols>
    <col min="1" max="1" width="3" style="8" customWidth="1"/>
    <col min="2" max="2" width="38.59765625" style="8" customWidth="1"/>
    <col min="3" max="3" width="20.796875" style="8" customWidth="1"/>
    <col min="4" max="6" width="15.796875" style="8" customWidth="1"/>
    <col min="7" max="7" width="10" style="8" bestFit="1" customWidth="1"/>
    <col min="8" max="8" width="11" style="8"/>
    <col min="9" max="9" width="13.3984375" style="8" customWidth="1"/>
    <col min="10" max="10" width="16.3984375" style="8" customWidth="1"/>
    <col min="11" max="11" width="14.796875" style="8" customWidth="1"/>
    <col min="12" max="12" width="12.796875" style="8" customWidth="1"/>
    <col min="13" max="16384" width="11" style="8"/>
  </cols>
  <sheetData>
    <row r="2" spans="1:12" x14ac:dyDescent="0.15">
      <c r="A2" s="24"/>
      <c r="B2" s="209" t="s">
        <v>104</v>
      </c>
      <c r="C2" s="209"/>
      <c r="D2" s="209"/>
      <c r="E2" s="209"/>
      <c r="F2" s="209"/>
      <c r="G2" s="25"/>
      <c r="H2" s="25"/>
      <c r="I2" s="25"/>
      <c r="J2" s="25"/>
    </row>
    <row r="3" spans="1:12" x14ac:dyDescent="0.15">
      <c r="A3" s="24"/>
      <c r="B3" s="104"/>
      <c r="C3" s="104"/>
      <c r="D3" s="104"/>
      <c r="E3" s="104"/>
      <c r="F3" s="104"/>
      <c r="G3" s="25"/>
      <c r="H3" s="25"/>
      <c r="I3" s="25"/>
      <c r="J3" s="25"/>
    </row>
    <row r="4" spans="1:12" x14ac:dyDescent="0.15">
      <c r="A4" s="26"/>
      <c r="B4" s="26"/>
      <c r="C4" s="26"/>
      <c r="D4" s="26"/>
      <c r="E4" s="26"/>
      <c r="G4" s="9" t="s">
        <v>4</v>
      </c>
      <c r="H4" s="26"/>
      <c r="I4" s="27"/>
      <c r="J4" s="27"/>
      <c r="K4" s="27"/>
      <c r="L4" s="105"/>
    </row>
    <row r="5" spans="1:12" ht="66" x14ac:dyDescent="0.15">
      <c r="A5" s="26"/>
      <c r="B5" s="1"/>
      <c r="C5" s="2" t="s">
        <v>29</v>
      </c>
      <c r="D5" s="4" t="s">
        <v>47</v>
      </c>
      <c r="E5" s="5" t="s">
        <v>48</v>
      </c>
      <c r="F5" s="3" t="s">
        <v>22</v>
      </c>
      <c r="G5" s="3" t="s">
        <v>0</v>
      </c>
      <c r="H5" s="45"/>
      <c r="I5" s="27"/>
      <c r="J5" s="46"/>
      <c r="K5" s="46"/>
      <c r="L5" s="46"/>
    </row>
    <row r="6" spans="1:12" x14ac:dyDescent="0.15">
      <c r="A6" s="26"/>
      <c r="B6" s="41" t="s">
        <v>1</v>
      </c>
      <c r="C6" s="123"/>
      <c r="D6" s="124"/>
      <c r="E6" s="125"/>
      <c r="F6" s="126"/>
      <c r="G6" s="147"/>
      <c r="L6" s="47"/>
    </row>
    <row r="7" spans="1:12" x14ac:dyDescent="0.15">
      <c r="A7" s="26"/>
      <c r="B7" s="42" t="s">
        <v>0</v>
      </c>
      <c r="C7" s="127">
        <v>40</v>
      </c>
      <c r="D7" s="128">
        <v>26</v>
      </c>
      <c r="E7" s="129">
        <v>14</v>
      </c>
      <c r="F7" s="130">
        <v>60</v>
      </c>
      <c r="G7" s="146">
        <f>C7+F7</f>
        <v>100</v>
      </c>
      <c r="L7" s="48"/>
    </row>
    <row r="8" spans="1:12" x14ac:dyDescent="0.15">
      <c r="A8" s="26"/>
      <c r="B8" s="42" t="s">
        <v>3</v>
      </c>
      <c r="C8" s="127">
        <v>49</v>
      </c>
      <c r="D8" s="128">
        <v>39</v>
      </c>
      <c r="E8" s="129">
        <v>10</v>
      </c>
      <c r="F8" s="130">
        <v>51</v>
      </c>
      <c r="G8" s="146">
        <f>C8+F8</f>
        <v>100</v>
      </c>
      <c r="L8" s="48"/>
    </row>
    <row r="9" spans="1:12" x14ac:dyDescent="0.15">
      <c r="A9" s="26"/>
      <c r="B9" s="42" t="s">
        <v>2</v>
      </c>
      <c r="C9" s="127">
        <v>31</v>
      </c>
      <c r="D9" s="128">
        <v>13</v>
      </c>
      <c r="E9" s="129">
        <v>18</v>
      </c>
      <c r="F9" s="130">
        <v>69</v>
      </c>
      <c r="G9" s="146">
        <f>C9+F9</f>
        <v>100</v>
      </c>
      <c r="L9" s="48"/>
    </row>
    <row r="10" spans="1:12" ht="13" x14ac:dyDescent="0.15">
      <c r="A10" s="26"/>
      <c r="B10" s="41" t="s">
        <v>27</v>
      </c>
      <c r="C10" s="131"/>
      <c r="D10" s="132"/>
      <c r="E10" s="62"/>
      <c r="F10" s="132"/>
      <c r="G10" s="148"/>
      <c r="L10" s="48"/>
    </row>
    <row r="11" spans="1:12" x14ac:dyDescent="0.15">
      <c r="A11" s="26"/>
      <c r="B11" s="42" t="s">
        <v>0</v>
      </c>
      <c r="C11" s="133">
        <v>36</v>
      </c>
      <c r="D11" s="128">
        <v>17</v>
      </c>
      <c r="E11" s="134">
        <v>19</v>
      </c>
      <c r="F11" s="130">
        <v>64</v>
      </c>
      <c r="G11" s="146">
        <f>C11+F11</f>
        <v>100</v>
      </c>
      <c r="L11" s="48"/>
    </row>
    <row r="12" spans="1:12" x14ac:dyDescent="0.15">
      <c r="A12" s="26"/>
      <c r="B12" s="42" t="s">
        <v>3</v>
      </c>
      <c r="C12" s="133">
        <v>43</v>
      </c>
      <c r="D12" s="128">
        <v>28</v>
      </c>
      <c r="E12" s="134">
        <v>15</v>
      </c>
      <c r="F12" s="130">
        <v>57</v>
      </c>
      <c r="G12" s="146">
        <f>C12+F12</f>
        <v>100</v>
      </c>
      <c r="L12" s="48"/>
    </row>
    <row r="13" spans="1:12" x14ac:dyDescent="0.15">
      <c r="A13" s="26"/>
      <c r="B13" s="43" t="s">
        <v>2</v>
      </c>
      <c r="C13" s="135">
        <v>29</v>
      </c>
      <c r="D13" s="136">
        <v>7</v>
      </c>
      <c r="E13" s="137">
        <v>22</v>
      </c>
      <c r="F13" s="109">
        <v>71</v>
      </c>
      <c r="G13" s="149">
        <f>C13+F13</f>
        <v>100</v>
      </c>
      <c r="L13" s="48"/>
    </row>
    <row r="14" spans="1:12" ht="13" x14ac:dyDescent="0.15">
      <c r="A14" s="26"/>
      <c r="B14" s="44" t="s">
        <v>41</v>
      </c>
      <c r="C14" s="127"/>
      <c r="D14" s="130"/>
      <c r="E14" s="61"/>
      <c r="F14" s="130"/>
      <c r="G14" s="146"/>
      <c r="L14" s="47"/>
    </row>
    <row r="15" spans="1:12" x14ac:dyDescent="0.15">
      <c r="A15" s="26"/>
      <c r="B15" s="42" t="s">
        <v>0</v>
      </c>
      <c r="C15" s="127">
        <v>17</v>
      </c>
      <c r="D15" s="128">
        <v>17</v>
      </c>
      <c r="E15" s="129" t="s">
        <v>28</v>
      </c>
      <c r="F15" s="130">
        <v>83</v>
      </c>
      <c r="G15" s="146">
        <f>C15+F15</f>
        <v>100</v>
      </c>
      <c r="L15" s="48"/>
    </row>
    <row r="16" spans="1:12" x14ac:dyDescent="0.15">
      <c r="A16" s="26"/>
      <c r="B16" s="42" t="s">
        <v>3</v>
      </c>
      <c r="C16" s="127">
        <v>28</v>
      </c>
      <c r="D16" s="128">
        <v>28</v>
      </c>
      <c r="E16" s="129" t="s">
        <v>28</v>
      </c>
      <c r="F16" s="130">
        <v>72</v>
      </c>
      <c r="G16" s="146">
        <f>C16+F16</f>
        <v>100</v>
      </c>
      <c r="L16" s="48"/>
    </row>
    <row r="17" spans="1:12" x14ac:dyDescent="0.15">
      <c r="A17" s="26"/>
      <c r="B17" s="43" t="s">
        <v>2</v>
      </c>
      <c r="C17" s="138">
        <v>5</v>
      </c>
      <c r="D17" s="136">
        <v>5</v>
      </c>
      <c r="E17" s="136" t="s">
        <v>28</v>
      </c>
      <c r="F17" s="109">
        <v>95</v>
      </c>
      <c r="G17" s="149">
        <f>C17+F17</f>
        <v>100</v>
      </c>
      <c r="H17" s="26"/>
      <c r="I17" s="27"/>
      <c r="J17" s="48"/>
      <c r="K17" s="48"/>
      <c r="L17" s="48"/>
    </row>
    <row r="18" spans="1:12" x14ac:dyDescent="0.15">
      <c r="A18" s="26"/>
      <c r="B18" s="27"/>
      <c r="C18" s="61"/>
      <c r="D18" s="60"/>
      <c r="E18" s="59"/>
      <c r="F18" s="108"/>
      <c r="G18" s="26"/>
      <c r="H18" s="26"/>
      <c r="I18" s="27"/>
      <c r="J18" s="48"/>
      <c r="K18" s="48"/>
      <c r="L18" s="48"/>
    </row>
    <row r="19" spans="1:12" ht="65" customHeight="1" x14ac:dyDescent="0.15">
      <c r="B19" s="207" t="s">
        <v>103</v>
      </c>
      <c r="C19" s="207"/>
      <c r="D19" s="208"/>
      <c r="E19" s="208"/>
      <c r="F19" s="208"/>
      <c r="G19" s="26"/>
      <c r="H19" s="26"/>
      <c r="I19" s="27"/>
      <c r="J19" s="27"/>
      <c r="K19" s="107"/>
      <c r="L19" s="107"/>
    </row>
    <row r="20" spans="1:12" x14ac:dyDescent="0.15">
      <c r="B20" s="26"/>
      <c r="C20" s="26"/>
      <c r="D20" s="26"/>
      <c r="E20" s="26"/>
      <c r="F20" s="26"/>
      <c r="G20" s="26"/>
      <c r="H20" s="26"/>
    </row>
  </sheetData>
  <mergeCells count="2">
    <mergeCell ref="B19:F19"/>
    <mergeCell ref="B2:F2"/>
  </mergeCells>
  <pageMargins left="0.78740157499999996" right="0.78740157499999996" top="0.984251969" bottom="0.984251969"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4" tint="-0.249977111117893"/>
  </sheetPr>
  <dimension ref="A2:L20"/>
  <sheetViews>
    <sheetView showGridLines="0" workbookViewId="0"/>
  </sheetViews>
  <sheetFormatPr baseColWidth="10" defaultRowHeight="11" x14ac:dyDescent="0.15"/>
  <cols>
    <col min="1" max="1" width="3" style="8" customWidth="1"/>
    <col min="2" max="2" width="38.59765625" style="8" customWidth="1"/>
    <col min="3" max="3" width="20.796875" style="8" customWidth="1"/>
    <col min="4" max="6" width="15.796875" style="8" customWidth="1"/>
    <col min="7" max="7" width="9" style="8" customWidth="1"/>
    <col min="8" max="8" width="11" style="8"/>
    <col min="9" max="9" width="29.796875" style="8" customWidth="1"/>
    <col min="10" max="10" width="16.3984375" style="8" customWidth="1"/>
    <col min="11" max="11" width="14.796875" style="8" customWidth="1"/>
    <col min="12" max="12" width="12.796875" style="8" customWidth="1"/>
    <col min="13" max="16384" width="11" style="8"/>
  </cols>
  <sheetData>
    <row r="2" spans="1:12" x14ac:dyDescent="0.15">
      <c r="A2" s="24"/>
      <c r="B2" s="210" t="s">
        <v>112</v>
      </c>
      <c r="C2" s="210"/>
      <c r="D2" s="210"/>
      <c r="E2" s="210"/>
      <c r="F2" s="210"/>
      <c r="G2" s="25"/>
      <c r="H2" s="25"/>
      <c r="I2" s="25"/>
      <c r="J2" s="25"/>
    </row>
    <row r="3" spans="1:12" x14ac:dyDescent="0.15">
      <c r="A3" s="24"/>
      <c r="B3" s="104"/>
      <c r="C3" s="104"/>
      <c r="D3" s="104"/>
      <c r="E3" s="104"/>
      <c r="F3" s="104"/>
      <c r="G3" s="25"/>
      <c r="H3" s="25"/>
      <c r="I3" s="25"/>
      <c r="J3" s="25"/>
    </row>
    <row r="4" spans="1:12" x14ac:dyDescent="0.15">
      <c r="A4" s="26"/>
      <c r="B4" s="26"/>
      <c r="C4" s="26"/>
      <c r="D4" s="26"/>
      <c r="E4" s="26"/>
      <c r="F4" s="9" t="s">
        <v>4</v>
      </c>
      <c r="G4" s="26"/>
      <c r="H4" s="26"/>
      <c r="I4" s="27"/>
      <c r="J4" s="27"/>
      <c r="K4" s="27"/>
      <c r="L4" s="105"/>
    </row>
    <row r="5" spans="1:12" ht="66" x14ac:dyDescent="0.15">
      <c r="A5" s="26"/>
      <c r="B5" s="1"/>
      <c r="C5" s="2" t="s">
        <v>29</v>
      </c>
      <c r="D5" s="4" t="s">
        <v>47</v>
      </c>
      <c r="E5" s="5" t="s">
        <v>48</v>
      </c>
      <c r="F5" s="3" t="s">
        <v>22</v>
      </c>
      <c r="G5" s="106"/>
      <c r="H5" s="45"/>
      <c r="I5" s="27"/>
      <c r="J5" s="46"/>
      <c r="K5" s="46"/>
      <c r="L5" s="46"/>
    </row>
    <row r="6" spans="1:12" x14ac:dyDescent="0.15">
      <c r="A6" s="26"/>
      <c r="B6" s="41" t="s">
        <v>1</v>
      </c>
      <c r="C6" s="123"/>
      <c r="D6" s="124"/>
      <c r="E6" s="125"/>
      <c r="F6" s="126"/>
      <c r="G6" s="26"/>
      <c r="L6" s="47"/>
    </row>
    <row r="7" spans="1:12" x14ac:dyDescent="0.15">
      <c r="A7" s="26"/>
      <c r="B7" s="42" t="s">
        <v>0</v>
      </c>
      <c r="C7" s="127">
        <v>40</v>
      </c>
      <c r="D7" s="128">
        <v>26</v>
      </c>
      <c r="E7" s="129">
        <v>13</v>
      </c>
      <c r="F7" s="130">
        <v>60</v>
      </c>
      <c r="G7" s="26"/>
      <c r="L7" s="48"/>
    </row>
    <row r="8" spans="1:12" x14ac:dyDescent="0.15">
      <c r="A8" s="26"/>
      <c r="B8" s="42" t="s">
        <v>3</v>
      </c>
      <c r="C8" s="127">
        <v>49</v>
      </c>
      <c r="D8" s="128">
        <v>39</v>
      </c>
      <c r="E8" s="129">
        <v>10</v>
      </c>
      <c r="F8" s="130">
        <v>51</v>
      </c>
      <c r="G8" s="26"/>
      <c r="L8" s="48"/>
    </row>
    <row r="9" spans="1:12" x14ac:dyDescent="0.15">
      <c r="A9" s="26"/>
      <c r="B9" s="42" t="s">
        <v>2</v>
      </c>
      <c r="C9" s="127">
        <v>31</v>
      </c>
      <c r="D9" s="128">
        <v>14</v>
      </c>
      <c r="E9" s="129">
        <v>17</v>
      </c>
      <c r="F9" s="130">
        <v>69</v>
      </c>
      <c r="G9" s="49"/>
      <c r="L9" s="48"/>
    </row>
    <row r="10" spans="1:12" ht="13" x14ac:dyDescent="0.15">
      <c r="A10" s="26"/>
      <c r="B10" s="41" t="s">
        <v>27</v>
      </c>
      <c r="C10" s="131"/>
      <c r="D10" s="132"/>
      <c r="E10" s="62"/>
      <c r="F10" s="132"/>
      <c r="G10" s="26"/>
      <c r="L10" s="48"/>
    </row>
    <row r="11" spans="1:12" x14ac:dyDescent="0.15">
      <c r="A11" s="26"/>
      <c r="B11" s="42" t="s">
        <v>0</v>
      </c>
      <c r="C11" s="133">
        <v>36</v>
      </c>
      <c r="D11" s="128">
        <v>17</v>
      </c>
      <c r="E11" s="134">
        <v>19</v>
      </c>
      <c r="F11" s="130">
        <v>64</v>
      </c>
      <c r="G11" s="26"/>
      <c r="L11" s="48"/>
    </row>
    <row r="12" spans="1:12" x14ac:dyDescent="0.15">
      <c r="A12" s="26"/>
      <c r="B12" s="42" t="s">
        <v>3</v>
      </c>
      <c r="C12" s="133">
        <v>43</v>
      </c>
      <c r="D12" s="128">
        <v>28</v>
      </c>
      <c r="E12" s="134">
        <v>15</v>
      </c>
      <c r="F12" s="130">
        <v>57</v>
      </c>
      <c r="G12" s="26"/>
      <c r="L12" s="48"/>
    </row>
    <row r="13" spans="1:12" x14ac:dyDescent="0.15">
      <c r="A13" s="26"/>
      <c r="B13" s="43" t="s">
        <v>2</v>
      </c>
      <c r="C13" s="135">
        <v>29</v>
      </c>
      <c r="D13" s="136">
        <v>7</v>
      </c>
      <c r="E13" s="137">
        <v>22</v>
      </c>
      <c r="F13" s="109">
        <v>71</v>
      </c>
      <c r="G13" s="49"/>
      <c r="L13" s="48"/>
    </row>
    <row r="14" spans="1:12" ht="13" x14ac:dyDescent="0.15">
      <c r="A14" s="26"/>
      <c r="B14" s="44" t="s">
        <v>41</v>
      </c>
      <c r="C14" s="127"/>
      <c r="D14" s="130"/>
      <c r="E14" s="61"/>
      <c r="F14" s="130"/>
      <c r="G14" s="26"/>
      <c r="L14" s="47"/>
    </row>
    <row r="15" spans="1:12" x14ac:dyDescent="0.15">
      <c r="A15" s="26"/>
      <c r="B15" s="42" t="s">
        <v>0</v>
      </c>
      <c r="C15" s="127">
        <v>17</v>
      </c>
      <c r="D15" s="128">
        <v>17</v>
      </c>
      <c r="E15" s="129" t="s">
        <v>28</v>
      </c>
      <c r="F15" s="130">
        <v>83</v>
      </c>
      <c r="G15" s="26"/>
      <c r="L15" s="48"/>
    </row>
    <row r="16" spans="1:12" x14ac:dyDescent="0.15">
      <c r="A16" s="26"/>
      <c r="B16" s="42" t="s">
        <v>3</v>
      </c>
      <c r="C16" s="127">
        <v>28</v>
      </c>
      <c r="D16" s="128">
        <v>28</v>
      </c>
      <c r="E16" s="129" t="s">
        <v>28</v>
      </c>
      <c r="F16" s="130">
        <v>72</v>
      </c>
      <c r="G16" s="26"/>
      <c r="L16" s="48"/>
    </row>
    <row r="17" spans="1:12" x14ac:dyDescent="0.15">
      <c r="A17" s="26"/>
      <c r="B17" s="43" t="s">
        <v>2</v>
      </c>
      <c r="C17" s="138">
        <v>5</v>
      </c>
      <c r="D17" s="136">
        <v>5</v>
      </c>
      <c r="E17" s="136" t="s">
        <v>28</v>
      </c>
      <c r="F17" s="109">
        <v>95</v>
      </c>
      <c r="G17" s="26"/>
      <c r="H17" s="26"/>
      <c r="I17" s="27"/>
      <c r="J17" s="48"/>
      <c r="K17" s="48"/>
      <c r="L17" s="48"/>
    </row>
    <row r="18" spans="1:12" x14ac:dyDescent="0.15">
      <c r="A18" s="26"/>
      <c r="B18" s="27"/>
      <c r="C18" s="61"/>
      <c r="D18" s="60"/>
      <c r="E18" s="59"/>
      <c r="F18" s="108"/>
      <c r="G18" s="26"/>
      <c r="H18" s="26"/>
      <c r="I18" s="27"/>
      <c r="J18" s="48"/>
      <c r="K18" s="48"/>
      <c r="L18" s="48"/>
    </row>
    <row r="19" spans="1:12" ht="65" customHeight="1" x14ac:dyDescent="0.15">
      <c r="B19" s="207" t="s">
        <v>102</v>
      </c>
      <c r="C19" s="207"/>
      <c r="D19" s="208"/>
      <c r="E19" s="208"/>
      <c r="F19" s="208"/>
      <c r="G19" s="26"/>
      <c r="H19" s="26"/>
      <c r="I19" s="27"/>
      <c r="J19" s="27"/>
      <c r="K19" s="107"/>
      <c r="L19" s="107"/>
    </row>
    <row r="20" spans="1:12" x14ac:dyDescent="0.15">
      <c r="B20" s="26"/>
      <c r="C20" s="26"/>
      <c r="D20" s="26"/>
      <c r="E20" s="26"/>
      <c r="F20" s="26"/>
      <c r="G20" s="26"/>
      <c r="H20" s="26"/>
    </row>
  </sheetData>
  <mergeCells count="2">
    <mergeCell ref="B2:F2"/>
    <mergeCell ref="B19:F19"/>
  </mergeCells>
  <pageMargins left="0.78740157499999996" right="0.78740157499999996" top="0.984251969" bottom="0.984251969" header="0.3" footer="0.3"/>
  <pageSetup paperSize="9" orientation="portrait"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4" tint="-0.249977111117893"/>
  </sheetPr>
  <dimension ref="B2:T21"/>
  <sheetViews>
    <sheetView showGridLines="0" workbookViewId="0">
      <selection activeCell="H3" sqref="H3"/>
    </sheetView>
  </sheetViews>
  <sheetFormatPr baseColWidth="10" defaultRowHeight="11" x14ac:dyDescent="0.15"/>
  <cols>
    <col min="1" max="1" width="2.796875" style="8" customWidth="1"/>
    <col min="2" max="2" width="37.19921875" style="8" customWidth="1"/>
    <col min="3" max="16384" width="11" style="8"/>
  </cols>
  <sheetData>
    <row r="2" spans="2:20" x14ac:dyDescent="0.15">
      <c r="B2" s="152" t="s">
        <v>106</v>
      </c>
    </row>
    <row r="3" spans="2:20" x14ac:dyDescent="0.15">
      <c r="B3" s="63"/>
      <c r="H3" s="9" t="s">
        <v>110</v>
      </c>
    </row>
    <row r="4" spans="2:20" ht="37.5" customHeight="1" x14ac:dyDescent="0.15">
      <c r="B4" s="211"/>
      <c r="C4" s="213" t="s">
        <v>23</v>
      </c>
      <c r="D4" s="213"/>
      <c r="E4" s="213"/>
      <c r="F4" s="213" t="s">
        <v>17</v>
      </c>
      <c r="G4" s="213"/>
      <c r="H4" s="213"/>
    </row>
    <row r="5" spans="2:20" x14ac:dyDescent="0.15">
      <c r="B5" s="212"/>
      <c r="C5" s="6" t="s">
        <v>0</v>
      </c>
      <c r="D5" s="6" t="s">
        <v>3</v>
      </c>
      <c r="E5" s="6" t="s">
        <v>2</v>
      </c>
      <c r="F5" s="6" t="s">
        <v>0</v>
      </c>
      <c r="G5" s="6" t="s">
        <v>3</v>
      </c>
      <c r="H5" s="6" t="s">
        <v>2</v>
      </c>
    </row>
    <row r="6" spans="2:20" x14ac:dyDescent="0.15">
      <c r="B6" s="64" t="s">
        <v>0</v>
      </c>
      <c r="C6" s="50">
        <v>26</v>
      </c>
      <c r="D6" s="69">
        <v>39</v>
      </c>
      <c r="E6" s="69">
        <v>13</v>
      </c>
      <c r="F6" s="54">
        <v>14</v>
      </c>
      <c r="G6" s="70">
        <v>10</v>
      </c>
      <c r="H6" s="70">
        <v>18</v>
      </c>
      <c r="O6" s="110"/>
      <c r="P6" s="110"/>
      <c r="Q6" s="110"/>
      <c r="R6" s="110"/>
      <c r="S6" s="110"/>
      <c r="T6" s="110"/>
    </row>
    <row r="7" spans="2:20" x14ac:dyDescent="0.15">
      <c r="B7" s="65" t="s">
        <v>42</v>
      </c>
      <c r="C7" s="69">
        <v>27</v>
      </c>
      <c r="D7" s="69">
        <v>39</v>
      </c>
      <c r="E7" s="69">
        <v>13</v>
      </c>
      <c r="F7" s="54">
        <v>12</v>
      </c>
      <c r="G7" s="70">
        <v>9</v>
      </c>
      <c r="H7" s="70">
        <v>16</v>
      </c>
      <c r="O7" s="110"/>
      <c r="P7" s="110"/>
      <c r="Q7" s="110"/>
      <c r="R7" s="110"/>
      <c r="S7" s="110"/>
      <c r="T7" s="110"/>
    </row>
    <row r="8" spans="2:20" x14ac:dyDescent="0.15">
      <c r="B8" s="66" t="s">
        <v>5</v>
      </c>
      <c r="C8" s="71">
        <v>31</v>
      </c>
      <c r="D8" s="71">
        <v>45</v>
      </c>
      <c r="E8" s="71">
        <v>14</v>
      </c>
      <c r="F8" s="51">
        <v>8</v>
      </c>
      <c r="G8" s="72">
        <v>4</v>
      </c>
      <c r="H8" s="72">
        <v>11</v>
      </c>
      <c r="O8" s="110"/>
      <c r="P8" s="110"/>
      <c r="Q8" s="110"/>
      <c r="R8" s="110"/>
      <c r="S8" s="110"/>
      <c r="T8" s="110"/>
    </row>
    <row r="9" spans="2:20" x14ac:dyDescent="0.15">
      <c r="B9" s="66" t="s">
        <v>18</v>
      </c>
      <c r="C9" s="71">
        <v>7</v>
      </c>
      <c r="D9" s="71">
        <v>8</v>
      </c>
      <c r="E9" s="71">
        <v>5</v>
      </c>
      <c r="F9" s="51">
        <v>24</v>
      </c>
      <c r="G9" s="72">
        <v>21</v>
      </c>
      <c r="H9" s="72">
        <v>27</v>
      </c>
      <c r="O9" s="110"/>
      <c r="P9" s="110"/>
      <c r="Q9" s="110"/>
      <c r="R9" s="110"/>
      <c r="S9" s="110"/>
      <c r="T9" s="110"/>
    </row>
    <row r="10" spans="2:20" x14ac:dyDescent="0.15">
      <c r="B10" s="66" t="s">
        <v>19</v>
      </c>
      <c r="C10" s="71">
        <v>8</v>
      </c>
      <c r="D10" s="71">
        <v>12</v>
      </c>
      <c r="E10" s="71">
        <v>8</v>
      </c>
      <c r="F10" s="51">
        <v>22</v>
      </c>
      <c r="G10" s="72">
        <v>11</v>
      </c>
      <c r="H10" s="72">
        <v>23</v>
      </c>
      <c r="O10" s="110"/>
      <c r="P10" s="110"/>
      <c r="Q10" s="110"/>
      <c r="R10" s="110"/>
      <c r="S10" s="110"/>
      <c r="T10" s="110"/>
    </row>
    <row r="11" spans="2:20" x14ac:dyDescent="0.15">
      <c r="B11" s="66" t="s">
        <v>6</v>
      </c>
      <c r="C11" s="71">
        <v>18</v>
      </c>
      <c r="D11" s="71">
        <v>17</v>
      </c>
      <c r="E11" s="71">
        <v>19</v>
      </c>
      <c r="F11" s="51">
        <v>34</v>
      </c>
      <c r="G11" s="72">
        <v>48</v>
      </c>
      <c r="H11" s="72">
        <v>27</v>
      </c>
      <c r="O11" s="110"/>
      <c r="P11" s="110"/>
      <c r="Q11" s="110"/>
      <c r="R11" s="110"/>
      <c r="S11" s="110"/>
      <c r="T11" s="110"/>
    </row>
    <row r="12" spans="2:20" x14ac:dyDescent="0.15">
      <c r="B12" s="66" t="s">
        <v>90</v>
      </c>
      <c r="C12" s="71">
        <v>27</v>
      </c>
      <c r="D12" s="71">
        <v>29</v>
      </c>
      <c r="E12" s="71">
        <v>23</v>
      </c>
      <c r="F12" s="51">
        <v>34</v>
      </c>
      <c r="G12" s="72">
        <v>28</v>
      </c>
      <c r="H12" s="72">
        <v>46</v>
      </c>
      <c r="O12" s="110"/>
      <c r="P12" s="110"/>
      <c r="Q12" s="110"/>
      <c r="R12" s="110"/>
      <c r="S12" s="110"/>
      <c r="T12" s="110"/>
    </row>
    <row r="13" spans="2:20" ht="13" x14ac:dyDescent="0.15">
      <c r="B13" s="66" t="s">
        <v>24</v>
      </c>
      <c r="C13" s="71">
        <v>3</v>
      </c>
      <c r="D13" s="71">
        <v>3</v>
      </c>
      <c r="E13" s="71">
        <v>3</v>
      </c>
      <c r="F13" s="51">
        <v>25</v>
      </c>
      <c r="G13" s="72">
        <v>28</v>
      </c>
      <c r="H13" s="72">
        <v>25</v>
      </c>
      <c r="O13" s="110"/>
      <c r="P13" s="110"/>
      <c r="Q13" s="110"/>
      <c r="R13" s="110"/>
      <c r="S13" s="110"/>
      <c r="T13" s="110"/>
    </row>
    <row r="14" spans="2:20" x14ac:dyDescent="0.15">
      <c r="B14" s="7" t="s">
        <v>43</v>
      </c>
      <c r="C14" s="69">
        <v>17</v>
      </c>
      <c r="D14" s="69">
        <v>29</v>
      </c>
      <c r="E14" s="69">
        <v>11</v>
      </c>
      <c r="F14" s="54">
        <v>34</v>
      </c>
      <c r="G14" s="70">
        <v>38</v>
      </c>
      <c r="H14" s="70">
        <v>32</v>
      </c>
      <c r="O14" s="110"/>
      <c r="P14" s="110"/>
      <c r="Q14" s="110"/>
      <c r="R14" s="110"/>
      <c r="S14" s="110"/>
      <c r="T14" s="110"/>
    </row>
    <row r="15" spans="2:20" x14ac:dyDescent="0.15">
      <c r="B15" s="66" t="s">
        <v>16</v>
      </c>
      <c r="C15" s="71">
        <v>29</v>
      </c>
      <c r="D15" s="71">
        <v>46</v>
      </c>
      <c r="E15" s="71">
        <v>18</v>
      </c>
      <c r="F15" s="51">
        <v>39</v>
      </c>
      <c r="G15" s="72">
        <v>38</v>
      </c>
      <c r="H15" s="72">
        <v>40</v>
      </c>
      <c r="O15" s="110"/>
      <c r="P15" s="110"/>
      <c r="Q15" s="110"/>
      <c r="R15" s="110"/>
      <c r="S15" s="110"/>
      <c r="T15" s="110"/>
    </row>
    <row r="16" spans="2:20" x14ac:dyDescent="0.15">
      <c r="B16" s="66" t="s">
        <v>13</v>
      </c>
      <c r="C16" s="71">
        <v>14</v>
      </c>
      <c r="D16" s="71">
        <v>18</v>
      </c>
      <c r="E16" s="71">
        <v>12</v>
      </c>
      <c r="F16" s="51">
        <v>30</v>
      </c>
      <c r="G16" s="72">
        <v>36</v>
      </c>
      <c r="H16" s="72">
        <v>28</v>
      </c>
      <c r="O16" s="110"/>
      <c r="P16" s="110"/>
      <c r="Q16" s="110"/>
      <c r="R16" s="110"/>
      <c r="S16" s="110"/>
      <c r="T16" s="110"/>
    </row>
    <row r="17" spans="2:20" x14ac:dyDescent="0.15">
      <c r="B17" s="66" t="s">
        <v>14</v>
      </c>
      <c r="C17" s="71">
        <v>12</v>
      </c>
      <c r="D17" s="71">
        <v>22</v>
      </c>
      <c r="E17" s="71">
        <v>11</v>
      </c>
      <c r="F17" s="51">
        <v>43</v>
      </c>
      <c r="G17" s="72">
        <v>59</v>
      </c>
      <c r="H17" s="72">
        <v>40</v>
      </c>
      <c r="O17" s="110"/>
      <c r="P17" s="110"/>
      <c r="Q17" s="110"/>
      <c r="R17" s="110"/>
      <c r="S17" s="110"/>
      <c r="T17" s="110"/>
    </row>
    <row r="18" spans="2:20" x14ac:dyDescent="0.15">
      <c r="B18" s="67" t="s">
        <v>7</v>
      </c>
      <c r="C18" s="73" t="s">
        <v>28</v>
      </c>
      <c r="D18" s="73" t="s">
        <v>28</v>
      </c>
      <c r="E18" s="73" t="s">
        <v>28</v>
      </c>
      <c r="F18" s="56">
        <v>18</v>
      </c>
      <c r="G18" s="74">
        <v>30</v>
      </c>
      <c r="H18" s="74">
        <v>11</v>
      </c>
      <c r="O18" s="110"/>
      <c r="P18" s="110"/>
      <c r="Q18" s="110"/>
      <c r="R18" s="110"/>
      <c r="S18" s="110"/>
      <c r="T18" s="110"/>
    </row>
    <row r="19" spans="2:20" ht="13" x14ac:dyDescent="0.15">
      <c r="B19" s="68" t="s">
        <v>40</v>
      </c>
      <c r="C19" s="55">
        <v>33</v>
      </c>
      <c r="D19" s="75">
        <v>48</v>
      </c>
      <c r="E19" s="75">
        <v>25</v>
      </c>
      <c r="F19" s="58">
        <v>33</v>
      </c>
      <c r="G19" s="76">
        <v>31</v>
      </c>
      <c r="H19" s="76">
        <v>34</v>
      </c>
      <c r="O19" s="110"/>
      <c r="P19" s="110"/>
      <c r="Q19" s="110"/>
      <c r="R19" s="110"/>
      <c r="S19" s="110"/>
      <c r="T19" s="110"/>
    </row>
    <row r="21" spans="2:20" ht="99" customHeight="1" x14ac:dyDescent="0.15">
      <c r="B21" s="214" t="s">
        <v>105</v>
      </c>
      <c r="C21" s="215"/>
      <c r="D21" s="215"/>
      <c r="E21" s="215"/>
      <c r="F21" s="215"/>
      <c r="G21" s="215"/>
      <c r="H21" s="215"/>
    </row>
  </sheetData>
  <mergeCells count="4">
    <mergeCell ref="B4:B5"/>
    <mergeCell ref="C4:E4"/>
    <mergeCell ref="F4:H4"/>
    <mergeCell ref="B21:H21"/>
  </mergeCells>
  <pageMargins left="0.78740157499999996" right="0.78740157499999996" top="0.984251969" bottom="0.984251969"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4" tint="-0.249977111117893"/>
  </sheetPr>
  <dimension ref="B2:T21"/>
  <sheetViews>
    <sheetView showGridLines="0" workbookViewId="0"/>
  </sheetViews>
  <sheetFormatPr baseColWidth="10" defaultRowHeight="11" x14ac:dyDescent="0.15"/>
  <cols>
    <col min="1" max="1" width="2.796875" style="8" customWidth="1"/>
    <col min="2" max="2" width="37.19921875" style="8" customWidth="1"/>
    <col min="3" max="16384" width="11" style="8"/>
  </cols>
  <sheetData>
    <row r="2" spans="2:20" x14ac:dyDescent="0.15">
      <c r="B2" s="63" t="s">
        <v>113</v>
      </c>
    </row>
    <row r="3" spans="2:20" x14ac:dyDescent="0.15">
      <c r="B3" s="63"/>
      <c r="H3" s="9" t="s">
        <v>110</v>
      </c>
    </row>
    <row r="4" spans="2:20" ht="36.75" customHeight="1" x14ac:dyDescent="0.15">
      <c r="B4" s="211"/>
      <c r="C4" s="213" t="s">
        <v>23</v>
      </c>
      <c r="D4" s="213"/>
      <c r="E4" s="213"/>
      <c r="F4" s="213" t="s">
        <v>17</v>
      </c>
      <c r="G4" s="213"/>
      <c r="H4" s="213"/>
    </row>
    <row r="5" spans="2:20" x14ac:dyDescent="0.15">
      <c r="B5" s="212"/>
      <c r="C5" s="6" t="s">
        <v>0</v>
      </c>
      <c r="D5" s="6" t="s">
        <v>3</v>
      </c>
      <c r="E5" s="6" t="s">
        <v>2</v>
      </c>
      <c r="F5" s="6" t="s">
        <v>0</v>
      </c>
      <c r="G5" s="6" t="s">
        <v>3</v>
      </c>
      <c r="H5" s="6" t="s">
        <v>2</v>
      </c>
    </row>
    <row r="6" spans="2:20" x14ac:dyDescent="0.15">
      <c r="B6" s="64" t="s">
        <v>0</v>
      </c>
      <c r="C6" s="50">
        <v>26</v>
      </c>
      <c r="D6" s="69">
        <v>39</v>
      </c>
      <c r="E6" s="69">
        <v>14</v>
      </c>
      <c r="F6" s="54">
        <v>13</v>
      </c>
      <c r="G6" s="70">
        <v>10</v>
      </c>
      <c r="H6" s="70">
        <v>17</v>
      </c>
      <c r="O6" s="110"/>
      <c r="P6" s="110"/>
      <c r="Q6" s="110"/>
      <c r="R6" s="110"/>
      <c r="S6" s="110"/>
      <c r="T6" s="110"/>
    </row>
    <row r="7" spans="2:20" x14ac:dyDescent="0.15">
      <c r="B7" s="65" t="s">
        <v>42</v>
      </c>
      <c r="C7" s="69">
        <v>27</v>
      </c>
      <c r="D7" s="69">
        <v>39</v>
      </c>
      <c r="E7" s="69">
        <v>14</v>
      </c>
      <c r="F7" s="54">
        <v>12</v>
      </c>
      <c r="G7" s="70">
        <v>9</v>
      </c>
      <c r="H7" s="70">
        <v>15</v>
      </c>
      <c r="O7" s="110"/>
      <c r="P7" s="110"/>
      <c r="Q7" s="110"/>
      <c r="R7" s="110"/>
      <c r="S7" s="110"/>
      <c r="T7" s="110"/>
    </row>
    <row r="8" spans="2:20" x14ac:dyDescent="0.15">
      <c r="B8" s="66" t="s">
        <v>5</v>
      </c>
      <c r="C8" s="71">
        <v>31</v>
      </c>
      <c r="D8" s="71">
        <v>45</v>
      </c>
      <c r="E8" s="71">
        <v>15</v>
      </c>
      <c r="F8" s="51">
        <v>7</v>
      </c>
      <c r="G8" s="72">
        <v>4</v>
      </c>
      <c r="H8" s="72">
        <v>11</v>
      </c>
      <c r="O8" s="110"/>
      <c r="P8" s="110"/>
      <c r="Q8" s="110"/>
      <c r="R8" s="110"/>
      <c r="S8" s="110"/>
      <c r="T8" s="110"/>
    </row>
    <row r="9" spans="2:20" x14ac:dyDescent="0.15">
      <c r="B9" s="66" t="s">
        <v>18</v>
      </c>
      <c r="C9" s="71">
        <v>7</v>
      </c>
      <c r="D9" s="71">
        <v>8</v>
      </c>
      <c r="E9" s="71">
        <v>5</v>
      </c>
      <c r="F9" s="51">
        <v>24</v>
      </c>
      <c r="G9" s="72">
        <v>21</v>
      </c>
      <c r="H9" s="72">
        <v>27</v>
      </c>
      <c r="O9" s="110"/>
      <c r="P9" s="110"/>
      <c r="Q9" s="110"/>
      <c r="R9" s="110"/>
      <c r="S9" s="110"/>
      <c r="T9" s="110"/>
    </row>
    <row r="10" spans="2:20" x14ac:dyDescent="0.15">
      <c r="B10" s="66" t="s">
        <v>19</v>
      </c>
      <c r="C10" s="71">
        <v>9</v>
      </c>
      <c r="D10" s="71">
        <v>12</v>
      </c>
      <c r="E10" s="71">
        <v>9</v>
      </c>
      <c r="F10" s="51">
        <v>22</v>
      </c>
      <c r="G10" s="72">
        <v>10</v>
      </c>
      <c r="H10" s="72">
        <v>22</v>
      </c>
      <c r="O10" s="110"/>
      <c r="P10" s="110"/>
      <c r="Q10" s="110"/>
      <c r="R10" s="110"/>
      <c r="S10" s="110"/>
      <c r="T10" s="110"/>
    </row>
    <row r="11" spans="2:20" x14ac:dyDescent="0.15">
      <c r="B11" s="66" t="s">
        <v>6</v>
      </c>
      <c r="C11" s="71">
        <v>23</v>
      </c>
      <c r="D11" s="71">
        <v>25</v>
      </c>
      <c r="E11" s="71">
        <v>22</v>
      </c>
      <c r="F11" s="51">
        <v>27</v>
      </c>
      <c r="G11" s="72">
        <v>38</v>
      </c>
      <c r="H11" s="72">
        <v>22</v>
      </c>
      <c r="O11" s="110"/>
      <c r="P11" s="110"/>
      <c r="Q11" s="110"/>
      <c r="R11" s="110"/>
      <c r="S11" s="110"/>
      <c r="T11" s="110"/>
    </row>
    <row r="12" spans="2:20" x14ac:dyDescent="0.15">
      <c r="B12" s="66" t="s">
        <v>90</v>
      </c>
      <c r="C12" s="71">
        <v>27</v>
      </c>
      <c r="D12" s="71">
        <v>29</v>
      </c>
      <c r="E12" s="71">
        <v>23</v>
      </c>
      <c r="F12" s="51">
        <v>34</v>
      </c>
      <c r="G12" s="72">
        <v>28</v>
      </c>
      <c r="H12" s="72">
        <v>46</v>
      </c>
      <c r="O12" s="110"/>
      <c r="P12" s="110"/>
      <c r="Q12" s="110"/>
      <c r="R12" s="110"/>
      <c r="S12" s="110"/>
      <c r="T12" s="110"/>
    </row>
    <row r="13" spans="2:20" ht="13" x14ac:dyDescent="0.15">
      <c r="B13" s="66" t="s">
        <v>24</v>
      </c>
      <c r="C13" s="71">
        <v>3</v>
      </c>
      <c r="D13" s="71">
        <v>3</v>
      </c>
      <c r="E13" s="71">
        <v>3</v>
      </c>
      <c r="F13" s="51">
        <v>25</v>
      </c>
      <c r="G13" s="72">
        <v>28</v>
      </c>
      <c r="H13" s="72">
        <v>25</v>
      </c>
      <c r="O13" s="110"/>
      <c r="P13" s="110"/>
      <c r="Q13" s="110"/>
      <c r="R13" s="110"/>
      <c r="S13" s="110"/>
      <c r="T13" s="110"/>
    </row>
    <row r="14" spans="2:20" x14ac:dyDescent="0.15">
      <c r="B14" s="7" t="s">
        <v>43</v>
      </c>
      <c r="C14" s="69">
        <v>17</v>
      </c>
      <c r="D14" s="69">
        <v>29</v>
      </c>
      <c r="E14" s="69">
        <v>11</v>
      </c>
      <c r="F14" s="54">
        <v>34</v>
      </c>
      <c r="G14" s="70">
        <v>38</v>
      </c>
      <c r="H14" s="70">
        <v>32</v>
      </c>
      <c r="O14" s="110"/>
      <c r="P14" s="110"/>
      <c r="Q14" s="110"/>
      <c r="R14" s="110"/>
      <c r="S14" s="110"/>
      <c r="T14" s="110"/>
    </row>
    <row r="15" spans="2:20" x14ac:dyDescent="0.15">
      <c r="B15" s="66" t="s">
        <v>16</v>
      </c>
      <c r="C15" s="71">
        <v>29</v>
      </c>
      <c r="D15" s="71">
        <v>45</v>
      </c>
      <c r="E15" s="71">
        <v>18</v>
      </c>
      <c r="F15" s="51">
        <v>39</v>
      </c>
      <c r="G15" s="72">
        <v>38</v>
      </c>
      <c r="H15" s="72">
        <v>40</v>
      </c>
      <c r="O15" s="110"/>
      <c r="P15" s="110"/>
      <c r="Q15" s="110"/>
      <c r="R15" s="110"/>
      <c r="S15" s="110"/>
      <c r="T15" s="110"/>
    </row>
    <row r="16" spans="2:20" x14ac:dyDescent="0.15">
      <c r="B16" s="66" t="s">
        <v>13</v>
      </c>
      <c r="C16" s="71">
        <v>14</v>
      </c>
      <c r="D16" s="71">
        <v>18</v>
      </c>
      <c r="E16" s="71">
        <v>12</v>
      </c>
      <c r="F16" s="51">
        <v>30</v>
      </c>
      <c r="G16" s="72">
        <v>36</v>
      </c>
      <c r="H16" s="72">
        <v>27</v>
      </c>
      <c r="O16" s="110"/>
      <c r="P16" s="110"/>
      <c r="Q16" s="110"/>
      <c r="R16" s="110"/>
      <c r="S16" s="110"/>
      <c r="T16" s="110"/>
    </row>
    <row r="17" spans="2:20" x14ac:dyDescent="0.15">
      <c r="B17" s="66" t="s">
        <v>14</v>
      </c>
      <c r="C17" s="71">
        <v>12</v>
      </c>
      <c r="D17" s="71">
        <v>23</v>
      </c>
      <c r="E17" s="71">
        <v>11</v>
      </c>
      <c r="F17" s="51">
        <v>42</v>
      </c>
      <c r="G17" s="72">
        <v>59</v>
      </c>
      <c r="H17" s="72">
        <v>40</v>
      </c>
      <c r="O17" s="110"/>
      <c r="P17" s="110"/>
      <c r="Q17" s="110"/>
      <c r="R17" s="110"/>
      <c r="S17" s="110"/>
      <c r="T17" s="110"/>
    </row>
    <row r="18" spans="2:20" x14ac:dyDescent="0.15">
      <c r="B18" s="67" t="s">
        <v>7</v>
      </c>
      <c r="C18" s="73" t="s">
        <v>28</v>
      </c>
      <c r="D18" s="73" t="s">
        <v>28</v>
      </c>
      <c r="E18" s="73" t="s">
        <v>28</v>
      </c>
      <c r="F18" s="56">
        <v>18</v>
      </c>
      <c r="G18" s="74">
        <v>31</v>
      </c>
      <c r="H18" s="74">
        <v>11</v>
      </c>
      <c r="O18" s="110"/>
      <c r="P18" s="110"/>
      <c r="Q18" s="110"/>
      <c r="R18" s="110"/>
      <c r="S18" s="110"/>
      <c r="T18" s="110"/>
    </row>
    <row r="19" spans="2:20" ht="13" x14ac:dyDescent="0.15">
      <c r="B19" s="68" t="s">
        <v>40</v>
      </c>
      <c r="C19" s="16">
        <v>33</v>
      </c>
      <c r="D19" s="153">
        <v>48</v>
      </c>
      <c r="E19" s="153">
        <v>25</v>
      </c>
      <c r="F19" s="58">
        <v>33</v>
      </c>
      <c r="G19" s="76">
        <v>31</v>
      </c>
      <c r="H19" s="76">
        <v>35</v>
      </c>
      <c r="O19" s="110"/>
      <c r="P19" s="110"/>
      <c r="Q19" s="110"/>
      <c r="R19" s="110"/>
      <c r="S19" s="110"/>
      <c r="T19" s="110"/>
    </row>
    <row r="21" spans="2:20" ht="93.75" customHeight="1" x14ac:dyDescent="0.15">
      <c r="B21" s="216" t="s">
        <v>96</v>
      </c>
      <c r="C21" s="217"/>
      <c r="D21" s="217"/>
      <c r="E21" s="217"/>
      <c r="F21" s="217"/>
      <c r="G21" s="217"/>
      <c r="H21" s="217"/>
    </row>
  </sheetData>
  <mergeCells count="4">
    <mergeCell ref="B4:B5"/>
    <mergeCell ref="C4:E4"/>
    <mergeCell ref="F4:H4"/>
    <mergeCell ref="B21:H21"/>
  </mergeCells>
  <pageMargins left="0.78740157499999996" right="0.78740157499999996" top="0.984251969" bottom="0.984251969"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4" tint="-0.249977111117893"/>
  </sheetPr>
  <dimension ref="A2:K24"/>
  <sheetViews>
    <sheetView showGridLines="0" workbookViewId="0"/>
  </sheetViews>
  <sheetFormatPr baseColWidth="10" defaultColWidth="11.3984375" defaultRowHeight="11" x14ac:dyDescent="0.15"/>
  <cols>
    <col min="1" max="1" width="3" style="8" customWidth="1"/>
    <col min="2" max="2" width="60.796875" style="8" customWidth="1"/>
    <col min="3" max="3" width="8.59765625" style="8" bestFit="1" customWidth="1"/>
    <col min="4" max="4" width="8.796875" style="8" bestFit="1" customWidth="1"/>
    <col min="5" max="5" width="9.796875" style="8" bestFit="1" customWidth="1"/>
    <col min="6" max="6" width="8.59765625" style="8" bestFit="1" customWidth="1"/>
    <col min="7" max="7" width="8.796875" style="8" bestFit="1" customWidth="1"/>
    <col min="8" max="8" width="8.796875" style="8" customWidth="1"/>
    <col min="9" max="9" width="8.59765625" style="8" bestFit="1" customWidth="1"/>
    <col min="10" max="10" width="8.796875" style="8" bestFit="1" customWidth="1"/>
    <col min="11" max="11" width="9.796875" style="8" bestFit="1" customWidth="1"/>
    <col min="12" max="16384" width="11.3984375" style="8"/>
  </cols>
  <sheetData>
    <row r="2" spans="1:11" x14ac:dyDescent="0.15">
      <c r="B2" s="111" t="s">
        <v>107</v>
      </c>
    </row>
    <row r="3" spans="1:11" x14ac:dyDescent="0.15">
      <c r="B3" s="107"/>
    </row>
    <row r="4" spans="1:11" ht="33.75" customHeight="1" x14ac:dyDescent="0.15">
      <c r="A4" s="107"/>
      <c r="B4" s="112"/>
      <c r="C4" s="218" t="s">
        <v>23</v>
      </c>
      <c r="D4" s="219"/>
      <c r="E4" s="220"/>
      <c r="F4" s="240" t="s">
        <v>91</v>
      </c>
      <c r="G4" s="219"/>
      <c r="H4" s="231"/>
      <c r="I4" s="218" t="s">
        <v>30</v>
      </c>
      <c r="J4" s="219"/>
      <c r="K4" s="220"/>
    </row>
    <row r="5" spans="1:11" x14ac:dyDescent="0.15">
      <c r="A5" s="107"/>
      <c r="B5" s="113"/>
      <c r="C5" s="77" t="s">
        <v>0</v>
      </c>
      <c r="D5" s="77" t="s">
        <v>3</v>
      </c>
      <c r="E5" s="229" t="s">
        <v>2</v>
      </c>
      <c r="F5" s="241" t="s">
        <v>0</v>
      </c>
      <c r="G5" s="239" t="s">
        <v>3</v>
      </c>
      <c r="H5" s="232" t="s">
        <v>2</v>
      </c>
      <c r="I5" s="230" t="s">
        <v>0</v>
      </c>
      <c r="J5" s="77" t="s">
        <v>3</v>
      </c>
      <c r="K5" s="77" t="s">
        <v>2</v>
      </c>
    </row>
    <row r="6" spans="1:11" x14ac:dyDescent="0.15">
      <c r="B6" s="114" t="s">
        <v>53</v>
      </c>
      <c r="C6" s="155"/>
      <c r="D6" s="155"/>
      <c r="E6" s="156"/>
      <c r="G6" s="233"/>
      <c r="H6" s="156"/>
      <c r="I6" s="157"/>
      <c r="J6" s="157"/>
      <c r="K6" s="158"/>
    </row>
    <row r="7" spans="1:11" x14ac:dyDescent="0.15">
      <c r="B7" s="115" t="s">
        <v>49</v>
      </c>
      <c r="C7" s="159">
        <v>19</v>
      </c>
      <c r="D7" s="160">
        <v>16</v>
      </c>
      <c r="E7" s="161">
        <v>27</v>
      </c>
      <c r="F7" s="162">
        <v>8</v>
      </c>
      <c r="G7" s="234">
        <v>7</v>
      </c>
      <c r="H7" s="161">
        <v>8</v>
      </c>
      <c r="I7" s="163">
        <v>15</v>
      </c>
      <c r="J7" s="164">
        <v>13</v>
      </c>
      <c r="K7" s="164">
        <v>16</v>
      </c>
    </row>
    <row r="8" spans="1:11" x14ac:dyDescent="0.15">
      <c r="B8" s="115" t="s">
        <v>50</v>
      </c>
      <c r="C8" s="159">
        <v>40</v>
      </c>
      <c r="D8" s="160">
        <v>41</v>
      </c>
      <c r="E8" s="161">
        <v>38</v>
      </c>
      <c r="F8" s="162">
        <v>88</v>
      </c>
      <c r="G8" s="234">
        <v>82</v>
      </c>
      <c r="H8" s="161">
        <v>91</v>
      </c>
      <c r="I8" s="163">
        <v>68</v>
      </c>
      <c r="J8" s="164">
        <v>62</v>
      </c>
      <c r="K8" s="164">
        <v>74</v>
      </c>
    </row>
    <row r="9" spans="1:11" x14ac:dyDescent="0.15">
      <c r="B9" s="115" t="s">
        <v>51</v>
      </c>
      <c r="C9" s="159">
        <v>33</v>
      </c>
      <c r="D9" s="160">
        <v>30</v>
      </c>
      <c r="E9" s="161">
        <v>43</v>
      </c>
      <c r="F9" s="162">
        <v>9</v>
      </c>
      <c r="G9" s="234">
        <v>9</v>
      </c>
      <c r="H9" s="161">
        <v>10</v>
      </c>
      <c r="I9" s="163">
        <v>8</v>
      </c>
      <c r="J9" s="164">
        <v>7</v>
      </c>
      <c r="K9" s="164">
        <v>8</v>
      </c>
    </row>
    <row r="10" spans="1:11" x14ac:dyDescent="0.15">
      <c r="B10" s="115" t="s">
        <v>95</v>
      </c>
      <c r="C10" s="159">
        <v>29</v>
      </c>
      <c r="D10" s="160">
        <v>31</v>
      </c>
      <c r="E10" s="161">
        <v>21</v>
      </c>
      <c r="F10" s="162">
        <v>4</v>
      </c>
      <c r="G10" s="234">
        <v>6</v>
      </c>
      <c r="H10" s="161">
        <v>3</v>
      </c>
      <c r="I10" s="163">
        <v>11</v>
      </c>
      <c r="J10" s="164">
        <v>13</v>
      </c>
      <c r="K10" s="164">
        <v>10</v>
      </c>
    </row>
    <row r="11" spans="1:11" x14ac:dyDescent="0.15">
      <c r="B11" s="115" t="s">
        <v>52</v>
      </c>
      <c r="C11" s="159">
        <v>33</v>
      </c>
      <c r="D11" s="160">
        <v>30</v>
      </c>
      <c r="E11" s="161">
        <v>46</v>
      </c>
      <c r="F11" s="162">
        <v>100</v>
      </c>
      <c r="G11" s="234">
        <v>100</v>
      </c>
      <c r="H11" s="161">
        <v>100</v>
      </c>
      <c r="I11" s="163">
        <v>24</v>
      </c>
      <c r="J11" s="164">
        <v>19</v>
      </c>
      <c r="K11" s="164">
        <v>29</v>
      </c>
    </row>
    <row r="12" spans="1:11" x14ac:dyDescent="0.15">
      <c r="B12" s="114" t="s">
        <v>35</v>
      </c>
      <c r="C12" s="165">
        <v>0.8</v>
      </c>
      <c r="D12" s="166">
        <v>0.8</v>
      </c>
      <c r="E12" s="167">
        <v>0.8</v>
      </c>
      <c r="F12" s="168">
        <v>1.1000000000000001</v>
      </c>
      <c r="G12" s="235">
        <v>1.1000000000000001</v>
      </c>
      <c r="H12" s="167">
        <v>1.1000000000000001</v>
      </c>
      <c r="I12" s="169">
        <v>1</v>
      </c>
      <c r="J12" s="170">
        <v>0.9</v>
      </c>
      <c r="K12" s="170">
        <v>1</v>
      </c>
    </row>
    <row r="13" spans="1:11" x14ac:dyDescent="0.15">
      <c r="B13" s="84" t="s">
        <v>32</v>
      </c>
      <c r="C13" s="171">
        <v>136</v>
      </c>
      <c r="D13" s="172">
        <v>137</v>
      </c>
      <c r="E13" s="173">
        <v>133</v>
      </c>
      <c r="F13" s="174">
        <v>172</v>
      </c>
      <c r="G13" s="236">
        <v>175</v>
      </c>
      <c r="H13" s="173">
        <v>170</v>
      </c>
      <c r="I13" s="175">
        <v>162</v>
      </c>
      <c r="J13" s="176">
        <v>160</v>
      </c>
      <c r="K13" s="176">
        <v>164</v>
      </c>
    </row>
    <row r="14" spans="1:11" x14ac:dyDescent="0.15">
      <c r="B14" s="154" t="s">
        <v>33</v>
      </c>
      <c r="C14" s="177">
        <v>121</v>
      </c>
      <c r="D14" s="178">
        <v>118</v>
      </c>
      <c r="E14" s="179">
        <v>133</v>
      </c>
      <c r="F14" s="180">
        <v>167</v>
      </c>
      <c r="G14" s="237">
        <v>162</v>
      </c>
      <c r="H14" s="179">
        <v>170</v>
      </c>
      <c r="I14" s="181">
        <v>156</v>
      </c>
      <c r="J14" s="182">
        <v>147</v>
      </c>
      <c r="K14" s="182">
        <v>164</v>
      </c>
    </row>
    <row r="15" spans="1:11" x14ac:dyDescent="0.15">
      <c r="B15" s="114" t="s">
        <v>31</v>
      </c>
      <c r="C15" s="177">
        <v>89</v>
      </c>
      <c r="D15" s="178">
        <v>83</v>
      </c>
      <c r="E15" s="179">
        <v>107</v>
      </c>
      <c r="F15" s="180">
        <v>157</v>
      </c>
      <c r="G15" s="237">
        <v>151</v>
      </c>
      <c r="H15" s="179">
        <v>161</v>
      </c>
      <c r="I15" s="181">
        <v>146</v>
      </c>
      <c r="J15" s="182">
        <v>134</v>
      </c>
      <c r="K15" s="182">
        <v>155</v>
      </c>
    </row>
    <row r="16" spans="1:11" x14ac:dyDescent="0.15">
      <c r="B16" s="84" t="s">
        <v>34</v>
      </c>
      <c r="C16" s="177">
        <v>35</v>
      </c>
      <c r="D16" s="178">
        <v>40</v>
      </c>
      <c r="E16" s="179">
        <v>20</v>
      </c>
      <c r="F16" s="180">
        <v>8</v>
      </c>
      <c r="G16" s="238">
        <v>13</v>
      </c>
      <c r="H16" s="179">
        <v>5</v>
      </c>
      <c r="I16" s="181">
        <v>11</v>
      </c>
      <c r="J16" s="182">
        <v>17</v>
      </c>
      <c r="K16" s="182">
        <v>6</v>
      </c>
    </row>
    <row r="17" spans="2:11" x14ac:dyDescent="0.15">
      <c r="C17" s="85"/>
      <c r="D17" s="85"/>
      <c r="E17" s="85"/>
      <c r="F17" s="85"/>
      <c r="G17" s="85"/>
      <c r="H17" s="85"/>
      <c r="I17" s="85"/>
      <c r="J17" s="85"/>
      <c r="K17" s="85"/>
    </row>
    <row r="18" spans="2:11" x14ac:dyDescent="0.15">
      <c r="B18" s="206" t="s">
        <v>108</v>
      </c>
      <c r="C18" s="221"/>
      <c r="D18" s="221"/>
      <c r="E18" s="221"/>
      <c r="F18" s="221"/>
      <c r="G18" s="221"/>
      <c r="H18" s="221"/>
      <c r="I18" s="221"/>
      <c r="J18" s="221"/>
      <c r="K18" s="221"/>
    </row>
    <row r="19" spans="2:11" x14ac:dyDescent="0.15">
      <c r="B19" s="221"/>
      <c r="C19" s="221"/>
      <c r="D19" s="221"/>
      <c r="E19" s="221"/>
      <c r="F19" s="221"/>
      <c r="G19" s="221"/>
      <c r="H19" s="221"/>
      <c r="I19" s="221"/>
      <c r="J19" s="221"/>
      <c r="K19" s="221"/>
    </row>
    <row r="20" spans="2:11" x14ac:dyDescent="0.15">
      <c r="B20" s="221"/>
      <c r="C20" s="221"/>
      <c r="D20" s="221"/>
      <c r="E20" s="221"/>
      <c r="F20" s="221"/>
      <c r="G20" s="221"/>
      <c r="H20" s="221"/>
      <c r="I20" s="221"/>
      <c r="J20" s="221"/>
      <c r="K20" s="221"/>
    </row>
    <row r="21" spans="2:11" x14ac:dyDescent="0.15">
      <c r="B21" s="221"/>
      <c r="C21" s="221"/>
      <c r="D21" s="221"/>
      <c r="E21" s="221"/>
      <c r="F21" s="221"/>
      <c r="G21" s="221"/>
      <c r="H21" s="221"/>
      <c r="I21" s="221"/>
      <c r="J21" s="221"/>
      <c r="K21" s="221"/>
    </row>
    <row r="22" spans="2:11" x14ac:dyDescent="0.15">
      <c r="B22" s="221"/>
      <c r="C22" s="221"/>
      <c r="D22" s="221"/>
      <c r="E22" s="221"/>
      <c r="F22" s="221"/>
      <c r="G22" s="221"/>
      <c r="H22" s="221"/>
      <c r="I22" s="221"/>
      <c r="J22" s="221"/>
      <c r="K22" s="221"/>
    </row>
    <row r="23" spans="2:11" x14ac:dyDescent="0.15">
      <c r="B23" s="221"/>
      <c r="C23" s="221"/>
      <c r="D23" s="221"/>
      <c r="E23" s="221"/>
      <c r="F23" s="221"/>
      <c r="G23" s="221"/>
      <c r="H23" s="221"/>
      <c r="I23" s="221"/>
      <c r="J23" s="221"/>
      <c r="K23" s="221"/>
    </row>
    <row r="24" spans="2:11" x14ac:dyDescent="0.15">
      <c r="B24" s="116"/>
    </row>
  </sheetData>
  <mergeCells count="4">
    <mergeCell ref="C4:E4"/>
    <mergeCell ref="I4:K4"/>
    <mergeCell ref="F4:H4"/>
    <mergeCell ref="B18:K23"/>
  </mergeCells>
  <pageMargins left="0.78740157499999996" right="0.78740157499999996" top="0.984251969" bottom="0.984251969" header="0.3" footer="0.3"/>
  <pageSetup paperSize="9" orientation="portrait" verticalDpi="9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4" tint="-0.249977111117893"/>
  </sheetPr>
  <dimension ref="A2:K23"/>
  <sheetViews>
    <sheetView showGridLines="0" workbookViewId="0"/>
  </sheetViews>
  <sheetFormatPr baseColWidth="10" defaultColWidth="11.3984375" defaultRowHeight="11" x14ac:dyDescent="0.15"/>
  <cols>
    <col min="1" max="1" width="3" style="8" customWidth="1"/>
    <col min="2" max="2" width="60.796875" style="8" customWidth="1"/>
    <col min="3" max="3" width="8.59765625" style="8" bestFit="1" customWidth="1"/>
    <col min="4" max="4" width="8.796875" style="8" bestFit="1" customWidth="1"/>
    <col min="5" max="5" width="9.796875" style="8" bestFit="1" customWidth="1"/>
    <col min="6" max="6" width="8.59765625" style="8" bestFit="1" customWidth="1"/>
    <col min="7" max="7" width="8.796875" style="8" bestFit="1" customWidth="1"/>
    <col min="8" max="8" width="8.796875" style="8" customWidth="1"/>
    <col min="9" max="9" width="8.59765625" style="8" bestFit="1" customWidth="1"/>
    <col min="10" max="10" width="8.796875" style="8" bestFit="1" customWidth="1"/>
    <col min="11" max="11" width="9.796875" style="8" bestFit="1" customWidth="1"/>
    <col min="12" max="16384" width="11.3984375" style="8"/>
  </cols>
  <sheetData>
    <row r="2" spans="1:11" x14ac:dyDescent="0.15">
      <c r="B2" s="111" t="s">
        <v>94</v>
      </c>
    </row>
    <row r="3" spans="1:11" x14ac:dyDescent="0.15">
      <c r="B3" s="107"/>
    </row>
    <row r="4" spans="1:11" ht="33.75" customHeight="1" x14ac:dyDescent="0.15">
      <c r="A4" s="107"/>
      <c r="B4" s="112"/>
      <c r="C4" s="218" t="s">
        <v>23</v>
      </c>
      <c r="D4" s="219"/>
      <c r="E4" s="220"/>
      <c r="F4" s="218" t="s">
        <v>91</v>
      </c>
      <c r="G4" s="219"/>
      <c r="H4" s="220"/>
      <c r="I4" s="218" t="s">
        <v>30</v>
      </c>
      <c r="J4" s="219"/>
      <c r="K4" s="220"/>
    </row>
    <row r="5" spans="1:11" x14ac:dyDescent="0.15">
      <c r="A5" s="107"/>
      <c r="B5" s="113"/>
      <c r="C5" s="77" t="s">
        <v>3</v>
      </c>
      <c r="D5" s="77" t="s">
        <v>2</v>
      </c>
      <c r="E5" s="77" t="s">
        <v>0</v>
      </c>
      <c r="F5" s="77" t="s">
        <v>3</v>
      </c>
      <c r="G5" s="77" t="s">
        <v>2</v>
      </c>
      <c r="H5" s="77" t="s">
        <v>0</v>
      </c>
      <c r="I5" s="77" t="s">
        <v>3</v>
      </c>
      <c r="J5" s="77" t="s">
        <v>2</v>
      </c>
      <c r="K5" s="77" t="s">
        <v>0</v>
      </c>
    </row>
    <row r="6" spans="1:11" x14ac:dyDescent="0.15">
      <c r="B6" s="114" t="s">
        <v>53</v>
      </c>
      <c r="C6" s="78"/>
      <c r="D6" s="79"/>
      <c r="E6" s="80"/>
      <c r="F6" s="79"/>
      <c r="G6" s="81"/>
      <c r="H6" s="82"/>
      <c r="I6" s="81"/>
      <c r="J6" s="79"/>
      <c r="K6" s="83"/>
    </row>
    <row r="7" spans="1:11" x14ac:dyDescent="0.15">
      <c r="B7" s="115" t="s">
        <v>49</v>
      </c>
      <c r="C7" s="14">
        <v>18</v>
      </c>
      <c r="D7" s="20">
        <v>33</v>
      </c>
      <c r="E7" s="12">
        <v>22</v>
      </c>
      <c r="F7" s="20">
        <v>7</v>
      </c>
      <c r="G7" s="15">
        <v>9</v>
      </c>
      <c r="H7" s="19">
        <v>8</v>
      </c>
      <c r="I7" s="15">
        <v>15</v>
      </c>
      <c r="J7" s="20">
        <v>20</v>
      </c>
      <c r="K7" s="13">
        <v>18</v>
      </c>
    </row>
    <row r="8" spans="1:11" x14ac:dyDescent="0.15">
      <c r="B8" s="115" t="s">
        <v>50</v>
      </c>
      <c r="C8" s="14">
        <v>40</v>
      </c>
      <c r="D8" s="20">
        <v>35</v>
      </c>
      <c r="E8" s="12">
        <v>39</v>
      </c>
      <c r="F8" s="20">
        <v>82</v>
      </c>
      <c r="G8" s="15">
        <v>90</v>
      </c>
      <c r="H8" s="19">
        <v>87</v>
      </c>
      <c r="I8" s="15">
        <v>60</v>
      </c>
      <c r="J8" s="20">
        <v>70</v>
      </c>
      <c r="K8" s="13">
        <v>66</v>
      </c>
    </row>
    <row r="9" spans="1:11" x14ac:dyDescent="0.15">
      <c r="B9" s="115" t="s">
        <v>51</v>
      </c>
      <c r="C9" s="14">
        <v>29</v>
      </c>
      <c r="D9" s="20">
        <v>41</v>
      </c>
      <c r="E9" s="12">
        <v>32</v>
      </c>
      <c r="F9" s="20">
        <v>9</v>
      </c>
      <c r="G9" s="15">
        <v>10</v>
      </c>
      <c r="H9" s="19">
        <v>9</v>
      </c>
      <c r="I9" s="15">
        <v>7</v>
      </c>
      <c r="J9" s="20">
        <v>8</v>
      </c>
      <c r="K9" s="13">
        <v>7</v>
      </c>
    </row>
    <row r="10" spans="1:11" x14ac:dyDescent="0.15">
      <c r="B10" s="115" t="s">
        <v>52</v>
      </c>
      <c r="C10" s="14">
        <v>29</v>
      </c>
      <c r="D10" s="20">
        <v>42</v>
      </c>
      <c r="E10" s="12">
        <v>32</v>
      </c>
      <c r="F10" s="20">
        <v>100</v>
      </c>
      <c r="G10" s="15">
        <v>100</v>
      </c>
      <c r="H10" s="19">
        <v>100</v>
      </c>
      <c r="I10" s="15">
        <v>18</v>
      </c>
      <c r="J10" s="20">
        <v>28</v>
      </c>
      <c r="K10" s="13">
        <v>24</v>
      </c>
    </row>
    <row r="11" spans="1:11" x14ac:dyDescent="0.15">
      <c r="B11" s="114" t="s">
        <v>35</v>
      </c>
      <c r="C11" s="86">
        <v>0.8</v>
      </c>
      <c r="D11" s="87">
        <v>0.7</v>
      </c>
      <c r="E11" s="10">
        <v>0.8</v>
      </c>
      <c r="F11" s="87">
        <v>1.1000000000000001</v>
      </c>
      <c r="G11" s="88">
        <v>1.1000000000000001</v>
      </c>
      <c r="H11" s="18">
        <v>1.1000000000000001</v>
      </c>
      <c r="I11" s="88">
        <v>0.9</v>
      </c>
      <c r="J11" s="87">
        <v>0.9</v>
      </c>
      <c r="K11" s="11">
        <v>0.9</v>
      </c>
    </row>
    <row r="12" spans="1:11" x14ac:dyDescent="0.15">
      <c r="B12" s="84" t="s">
        <v>32</v>
      </c>
      <c r="C12" s="95">
        <v>136</v>
      </c>
      <c r="D12" s="22">
        <v>132</v>
      </c>
      <c r="E12" s="16">
        <v>135</v>
      </c>
      <c r="F12" s="22">
        <v>175</v>
      </c>
      <c r="G12" s="23">
        <v>170</v>
      </c>
      <c r="H12" s="21">
        <v>172</v>
      </c>
      <c r="I12" s="23">
        <v>159</v>
      </c>
      <c r="J12" s="22">
        <v>162</v>
      </c>
      <c r="K12" s="17">
        <v>160</v>
      </c>
    </row>
    <row r="13" spans="1:11" x14ac:dyDescent="0.15">
      <c r="B13" s="84" t="s">
        <v>33</v>
      </c>
      <c r="C13" s="95">
        <v>117</v>
      </c>
      <c r="D13" s="22">
        <v>130</v>
      </c>
      <c r="E13" s="16">
        <v>120</v>
      </c>
      <c r="F13" s="22">
        <v>166</v>
      </c>
      <c r="G13" s="23">
        <v>170</v>
      </c>
      <c r="H13" s="21">
        <v>169</v>
      </c>
      <c r="I13" s="23">
        <v>147</v>
      </c>
      <c r="J13" s="22">
        <v>162</v>
      </c>
      <c r="K13" s="17">
        <v>156</v>
      </c>
    </row>
    <row r="14" spans="1:11" x14ac:dyDescent="0.15">
      <c r="B14" s="114" t="s">
        <v>31</v>
      </c>
      <c r="C14" s="89">
        <v>83</v>
      </c>
      <c r="D14" s="90">
        <v>108</v>
      </c>
      <c r="E14" s="91">
        <v>89</v>
      </c>
      <c r="F14" s="90">
        <v>151</v>
      </c>
      <c r="G14" s="92">
        <v>161</v>
      </c>
      <c r="H14" s="93">
        <v>157</v>
      </c>
      <c r="I14" s="92">
        <v>133</v>
      </c>
      <c r="J14" s="90">
        <v>153</v>
      </c>
      <c r="K14" s="94">
        <v>144</v>
      </c>
    </row>
    <row r="15" spans="1:11" x14ac:dyDescent="0.15">
      <c r="B15" s="84" t="s">
        <v>34</v>
      </c>
      <c r="C15" s="95">
        <v>39</v>
      </c>
      <c r="D15" s="22">
        <v>18</v>
      </c>
      <c r="E15" s="16">
        <v>34</v>
      </c>
      <c r="F15" s="22">
        <v>13</v>
      </c>
      <c r="G15" s="23">
        <v>5</v>
      </c>
      <c r="H15" s="21">
        <v>8</v>
      </c>
      <c r="I15" s="23">
        <v>17</v>
      </c>
      <c r="J15" s="22">
        <v>6</v>
      </c>
      <c r="K15" s="17">
        <v>11</v>
      </c>
    </row>
    <row r="16" spans="1:11" x14ac:dyDescent="0.15">
      <c r="C16" s="85"/>
      <c r="D16" s="85"/>
      <c r="E16" s="85"/>
      <c r="F16" s="85"/>
      <c r="G16" s="85"/>
      <c r="H16" s="85"/>
      <c r="I16" s="85"/>
      <c r="J16" s="85"/>
      <c r="K16" s="85"/>
    </row>
    <row r="17" spans="2:11" x14ac:dyDescent="0.15">
      <c r="B17" s="222" t="s">
        <v>97</v>
      </c>
      <c r="C17" s="223"/>
      <c r="D17" s="223"/>
      <c r="E17" s="223"/>
      <c r="F17" s="223"/>
      <c r="G17" s="223"/>
      <c r="H17" s="223"/>
      <c r="I17" s="223"/>
      <c r="J17" s="223"/>
      <c r="K17" s="223"/>
    </row>
    <row r="18" spans="2:11" x14ac:dyDescent="0.15">
      <c r="B18" s="223"/>
      <c r="C18" s="223"/>
      <c r="D18" s="223"/>
      <c r="E18" s="223"/>
      <c r="F18" s="223"/>
      <c r="G18" s="223"/>
      <c r="H18" s="223"/>
      <c r="I18" s="223"/>
      <c r="J18" s="223"/>
      <c r="K18" s="223"/>
    </row>
    <row r="19" spans="2:11" x14ac:dyDescent="0.15">
      <c r="B19" s="223"/>
      <c r="C19" s="223"/>
      <c r="D19" s="223"/>
      <c r="E19" s="223"/>
      <c r="F19" s="223"/>
      <c r="G19" s="223"/>
      <c r="H19" s="223"/>
      <c r="I19" s="223"/>
      <c r="J19" s="223"/>
      <c r="K19" s="223"/>
    </row>
    <row r="20" spans="2:11" x14ac:dyDescent="0.15">
      <c r="B20" s="223"/>
      <c r="C20" s="223"/>
      <c r="D20" s="223"/>
      <c r="E20" s="223"/>
      <c r="F20" s="223"/>
      <c r="G20" s="223"/>
      <c r="H20" s="223"/>
      <c r="I20" s="223"/>
      <c r="J20" s="223"/>
      <c r="K20" s="223"/>
    </row>
    <row r="21" spans="2:11" x14ac:dyDescent="0.15">
      <c r="B21" s="223"/>
      <c r="C21" s="223"/>
      <c r="D21" s="223"/>
      <c r="E21" s="223"/>
      <c r="F21" s="223"/>
      <c r="G21" s="223"/>
      <c r="H21" s="223"/>
      <c r="I21" s="223"/>
      <c r="J21" s="223"/>
      <c r="K21" s="223"/>
    </row>
    <row r="22" spans="2:11" x14ac:dyDescent="0.15">
      <c r="B22" s="223"/>
      <c r="C22" s="223"/>
      <c r="D22" s="223"/>
      <c r="E22" s="223"/>
      <c r="F22" s="223"/>
      <c r="G22" s="223"/>
      <c r="H22" s="223"/>
      <c r="I22" s="223"/>
      <c r="J22" s="223"/>
      <c r="K22" s="223"/>
    </row>
    <row r="23" spans="2:11" x14ac:dyDescent="0.15">
      <c r="B23" s="116"/>
    </row>
  </sheetData>
  <mergeCells count="4">
    <mergeCell ref="C4:E4"/>
    <mergeCell ref="F4:H4"/>
    <mergeCell ref="I4:K4"/>
    <mergeCell ref="B17:K22"/>
  </mergeCells>
  <pageMargins left="0.78740157499999996" right="0.78740157499999996" top="0.984251969" bottom="0.984251969" header="0.3" footer="0.3"/>
  <pageSetup paperSize="9" orientation="portrait" verticalDpi="9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4" tint="-0.249977111117893"/>
  </sheetPr>
  <dimension ref="B2:K47"/>
  <sheetViews>
    <sheetView showGridLines="0" workbookViewId="0"/>
  </sheetViews>
  <sheetFormatPr baseColWidth="10" defaultColWidth="11.3984375" defaultRowHeight="11" x14ac:dyDescent="0.15"/>
  <cols>
    <col min="1" max="1" width="2.796875" style="8" customWidth="1"/>
    <col min="2" max="2" width="55.19921875" style="8" customWidth="1"/>
    <col min="3" max="16384" width="11.3984375" style="8"/>
  </cols>
  <sheetData>
    <row r="2" spans="2:11" x14ac:dyDescent="0.15">
      <c r="B2" s="117" t="s">
        <v>101</v>
      </c>
    </row>
    <row r="3" spans="2:11" x14ac:dyDescent="0.15">
      <c r="C3" s="118"/>
      <c r="D3" s="118"/>
      <c r="E3" s="118"/>
      <c r="F3" s="118"/>
      <c r="G3" s="118"/>
      <c r="H3" s="118"/>
    </row>
    <row r="4" spans="2:11" ht="42" customHeight="1" x14ac:dyDescent="0.15">
      <c r="B4" s="119"/>
      <c r="C4" s="224" t="s">
        <v>23</v>
      </c>
      <c r="D4" s="225"/>
      <c r="E4" s="226"/>
      <c r="F4" s="224" t="s">
        <v>17</v>
      </c>
      <c r="G4" s="225"/>
      <c r="H4" s="226"/>
      <c r="I4" s="218" t="s">
        <v>30</v>
      </c>
      <c r="J4" s="219"/>
      <c r="K4" s="220"/>
    </row>
    <row r="5" spans="2:11" s="96" customFormat="1" x14ac:dyDescent="0.15">
      <c r="B5" s="97"/>
      <c r="C5" s="98" t="s">
        <v>0</v>
      </c>
      <c r="D5" s="98" t="s">
        <v>3</v>
      </c>
      <c r="E5" s="98" t="s">
        <v>2</v>
      </c>
      <c r="F5" s="98" t="s">
        <v>0</v>
      </c>
      <c r="G5" s="98" t="s">
        <v>3</v>
      </c>
      <c r="H5" s="98" t="s">
        <v>2</v>
      </c>
      <c r="I5" s="77" t="s">
        <v>0</v>
      </c>
      <c r="J5" s="77" t="s">
        <v>3</v>
      </c>
      <c r="K5" s="77" t="s">
        <v>2</v>
      </c>
    </row>
    <row r="6" spans="2:11" x14ac:dyDescent="0.15">
      <c r="B6" s="114" t="s">
        <v>98</v>
      </c>
      <c r="C6" s="78"/>
      <c r="D6" s="79"/>
      <c r="E6" s="80"/>
      <c r="F6" s="79"/>
      <c r="G6" s="81"/>
      <c r="H6" s="82"/>
      <c r="I6" s="81"/>
      <c r="J6" s="79"/>
      <c r="K6" s="83"/>
    </row>
    <row r="7" spans="2:11" x14ac:dyDescent="0.15">
      <c r="B7" s="115" t="s">
        <v>44</v>
      </c>
      <c r="C7" s="183">
        <v>730</v>
      </c>
      <c r="D7" s="51">
        <v>710</v>
      </c>
      <c r="E7" s="186">
        <v>800</v>
      </c>
      <c r="F7" s="243">
        <v>1710</v>
      </c>
      <c r="G7" s="242">
        <v>1590</v>
      </c>
      <c r="H7" s="246">
        <v>1780</v>
      </c>
      <c r="I7" s="248">
        <v>1840</v>
      </c>
      <c r="J7" s="246">
        <v>1550</v>
      </c>
      <c r="K7" s="250">
        <v>2070</v>
      </c>
    </row>
    <row r="8" spans="2:11" x14ac:dyDescent="0.15">
      <c r="B8" s="139" t="s">
        <v>92</v>
      </c>
      <c r="C8" s="183">
        <v>150</v>
      </c>
      <c r="D8" s="51">
        <v>150</v>
      </c>
      <c r="E8" s="186">
        <v>130</v>
      </c>
      <c r="F8" s="53">
        <v>50</v>
      </c>
      <c r="G8" s="186">
        <v>60</v>
      </c>
      <c r="H8" s="51">
        <v>40</v>
      </c>
      <c r="I8" s="184" t="s">
        <v>28</v>
      </c>
      <c r="J8" s="51" t="s">
        <v>28</v>
      </c>
      <c r="K8" s="72" t="s">
        <v>28</v>
      </c>
    </row>
    <row r="9" spans="2:11" x14ac:dyDescent="0.15">
      <c r="B9" s="115" t="s">
        <v>46</v>
      </c>
      <c r="C9" s="183">
        <v>950</v>
      </c>
      <c r="D9" s="51">
        <v>920</v>
      </c>
      <c r="E9" s="242">
        <v>1030</v>
      </c>
      <c r="F9" s="243">
        <v>1670</v>
      </c>
      <c r="G9" s="242">
        <v>1570</v>
      </c>
      <c r="H9" s="246">
        <v>1730</v>
      </c>
      <c r="I9" s="248">
        <v>1910</v>
      </c>
      <c r="J9" s="246">
        <v>1650</v>
      </c>
      <c r="K9" s="250">
        <v>2110</v>
      </c>
    </row>
    <row r="10" spans="2:11" x14ac:dyDescent="0.15">
      <c r="B10" s="120" t="s">
        <v>45</v>
      </c>
      <c r="C10" s="75">
        <v>830</v>
      </c>
      <c r="D10" s="56">
        <v>830</v>
      </c>
      <c r="E10" s="57">
        <v>820</v>
      </c>
      <c r="F10" s="244">
        <v>1740</v>
      </c>
      <c r="G10" s="245">
        <v>1670</v>
      </c>
      <c r="H10" s="247">
        <v>1790</v>
      </c>
      <c r="I10" s="249">
        <v>1890</v>
      </c>
      <c r="J10" s="247">
        <v>1640</v>
      </c>
      <c r="K10" s="251">
        <v>2080</v>
      </c>
    </row>
    <row r="11" spans="2:11" x14ac:dyDescent="0.15">
      <c r="B11" s="121" t="s">
        <v>99</v>
      </c>
      <c r="C11" s="183"/>
      <c r="D11" s="53"/>
      <c r="E11" s="184"/>
      <c r="F11" s="53"/>
      <c r="G11" s="184"/>
      <c r="H11" s="53"/>
      <c r="I11" s="184"/>
      <c r="J11" s="53"/>
      <c r="K11" s="185"/>
    </row>
    <row r="12" spans="2:11" x14ac:dyDescent="0.15">
      <c r="B12" s="115" t="s">
        <v>54</v>
      </c>
      <c r="C12" s="183">
        <v>26</v>
      </c>
      <c r="D12" s="51">
        <v>27</v>
      </c>
      <c r="E12" s="186">
        <v>23</v>
      </c>
      <c r="F12" s="53">
        <v>4</v>
      </c>
      <c r="G12" s="186">
        <v>5</v>
      </c>
      <c r="H12" s="51">
        <v>3</v>
      </c>
      <c r="I12" s="184" t="s">
        <v>28</v>
      </c>
      <c r="J12" s="51" t="s">
        <v>28</v>
      </c>
      <c r="K12" s="72" t="s">
        <v>28</v>
      </c>
    </row>
    <row r="13" spans="2:11" x14ac:dyDescent="0.15">
      <c r="B13" s="115" t="s">
        <v>55</v>
      </c>
      <c r="C13" s="183">
        <v>12</v>
      </c>
      <c r="D13" s="51">
        <v>13</v>
      </c>
      <c r="E13" s="186">
        <v>9</v>
      </c>
      <c r="F13" s="53">
        <v>1</v>
      </c>
      <c r="G13" s="186">
        <v>1</v>
      </c>
      <c r="H13" s="51">
        <v>1</v>
      </c>
      <c r="I13" s="184" t="s">
        <v>28</v>
      </c>
      <c r="J13" s="51" t="s">
        <v>28</v>
      </c>
      <c r="K13" s="72" t="s">
        <v>28</v>
      </c>
    </row>
    <row r="14" spans="2:11" x14ac:dyDescent="0.15">
      <c r="B14" s="115" t="s">
        <v>56</v>
      </c>
      <c r="C14" s="183">
        <v>23</v>
      </c>
      <c r="D14" s="51">
        <v>25</v>
      </c>
      <c r="E14" s="186">
        <v>18</v>
      </c>
      <c r="F14" s="53">
        <v>2</v>
      </c>
      <c r="G14" s="186">
        <v>3</v>
      </c>
      <c r="H14" s="51">
        <v>2</v>
      </c>
      <c r="I14" s="184" t="s">
        <v>28</v>
      </c>
      <c r="J14" s="51" t="s">
        <v>28</v>
      </c>
      <c r="K14" s="72" t="s">
        <v>28</v>
      </c>
    </row>
    <row r="15" spans="2:11" x14ac:dyDescent="0.15">
      <c r="B15" s="120" t="s">
        <v>57</v>
      </c>
      <c r="C15" s="75">
        <v>37</v>
      </c>
      <c r="D15" s="56">
        <v>38</v>
      </c>
      <c r="E15" s="57">
        <v>32</v>
      </c>
      <c r="F15" s="58">
        <v>4</v>
      </c>
      <c r="G15" s="57">
        <v>6</v>
      </c>
      <c r="H15" s="56">
        <v>3</v>
      </c>
      <c r="I15" s="55" t="s">
        <v>28</v>
      </c>
      <c r="J15" s="56" t="s">
        <v>28</v>
      </c>
      <c r="K15" s="74" t="s">
        <v>28</v>
      </c>
    </row>
    <row r="16" spans="2:11" x14ac:dyDescent="0.15">
      <c r="C16" s="99"/>
      <c r="D16" s="99"/>
      <c r="E16" s="99"/>
      <c r="F16" s="99"/>
      <c r="G16" s="99"/>
      <c r="H16" s="99"/>
      <c r="I16" s="99"/>
      <c r="J16" s="99"/>
      <c r="K16" s="99"/>
    </row>
    <row r="17" spans="2:11" x14ac:dyDescent="0.15">
      <c r="B17" s="205" t="s">
        <v>109</v>
      </c>
      <c r="C17" s="221"/>
      <c r="D17" s="221"/>
      <c r="E17" s="221"/>
      <c r="F17" s="221"/>
      <c r="G17" s="221"/>
      <c r="H17" s="221"/>
      <c r="I17" s="221"/>
      <c r="J17" s="221"/>
      <c r="K17" s="221"/>
    </row>
    <row r="18" spans="2:11" x14ac:dyDescent="0.15">
      <c r="B18" s="221"/>
      <c r="C18" s="221"/>
      <c r="D18" s="221"/>
      <c r="E18" s="221"/>
      <c r="F18" s="221"/>
      <c r="G18" s="221"/>
      <c r="H18" s="221"/>
      <c r="I18" s="221"/>
      <c r="J18" s="221"/>
      <c r="K18" s="221"/>
    </row>
    <row r="19" spans="2:11" x14ac:dyDescent="0.15">
      <c r="B19" s="221"/>
      <c r="C19" s="221"/>
      <c r="D19" s="221"/>
      <c r="E19" s="221"/>
      <c r="F19" s="221"/>
      <c r="G19" s="221"/>
      <c r="H19" s="221"/>
      <c r="I19" s="221"/>
      <c r="J19" s="221"/>
      <c r="K19" s="221"/>
    </row>
    <row r="20" spans="2:11" x14ac:dyDescent="0.15">
      <c r="B20" s="221"/>
      <c r="C20" s="221"/>
      <c r="D20" s="221"/>
      <c r="E20" s="221"/>
      <c r="F20" s="221"/>
      <c r="G20" s="221"/>
      <c r="H20" s="221"/>
      <c r="I20" s="221"/>
      <c r="J20" s="221"/>
      <c r="K20" s="221"/>
    </row>
    <row r="21" spans="2:11" x14ac:dyDescent="0.15">
      <c r="B21" s="221"/>
      <c r="C21" s="221"/>
      <c r="D21" s="221"/>
      <c r="E21" s="221"/>
      <c r="F21" s="221"/>
      <c r="G21" s="221"/>
      <c r="H21" s="221"/>
      <c r="I21" s="221"/>
      <c r="J21" s="221"/>
      <c r="K21" s="221"/>
    </row>
    <row r="22" spans="2:11" x14ac:dyDescent="0.15">
      <c r="B22" s="221"/>
      <c r="C22" s="221"/>
      <c r="D22" s="221"/>
      <c r="E22" s="221"/>
      <c r="F22" s="221"/>
      <c r="G22" s="221"/>
      <c r="H22" s="221"/>
      <c r="I22" s="221"/>
      <c r="J22" s="221"/>
      <c r="K22" s="221"/>
    </row>
    <row r="23" spans="2:11" x14ac:dyDescent="0.15">
      <c r="B23" s="221"/>
      <c r="C23" s="221"/>
      <c r="D23" s="221"/>
      <c r="E23" s="221"/>
      <c r="F23" s="221"/>
      <c r="G23" s="221"/>
      <c r="H23" s="221"/>
      <c r="I23" s="221"/>
      <c r="J23" s="221"/>
      <c r="K23" s="221"/>
    </row>
    <row r="24" spans="2:11" x14ac:dyDescent="0.15">
      <c r="C24" s="122"/>
      <c r="D24" s="122"/>
      <c r="E24" s="122"/>
      <c r="F24" s="122"/>
      <c r="G24" s="122"/>
      <c r="H24" s="122"/>
      <c r="I24" s="122"/>
      <c r="J24" s="122"/>
      <c r="K24" s="122"/>
    </row>
    <row r="25" spans="2:11" x14ac:dyDescent="0.15">
      <c r="C25" s="122"/>
      <c r="D25" s="122"/>
      <c r="E25" s="122"/>
      <c r="F25" s="122"/>
      <c r="G25" s="122"/>
      <c r="H25" s="122"/>
      <c r="I25" s="122"/>
      <c r="J25" s="122"/>
      <c r="K25" s="122"/>
    </row>
    <row r="26" spans="2:11" x14ac:dyDescent="0.15">
      <c r="C26" s="122"/>
      <c r="D26" s="122"/>
      <c r="E26" s="122"/>
      <c r="F26" s="122"/>
      <c r="G26" s="122"/>
      <c r="H26" s="122"/>
      <c r="I26" s="122"/>
      <c r="J26" s="122"/>
      <c r="K26" s="122"/>
    </row>
    <row r="27" spans="2:11" x14ac:dyDescent="0.15">
      <c r="B27" s="116"/>
    </row>
    <row r="28" spans="2:11" x14ac:dyDescent="0.15">
      <c r="B28" s="116"/>
    </row>
    <row r="29" spans="2:11" x14ac:dyDescent="0.15">
      <c r="B29" s="116"/>
    </row>
    <row r="37" spans="3:11" x14ac:dyDescent="0.15">
      <c r="C37" s="122"/>
      <c r="D37" s="122"/>
      <c r="E37" s="122"/>
      <c r="F37" s="122"/>
      <c r="G37" s="122"/>
      <c r="H37" s="122"/>
      <c r="I37" s="122"/>
      <c r="J37" s="122"/>
      <c r="K37" s="122"/>
    </row>
    <row r="38" spans="3:11" x14ac:dyDescent="0.15">
      <c r="C38" s="122"/>
      <c r="D38" s="122"/>
      <c r="E38" s="122"/>
      <c r="F38" s="122"/>
      <c r="G38" s="122"/>
      <c r="H38" s="122"/>
      <c r="I38" s="122"/>
      <c r="J38" s="122"/>
      <c r="K38" s="122"/>
    </row>
    <row r="39" spans="3:11" x14ac:dyDescent="0.15">
      <c r="C39" s="122"/>
      <c r="D39" s="122"/>
      <c r="E39" s="122"/>
      <c r="F39" s="122"/>
      <c r="G39" s="122"/>
      <c r="H39" s="122"/>
      <c r="I39" s="122"/>
      <c r="J39" s="122"/>
      <c r="K39" s="122"/>
    </row>
    <row r="40" spans="3:11" x14ac:dyDescent="0.15">
      <c r="C40" s="122"/>
      <c r="D40" s="122"/>
      <c r="E40" s="122"/>
      <c r="F40" s="122"/>
      <c r="G40" s="122"/>
      <c r="H40" s="122"/>
      <c r="I40" s="122"/>
      <c r="J40" s="122"/>
      <c r="K40" s="122"/>
    </row>
    <row r="41" spans="3:11" x14ac:dyDescent="0.15">
      <c r="C41" s="122"/>
      <c r="D41" s="122"/>
      <c r="E41" s="122"/>
      <c r="F41" s="122"/>
      <c r="G41" s="122"/>
      <c r="H41" s="122"/>
      <c r="I41" s="122"/>
      <c r="J41" s="122"/>
      <c r="K41" s="122"/>
    </row>
    <row r="42" spans="3:11" x14ac:dyDescent="0.15">
      <c r="C42" s="122"/>
      <c r="D42" s="122"/>
      <c r="E42" s="122"/>
      <c r="F42" s="122"/>
      <c r="G42" s="122"/>
      <c r="H42" s="122"/>
      <c r="I42" s="122"/>
      <c r="J42" s="122"/>
      <c r="K42" s="122"/>
    </row>
    <row r="43" spans="3:11" x14ac:dyDescent="0.15">
      <c r="C43" s="122"/>
      <c r="D43" s="122"/>
      <c r="E43" s="122"/>
      <c r="F43" s="122"/>
      <c r="G43" s="122"/>
      <c r="H43" s="122"/>
      <c r="I43" s="122"/>
      <c r="J43" s="122"/>
      <c r="K43" s="122"/>
    </row>
    <row r="44" spans="3:11" x14ac:dyDescent="0.15">
      <c r="C44" s="122"/>
      <c r="D44" s="122"/>
      <c r="E44" s="122"/>
      <c r="F44" s="122"/>
      <c r="G44" s="122"/>
      <c r="H44" s="122"/>
      <c r="I44" s="122"/>
      <c r="J44" s="122"/>
      <c r="K44" s="122"/>
    </row>
    <row r="45" spans="3:11" x14ac:dyDescent="0.15">
      <c r="C45" s="122"/>
      <c r="D45" s="122"/>
      <c r="E45" s="122"/>
      <c r="F45" s="122"/>
      <c r="G45" s="122"/>
      <c r="H45" s="122"/>
      <c r="I45" s="122"/>
      <c r="J45" s="122"/>
      <c r="K45" s="122"/>
    </row>
    <row r="46" spans="3:11" x14ac:dyDescent="0.15">
      <c r="C46" s="122"/>
      <c r="D46" s="122"/>
      <c r="E46" s="122"/>
      <c r="F46" s="122"/>
      <c r="G46" s="122"/>
      <c r="H46" s="122"/>
      <c r="I46" s="122"/>
      <c r="J46" s="122"/>
      <c r="K46" s="122"/>
    </row>
    <row r="47" spans="3:11" x14ac:dyDescent="0.15">
      <c r="C47" s="122"/>
      <c r="D47" s="122"/>
      <c r="E47" s="122"/>
      <c r="F47" s="122"/>
      <c r="G47" s="122"/>
      <c r="H47" s="122"/>
      <c r="I47" s="122"/>
      <c r="J47" s="122"/>
      <c r="K47" s="122"/>
    </row>
  </sheetData>
  <mergeCells count="4">
    <mergeCell ref="C4:E4"/>
    <mergeCell ref="F4:H4"/>
    <mergeCell ref="I4:K4"/>
    <mergeCell ref="B17:K23"/>
  </mergeCells>
  <pageMargins left="0.78740157499999996" right="0.78740157499999996" top="0.984251969" bottom="0.984251969" header="0.3" footer="0.3"/>
  <pageSetup paperSize="9" orientation="portrait" horizontalDpi="90" verticalDpi="9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4" tint="-0.249977111117893"/>
  </sheetPr>
  <dimension ref="B2:K29"/>
  <sheetViews>
    <sheetView showGridLines="0" workbookViewId="0"/>
  </sheetViews>
  <sheetFormatPr baseColWidth="10" defaultColWidth="11.3984375" defaultRowHeight="11" x14ac:dyDescent="0.15"/>
  <cols>
    <col min="1" max="1" width="2.796875" style="8" customWidth="1"/>
    <col min="2" max="2" width="55.19921875" style="8" customWidth="1"/>
    <col min="3" max="16384" width="11.3984375" style="8"/>
  </cols>
  <sheetData>
    <row r="2" spans="2:11" x14ac:dyDescent="0.15">
      <c r="B2" s="117" t="s">
        <v>114</v>
      </c>
    </row>
    <row r="3" spans="2:11" x14ac:dyDescent="0.15">
      <c r="C3" s="118"/>
      <c r="D3" s="118"/>
      <c r="E3" s="118"/>
      <c r="F3" s="118"/>
      <c r="G3" s="118"/>
      <c r="H3" s="118"/>
    </row>
    <row r="4" spans="2:11" ht="42" customHeight="1" x14ac:dyDescent="0.15">
      <c r="B4" s="119"/>
      <c r="C4" s="224" t="s">
        <v>23</v>
      </c>
      <c r="D4" s="225"/>
      <c r="E4" s="226"/>
      <c r="F4" s="224" t="s">
        <v>17</v>
      </c>
      <c r="G4" s="225"/>
      <c r="H4" s="226"/>
      <c r="I4" s="218" t="s">
        <v>30</v>
      </c>
      <c r="J4" s="219"/>
      <c r="K4" s="220"/>
    </row>
    <row r="5" spans="2:11" s="96" customFormat="1" x14ac:dyDescent="0.15">
      <c r="B5" s="97"/>
      <c r="C5" s="98" t="s">
        <v>3</v>
      </c>
      <c r="D5" s="98" t="s">
        <v>2</v>
      </c>
      <c r="E5" s="98" t="s">
        <v>0</v>
      </c>
      <c r="F5" s="98" t="s">
        <v>3</v>
      </c>
      <c r="G5" s="98" t="s">
        <v>2</v>
      </c>
      <c r="H5" s="98" t="s">
        <v>0</v>
      </c>
      <c r="I5" s="77" t="s">
        <v>3</v>
      </c>
      <c r="J5" s="77" t="s">
        <v>2</v>
      </c>
      <c r="K5" s="77" t="s">
        <v>0</v>
      </c>
    </row>
    <row r="6" spans="2:11" x14ac:dyDescent="0.15">
      <c r="B6" s="114" t="s">
        <v>37</v>
      </c>
      <c r="C6" s="79"/>
      <c r="D6" s="81"/>
      <c r="E6" s="82"/>
      <c r="F6" s="81"/>
      <c r="G6" s="79"/>
      <c r="H6" s="80"/>
      <c r="I6" s="79"/>
      <c r="J6" s="79"/>
      <c r="K6" s="82"/>
    </row>
    <row r="7" spans="2:11" x14ac:dyDescent="0.15">
      <c r="B7" s="115" t="s">
        <v>44</v>
      </c>
      <c r="C7" s="51" t="s">
        <v>58</v>
      </c>
      <c r="D7" s="52" t="s">
        <v>59</v>
      </c>
      <c r="E7" s="53" t="s">
        <v>60</v>
      </c>
      <c r="F7" s="52" t="s">
        <v>61</v>
      </c>
      <c r="G7" s="51" t="s">
        <v>62</v>
      </c>
      <c r="H7" s="50" t="s">
        <v>63</v>
      </c>
      <c r="I7" s="51" t="s">
        <v>64</v>
      </c>
      <c r="J7" s="72" t="s">
        <v>65</v>
      </c>
      <c r="K7" s="53" t="s">
        <v>66</v>
      </c>
    </row>
    <row r="8" spans="2:11" x14ac:dyDescent="0.15">
      <c r="B8" s="139" t="s">
        <v>92</v>
      </c>
      <c r="C8" s="51" t="s">
        <v>67</v>
      </c>
      <c r="D8" s="52" t="s">
        <v>68</v>
      </c>
      <c r="E8" s="53" t="s">
        <v>69</v>
      </c>
      <c r="F8" s="52" t="s">
        <v>70</v>
      </c>
      <c r="G8" s="51" t="s">
        <v>71</v>
      </c>
      <c r="H8" s="50" t="s">
        <v>72</v>
      </c>
      <c r="I8" s="51" t="s">
        <v>73</v>
      </c>
      <c r="J8" s="72" t="s">
        <v>73</v>
      </c>
      <c r="K8" s="53" t="s">
        <v>73</v>
      </c>
    </row>
    <row r="9" spans="2:11" x14ac:dyDescent="0.15">
      <c r="B9" s="115" t="s">
        <v>46</v>
      </c>
      <c r="C9" s="51" t="s">
        <v>74</v>
      </c>
      <c r="D9" s="52" t="s">
        <v>75</v>
      </c>
      <c r="E9" s="53" t="s">
        <v>76</v>
      </c>
      <c r="F9" s="52" t="s">
        <v>77</v>
      </c>
      <c r="G9" s="51" t="s">
        <v>78</v>
      </c>
      <c r="H9" s="50" t="s">
        <v>79</v>
      </c>
      <c r="I9" s="51" t="s">
        <v>80</v>
      </c>
      <c r="J9" s="72" t="s">
        <v>81</v>
      </c>
      <c r="K9" s="53" t="s">
        <v>82</v>
      </c>
    </row>
    <row r="10" spans="2:11" x14ac:dyDescent="0.15">
      <c r="B10" s="120" t="s">
        <v>45</v>
      </c>
      <c r="C10" s="56" t="s">
        <v>83</v>
      </c>
      <c r="D10" s="57" t="s">
        <v>84</v>
      </c>
      <c r="E10" s="58" t="s">
        <v>85</v>
      </c>
      <c r="F10" s="57" t="s">
        <v>79</v>
      </c>
      <c r="G10" s="56" t="s">
        <v>66</v>
      </c>
      <c r="H10" s="55" t="s">
        <v>86</v>
      </c>
      <c r="I10" s="56" t="s">
        <v>87</v>
      </c>
      <c r="J10" s="74" t="s">
        <v>88</v>
      </c>
      <c r="K10" s="58" t="s">
        <v>89</v>
      </c>
    </row>
    <row r="11" spans="2:11" x14ac:dyDescent="0.15">
      <c r="B11" s="121" t="s">
        <v>36</v>
      </c>
      <c r="C11" s="51"/>
      <c r="D11" s="52"/>
      <c r="E11" s="51"/>
      <c r="F11" s="52"/>
      <c r="G11" s="51"/>
      <c r="H11" s="52"/>
      <c r="I11" s="51"/>
      <c r="J11" s="72"/>
      <c r="K11" s="51"/>
    </row>
    <row r="12" spans="2:11" x14ac:dyDescent="0.15">
      <c r="B12" s="115" t="s">
        <v>54</v>
      </c>
      <c r="C12" s="51">
        <v>28</v>
      </c>
      <c r="D12" s="52">
        <v>24</v>
      </c>
      <c r="E12" s="53">
        <v>27</v>
      </c>
      <c r="F12" s="52">
        <v>5</v>
      </c>
      <c r="G12" s="51">
        <v>3</v>
      </c>
      <c r="H12" s="50">
        <v>4</v>
      </c>
      <c r="I12" s="51" t="s">
        <v>28</v>
      </c>
      <c r="J12" s="72" t="s">
        <v>28</v>
      </c>
      <c r="K12" s="53" t="s">
        <v>28</v>
      </c>
    </row>
    <row r="13" spans="2:11" x14ac:dyDescent="0.15">
      <c r="B13" s="115" t="s">
        <v>55</v>
      </c>
      <c r="C13" s="51">
        <v>14</v>
      </c>
      <c r="D13" s="52">
        <v>9</v>
      </c>
      <c r="E13" s="53">
        <v>12</v>
      </c>
      <c r="F13" s="52">
        <v>1</v>
      </c>
      <c r="G13" s="51">
        <v>1</v>
      </c>
      <c r="H13" s="50">
        <v>1</v>
      </c>
      <c r="I13" s="51" t="s">
        <v>28</v>
      </c>
      <c r="J13" s="72" t="s">
        <v>28</v>
      </c>
      <c r="K13" s="53" t="s">
        <v>28</v>
      </c>
    </row>
    <row r="14" spans="2:11" x14ac:dyDescent="0.15">
      <c r="B14" s="115" t="s">
        <v>56</v>
      </c>
      <c r="C14" s="51">
        <v>25</v>
      </c>
      <c r="D14" s="52">
        <v>19</v>
      </c>
      <c r="E14" s="53">
        <v>24</v>
      </c>
      <c r="F14" s="52">
        <v>3</v>
      </c>
      <c r="G14" s="51">
        <v>2</v>
      </c>
      <c r="H14" s="50">
        <v>2</v>
      </c>
      <c r="I14" s="51" t="s">
        <v>28</v>
      </c>
      <c r="J14" s="72" t="s">
        <v>28</v>
      </c>
      <c r="K14" s="53" t="s">
        <v>28</v>
      </c>
    </row>
    <row r="15" spans="2:11" x14ac:dyDescent="0.15">
      <c r="B15" s="120" t="s">
        <v>57</v>
      </c>
      <c r="C15" s="56">
        <v>39</v>
      </c>
      <c r="D15" s="57">
        <v>34</v>
      </c>
      <c r="E15" s="58">
        <v>38</v>
      </c>
      <c r="F15" s="57">
        <v>6</v>
      </c>
      <c r="G15" s="56">
        <v>3</v>
      </c>
      <c r="H15" s="55">
        <v>4</v>
      </c>
      <c r="I15" s="56" t="s">
        <v>28</v>
      </c>
      <c r="J15" s="74" t="s">
        <v>28</v>
      </c>
      <c r="K15" s="58" t="s">
        <v>28</v>
      </c>
    </row>
    <row r="16" spans="2:11" x14ac:dyDescent="0.15">
      <c r="C16" s="99"/>
      <c r="D16" s="99"/>
      <c r="E16" s="99"/>
      <c r="F16" s="99"/>
      <c r="G16" s="99"/>
      <c r="H16" s="99"/>
      <c r="I16" s="99"/>
      <c r="J16" s="99"/>
      <c r="K16" s="99"/>
    </row>
    <row r="17" spans="2:11" x14ac:dyDescent="0.15">
      <c r="B17" s="222" t="s">
        <v>100</v>
      </c>
      <c r="C17" s="223"/>
      <c r="D17" s="223"/>
      <c r="E17" s="223"/>
      <c r="F17" s="223"/>
      <c r="G17" s="223"/>
      <c r="H17" s="223"/>
      <c r="I17" s="223"/>
      <c r="J17" s="223"/>
      <c r="K17" s="223"/>
    </row>
    <row r="18" spans="2:11" x14ac:dyDescent="0.15">
      <c r="B18" s="223"/>
      <c r="C18" s="223"/>
      <c r="D18" s="223"/>
      <c r="E18" s="223"/>
      <c r="F18" s="223"/>
      <c r="G18" s="223"/>
      <c r="H18" s="223"/>
      <c r="I18" s="223"/>
      <c r="J18" s="223"/>
      <c r="K18" s="223"/>
    </row>
    <row r="19" spans="2:11" x14ac:dyDescent="0.15">
      <c r="B19" s="223"/>
      <c r="C19" s="223"/>
      <c r="D19" s="223"/>
      <c r="E19" s="223"/>
      <c r="F19" s="223"/>
      <c r="G19" s="223"/>
      <c r="H19" s="223"/>
      <c r="I19" s="223"/>
      <c r="J19" s="223"/>
      <c r="K19" s="223"/>
    </row>
    <row r="20" spans="2:11" x14ac:dyDescent="0.15">
      <c r="B20" s="223"/>
      <c r="C20" s="223"/>
      <c r="D20" s="223"/>
      <c r="E20" s="223"/>
      <c r="F20" s="223"/>
      <c r="G20" s="223"/>
      <c r="H20" s="223"/>
      <c r="I20" s="223"/>
      <c r="J20" s="223"/>
      <c r="K20" s="223"/>
    </row>
    <row r="21" spans="2:11" x14ac:dyDescent="0.15">
      <c r="B21" s="223"/>
      <c r="C21" s="223"/>
      <c r="D21" s="223"/>
      <c r="E21" s="223"/>
      <c r="F21" s="223"/>
      <c r="G21" s="223"/>
      <c r="H21" s="223"/>
      <c r="I21" s="223"/>
      <c r="J21" s="223"/>
      <c r="K21" s="223"/>
    </row>
    <row r="22" spans="2:11" x14ac:dyDescent="0.15">
      <c r="B22" s="223"/>
      <c r="C22" s="223"/>
      <c r="D22" s="223"/>
      <c r="E22" s="223"/>
      <c r="F22" s="223"/>
      <c r="G22" s="223"/>
      <c r="H22" s="223"/>
      <c r="I22" s="223"/>
      <c r="J22" s="223"/>
      <c r="K22" s="223"/>
    </row>
    <row r="23" spans="2:11" x14ac:dyDescent="0.15">
      <c r="B23" s="223"/>
      <c r="C23" s="223"/>
      <c r="D23" s="223"/>
      <c r="E23" s="223"/>
      <c r="F23" s="223"/>
      <c r="G23" s="223"/>
      <c r="H23" s="223"/>
      <c r="I23" s="223"/>
      <c r="J23" s="223"/>
      <c r="K23" s="223"/>
    </row>
    <row r="24" spans="2:11" x14ac:dyDescent="0.15">
      <c r="C24" s="122"/>
      <c r="D24" s="122"/>
      <c r="E24" s="122"/>
      <c r="F24" s="122"/>
      <c r="G24" s="122"/>
      <c r="H24" s="122"/>
      <c r="I24" s="122"/>
      <c r="J24" s="122"/>
      <c r="K24" s="122"/>
    </row>
    <row r="25" spans="2:11" x14ac:dyDescent="0.15">
      <c r="C25" s="122"/>
      <c r="D25" s="122"/>
      <c r="E25" s="122"/>
      <c r="F25" s="122"/>
      <c r="G25" s="122"/>
      <c r="H25" s="122"/>
      <c r="I25" s="122"/>
      <c r="J25" s="122"/>
      <c r="K25" s="122"/>
    </row>
    <row r="27" spans="2:11" x14ac:dyDescent="0.15">
      <c r="B27" s="116"/>
    </row>
    <row r="28" spans="2:11" x14ac:dyDescent="0.15">
      <c r="B28" s="116"/>
    </row>
    <row r="29" spans="2:11" x14ac:dyDescent="0.15">
      <c r="B29" s="116"/>
    </row>
  </sheetData>
  <mergeCells count="4">
    <mergeCell ref="C4:E4"/>
    <mergeCell ref="F4:H4"/>
    <mergeCell ref="I4:K4"/>
    <mergeCell ref="B17:K23"/>
  </mergeCells>
  <pageMargins left="0.78740157499999996" right="0.78740157499999996" top="0.984251969" bottom="0.984251969" header="0.3" footer="0.3"/>
  <pageSetup paperSize="9" orientation="portrait" horizontalDpi="90" verticalDpi="9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9</vt:i4>
      </vt:variant>
    </vt:vector>
  </HeadingPairs>
  <TitlesOfParts>
    <vt:vector size="9" baseType="lpstr">
      <vt:lpstr>F08_Graphique 1</vt:lpstr>
      <vt:lpstr>F08_Tableau 1</vt:lpstr>
      <vt:lpstr>F08_Tableau 1 compl</vt:lpstr>
      <vt:lpstr>F08_Tableau 2</vt:lpstr>
      <vt:lpstr>F08_Tableau 2 compl</vt:lpstr>
      <vt:lpstr>F08_Tableau 3</vt:lpstr>
      <vt:lpstr>F08_Tableau 3 compl</vt:lpstr>
      <vt:lpstr>F08_Tableau 4 </vt:lpstr>
      <vt:lpstr>F08_Tableau 4 compl</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SENGHOR, Hady</dc:creator>
  <cp:lastModifiedBy>Utilisateur de Microsoft Office</cp:lastModifiedBy>
  <cp:lastPrinted>2015-03-10T14:11:26Z</cp:lastPrinted>
  <dcterms:created xsi:type="dcterms:W3CDTF">2015-02-26T17:53:19Z</dcterms:created>
  <dcterms:modified xsi:type="dcterms:W3CDTF">2022-05-14T19:26:29Z</dcterms:modified>
</cp:coreProperties>
</file>