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12020" yWindow="1140" windowWidth="24760" windowHeight="15180" tabRatio="739"/>
  </bookViews>
  <sheets>
    <sheet name="F17_Graphique 1" sheetId="1" r:id="rId1"/>
    <sheet name="F17_Graphique 2 " sheetId="11" r:id="rId2"/>
    <sheet name="F17_Graphique 2 compl" sheetId="14" r:id="rId3"/>
    <sheet name="F17_Graphique 3" sheetId="7" r:id="rId4"/>
    <sheet name="F17_ Graphique 3 compl" sheetId="9" r:id="rId5"/>
    <sheet name="F17_Graphique 4" sheetId="15" r:id="rId6"/>
    <sheet name="F17_Graphique 5" sheetId="18" r:id="rId7"/>
    <sheet name="F17_Tableau 1" sheetId="16" r:id="rId8"/>
    <sheet name="F17_Tableau 2" sheetId="5" r:id="rId9"/>
    <sheet name="F17_Tableau 2 compl" sheetId="20" r:id="rId10"/>
    <sheet name="F17_Graphique 6" sheetId="6" r:id="rId11"/>
    <sheet name="F17_Tableau compl 1 Privé" sheetId="2" r:id="rId12"/>
    <sheet name="F17_Tableau compl  decote" sheetId="17" r:id="rId13"/>
    <sheet name="F17_Tableau compl surcote" sheetId="19" r:id="rId14"/>
  </sheets>
  <definedNames>
    <definedName name="fiche17a" localSheetId="1">#REF!</definedName>
    <definedName name="fiche17a" localSheetId="2">#REF!</definedName>
    <definedName name="fiche17a">#REF!</definedName>
    <definedName name="fiche17b" localSheetId="1">#REF!</definedName>
    <definedName name="fiche17b" localSheetId="2">#REF!</definedName>
    <definedName name="fiche17b">#REF!</definedName>
  </definedNames>
  <calcPr calcId="150001" concurrentCalc="0"/>
  <extLs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M17" i="9" l="1"/>
  <c r="L17" i="9"/>
  <c r="K17" i="9"/>
  <c r="J17" i="9"/>
  <c r="I17" i="9"/>
  <c r="H17" i="9"/>
  <c r="G17" i="9"/>
  <c r="F17" i="9"/>
  <c r="E17" i="9"/>
  <c r="D17" i="9"/>
  <c r="C17" i="9"/>
  <c r="M14" i="7"/>
  <c r="L14" i="7"/>
  <c r="K14" i="7"/>
  <c r="J14" i="7"/>
  <c r="I14" i="7"/>
  <c r="H14" i="7"/>
  <c r="G14" i="7"/>
  <c r="F14" i="7"/>
  <c r="E14" i="7"/>
  <c r="D14" i="7"/>
  <c r="C14" i="7"/>
</calcChain>
</file>

<file path=xl/sharedStrings.xml><?xml version="1.0" encoding="utf-8"?>
<sst xmlns="http://schemas.openxmlformats.org/spreadsheetml/2006/main" count="251" uniqueCount="116">
  <si>
    <t>En % des retraités de droit direct de la génération</t>
  </si>
  <si>
    <t>Hommes</t>
  </si>
  <si>
    <t>Femmes</t>
  </si>
  <si>
    <t>Ensemble</t>
  </si>
  <si>
    <t>Départ avec décote</t>
  </si>
  <si>
    <t xml:space="preserve">Décote non applicable dans le régime principal </t>
  </si>
  <si>
    <t>Inapte au travail</t>
  </si>
  <si>
    <t>Départ avec surcote</t>
  </si>
  <si>
    <t>En %</t>
  </si>
  <si>
    <r>
      <t>Départ à partir de l'âge légal d'ouverture des droits</t>
    </r>
    <r>
      <rPr>
        <b/>
        <vertAlign val="superscript"/>
        <sz val="8"/>
        <rFont val="Arial"/>
        <family val="2"/>
      </rPr>
      <t>1</t>
    </r>
  </si>
  <si>
    <t>CNAV</t>
  </si>
  <si>
    <t>MSA salariés</t>
  </si>
  <si>
    <t>nd</t>
  </si>
  <si>
    <t>Départ anticipé pour carrière longue</t>
  </si>
  <si>
    <t>Départ anticipé à partir de 55 ans pour handicap</t>
  </si>
  <si>
    <t>CNRACL</t>
  </si>
  <si>
    <t>Départ anticipé pour carrières longues</t>
  </si>
  <si>
    <t>MSA non-salariés</t>
  </si>
  <si>
    <t>FPCE</t>
  </si>
  <si>
    <t>Pénibilité</t>
  </si>
  <si>
    <t>ns</t>
  </si>
  <si>
    <t xml:space="preserve">Retraités ayant bénéficié du dispositif de départ anticipé pour carrière longue </t>
  </si>
  <si>
    <t>SSI base</t>
  </si>
  <si>
    <t>&lt;1</t>
  </si>
  <si>
    <r>
      <t>Départ au taux plein par l'âge</t>
    </r>
    <r>
      <rPr>
        <vertAlign val="superscript"/>
        <sz val="8"/>
        <color indexed="8"/>
        <rFont val="Arial"/>
        <family val="2"/>
      </rPr>
      <t>1</t>
    </r>
  </si>
  <si>
    <r>
      <t>Ex-invalide</t>
    </r>
    <r>
      <rPr>
        <vertAlign val="superscript"/>
        <sz val="8"/>
        <color indexed="8"/>
        <rFont val="Arial"/>
        <family val="2"/>
      </rPr>
      <t>2</t>
    </r>
  </si>
  <si>
    <t xml:space="preserve">    sédentaires</t>
  </si>
  <si>
    <t>En % des retraités de droit direct de la génération et du régime</t>
  </si>
  <si>
    <t>Inaptitude au travail</t>
  </si>
  <si>
    <t>Départ pour motif familial</t>
  </si>
  <si>
    <t>SSI</t>
  </si>
  <si>
    <t>Tous régimes</t>
  </si>
  <si>
    <t>Total</t>
  </si>
  <si>
    <t>Ventilation des effectifs selon le nombre
de trimestres de décote (en %)</t>
  </si>
  <si>
    <t>1-9 trimestres</t>
  </si>
  <si>
    <t>10-19 trimestres</t>
  </si>
  <si>
    <t>20 trimestres</t>
  </si>
  <si>
    <t xml:space="preserve">SSI base </t>
  </si>
  <si>
    <t xml:space="preserve">Fonction publique civile de l’État </t>
  </si>
  <si>
    <t>CRPCEN</t>
  </si>
  <si>
    <t>SNCF</t>
  </si>
  <si>
    <t>CNIEG</t>
  </si>
  <si>
    <t>RATP</t>
  </si>
  <si>
    <t>Banque de France</t>
  </si>
  <si>
    <t>Ventilation des effectifs selon
le nombre de trimestres de surcote (en %)</t>
  </si>
  <si>
    <t>1 trimestre</t>
  </si>
  <si>
    <t>2-4 trimestres</t>
  </si>
  <si>
    <t>5-9 trimestres</t>
  </si>
  <si>
    <t>10 trimestres
ou plus</t>
  </si>
  <si>
    <t>Graphique 2. Répartition des retraités des régimes de base de la génération 1953, selon leur type de départ</t>
  </si>
  <si>
    <t>Graphique 6. Évolution de la proportion de départs anticipés pour carrière longue parmi les départs à la retraite de l’année</t>
  </si>
  <si>
    <t>Nombre moyen
de trimestres de décote</t>
  </si>
  <si>
    <t xml:space="preserve">    actifs </t>
  </si>
  <si>
    <t>Départ au taux plein (sans surcote) par la durée (autre que carrières longues)</t>
  </si>
  <si>
    <r>
      <t>Ex-invalidité</t>
    </r>
    <r>
      <rPr>
        <vertAlign val="superscript"/>
        <sz val="8"/>
        <color indexed="8"/>
        <rFont val="Arial"/>
        <family val="2"/>
      </rPr>
      <t>2</t>
    </r>
  </si>
  <si>
    <r>
      <t>Inapte au travail et assimilé</t>
    </r>
    <r>
      <rPr>
        <vertAlign val="superscript"/>
        <sz val="8"/>
        <color theme="1"/>
        <rFont val="Arial"/>
        <family val="2"/>
      </rPr>
      <t>2</t>
    </r>
  </si>
  <si>
    <r>
      <t>Départ au taux plein (sans surcote) au titre de la durée ou de l'âge</t>
    </r>
    <r>
      <rPr>
        <vertAlign val="superscript"/>
        <sz val="8"/>
        <color theme="1"/>
        <rFont val="Arial"/>
        <family val="2"/>
      </rPr>
      <t>3</t>
    </r>
  </si>
  <si>
    <r>
      <t>Départ au taux plein par l'âge</t>
    </r>
    <r>
      <rPr>
        <vertAlign val="superscript"/>
        <sz val="8"/>
        <color theme="1"/>
        <rFont val="Arial"/>
        <family val="2"/>
      </rPr>
      <t>4</t>
    </r>
  </si>
  <si>
    <t>Graphique 5. Part des retraités ayant liquidé leurs droits avec une surcote, par génération</t>
  </si>
  <si>
    <t>Graphique 4. Part des retraités ayant liquidé leurs droits avec une décote, par génération</t>
  </si>
  <si>
    <t xml:space="preserve">Graphique 3. Répartition des retraités, selon la génération et le type de départ dans leur régime de base principal </t>
  </si>
  <si>
    <t>Graphique 1. Répartition des retraités de la génération 1950, selon leur type de départ dans leur régime de base principal en 2016</t>
  </si>
  <si>
    <t>Graphique 3 complémentaire. Répartition des retraités  selon la génération, le sexe et le type de départ dans leur régime de base principal  (en %)</t>
  </si>
  <si>
    <t xml:space="preserve">Fonction Publique 
civile de l'État </t>
  </si>
  <si>
    <r>
      <t>Départ anticipé à partir de 60 ans
(pour incapacité permanente et pour les travailleurs de l'amiante) à partir de 60 ans
(pour incapacité permanente et pour les travailleursde l'amiante)</t>
    </r>
    <r>
      <rPr>
        <b/>
        <vertAlign val="superscript"/>
        <sz val="8"/>
        <rFont val="Arial"/>
        <family val="2"/>
      </rPr>
      <t>3</t>
    </r>
  </si>
  <si>
    <t>Nombre moyen de trimestres
de surcote</t>
  </si>
  <si>
    <t>Départ au taux plein (sans surcote) par la durée (autre que carrière longue)</t>
  </si>
  <si>
    <t xml:space="preserve">Fonction publique civile de l'État </t>
  </si>
  <si>
    <r>
      <t>Départ avec un coefficient temporaire de solidarité</t>
    </r>
    <r>
      <rPr>
        <vertAlign val="superscript"/>
        <sz val="8"/>
        <rFont val="Arial"/>
        <family val="2"/>
      </rPr>
      <t>1</t>
    </r>
  </si>
  <si>
    <r>
      <t>Départ avec un coefficient majorant</t>
    </r>
    <r>
      <rPr>
        <vertAlign val="superscript"/>
        <sz val="8"/>
        <rFont val="Arial"/>
        <family val="2"/>
      </rPr>
      <t>2</t>
    </r>
  </si>
  <si>
    <r>
      <t>Exemptés des coefficients temporaires</t>
    </r>
    <r>
      <rPr>
        <vertAlign val="superscript"/>
        <sz val="8"/>
        <rFont val="Arial"/>
        <family val="2"/>
      </rPr>
      <t>3</t>
    </r>
  </si>
  <si>
    <r>
      <t>Non exemptés mais pas concernés</t>
    </r>
    <r>
      <rPr>
        <vertAlign val="superscript"/>
        <sz val="8"/>
        <rFont val="Arial"/>
        <family val="2"/>
      </rPr>
      <t>4</t>
    </r>
  </si>
  <si>
    <r>
      <t>Non concernés car partis avec une décote</t>
    </r>
    <r>
      <rPr>
        <vertAlign val="superscript"/>
        <sz val="8"/>
        <rFont val="Arial"/>
        <family val="2"/>
      </rPr>
      <t>5</t>
    </r>
  </si>
  <si>
    <t>Tableau complémentaire 2. Les circonstances de liquidation de la retraite dans les régimes de base du secteur privé</t>
  </si>
  <si>
    <r>
      <t>CNAV</t>
    </r>
    <r>
      <rPr>
        <vertAlign val="superscript"/>
        <sz val="8"/>
        <rFont val="Arial"/>
        <family val="2"/>
      </rPr>
      <t>1</t>
    </r>
  </si>
  <si>
    <r>
      <t>SSI base</t>
    </r>
    <r>
      <rPr>
        <vertAlign val="superscript"/>
        <sz val="8"/>
        <rFont val="Arial"/>
        <family val="2"/>
      </rPr>
      <t>1</t>
    </r>
  </si>
  <si>
    <r>
      <t>MSA non-salariés</t>
    </r>
    <r>
      <rPr>
        <vertAlign val="superscript"/>
        <sz val="8"/>
        <rFont val="Arial"/>
        <family val="2"/>
      </rPr>
      <t>2</t>
    </r>
  </si>
  <si>
    <t>CNAV1</t>
  </si>
  <si>
    <r>
      <rPr>
        <b/>
        <sz val="8"/>
        <color theme="1"/>
        <rFont val="Arial"/>
        <family val="2"/>
      </rPr>
      <t>Champ &gt;</t>
    </r>
    <r>
      <rPr>
        <sz val="8"/>
        <color theme="1"/>
        <rFont val="Arial"/>
        <family val="2"/>
      </rPr>
      <t xml:space="preserve"> Retraités résidant en France ou à l’étranger, nés en 1953, ayant au moins un droit direct dans un régime de base, vivants au 31 décembre 2020.
</t>
    </r>
    <r>
      <rPr>
        <b/>
        <sz val="8"/>
        <color theme="1"/>
        <rFont val="Arial"/>
        <family val="2"/>
      </rPr>
      <t>Source &gt;</t>
    </r>
    <r>
      <rPr>
        <sz val="8"/>
        <color theme="1"/>
        <rFont val="Arial"/>
        <family val="2"/>
      </rPr>
      <t xml:space="preserve"> DREES, EACR 2020.</t>
    </r>
  </si>
  <si>
    <r>
      <t>1. Le régime général comprend également les travailleurs indépendants.</t>
    </r>
    <r>
      <rPr>
        <b/>
        <sz val="8"/>
        <rFont val="Arial"/>
        <family val="2"/>
      </rPr>
      <t xml:space="preserve">
Note &gt;</t>
    </r>
    <r>
      <rPr>
        <sz val="8"/>
        <rFont val="Arial"/>
        <family val="2"/>
      </rPr>
      <t xml:space="preserve"> Les fonctionnaires ayant liquidé une pension d’invalidité et ayant atteint l’âge minimum légal de départ à la retraite sont inclus (voir fiche 24).
</t>
    </r>
    <r>
      <rPr>
        <b/>
        <sz val="8"/>
        <rFont val="Arial"/>
        <family val="2"/>
      </rPr>
      <t>Champ &gt;</t>
    </r>
    <r>
      <rPr>
        <sz val="8"/>
        <rFont val="Arial"/>
        <family val="2"/>
      </rPr>
      <t xml:space="preserve"> Nouveaux retraités de chaque année, résidant en France ou à l’étranger et vivants au 31 décembre.
</t>
    </r>
    <r>
      <rPr>
        <b/>
        <sz val="8"/>
        <rFont val="Arial"/>
        <family val="2"/>
      </rPr>
      <t xml:space="preserve">Sources &gt; </t>
    </r>
    <r>
      <rPr>
        <sz val="8"/>
        <rFont val="Arial"/>
        <family val="2"/>
      </rPr>
      <t>DREES, EACR 2020</t>
    </r>
  </si>
  <si>
    <t>Tableau 2. Les trimestres de décote parmi les nouveaux retraités en 2020</t>
  </si>
  <si>
    <t>Tableau 3. Les trimestres de surcote parmi les nouveaux retraités en 2020</t>
  </si>
  <si>
    <r>
      <rPr>
        <b/>
        <sz val="8"/>
        <rFont val="Arial"/>
        <family val="2"/>
      </rPr>
      <t>Note &gt;</t>
    </r>
    <r>
      <rPr>
        <sz val="8"/>
        <rFont val="Arial"/>
        <family val="2"/>
      </rPr>
      <t xml:space="preserve"> Les fonctionnaires ayant liquidé une pension d’invalidité et ayant atteint l’âge minimum légal de départ à la retraite sont inclus (voir fiche 24).
</t>
    </r>
    <r>
      <rPr>
        <b/>
        <sz val="8"/>
        <rFont val="Arial"/>
        <family val="2"/>
      </rPr>
      <t>Champ &gt;</t>
    </r>
    <r>
      <rPr>
        <sz val="8"/>
        <rFont val="Arial"/>
        <family val="2"/>
      </rPr>
      <t xml:space="preserve"> Nouveaux retraités de chaque année, résidant en France ou à l’étranger et vivants au 31 décembre.
</t>
    </r>
    <r>
      <rPr>
        <b/>
        <sz val="8"/>
        <rFont val="Arial"/>
        <family val="2"/>
      </rPr>
      <t>Sources &gt;</t>
    </r>
    <r>
      <rPr>
        <sz val="8"/>
        <rFont val="Arial"/>
        <family val="2"/>
      </rPr>
      <t xml:space="preserve"> DREES, EACR 2020</t>
    </r>
  </si>
  <si>
    <r>
      <t>CNAV</t>
    </r>
    <r>
      <rPr>
        <b/>
        <vertAlign val="superscript"/>
        <sz val="8"/>
        <color theme="1"/>
        <rFont val="Arial"/>
        <family val="2"/>
      </rPr>
      <t>1</t>
    </r>
  </si>
  <si>
    <t>BPC : reprendre les mêmes couleurs que l'an dernier</t>
  </si>
  <si>
    <r>
      <t>CNAV</t>
    </r>
    <r>
      <rPr>
        <b/>
        <vertAlign val="superscript"/>
        <sz val="8"/>
        <rFont val="Arial"/>
        <family val="2"/>
      </rPr>
      <t>1</t>
    </r>
  </si>
  <si>
    <r>
      <t>Ex-invalide</t>
    </r>
    <r>
      <rPr>
        <sz val="8"/>
        <color theme="1"/>
        <rFont val="Arial"/>
        <family val="2"/>
      </rPr>
      <t xml:space="preserve"> ou invalides de la fonction publique</t>
    </r>
  </si>
  <si>
    <r>
      <t>SSI base</t>
    </r>
    <r>
      <rPr>
        <vertAlign val="superscript"/>
        <sz val="8"/>
        <rFont val="Arial"/>
        <family val="2"/>
      </rPr>
      <t>2</t>
    </r>
  </si>
  <si>
    <r>
      <t>Départ au taux plein pour autre motif</t>
    </r>
    <r>
      <rPr>
        <vertAlign val="superscript"/>
        <sz val="8"/>
        <color theme="1"/>
        <rFont val="Arial"/>
        <family val="2"/>
      </rPr>
      <t>3</t>
    </r>
  </si>
  <si>
    <r>
      <t xml:space="preserve">1. Départ à l’âge d’annulation de la décote (ou après) sans que la condition de durée requise soit atteinte.
2. Y compris les fonctionnaires liquidant une pension d’invalidité et ayant atteint l’âge minimum de départ à la retraite.
3. Motif familial, victimes de l'amiante, etc.
</t>
    </r>
    <r>
      <rPr>
        <b/>
        <sz val="8"/>
        <rFont val="Arial"/>
        <family val="2"/>
      </rPr>
      <t>Lecture &gt;</t>
    </r>
    <r>
      <rPr>
        <sz val="8"/>
        <rFont val="Arial"/>
        <family val="2"/>
      </rPr>
      <t xml:space="preserve"> 7 % des retraités nés en 1950 ont liquidé leur droit avec une décote dans leur régime de base principal. Pour les assurés éligibles à plusieurs motifs d’obtention du taux plein, le motif retenu est déterminé dans l’ordre de priorité suivant : décote non applicable, ex-invalidité, inaptitude, durée (y compris carrières longues ou surcote) et enfin âge. La catégorie « décote non applicable » correspond aux personnes dont le régime principal est un régime de la fonction publique ou un régime spécial. Ces régimes n’appliquaient pas, en effet, de décote pour les pensions liquidées par la génération 1950.
</t>
    </r>
    <r>
      <rPr>
        <b/>
        <sz val="8"/>
        <rFont val="Arial"/>
        <family val="2"/>
      </rPr>
      <t>Champ &gt;</t>
    </r>
    <r>
      <rPr>
        <sz val="8"/>
        <rFont val="Arial"/>
        <family val="2"/>
      </rPr>
      <t xml:space="preserve"> Retraités résidant en France ou à l’étranger, nés en 1950, ayant au moins un droit direct dans un régime de base, vivants au 31 décembre 2016.
</t>
    </r>
    <r>
      <rPr>
        <b/>
        <sz val="8"/>
        <rFont val="Arial"/>
        <family val="2"/>
      </rPr>
      <t xml:space="preserve">Source &gt; </t>
    </r>
    <r>
      <rPr>
        <sz val="8"/>
        <rFont val="Arial"/>
        <family val="2"/>
      </rPr>
      <t>DREES, EIR 2016.</t>
    </r>
  </si>
  <si>
    <r>
      <t xml:space="preserve">1. Le régime général comprend également les travailleurs indépendants pour la génération 1953, qui a 67 ans en 2020.
2. Inclut les départs pour handicap.
3. Pour les régimes de la fonction publique, la catégorie ne distingue pas le taux plein au titre de la durée et au titre de l'âge. Les départs pour handicap sont négligeables (&lt;0,5 % des départs).
4. Départ à l’âge d’annulation de la décote (ou après) sans que la condition de durée requise </t>
    </r>
    <r>
      <rPr>
        <sz val="8"/>
        <rFont val="Arial"/>
        <family val="2"/>
      </rPr>
      <t xml:space="preserve">soit atteinte.
</t>
    </r>
    <r>
      <rPr>
        <b/>
        <sz val="8"/>
        <rFont val="Arial"/>
        <family val="2"/>
      </rPr>
      <t>Note &gt;</t>
    </r>
    <r>
      <rPr>
        <sz val="8"/>
        <rFont val="Arial"/>
        <family val="2"/>
      </rPr>
      <t xml:space="preserve"> Pour les assurés éligibles à plusieurs motifs d’obtention du taux plein, le motif retenu est déterminé dans l’ordre de priorité suivant : décote non applicable, ex-invalidité, inaptitude, âge et enfin durée (y compris carrières longues ou surcote). 
</t>
    </r>
    <r>
      <rPr>
        <b/>
        <sz val="8"/>
        <rFont val="Arial"/>
        <family val="2"/>
      </rPr>
      <t>Champ &gt;</t>
    </r>
    <r>
      <rPr>
        <sz val="8"/>
        <rFont val="Arial"/>
        <family val="2"/>
      </rPr>
      <t xml:space="preserve"> Retraités résidant en France ou à l’étranger, ayant au moins un droit direct dans un régime de base du privé, vivants au 31 décembre 2020.
</t>
    </r>
    <r>
      <rPr>
        <b/>
        <sz val="8"/>
        <rFont val="Arial"/>
        <family val="2"/>
      </rPr>
      <t>Source &gt;</t>
    </r>
    <r>
      <rPr>
        <sz val="8"/>
        <rFont val="Arial"/>
        <family val="2"/>
      </rPr>
      <t xml:space="preserve"> DREES, Enquête annuelle auprès des caisses de retraite 2020.</t>
    </r>
  </si>
  <si>
    <t>Retraité résidant 
à l'étranger</t>
  </si>
  <si>
    <t>Retraité résidant 
en France</t>
  </si>
  <si>
    <t>pour maquette : reprendre les couleurs de l'an dernier</t>
  </si>
  <si>
    <t xml:space="preserve">Retraités ayant liquidé leur pension pour invalidité </t>
  </si>
  <si>
    <t xml:space="preserve">Retraités ayant liquidé leur pension pour vieillesse </t>
  </si>
  <si>
    <r>
      <t>Retraités ayant liquidé leur pension pour ancienneté</t>
    </r>
    <r>
      <rPr>
        <b/>
        <sz val="8"/>
        <color theme="1"/>
        <rFont val="Arial"/>
        <family val="2"/>
      </rPr>
      <t xml:space="preserve">, </t>
    </r>
    <r>
      <rPr>
        <sz val="8"/>
        <color theme="1"/>
        <rFont val="Arial"/>
        <family val="2"/>
      </rPr>
      <t>dont :</t>
    </r>
  </si>
  <si>
    <t>Retraités ayant liquidé leur pension pour motif familial</t>
  </si>
  <si>
    <t>Retraités ayant liquidé leur pension pour handicap</t>
  </si>
  <si>
    <t>Tableau 2. Répartition des retraités de la FPCE et de la CNRACL de la génération 1953, selon le type de départ</t>
  </si>
  <si>
    <r>
      <t>Tableau 2 complémentaire. Répartition des retraités de la FPCE et de la CNRACL de la génération</t>
    </r>
    <r>
      <rPr>
        <b/>
        <sz val="8"/>
        <color rgb="FFFF0000"/>
        <rFont val="Arial"/>
        <family val="2"/>
      </rPr>
      <t xml:space="preserve"> </t>
    </r>
    <r>
      <rPr>
        <b/>
        <sz val="8"/>
        <color theme="1"/>
        <rFont val="Arial"/>
        <family val="2"/>
      </rPr>
      <t>1953, par sexe, selon le</t>
    </r>
    <r>
      <rPr>
        <b/>
        <sz val="8"/>
        <color theme="1"/>
        <rFont val="Arial"/>
        <family val="2"/>
      </rPr>
      <t xml:space="preserve"> type de départ</t>
    </r>
  </si>
  <si>
    <r>
      <t xml:space="preserve">nd : non disponible.
1. Y compris départ pour incapacité permanente et pour les travailleurs de l’amiante en 2011 et 2012.
2. Les départs anticipés des travailleurs de l’amiante sont inclus dans les départs anticipés pour handicap.
3. Y compris les départs au titre du compte personnel de prévention de la pénibilité. 
</t>
    </r>
    <r>
      <rPr>
        <b/>
        <sz val="8"/>
        <color theme="1"/>
        <rFont val="Arial"/>
        <family val="2"/>
      </rPr>
      <t>Note &gt;</t>
    </r>
    <r>
      <rPr>
        <sz val="8"/>
        <color theme="1"/>
        <rFont val="Arial"/>
        <family val="2"/>
      </rPr>
      <t xml:space="preserve"> Ces données excluent les personnes ayant perçu un versement forfaitaire unique. La proportion de départs au titre de l’ex-invalidité, de l’inaptitude, de la pénibilité et de l’amiante est présentée dans les données de la fiche 16, dans l'espace Open Data : https://data.drees.solidarites-sante.gouv.fr, rubrique Retraites . À la MSA non-salariés, les données excluent les résidents dans les DROM avant 2015.
</t>
    </r>
    <r>
      <rPr>
        <b/>
        <sz val="8"/>
        <color theme="1"/>
        <rFont val="Arial"/>
        <family val="2"/>
      </rPr>
      <t>Champ &gt;</t>
    </r>
    <r>
      <rPr>
        <sz val="8"/>
        <color theme="1"/>
        <rFont val="Arial"/>
        <family val="2"/>
      </rPr>
      <t xml:space="preserve"> Retraités ayant acquis un premier droit direct au cours de l’année </t>
    </r>
    <r>
      <rPr>
        <i/>
        <sz val="8"/>
        <color theme="1"/>
        <rFont val="Arial"/>
        <family val="2"/>
      </rPr>
      <t>n</t>
    </r>
    <r>
      <rPr>
        <sz val="8"/>
        <color theme="1"/>
        <rFont val="Arial"/>
        <family val="2"/>
      </rPr>
      <t xml:space="preserve">, résidant en France ou à l’étranger, vivants au 31 décembre de l’année.
</t>
    </r>
    <r>
      <rPr>
        <b/>
        <sz val="8"/>
        <color theme="1"/>
        <rFont val="Arial"/>
        <family val="2"/>
      </rPr>
      <t>Source &gt;</t>
    </r>
    <r>
      <rPr>
        <sz val="8"/>
        <color theme="1"/>
        <rFont val="Arial"/>
        <family val="2"/>
      </rPr>
      <t xml:space="preserve"> DREES, EACR.</t>
    </r>
  </si>
  <si>
    <r>
      <t>Nouveaux retraités</t>
    </r>
    <r>
      <rPr>
        <b/>
        <sz val="8"/>
        <color theme="1"/>
        <rFont val="Arial"/>
        <family val="2"/>
      </rPr>
      <t xml:space="preserve"> ayant liquidé leur pension avec une décote
(en %)</t>
    </r>
  </si>
  <si>
    <r>
      <t>Nouveaux retraités</t>
    </r>
    <r>
      <rPr>
        <b/>
        <sz val="8"/>
        <color theme="1"/>
        <rFont val="Arial"/>
        <family val="2"/>
      </rPr>
      <t xml:space="preserve"> ayant liquidé leur pension avec une surcote
(en %)</t>
    </r>
  </si>
  <si>
    <r>
      <t xml:space="preserve">1. Départ à l’âge d’annulation de la décote (ou après) sans que la condition de durée requise soit atteinte.
2. Y compris les fonctionnaires liquidant une pension d’invalidité et ayant atteint l’âge minimum légal de départ à la retraite.
3. Motif familial, victimes de l’amiante, etc.
</t>
    </r>
    <r>
      <rPr>
        <b/>
        <sz val="8"/>
        <color theme="1"/>
        <rFont val="Arial"/>
        <family val="2"/>
      </rPr>
      <t>Note &gt;</t>
    </r>
    <r>
      <rPr>
        <sz val="8"/>
        <color theme="1"/>
        <rFont val="Arial"/>
        <family val="2"/>
      </rPr>
      <t xml:space="preserve"> Pour les assurés éligibles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les pensions liquidées par la génération 1950, pour certaines catégories d’assurés (catégories actives, militaires, par exemple).
</t>
    </r>
    <r>
      <rPr>
        <b/>
        <sz val="8"/>
        <color theme="1"/>
        <rFont val="Arial"/>
        <family val="2"/>
      </rPr>
      <t xml:space="preserve">Lecture &gt; </t>
    </r>
    <r>
      <rPr>
        <sz val="8"/>
        <color theme="1"/>
        <rFont val="Arial"/>
        <family val="2"/>
      </rPr>
      <t xml:space="preserve">7 % des retraités nés en 1950 ont liquidé leurs droits avec une décote dans leur régime de base principal. 
</t>
    </r>
    <r>
      <rPr>
        <b/>
        <sz val="8"/>
        <color theme="1"/>
        <rFont val="Arial"/>
        <family val="2"/>
      </rPr>
      <t>Champ &gt;</t>
    </r>
    <r>
      <rPr>
        <sz val="8"/>
        <color theme="1"/>
        <rFont val="Arial"/>
        <family val="2"/>
      </rPr>
      <t xml:space="preserve"> Retraités résidant en France ou à l’étranger, nés en 1950, ayant au moins un droit direct dans un régime de base, vivants au 31 décembre 2016.
</t>
    </r>
    <r>
      <rPr>
        <b/>
        <sz val="8"/>
        <color theme="1"/>
        <rFont val="Arial"/>
        <family val="2"/>
      </rPr>
      <t>Source &gt;</t>
    </r>
    <r>
      <rPr>
        <sz val="8"/>
        <color theme="1"/>
        <rFont val="Arial"/>
        <family val="2"/>
      </rPr>
      <t xml:space="preserve"> DREES, EIR 2016.</t>
    </r>
  </si>
  <si>
    <t>Ex-invalide ou invalide de la fonction publique</t>
  </si>
  <si>
    <r>
      <t xml:space="preserve">1. Le régime général comprend également les travailleurs indépendants pour la génération 1953, qui a 67 ans en 2020.
</t>
    </r>
    <r>
      <rPr>
        <b/>
        <sz val="8"/>
        <rFont val="Arial"/>
        <family val="2"/>
      </rPr>
      <t>Note &gt;</t>
    </r>
    <r>
      <rPr>
        <sz val="8"/>
        <rFont val="Arial"/>
        <family val="2"/>
      </rPr>
      <t xml:space="preserve"> Voir champ de la retraite (annexe 4). Pour les générations 1950 et précédentes, la part est calculée parmi les personnes retraitées à l’âge de 66 ans. Pour celles nées en 1951 ou après, elle est calculée à l’âge de 67 ans. Ce sont des âges où la quasi-totalité des personnes de chaque génération sont déjà parties à la retraite.
</t>
    </r>
    <r>
      <rPr>
        <b/>
        <sz val="8"/>
        <rFont val="Arial"/>
        <family val="2"/>
      </rPr>
      <t>Champ &gt;</t>
    </r>
    <r>
      <rPr>
        <sz val="8"/>
        <rFont val="Arial"/>
        <family val="2"/>
      </rPr>
      <t xml:space="preserve"> Pour les générations 1951 à 1953, retraités ayant perçu un droit direct au cours de l’année de leurs 67 ans, 
résidant en France ou à l’étranger et vivants au 31 décembre de leurs 67 ans ; retraités pondérés pour être représentatifs des retraités de la génération en vie à l’âge de 66 ans pour les générations précédentes.
</t>
    </r>
    <r>
      <rPr>
        <b/>
        <sz val="8"/>
        <rFont val="Arial"/>
        <family val="2"/>
      </rPr>
      <t>Sources &gt;</t>
    </r>
    <r>
      <rPr>
        <sz val="8"/>
        <rFont val="Arial"/>
        <family val="2"/>
      </rPr>
      <t xml:space="preserve"> DREES, EACR, EIR 2016.</t>
    </r>
  </si>
  <si>
    <r>
      <t xml:space="preserve">1. Le régime général comprend également les travailleurs indépendants pour la génération 1953, qui a 67 ans en 2020.
</t>
    </r>
    <r>
      <rPr>
        <b/>
        <sz val="8"/>
        <rFont val="Arial"/>
        <family val="2"/>
      </rPr>
      <t>Note &gt;</t>
    </r>
    <r>
      <rPr>
        <sz val="8"/>
        <rFont val="Arial"/>
        <family val="2"/>
      </rPr>
      <t xml:space="preserve"> Voir champ de la retraite (annexe 4). Pour les générations 1950 et précédentes, la part est calculée parmi les personnes retraitées à l’âge de 66 ans. Pour celles nées en 1951 ou après, elle est calculée à l’âge de 67 ans. Ce sont des âges où la quasi-totalité des personnes de chaque génération sont déjà parties à la retraite. Les données concernant les départs pour surcote à la MSA salariés et à la MSA non-salariés sont en cours d’expertise.
</t>
    </r>
    <r>
      <rPr>
        <b/>
        <sz val="8"/>
        <rFont val="Arial"/>
        <family val="2"/>
      </rPr>
      <t>Champ &gt;</t>
    </r>
    <r>
      <rPr>
        <sz val="8"/>
        <rFont val="Arial"/>
        <family val="2"/>
      </rPr>
      <t xml:space="preserve"> Pour les générations 1951 à 1953, retraités ayant perçu un droit direct au cours de l’année de leurs 67 ans, 
résidant en France ou à l’étranger et vivants au 31 décembre de leurs 67 ans ; retraités pondérés pour être représentatifs des retraités de la génération en vie à l’âge de 66 ans pour les générations précédentes.
</t>
    </r>
    <r>
      <rPr>
        <b/>
        <sz val="8"/>
        <rFont val="Arial"/>
        <family val="2"/>
      </rPr>
      <t>Sources &gt;</t>
    </r>
    <r>
      <rPr>
        <sz val="8"/>
        <rFont val="Arial"/>
        <family val="2"/>
      </rPr>
      <t xml:space="preserve"> DREES, EACR, EIR 2016.</t>
    </r>
  </si>
  <si>
    <t>Tableau 1. Répartition des nouveaux retraités de l’Agirc-Arrco en 2020, en fonction des coefficients temporaires</t>
  </si>
  <si>
    <r>
      <t xml:space="preserve">1. Pour les retraités au taux plein dans leur régime de base, cela correspond à une minoration de 10 % de la pension au cours des trois premières années, ou jusqu’aux 67 ans du retraité. La retraite complémentaire est ensuite versée intégralement. 
2. Pour les retraités partant un an après l’âge d’obtention du taux plein, la retraite complémentaire est versée entièrement, sans minoration. La retraite est, de plus, majorée pendant 1 an si le départ est décalé : +10 % pour un départ 2 ans après l’âge du taux plein ; +20 % pour un départ 3 ans après l’âge du taux plein ; +30 % pour un départ 4 ans après l’âge du taux plein. La minoration et la majoration temporaires s’appliquent sur le montant brut de l’allocation, à savoir la pension de retraite et les éventuelles majorations familiales et majorations pour ancienneté.
3. Les assurés exonérés sont ceux pour lesquels les coefficients de solidarité ne s’appliquent pas, quel que soit leur âge de liquidation. Il s’agit notamment des assurés exonérés de CSG, des retraités partis au titre de l’invalidité et de l’inaptitude.
4. Les assurés non concernés sont ceux qui ont décalé leur départ d’au moins 4 trimestres, mais de moins de 8 trimestres après la date d’acquisition du taux plein.
5. Cette catégorie regroupe les assurés qui ne sont pas concernés car ils sont partis avec une décote. Elle inclut 
les assurés partis avec une décote qui, même s’ils avaient eu le taux plein, n’auraient pas été concernés car ils font partie des assurés exonérés des coefficients temporaires.
</t>
    </r>
    <r>
      <rPr>
        <b/>
        <sz val="8"/>
        <color theme="1"/>
        <rFont val="Arial"/>
        <family val="2"/>
      </rPr>
      <t>Champ &gt;</t>
    </r>
    <r>
      <rPr>
        <sz val="8"/>
        <color theme="1"/>
        <rFont val="Arial"/>
        <family val="2"/>
      </rPr>
      <t xml:space="preserve"> Retraités de l’Agirc-Arrco ayant liquidé leur pension en 2020, nés après 1956 (450 000 personnes).
</t>
    </r>
    <r>
      <rPr>
        <b/>
        <sz val="8"/>
        <color theme="1"/>
        <rFont val="Arial"/>
        <family val="2"/>
      </rPr>
      <t>Source &gt;</t>
    </r>
    <r>
      <rPr>
        <sz val="8"/>
        <color theme="1"/>
        <rFont val="Arial"/>
        <family val="2"/>
      </rPr>
      <t xml:space="preserve"> DREES, EACR 2020.</t>
    </r>
  </si>
  <si>
    <r>
      <rPr>
        <b/>
        <sz val="8"/>
        <color theme="1"/>
        <rFont val="Arial"/>
        <family val="2"/>
      </rPr>
      <t>Champ &gt;</t>
    </r>
    <r>
      <rPr>
        <sz val="8"/>
        <color theme="1"/>
        <rFont val="Arial"/>
        <family val="2"/>
      </rPr>
      <t xml:space="preserve"> Retraités résidant en France ou à l’étranger, nés en 1953, ayant au moins un droit direct dans un régime de base, vivants au 31 décembre 2020.
</t>
    </r>
    <r>
      <rPr>
        <b/>
        <sz val="8"/>
        <color theme="1"/>
        <rFont val="Arial"/>
        <family val="2"/>
      </rPr>
      <t xml:space="preserve">Source &gt; </t>
    </r>
    <r>
      <rPr>
        <sz val="8"/>
        <color theme="1"/>
        <rFont val="Arial"/>
        <family val="2"/>
      </rPr>
      <t>DREES, EACR 2020.</t>
    </r>
  </si>
  <si>
    <r>
      <t xml:space="preserve">1. La CNAV comprend les travailleurs indépendants pour 2020.
2. Faute de données disponibles, la part des départs anticipés pour carrière longue à la MSA non-salariés a été estimée en 2014. 
</t>
    </r>
    <r>
      <rPr>
        <b/>
        <sz val="8"/>
        <rFont val="Arial"/>
        <family val="2"/>
      </rPr>
      <t xml:space="preserve">Note &gt; </t>
    </r>
    <r>
      <rPr>
        <sz val="8"/>
        <rFont val="Arial"/>
        <family val="2"/>
      </rPr>
      <t xml:space="preserve">Les fonctionnaires bénéficiaires d’une pension d’invalidité et ayant atteint au cours de l’année considérée l’âge minimum de départ à la retraite sont inclus au dénominateur (voir fiche 23). Ces données excluent les personnes ayant perçu un versement forfaitaire unique.
</t>
    </r>
    <r>
      <rPr>
        <b/>
        <sz val="8"/>
        <rFont val="Arial"/>
        <family val="2"/>
      </rPr>
      <t>Champ &gt;</t>
    </r>
    <r>
      <rPr>
        <sz val="8"/>
        <rFont val="Arial"/>
        <family val="2"/>
      </rPr>
      <t xml:space="preserve"> Retraités ayant acquis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 xml:space="preserve">Source &gt; </t>
    </r>
    <r>
      <rPr>
        <sz val="8"/>
        <rFont val="Arial"/>
        <family val="2"/>
      </rPr>
      <t>DREES, EACR 2005-2020.</t>
    </r>
  </si>
  <si>
    <t>Graphique 2 complémentaire. Répartition des retraités des régimes de base, selon leur type de départ et la génération</t>
  </si>
  <si>
    <r>
      <t>Départ anticipé pour autre motif</t>
    </r>
    <r>
      <rPr>
        <vertAlign val="superscript"/>
        <sz val="8"/>
        <color theme="1"/>
        <rFont val="Arial"/>
        <family val="2"/>
      </rPr>
      <t>3</t>
    </r>
  </si>
  <si>
    <r>
      <t xml:space="preserve">1. Départ à l’âge d’annulation de la décote (ou après) sans que la condition de durée requise soit atteinte.
2. Y compris les fonctionnaires liquidant une pension d’invalidité et ayant atteint l’âge minimum de départ à la retraite.
3. Motif familial, victimes de l’amiante, etc.
</t>
    </r>
    <r>
      <rPr>
        <b/>
        <sz val="8"/>
        <color theme="1"/>
        <rFont val="Arial"/>
        <family val="2"/>
      </rPr>
      <t xml:space="preserve">Note &gt; </t>
    </r>
    <r>
      <rPr>
        <sz val="8"/>
        <color theme="1"/>
        <rFont val="Arial"/>
        <family val="2"/>
      </rPr>
      <t>Des données ventilées par sexe sont disponibles dans le fichier Excel associé à cette fiche sur le site de la DREES : https://drees.solidarites-sante.gouv.fr. Pour les assurés éligibles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une partie des pensions liquidées par la génération née en 1950. La surcote a été introduite dans la plupart des régimes à partir de pensions liquidées en 2004. La décote a été introduite dans la fonction publique à partir du 1</t>
    </r>
    <r>
      <rPr>
        <vertAlign val="superscript"/>
        <sz val="8"/>
        <color theme="1"/>
        <rFont val="Arial"/>
        <family val="2"/>
      </rPr>
      <t>er</t>
    </r>
    <r>
      <rPr>
        <sz val="8"/>
        <color theme="1"/>
        <rFont val="Arial"/>
        <family val="2"/>
      </rPr>
      <t xml:space="preserve"> janvier 2006 et dans une partie des régimes spéciaux au 1</t>
    </r>
    <r>
      <rPr>
        <vertAlign val="superscript"/>
        <sz val="8"/>
        <color theme="1"/>
        <rFont val="Arial"/>
        <family val="2"/>
      </rPr>
      <t>er </t>
    </r>
    <r>
      <rPr>
        <sz val="8"/>
        <color theme="1"/>
        <rFont val="Arial"/>
        <family val="2"/>
      </rPr>
      <t xml:space="preserve">juillet 2016.
</t>
    </r>
    <r>
      <rPr>
        <b/>
        <sz val="8"/>
        <color theme="1"/>
        <rFont val="Arial"/>
        <family val="2"/>
      </rPr>
      <t>Lecture &gt;</t>
    </r>
    <r>
      <rPr>
        <sz val="8"/>
        <color theme="1"/>
        <rFont val="Arial"/>
        <family val="2"/>
      </rPr>
      <t xml:space="preserve"> 7 % des retraités nés en 1950 ont liquidé leur droit avec une décote dans leur régime de base principal.
</t>
    </r>
    <r>
      <rPr>
        <b/>
        <sz val="8"/>
        <color theme="1"/>
        <rFont val="Arial"/>
        <family val="2"/>
      </rPr>
      <t>Champ &gt;</t>
    </r>
    <r>
      <rPr>
        <sz val="8"/>
        <color theme="1"/>
        <rFont val="Arial"/>
        <family val="2"/>
      </rPr>
      <t xml:space="preserve"> Retraités résidant en France ou à l’étranger ayant au moins un droit direct dans un régime de base, vivants au 31 décembre 2016, pondérés pour être représentatifs des retraités de la génération en vie à 66 ans.
</t>
    </r>
    <r>
      <rPr>
        <b/>
        <sz val="8"/>
        <color theme="1"/>
        <rFont val="Arial"/>
        <family val="2"/>
      </rPr>
      <t>Source &gt;</t>
    </r>
    <r>
      <rPr>
        <sz val="8"/>
        <color theme="1"/>
        <rFont val="Arial"/>
        <family val="2"/>
      </rPr>
      <t xml:space="preserve"> DREES, EIR 2016.</t>
    </r>
  </si>
  <si>
    <r>
      <t xml:space="preserve">1. Le régime général comprend également les travailleurs indépendants.
2. Inclut les départs pour handicap.
3. Pour les régimes de la fonction publique, la catégorie ne distingue pas le taux plein au titre de la durée et au titre de l’âge. Les départs pour handicap sont négligeables (&lt;0,5 % des départs).
4. Départ à l’âge d’annulation de la décote (ou après) sans que la condition de durée requise soit atteinte.
</t>
    </r>
    <r>
      <rPr>
        <b/>
        <sz val="8"/>
        <rFont val="Arial"/>
        <family val="2"/>
      </rPr>
      <t xml:space="preserve">Note &gt; </t>
    </r>
    <r>
      <rPr>
        <sz val="8"/>
        <rFont val="Arial"/>
        <family val="2"/>
      </rPr>
      <t xml:space="preserve">Pour les assurés éligibles à plusieurs motifs d’obtention du taux plein, le motif retenu est déterminé dans l’ordre de priorité suivant : décote non applicable, ex-invalidité, inaptitude, âge, et enfin durée (y compris carrière longue ou surcote). 
</t>
    </r>
    <r>
      <rPr>
        <b/>
        <sz val="8"/>
        <rFont val="Arial"/>
        <family val="2"/>
      </rPr>
      <t xml:space="preserve">Champ &gt; </t>
    </r>
    <r>
      <rPr>
        <sz val="8"/>
        <rFont val="Arial"/>
        <family val="2"/>
      </rPr>
      <t xml:space="preserve">Retraités résidant en France ou à l’étranger, nés en 1953, ayant au moins un droit direct dans un régime de base du secteur privé, vivants au 31 décembre 2020.
</t>
    </r>
    <r>
      <rPr>
        <b/>
        <sz val="8"/>
        <rFont val="Arial"/>
        <family val="2"/>
      </rPr>
      <t xml:space="preserve">Source &gt; </t>
    </r>
    <r>
      <rPr>
        <sz val="8"/>
        <rFont val="Arial"/>
        <family val="2"/>
      </rPr>
      <t>DREES, EACR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</si>
</sst>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0\ _€"/>
    <numFmt numFmtId="166" formatCode="#,##0.0\ _€"/>
    <numFmt numFmtId="167" formatCode="0.0"/>
    <numFmt numFmtId="168" formatCode="_-* #,##0.0\ _€_-;\-* #,##0.0\ _€_-;_-* &quot;-&quot;?\ _€_-;_-@_-"/>
    <numFmt numFmtId="169" formatCode="_-* #,##0.0\ _€_-;\-* #,##0.0\ _€_-;_-* &quot;-&quot;??\ _€_-;_-@_-"/>
    <numFmt numFmtId="170" formatCode="_-* #,##0\ _€_-;\-* #,##0\ _€_-;_-* &quot;-&quot;??\ _€_-;_-@_-"/>
  </numFmts>
  <fonts count="21" x14ac:knownFonts="1">
    <font>
      <sz val="11"/>
      <color theme="1"/>
      <name val="Calibri"/>
      <family val="2"/>
      <scheme val="minor"/>
    </font>
    <font>
      <sz val="8"/>
      <name val="Arial"/>
      <family val="2"/>
    </font>
    <font>
      <sz val="8"/>
      <color theme="1"/>
      <name val="Arial"/>
      <family val="2"/>
    </font>
    <font>
      <sz val="10"/>
      <name val="Arial"/>
      <family val="2"/>
    </font>
    <font>
      <b/>
      <sz val="8"/>
      <name val="Arial"/>
      <family val="2"/>
    </font>
    <font>
      <b/>
      <vertAlign val="superscript"/>
      <sz val="8"/>
      <name val="Arial"/>
      <family val="2"/>
    </font>
    <font>
      <vertAlign val="superscript"/>
      <sz val="8"/>
      <name val="Arial"/>
      <family val="2"/>
    </font>
    <font>
      <sz val="10"/>
      <name val="MS Sans Serif"/>
      <family val="2"/>
    </font>
    <font>
      <b/>
      <sz val="8"/>
      <color theme="1"/>
      <name val="Arial"/>
      <family val="2"/>
    </font>
    <font>
      <b/>
      <sz val="8"/>
      <color indexed="8"/>
      <name val="Arial"/>
      <family val="2"/>
    </font>
    <font>
      <sz val="8"/>
      <color rgb="FF000000"/>
      <name val="Arial"/>
      <family val="2"/>
    </font>
    <font>
      <vertAlign val="superscript"/>
      <sz val="8"/>
      <color indexed="8"/>
      <name val="Arial"/>
      <family val="2"/>
    </font>
    <font>
      <sz val="11"/>
      <color theme="1"/>
      <name val="Calibri"/>
      <family val="2"/>
      <scheme val="minor"/>
    </font>
    <font>
      <vertAlign val="superscript"/>
      <sz val="8"/>
      <color theme="1"/>
      <name val="Arial"/>
      <family val="2"/>
    </font>
    <font>
      <b/>
      <sz val="8"/>
      <color rgb="FFFF0000"/>
      <name val="Arial"/>
      <family val="2"/>
    </font>
    <font>
      <i/>
      <sz val="8"/>
      <name val="Arial"/>
      <family val="2"/>
    </font>
    <font>
      <sz val="8"/>
      <color theme="0"/>
      <name val="Arial"/>
      <family val="2"/>
    </font>
    <font>
      <b/>
      <vertAlign val="superscript"/>
      <sz val="8"/>
      <color theme="1"/>
      <name val="Arial"/>
      <family val="2"/>
    </font>
    <font>
      <b/>
      <sz val="8"/>
      <color theme="0"/>
      <name val="Arial"/>
      <family val="2"/>
    </font>
    <font>
      <sz val="8"/>
      <color rgb="FFFF0000"/>
      <name val="Arial"/>
      <family val="2"/>
    </font>
    <font>
      <i/>
      <sz val="8"/>
      <color theme="1"/>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19">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hair">
        <color theme="1"/>
      </left>
      <right style="hair">
        <color theme="1"/>
      </right>
      <top/>
      <bottom/>
      <diagonal/>
    </border>
    <border>
      <left style="hair">
        <color theme="1"/>
      </left>
      <right style="hair">
        <color theme="1"/>
      </right>
      <top/>
      <bottom style="hair">
        <color auto="1"/>
      </bottom>
      <diagonal/>
    </border>
    <border>
      <left style="hair">
        <color theme="1"/>
      </left>
      <right style="hair">
        <color theme="1"/>
      </right>
      <top/>
      <bottom style="hair">
        <color theme="1"/>
      </bottom>
      <diagonal/>
    </border>
  </borders>
  <cellStyleXfs count="8">
    <xf numFmtId="0" fontId="0"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7" fillId="0" borderId="0"/>
    <xf numFmtId="164" fontId="12" fillId="0" borderId="0" applyFont="0" applyFill="0" applyBorder="0" applyAlignment="0" applyProtection="0"/>
  </cellStyleXfs>
  <cellXfs count="387">
    <xf numFmtId="0" fontId="0" fillId="0" borderId="0" xfId="0"/>
    <xf numFmtId="0" fontId="2" fillId="0" borderId="0" xfId="0" applyFont="1"/>
    <xf numFmtId="0" fontId="4" fillId="0" borderId="0" xfId="2" applyFont="1" applyFill="1" applyAlignment="1">
      <alignment vertical="center"/>
    </xf>
    <xf numFmtId="0" fontId="1" fillId="0" borderId="0" xfId="2" applyFont="1" applyFill="1" applyBorder="1" applyAlignment="1">
      <alignment vertical="center"/>
    </xf>
    <xf numFmtId="0" fontId="1" fillId="0" borderId="0" xfId="2" applyFont="1" applyFill="1" applyAlignment="1">
      <alignment vertical="center"/>
    </xf>
    <xf numFmtId="0" fontId="4" fillId="0" borderId="8"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2" xfId="3" applyFont="1" applyFill="1" applyBorder="1" applyAlignment="1">
      <alignment horizontal="center" vertical="center"/>
    </xf>
    <xf numFmtId="0" fontId="4" fillId="0" borderId="13" xfId="2" applyFont="1" applyFill="1" applyBorder="1" applyAlignment="1">
      <alignment horizontal="center" vertical="center"/>
    </xf>
    <xf numFmtId="0" fontId="1" fillId="0" borderId="1" xfId="2" applyFont="1" applyFill="1" applyBorder="1" applyAlignment="1">
      <alignment horizontal="left" vertical="center"/>
    </xf>
    <xf numFmtId="0" fontId="1" fillId="0" borderId="7" xfId="2" applyFont="1" applyFill="1" applyBorder="1" applyAlignment="1">
      <alignment horizontal="left" vertical="center"/>
    </xf>
    <xf numFmtId="0" fontId="1" fillId="0" borderId="13" xfId="2" applyFont="1" applyFill="1" applyBorder="1" applyAlignment="1">
      <alignment horizontal="left" vertical="center"/>
    </xf>
    <xf numFmtId="0" fontId="4" fillId="0" borderId="7" xfId="2" applyFont="1" applyFill="1" applyBorder="1" applyAlignment="1">
      <alignment horizontal="center" vertical="center"/>
    </xf>
    <xf numFmtId="0" fontId="4" fillId="0" borderId="7" xfId="3" applyFont="1" applyFill="1" applyBorder="1" applyAlignment="1">
      <alignment horizontal="center" vertical="center"/>
    </xf>
    <xf numFmtId="0" fontId="4" fillId="0" borderId="1" xfId="2" applyFont="1" applyFill="1" applyBorder="1" applyAlignment="1">
      <alignment horizontal="center" vertical="center"/>
    </xf>
    <xf numFmtId="0" fontId="4" fillId="0" borderId="1" xfId="3" applyFont="1" applyFill="1" applyBorder="1" applyAlignment="1">
      <alignment horizontal="center" vertical="center"/>
    </xf>
    <xf numFmtId="165" fontId="2" fillId="0" borderId="2" xfId="0" applyNumberFormat="1" applyFont="1" applyFill="1" applyBorder="1" applyAlignment="1">
      <alignment horizontal="left" vertical="center"/>
    </xf>
    <xf numFmtId="0" fontId="9" fillId="0" borderId="1"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2" fillId="0" borderId="0" xfId="0" applyFont="1" applyBorder="1"/>
    <xf numFmtId="0" fontId="8" fillId="0" borderId="1" xfId="0" applyFont="1" applyFill="1" applyBorder="1" applyAlignment="1">
      <alignment horizontal="center" vertical="center" wrapText="1"/>
    </xf>
    <xf numFmtId="0" fontId="2" fillId="0" borderId="0" xfId="0" applyFont="1" applyFill="1"/>
    <xf numFmtId="1" fontId="2" fillId="0" borderId="7" xfId="0" applyNumberFormat="1" applyFont="1" applyFill="1" applyBorder="1" applyAlignment="1">
      <alignment horizontal="center" vertical="center"/>
    </xf>
    <xf numFmtId="0" fontId="1" fillId="0" borderId="0" xfId="0" applyFont="1"/>
    <xf numFmtId="167" fontId="1" fillId="0" borderId="7" xfId="0" applyNumberFormat="1" applyFont="1" applyFill="1" applyBorder="1" applyAlignment="1">
      <alignment horizontal="right" vertical="center" indent="3"/>
    </xf>
    <xf numFmtId="167" fontId="1" fillId="0" borderId="1" xfId="4" applyNumberFormat="1" applyFont="1" applyFill="1" applyBorder="1" applyAlignment="1">
      <alignment horizontal="center" vertical="center"/>
    </xf>
    <xf numFmtId="167" fontId="1" fillId="0" borderId="3" xfId="2" applyNumberFormat="1" applyFont="1" applyFill="1" applyBorder="1" applyAlignment="1">
      <alignment horizontal="center" vertical="center"/>
    </xf>
    <xf numFmtId="167" fontId="1" fillId="0" borderId="1" xfId="2" applyNumberFormat="1" applyFont="1" applyFill="1" applyBorder="1" applyAlignment="1">
      <alignment horizontal="center" vertical="center"/>
    </xf>
    <xf numFmtId="167" fontId="1" fillId="0" borderId="7" xfId="4" applyNumberFormat="1" applyFont="1" applyFill="1" applyBorder="1" applyAlignment="1">
      <alignment horizontal="center" vertical="center"/>
    </xf>
    <xf numFmtId="167" fontId="1" fillId="0" borderId="6" xfId="2" applyNumberFormat="1" applyFont="1" applyFill="1" applyBorder="1" applyAlignment="1">
      <alignment horizontal="center" vertical="center"/>
    </xf>
    <xf numFmtId="167" fontId="1" fillId="0" borderId="7" xfId="2" applyNumberFormat="1" applyFont="1" applyFill="1" applyBorder="1" applyAlignment="1">
      <alignment horizontal="center" vertical="center"/>
    </xf>
    <xf numFmtId="167" fontId="1" fillId="0" borderId="6" xfId="3" applyNumberFormat="1" applyFont="1" applyFill="1" applyBorder="1" applyAlignment="1">
      <alignment horizontal="center" vertical="center"/>
    </xf>
    <xf numFmtId="167" fontId="1" fillId="0" borderId="7" xfId="3" applyNumberFormat="1" applyFont="1" applyFill="1" applyBorder="1" applyAlignment="1">
      <alignment horizontal="center" vertical="center"/>
    </xf>
    <xf numFmtId="0" fontId="1" fillId="0" borderId="7" xfId="3" applyFont="1" applyFill="1" applyBorder="1" applyAlignment="1">
      <alignment horizontal="left" vertical="center"/>
    </xf>
    <xf numFmtId="167" fontId="1" fillId="0" borderId="13" xfId="4" applyNumberFormat="1" applyFont="1" applyFill="1" applyBorder="1" applyAlignment="1">
      <alignment horizontal="center" vertical="center"/>
    </xf>
    <xf numFmtId="167" fontId="1" fillId="0" borderId="14" xfId="3" applyNumberFormat="1" applyFont="1" applyFill="1" applyBorder="1" applyAlignment="1">
      <alignment horizontal="center" vertical="center"/>
    </xf>
    <xf numFmtId="167" fontId="1" fillId="0" borderId="13" xfId="3" applyNumberFormat="1" applyFont="1" applyFill="1" applyBorder="1" applyAlignment="1">
      <alignment horizontal="center" vertical="center"/>
    </xf>
    <xf numFmtId="0" fontId="1" fillId="0" borderId="0" xfId="2" applyFont="1" applyFill="1"/>
    <xf numFmtId="0" fontId="4" fillId="0" borderId="13" xfId="3" applyFont="1" applyFill="1" applyBorder="1" applyAlignment="1">
      <alignment horizontal="center" vertical="center"/>
    </xf>
    <xf numFmtId="0" fontId="4" fillId="0" borderId="2" xfId="0" applyFont="1" applyFill="1" applyBorder="1" applyAlignment="1">
      <alignment horizontal="center" vertical="center" wrapText="1"/>
    </xf>
    <xf numFmtId="9" fontId="1" fillId="0" borderId="0" xfId="0" applyNumberFormat="1" applyFont="1" applyFill="1" applyBorder="1" applyAlignment="1">
      <alignment horizontal="left" vertical="center"/>
    </xf>
    <xf numFmtId="170" fontId="1" fillId="0" borderId="0" xfId="7" applyNumberFormat="1" applyFont="1" applyFill="1" applyBorder="1" applyAlignment="1">
      <alignment vertical="center"/>
    </xf>
    <xf numFmtId="0" fontId="1" fillId="0" borderId="0" xfId="0" applyFont="1" applyBorder="1"/>
    <xf numFmtId="0" fontId="1" fillId="0" borderId="0" xfId="0" applyFont="1" applyFill="1" applyBorder="1" applyAlignment="1">
      <alignment horizontal="left" vertical="center"/>
    </xf>
    <xf numFmtId="168" fontId="1" fillId="0" borderId="0" xfId="2" applyNumberFormat="1" applyFont="1" applyFill="1"/>
    <xf numFmtId="168" fontId="16" fillId="0" borderId="0" xfId="2" applyNumberFormat="1" applyFont="1" applyFill="1"/>
    <xf numFmtId="0" fontId="1" fillId="0" borderId="0" xfId="2" applyFont="1" applyFill="1" applyAlignment="1">
      <alignment horizontal="right"/>
    </xf>
    <xf numFmtId="0" fontId="1" fillId="0" borderId="0" xfId="2" applyFont="1" applyFill="1" applyBorder="1"/>
    <xf numFmtId="0" fontId="4" fillId="0" borderId="0" xfId="0" applyFont="1" applyFill="1" applyBorder="1" applyAlignment="1">
      <alignment horizontal="center" vertical="center" wrapText="1"/>
    </xf>
    <xf numFmtId="0" fontId="1" fillId="0" borderId="0" xfId="0" applyFont="1" applyFill="1"/>
    <xf numFmtId="0" fontId="4" fillId="0" borderId="0" xfId="0" applyFont="1" applyFill="1" applyBorder="1" applyAlignment="1">
      <alignment horizontal="left" vertical="top"/>
    </xf>
    <xf numFmtId="170" fontId="1" fillId="0" borderId="7" xfId="7" applyNumberFormat="1" applyFont="1" applyFill="1" applyBorder="1" applyAlignment="1">
      <alignment horizontal="right" vertical="center" indent="5"/>
    </xf>
    <xf numFmtId="170" fontId="1" fillId="0" borderId="7" xfId="7" applyNumberFormat="1" applyFont="1" applyFill="1" applyBorder="1" applyAlignment="1">
      <alignment horizontal="left" vertical="center"/>
    </xf>
    <xf numFmtId="169" fontId="1" fillId="0" borderId="0" xfId="7" applyNumberFormat="1" applyFont="1" applyFill="1"/>
    <xf numFmtId="167" fontId="1" fillId="0" borderId="0" xfId="0" applyNumberFormat="1" applyFont="1" applyFill="1"/>
    <xf numFmtId="170" fontId="1" fillId="0" borderId="0" xfId="0" applyNumberFormat="1" applyFont="1" applyFill="1"/>
    <xf numFmtId="0" fontId="4" fillId="0" borderId="0" xfId="0" applyFont="1" applyFill="1"/>
    <xf numFmtId="0" fontId="1" fillId="0" borderId="2" xfId="0" applyFont="1" applyFill="1" applyBorder="1" applyAlignment="1">
      <alignment horizontal="center" vertical="center" wrapText="1"/>
    </xf>
    <xf numFmtId="165" fontId="2" fillId="0" borderId="1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0" fontId="2" fillId="0" borderId="0" xfId="0" applyFont="1" applyFill="1" applyAlignment="1">
      <alignment horizontal="left" vertical="center"/>
    </xf>
    <xf numFmtId="166" fontId="1" fillId="0" borderId="3" xfId="0" applyNumberFormat="1" applyFont="1" applyFill="1" applyBorder="1" applyAlignment="1">
      <alignment horizontal="left" vertical="center"/>
    </xf>
    <xf numFmtId="165" fontId="2" fillId="0" borderId="6" xfId="0" applyNumberFormat="1" applyFont="1" applyFill="1" applyBorder="1" applyAlignment="1">
      <alignment horizontal="left" vertical="center"/>
    </xf>
    <xf numFmtId="166" fontId="2" fillId="0" borderId="6" xfId="0" applyNumberFormat="1" applyFont="1" applyFill="1" applyBorder="1" applyAlignment="1">
      <alignment horizontal="left" vertical="center"/>
    </xf>
    <xf numFmtId="166" fontId="2" fillId="0" borderId="6" xfId="0" applyNumberFormat="1" applyFont="1" applyFill="1" applyBorder="1" applyAlignment="1">
      <alignment horizontal="left" vertical="center" wrapText="1"/>
    </xf>
    <xf numFmtId="165" fontId="2" fillId="0" borderId="14" xfId="0" applyNumberFormat="1" applyFont="1" applyFill="1" applyBorder="1" applyAlignment="1">
      <alignment horizontal="left" vertical="center"/>
    </xf>
    <xf numFmtId="1" fontId="2" fillId="0" borderId="2" xfId="0" applyNumberFormat="1" applyFont="1" applyFill="1" applyBorder="1" applyAlignment="1">
      <alignment horizontal="center" vertical="center"/>
    </xf>
    <xf numFmtId="166" fontId="2" fillId="0" borderId="14" xfId="0" applyNumberFormat="1" applyFont="1" applyFill="1" applyBorder="1" applyAlignment="1">
      <alignment horizontal="left" vertical="center"/>
    </xf>
    <xf numFmtId="165" fontId="8" fillId="0" borderId="14" xfId="0" applyNumberFormat="1" applyFont="1" applyFill="1" applyBorder="1" applyAlignment="1">
      <alignment horizontal="left" vertical="center"/>
    </xf>
    <xf numFmtId="1" fontId="8" fillId="0" borderId="13" xfId="0" applyNumberFormat="1" applyFont="1" applyFill="1" applyBorder="1" applyAlignment="1">
      <alignment horizontal="center" vertical="center"/>
    </xf>
    <xf numFmtId="0" fontId="2" fillId="0" borderId="8" xfId="0" applyFont="1" applyFill="1" applyBorder="1" applyAlignment="1">
      <alignment horizontal="center" vertical="center"/>
    </xf>
    <xf numFmtId="166" fontId="8" fillId="0" borderId="1" xfId="0" applyNumberFormat="1" applyFont="1" applyFill="1" applyBorder="1" applyAlignment="1">
      <alignment horizontal="center" vertical="center"/>
    </xf>
    <xf numFmtId="166" fontId="2" fillId="0" borderId="3" xfId="0" applyNumberFormat="1" applyFont="1" applyFill="1" applyBorder="1" applyAlignment="1">
      <alignment horizontal="left" vertical="center"/>
    </xf>
    <xf numFmtId="166" fontId="4" fillId="0" borderId="13" xfId="0" applyNumberFormat="1" applyFont="1" applyFill="1" applyBorder="1" applyAlignment="1">
      <alignment horizontal="left" vertical="center"/>
    </xf>
    <xf numFmtId="165" fontId="2" fillId="0" borderId="0" xfId="0" applyNumberFormat="1" applyFont="1" applyFill="1" applyBorder="1" applyAlignment="1">
      <alignment horizontal="left" vertical="center"/>
    </xf>
    <xf numFmtId="0" fontId="2" fillId="0" borderId="0" xfId="0" applyFont="1" applyFill="1" applyBorder="1" applyAlignment="1">
      <alignment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6" xfId="0" applyFont="1" applyFill="1" applyBorder="1" applyAlignment="1">
      <alignment horizontal="left" vertical="center"/>
    </xf>
    <xf numFmtId="1" fontId="2" fillId="0" borderId="1"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6" xfId="0" applyFont="1" applyFill="1" applyBorder="1" applyAlignment="1">
      <alignment vertical="center"/>
    </xf>
    <xf numFmtId="0" fontId="2" fillId="0" borderId="14" xfId="0" applyFont="1" applyFill="1" applyBorder="1" applyAlignment="1">
      <alignment vertical="center"/>
    </xf>
    <xf numFmtId="166" fontId="4" fillId="0" borderId="0" xfId="0" applyNumberFormat="1" applyFont="1" applyFill="1" applyBorder="1" applyAlignment="1">
      <alignment horizontal="left" vertical="center"/>
    </xf>
    <xf numFmtId="0" fontId="2" fillId="0" borderId="0" xfId="0" applyFont="1" applyAlignment="1">
      <alignment vertical="center"/>
    </xf>
    <xf numFmtId="166" fontId="2" fillId="0" borderId="6" xfId="0" applyNumberFormat="1" applyFont="1" applyBorder="1" applyAlignment="1">
      <alignment horizontal="left" vertical="center" wrapText="1"/>
    </xf>
    <xf numFmtId="0" fontId="2" fillId="0" borderId="0" xfId="0" applyFont="1" applyFill="1" applyAlignment="1">
      <alignment vertical="center"/>
    </xf>
    <xf numFmtId="1" fontId="2" fillId="0" borderId="3"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0" fontId="14" fillId="0" borderId="0" xfId="0" applyFont="1" applyFill="1" applyAlignment="1">
      <alignment vertical="center"/>
    </xf>
    <xf numFmtId="1" fontId="2" fillId="0" borderId="14" xfId="0" applyNumberFormat="1" applyFont="1" applyFill="1" applyBorder="1" applyAlignment="1">
      <alignment horizontal="center" vertical="center"/>
    </xf>
    <xf numFmtId="1" fontId="2" fillId="0" borderId="13" xfId="0" applyNumberFormat="1" applyFont="1" applyFill="1" applyBorder="1" applyAlignment="1">
      <alignment horizontal="center" vertical="center"/>
    </xf>
    <xf numFmtId="166" fontId="8" fillId="0" borderId="0" xfId="0" applyNumberFormat="1" applyFont="1" applyFill="1" applyBorder="1" applyAlignment="1">
      <alignment horizontal="center" vertical="center"/>
    </xf>
    <xf numFmtId="166" fontId="2" fillId="0" borderId="0" xfId="0" applyNumberFormat="1" applyFont="1" applyFill="1" applyAlignment="1">
      <alignment vertical="center"/>
    </xf>
    <xf numFmtId="165" fontId="2" fillId="0" borderId="0" xfId="0" applyNumberFormat="1" applyFont="1" applyFill="1" applyBorder="1" applyAlignment="1">
      <alignment vertical="center"/>
    </xf>
    <xf numFmtId="165" fontId="4" fillId="0" borderId="2" xfId="0" applyNumberFormat="1" applyFont="1" applyFill="1" applyBorder="1" applyAlignment="1">
      <alignment horizontal="left" vertical="center"/>
    </xf>
    <xf numFmtId="165" fontId="2" fillId="0" borderId="0" xfId="0" applyNumberFormat="1" applyFont="1" applyFill="1" applyAlignment="1">
      <alignment vertical="center"/>
    </xf>
    <xf numFmtId="165" fontId="8" fillId="0" borderId="0" xfId="0" applyNumberFormat="1" applyFont="1" applyFill="1" applyAlignment="1">
      <alignment horizontal="left" vertical="center"/>
    </xf>
    <xf numFmtId="165" fontId="2" fillId="0" borderId="2" xfId="0" applyNumberFormat="1" applyFont="1" applyFill="1" applyBorder="1" applyAlignment="1">
      <alignment horizontal="right" vertical="center"/>
    </xf>
    <xf numFmtId="165" fontId="2" fillId="0" borderId="2" xfId="0" applyNumberFormat="1" applyFont="1" applyFill="1" applyBorder="1" applyAlignment="1">
      <alignment vertical="center"/>
    </xf>
    <xf numFmtId="165" fontId="2" fillId="0" borderId="9" xfId="0" applyNumberFormat="1" applyFont="1" applyFill="1" applyBorder="1" applyAlignment="1">
      <alignment horizontal="right" vertical="center"/>
    </xf>
    <xf numFmtId="165" fontId="1" fillId="0" borderId="7" xfId="0" applyNumberFormat="1" applyFont="1" applyFill="1" applyBorder="1" applyAlignment="1">
      <alignment vertical="center"/>
    </xf>
    <xf numFmtId="165" fontId="1" fillId="0" borderId="2" xfId="0" applyNumberFormat="1" applyFont="1" applyFill="1" applyBorder="1" applyAlignment="1">
      <alignment vertical="center"/>
    </xf>
    <xf numFmtId="165" fontId="1" fillId="0" borderId="1" xfId="0" applyNumberFormat="1" applyFont="1" applyFill="1" applyBorder="1" applyAlignment="1">
      <alignment vertical="center"/>
    </xf>
    <xf numFmtId="165" fontId="2" fillId="0" borderId="7" xfId="0" applyNumberFormat="1" applyFont="1" applyFill="1" applyBorder="1" applyAlignment="1">
      <alignment vertical="center"/>
    </xf>
    <xf numFmtId="165" fontId="1" fillId="0" borderId="0" xfId="0" applyNumberFormat="1" applyFont="1" applyFill="1" applyAlignment="1">
      <alignment vertical="center"/>
    </xf>
    <xf numFmtId="165" fontId="8" fillId="0" borderId="2" xfId="0" applyNumberFormat="1" applyFont="1" applyFill="1" applyBorder="1" applyAlignment="1">
      <alignment horizontal="right" vertical="center"/>
    </xf>
    <xf numFmtId="165" fontId="4" fillId="0" borderId="5" xfId="0" applyNumberFormat="1" applyFont="1" applyFill="1" applyBorder="1" applyAlignment="1">
      <alignment horizontal="left" vertical="center"/>
    </xf>
    <xf numFmtId="165" fontId="8" fillId="0" borderId="5" xfId="0" applyNumberFormat="1" applyFont="1" applyFill="1" applyBorder="1" applyAlignment="1">
      <alignment horizontal="right" vertical="center"/>
    </xf>
    <xf numFmtId="165" fontId="2" fillId="0" borderId="2" xfId="0" applyNumberFormat="1" applyFont="1" applyFill="1" applyBorder="1" applyAlignment="1">
      <alignment horizontal="right" vertical="center" indent="1"/>
    </xf>
    <xf numFmtId="0" fontId="2" fillId="0" borderId="0" xfId="0" applyFont="1" applyFill="1" applyAlignment="1">
      <alignment horizontal="right" vertical="center"/>
    </xf>
    <xf numFmtId="0" fontId="8" fillId="0" borderId="1" xfId="0" applyFont="1" applyFill="1" applyBorder="1" applyAlignment="1">
      <alignment horizontal="center" vertical="center"/>
    </xf>
    <xf numFmtId="0" fontId="14" fillId="0" borderId="0" xfId="0" applyFont="1" applyFill="1" applyAlignment="1">
      <alignment horizontal="left" vertical="center"/>
    </xf>
    <xf numFmtId="0" fontId="8"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1" fillId="0" borderId="0" xfId="0" applyFont="1" applyFill="1" applyAlignment="1">
      <alignment horizontal="left" vertical="center"/>
    </xf>
    <xf numFmtId="1" fontId="2" fillId="0" borderId="0" xfId="0" applyNumberFormat="1" applyFont="1" applyFill="1" applyAlignment="1">
      <alignment vertical="center"/>
    </xf>
    <xf numFmtId="1" fontId="2" fillId="0" borderId="0" xfId="0" applyNumberFormat="1"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vertical="center"/>
    </xf>
    <xf numFmtId="1" fontId="2" fillId="0" borderId="0" xfId="0" applyNumberFormat="1" applyFont="1" applyFill="1" applyBorder="1" applyAlignment="1">
      <alignment vertical="center"/>
    </xf>
    <xf numFmtId="0" fontId="9" fillId="0" borderId="0" xfId="1" applyFont="1" applyFill="1" applyBorder="1" applyAlignment="1">
      <alignment horizontal="center" vertical="center" wrapText="1"/>
    </xf>
    <xf numFmtId="0" fontId="10" fillId="0" borderId="0" xfId="0" applyFont="1" applyFill="1" applyAlignment="1">
      <alignment horizontal="right" vertical="center"/>
    </xf>
    <xf numFmtId="0" fontId="4" fillId="0" borderId="0" xfId="0" applyFont="1" applyFill="1" applyAlignment="1">
      <alignment vertical="center"/>
    </xf>
    <xf numFmtId="168" fontId="1" fillId="0" borderId="0" xfId="2" applyNumberFormat="1" applyFont="1" applyFill="1" applyAlignment="1">
      <alignment vertical="center"/>
    </xf>
    <xf numFmtId="168" fontId="16" fillId="0" borderId="0" xfId="2" applyNumberFormat="1" applyFont="1" applyFill="1" applyAlignment="1">
      <alignment vertical="center"/>
    </xf>
    <xf numFmtId="0" fontId="1" fillId="0" borderId="0" xfId="2" applyFont="1" applyFill="1" applyAlignment="1">
      <alignment horizontal="right" vertical="center"/>
    </xf>
    <xf numFmtId="0" fontId="14" fillId="0" borderId="0" xfId="2" applyFont="1" applyFill="1" applyAlignment="1">
      <alignment vertical="center"/>
    </xf>
    <xf numFmtId="169" fontId="1" fillId="0" borderId="0" xfId="2" applyNumberFormat="1" applyFont="1" applyFill="1" applyAlignment="1">
      <alignment vertical="center"/>
    </xf>
    <xf numFmtId="166" fontId="2" fillId="0" borderId="2" xfId="0" applyNumberFormat="1" applyFont="1" applyFill="1" applyBorder="1" applyAlignment="1">
      <alignment horizontal="right" vertical="center" indent="2"/>
    </xf>
    <xf numFmtId="169" fontId="1" fillId="0" borderId="2" xfId="7" applyNumberFormat="1" applyFont="1" applyFill="1" applyBorder="1" applyAlignment="1">
      <alignment horizontal="right" vertical="center" wrapText="1" indent="2"/>
    </xf>
    <xf numFmtId="169" fontId="1" fillId="0" borderId="2" xfId="7" applyNumberFormat="1" applyFont="1" applyFill="1" applyBorder="1" applyAlignment="1">
      <alignment horizontal="right" vertical="center" wrapText="1" indent="3"/>
    </xf>
    <xf numFmtId="0" fontId="4" fillId="0" borderId="2" xfId="0" quotePrefix="1" applyFont="1" applyFill="1" applyBorder="1" applyAlignment="1">
      <alignment horizontal="right" vertical="center" wrapText="1" indent="3"/>
    </xf>
    <xf numFmtId="166" fontId="2" fillId="0" borderId="2" xfId="0" applyNumberFormat="1" applyFont="1" applyFill="1" applyBorder="1" applyAlignment="1">
      <alignment horizontal="right" indent="2"/>
    </xf>
    <xf numFmtId="166" fontId="2" fillId="0" borderId="2" xfId="0" applyNumberFormat="1" applyFont="1" applyFill="1" applyBorder="1" applyAlignment="1">
      <alignment horizontal="right" indent="3"/>
    </xf>
    <xf numFmtId="166" fontId="2" fillId="0" borderId="2" xfId="0" applyNumberFormat="1" applyFont="1" applyFill="1" applyBorder="1" applyAlignment="1">
      <alignment horizontal="right" indent="4"/>
    </xf>
    <xf numFmtId="169" fontId="1" fillId="0" borderId="2" xfId="7" applyNumberFormat="1" applyFont="1" applyFill="1" applyBorder="1" applyAlignment="1">
      <alignment horizontal="right" vertical="center" wrapText="1" indent="4"/>
    </xf>
    <xf numFmtId="0" fontId="1" fillId="0" borderId="5" xfId="0" applyFont="1" applyFill="1" applyBorder="1" applyAlignment="1">
      <alignment horizontal="center" vertical="center" wrapText="1"/>
    </xf>
    <xf numFmtId="169" fontId="1" fillId="0" borderId="5" xfId="7" applyNumberFormat="1" applyFont="1" applyFill="1" applyBorder="1" applyAlignment="1">
      <alignment horizontal="right" vertical="center" wrapText="1" indent="3"/>
    </xf>
    <xf numFmtId="169" fontId="1" fillId="0" borderId="5" xfId="7" applyNumberFormat="1" applyFont="1" applyFill="1" applyBorder="1" applyAlignment="1">
      <alignment horizontal="right" vertical="center" wrapText="1" indent="4"/>
    </xf>
    <xf numFmtId="169" fontId="1" fillId="0" borderId="5" xfId="7" applyNumberFormat="1" applyFont="1" applyFill="1" applyBorder="1" applyAlignment="1">
      <alignment horizontal="right" vertical="center" wrapText="1" indent="5"/>
    </xf>
    <xf numFmtId="0" fontId="4" fillId="0" borderId="2" xfId="0" applyFont="1" applyBorder="1" applyAlignment="1">
      <alignment horizontal="center" vertical="center"/>
    </xf>
    <xf numFmtId="0" fontId="4" fillId="0" borderId="0" xfId="0" applyFont="1" applyBorder="1" applyAlignment="1">
      <alignment horizontal="left" vertical="top" wrapText="1" indent="1"/>
    </xf>
    <xf numFmtId="9" fontId="1" fillId="0" borderId="1" xfId="0" applyNumberFormat="1" applyFont="1" applyBorder="1" applyAlignment="1">
      <alignment horizontal="left" vertical="center"/>
    </xf>
    <xf numFmtId="0" fontId="1" fillId="0" borderId="7" xfId="0" applyFont="1" applyBorder="1" applyAlignment="1">
      <alignment horizontal="left" vertical="center"/>
    </xf>
    <xf numFmtId="9" fontId="1" fillId="0" borderId="7" xfId="0" applyNumberFormat="1" applyFont="1" applyBorder="1" applyAlignment="1">
      <alignment horizontal="left" vertical="center"/>
    </xf>
    <xf numFmtId="9" fontId="1" fillId="0" borderId="13" xfId="0" applyNumberFormat="1" applyFont="1" applyBorder="1" applyAlignment="1">
      <alignment horizontal="left" vertical="center"/>
    </xf>
    <xf numFmtId="9" fontId="1" fillId="0" borderId="2" xfId="0" applyNumberFormat="1" applyFont="1" applyFill="1" applyBorder="1" applyAlignment="1">
      <alignment horizontal="left" vertical="center"/>
    </xf>
    <xf numFmtId="0" fontId="1" fillId="0" borderId="0" xfId="0" applyFont="1" applyAlignment="1">
      <alignment horizontal="right"/>
    </xf>
    <xf numFmtId="170" fontId="1" fillId="0" borderId="2" xfId="7" applyNumberFormat="1" applyFont="1" applyBorder="1" applyAlignment="1">
      <alignment horizontal="right" vertical="center"/>
    </xf>
    <xf numFmtId="170" fontId="1" fillId="0" borderId="2" xfId="0" applyNumberFormat="1" applyFont="1" applyBorder="1" applyAlignment="1">
      <alignment horizontal="right" vertical="center"/>
    </xf>
    <xf numFmtId="170" fontId="1" fillId="0" borderId="2" xfId="7" applyNumberFormat="1" applyFont="1" applyFill="1" applyBorder="1" applyAlignment="1">
      <alignment horizontal="right" vertical="center"/>
    </xf>
    <xf numFmtId="0" fontId="2" fillId="0" borderId="0" xfId="0" applyFont="1" applyBorder="1" applyAlignment="1">
      <alignment horizontal="left"/>
    </xf>
    <xf numFmtId="0" fontId="2" fillId="0" borderId="3" xfId="0" applyFont="1" applyFill="1" applyBorder="1" applyAlignment="1">
      <alignment horizontal="left" vertical="center"/>
    </xf>
    <xf numFmtId="1" fontId="2" fillId="0" borderId="0" xfId="0" quotePrefix="1" applyNumberFormat="1" applyFont="1" applyFill="1" applyBorder="1" applyAlignment="1">
      <alignment horizontal="center" vertical="center"/>
    </xf>
    <xf numFmtId="1" fontId="2" fillId="0" borderId="1" xfId="0" applyNumberFormat="1" applyFont="1" applyFill="1" applyBorder="1" applyAlignment="1">
      <alignment horizontal="right" vertical="center" indent="1"/>
    </xf>
    <xf numFmtId="1" fontId="2" fillId="0" borderId="7" xfId="0" applyNumberFormat="1" applyFont="1" applyFill="1" applyBorder="1" applyAlignment="1">
      <alignment horizontal="right" vertical="center" indent="1"/>
    </xf>
    <xf numFmtId="1" fontId="8" fillId="0" borderId="7" xfId="0" applyNumberFormat="1" applyFont="1" applyFill="1" applyBorder="1" applyAlignment="1">
      <alignment horizontal="right" vertical="center" indent="4"/>
    </xf>
    <xf numFmtId="1" fontId="2" fillId="0" borderId="1" xfId="0" applyNumberFormat="1" applyFont="1" applyFill="1" applyBorder="1" applyAlignment="1">
      <alignment horizontal="right" vertical="center" indent="4"/>
    </xf>
    <xf numFmtId="1" fontId="2" fillId="0" borderId="7" xfId="0" applyNumberFormat="1" applyFont="1" applyFill="1" applyBorder="1" applyAlignment="1">
      <alignment horizontal="right" vertical="center" indent="4"/>
    </xf>
    <xf numFmtId="1" fontId="2" fillId="0" borderId="13" xfId="0" quotePrefix="1" applyNumberFormat="1" applyFont="1" applyFill="1" applyBorder="1" applyAlignment="1">
      <alignment horizontal="right" vertical="center" indent="4"/>
    </xf>
    <xf numFmtId="1" fontId="8" fillId="0" borderId="7" xfId="0" applyNumberFormat="1" applyFont="1" applyFill="1" applyBorder="1" applyAlignment="1">
      <alignment horizontal="right" vertical="center" indent="6"/>
    </xf>
    <xf numFmtId="1" fontId="2" fillId="0" borderId="1" xfId="0" applyNumberFormat="1" applyFont="1" applyFill="1" applyBorder="1" applyAlignment="1">
      <alignment horizontal="right" vertical="center" indent="6"/>
    </xf>
    <xf numFmtId="1" fontId="2" fillId="0" borderId="7" xfId="0" applyNumberFormat="1" applyFont="1" applyFill="1" applyBorder="1" applyAlignment="1">
      <alignment horizontal="right" vertical="center" indent="6"/>
    </xf>
    <xf numFmtId="1" fontId="2" fillId="0" borderId="13" xfId="0" quotePrefix="1" applyNumberFormat="1" applyFont="1" applyFill="1" applyBorder="1" applyAlignment="1">
      <alignment horizontal="right" vertical="center" indent="6"/>
    </xf>
    <xf numFmtId="1" fontId="2" fillId="0" borderId="13" xfId="0" applyNumberFormat="1" applyFont="1" applyFill="1" applyBorder="1" applyAlignment="1">
      <alignment horizontal="right" vertical="center" indent="1"/>
    </xf>
    <xf numFmtId="1" fontId="2" fillId="0" borderId="16" xfId="0" applyNumberFormat="1" applyFont="1" applyFill="1" applyBorder="1" applyAlignment="1">
      <alignment horizontal="right" vertical="center" indent="1"/>
    </xf>
    <xf numFmtId="1" fontId="2" fillId="0" borderId="17" xfId="0" applyNumberFormat="1" applyFont="1" applyFill="1" applyBorder="1" applyAlignment="1">
      <alignment horizontal="right" vertical="center" indent="1"/>
    </xf>
    <xf numFmtId="1" fontId="2" fillId="0" borderId="18" xfId="0" applyNumberFormat="1" applyFont="1" applyFill="1" applyBorder="1" applyAlignment="1">
      <alignment horizontal="right" vertical="center" indent="1"/>
    </xf>
    <xf numFmtId="0" fontId="1" fillId="0" borderId="0" xfId="2" applyFont="1" applyFill="1" applyBorder="1" applyAlignment="1">
      <alignment horizontal="left" vertical="center"/>
    </xf>
    <xf numFmtId="167" fontId="1" fillId="0" borderId="0" xfId="4" applyNumberFormat="1" applyFont="1" applyFill="1" applyBorder="1" applyAlignment="1">
      <alignment horizontal="right" vertical="center" indent="2"/>
    </xf>
    <xf numFmtId="167" fontId="1" fillId="0" borderId="0" xfId="2" applyNumberFormat="1" applyFont="1" applyFill="1" applyBorder="1" applyAlignment="1">
      <alignment horizontal="right" vertical="center" indent="2"/>
    </xf>
    <xf numFmtId="167" fontId="1" fillId="0" borderId="0" xfId="3" applyNumberFormat="1" applyFont="1" applyFill="1" applyBorder="1" applyAlignment="1">
      <alignment horizontal="right" vertical="center" indent="2"/>
    </xf>
    <xf numFmtId="0" fontId="4" fillId="0" borderId="0" xfId="2" applyFont="1" applyFill="1" applyBorder="1" applyAlignment="1">
      <alignment vertical="center"/>
    </xf>
    <xf numFmtId="0" fontId="1" fillId="0" borderId="0" xfId="2" applyFont="1" applyFill="1" applyBorder="1" applyAlignment="1">
      <alignment horizontal="right" vertical="center"/>
    </xf>
    <xf numFmtId="0" fontId="1" fillId="0" borderId="1" xfId="0" applyFont="1" applyFill="1" applyBorder="1" applyAlignment="1">
      <alignment horizontal="left" vertical="center"/>
    </xf>
    <xf numFmtId="0" fontId="1" fillId="0" borderId="7" xfId="0" applyFont="1" applyFill="1" applyBorder="1" applyAlignment="1">
      <alignment horizontal="left" vertical="center"/>
    </xf>
    <xf numFmtId="0" fontId="1" fillId="0" borderId="7" xfId="0" applyFont="1" applyFill="1" applyBorder="1" applyAlignment="1">
      <alignment horizontal="left" vertical="center" wrapText="1"/>
    </xf>
    <xf numFmtId="0" fontId="1" fillId="0" borderId="7" xfId="0" applyFont="1" applyFill="1" applyBorder="1" applyAlignment="1">
      <alignment vertical="center"/>
    </xf>
    <xf numFmtId="0" fontId="1" fillId="0" borderId="13" xfId="0" applyFont="1" applyFill="1" applyBorder="1" applyAlignment="1">
      <alignment horizontal="left" vertical="center"/>
    </xf>
    <xf numFmtId="167" fontId="1" fillId="0" borderId="0" xfId="0" applyNumberFormat="1" applyFont="1" applyFill="1" applyBorder="1" applyAlignment="1">
      <alignment horizontal="right" vertical="center" indent="3"/>
    </xf>
    <xf numFmtId="1" fontId="1" fillId="0" borderId="0" xfId="7" applyNumberFormat="1" applyFont="1" applyBorder="1" applyAlignment="1">
      <alignment vertical="center"/>
    </xf>
    <xf numFmtId="167" fontId="1" fillId="0" borderId="1" xfId="0" applyNumberFormat="1" applyFont="1" applyFill="1" applyBorder="1" applyAlignment="1">
      <alignment horizontal="right" vertical="center" indent="3"/>
    </xf>
    <xf numFmtId="167" fontId="1" fillId="0" borderId="13" xfId="0" applyNumberFormat="1" applyFont="1" applyFill="1" applyBorder="1" applyAlignment="1">
      <alignment horizontal="right" vertical="center" indent="3"/>
    </xf>
    <xf numFmtId="0" fontId="1" fillId="0" borderId="0" xfId="0" applyFont="1" applyAlignment="1">
      <alignment vertical="center"/>
    </xf>
    <xf numFmtId="167" fontId="1" fillId="0" borderId="0" xfId="0" applyNumberFormat="1" applyFont="1" applyAlignment="1">
      <alignment vertical="center"/>
    </xf>
    <xf numFmtId="0" fontId="4" fillId="0" borderId="0" xfId="0" applyFont="1" applyBorder="1" applyAlignment="1">
      <alignment vertical="center"/>
    </xf>
    <xf numFmtId="170" fontId="1" fillId="0" borderId="0" xfId="0" applyNumberFormat="1" applyFont="1" applyAlignment="1">
      <alignment vertical="center"/>
    </xf>
    <xf numFmtId="1" fontId="1" fillId="0" borderId="1" xfId="7" applyNumberFormat="1" applyFont="1" applyBorder="1" applyAlignment="1">
      <alignment horizontal="right" vertical="center" indent="2"/>
    </xf>
    <xf numFmtId="1" fontId="1" fillId="0" borderId="7" xfId="7" applyNumberFormat="1" applyFont="1" applyBorder="1" applyAlignment="1">
      <alignment horizontal="right" vertical="center" indent="2"/>
    </xf>
    <xf numFmtId="1" fontId="1" fillId="0" borderId="13" xfId="7" applyNumberFormat="1" applyFont="1" applyBorder="1" applyAlignment="1">
      <alignment horizontal="right" vertical="center" indent="2"/>
    </xf>
    <xf numFmtId="0" fontId="4" fillId="0" borderId="2" xfId="6" applyFont="1" applyFill="1" applyBorder="1" applyAlignment="1">
      <alignment horizontal="center" vertical="center" wrapText="1"/>
    </xf>
    <xf numFmtId="170" fontId="1" fillId="0" borderId="1" xfId="7" applyNumberFormat="1" applyFont="1" applyFill="1" applyBorder="1" applyAlignment="1">
      <alignment horizontal="right" vertical="center" indent="5"/>
    </xf>
    <xf numFmtId="170" fontId="1" fillId="0" borderId="1" xfId="7" applyNumberFormat="1" applyFont="1" applyFill="1" applyBorder="1" applyAlignment="1">
      <alignment horizontal="left" vertical="center"/>
    </xf>
    <xf numFmtId="170" fontId="1" fillId="0" borderId="13" xfId="7" applyNumberFormat="1" applyFont="1" applyFill="1" applyBorder="1" applyAlignment="1">
      <alignment horizontal="right" vertical="center" indent="5"/>
    </xf>
    <xf numFmtId="170" fontId="1" fillId="0" borderId="13" xfId="7" applyNumberFormat="1" applyFont="1" applyFill="1" applyBorder="1" applyAlignment="1">
      <alignment horizontal="left" vertical="center"/>
    </xf>
    <xf numFmtId="167" fontId="1" fillId="0" borderId="1" xfId="0" applyNumberFormat="1" applyFont="1" applyFill="1" applyBorder="1" applyAlignment="1">
      <alignment horizontal="right" vertical="center" indent="5"/>
    </xf>
    <xf numFmtId="167" fontId="1" fillId="0" borderId="7" xfId="0" applyNumberFormat="1" applyFont="1" applyFill="1" applyBorder="1" applyAlignment="1">
      <alignment horizontal="right" vertical="center" indent="5"/>
    </xf>
    <xf numFmtId="167" fontId="1" fillId="0" borderId="13" xfId="0" applyNumberFormat="1" applyFont="1" applyFill="1" applyBorder="1" applyAlignment="1">
      <alignment horizontal="right" vertical="center" indent="5"/>
    </xf>
    <xf numFmtId="170" fontId="1" fillId="0" borderId="1" xfId="7" applyNumberFormat="1" applyFont="1" applyFill="1" applyBorder="1" applyAlignment="1">
      <alignment horizontal="left" vertical="center" indent="2"/>
    </xf>
    <xf numFmtId="170" fontId="1" fillId="0" borderId="7" xfId="7" applyNumberFormat="1" applyFont="1" applyFill="1" applyBorder="1" applyAlignment="1">
      <alignment horizontal="left" vertical="center" indent="2"/>
    </xf>
    <xf numFmtId="170" fontId="1" fillId="0" borderId="13" xfId="7" applyNumberFormat="1" applyFont="1" applyFill="1" applyBorder="1" applyAlignment="1">
      <alignment horizontal="left" vertical="center" indent="2"/>
    </xf>
    <xf numFmtId="167" fontId="2" fillId="0" borderId="1" xfId="0" applyNumberFormat="1" applyFont="1" applyFill="1" applyBorder="1" applyAlignment="1">
      <alignment horizontal="center" vertical="center"/>
    </xf>
    <xf numFmtId="167" fontId="2" fillId="0" borderId="7" xfId="0" applyNumberFormat="1" applyFont="1" applyFill="1" applyBorder="1" applyAlignment="1">
      <alignment horizontal="center" vertical="center"/>
    </xf>
    <xf numFmtId="0" fontId="2" fillId="0" borderId="13" xfId="0" applyFont="1" applyFill="1" applyBorder="1" applyAlignment="1">
      <alignment vertical="center"/>
    </xf>
    <xf numFmtId="167" fontId="2" fillId="0" borderId="13" xfId="0" applyNumberFormat="1" applyFont="1" applyFill="1" applyBorder="1" applyAlignment="1">
      <alignment horizontal="center" vertical="center"/>
    </xf>
    <xf numFmtId="167" fontId="1" fillId="0" borderId="0" xfId="4" applyNumberFormat="1" applyFont="1" applyFill="1" applyBorder="1" applyAlignment="1">
      <alignment horizontal="center" vertical="center"/>
    </xf>
    <xf numFmtId="167" fontId="1" fillId="0" borderId="0" xfId="3" applyNumberFormat="1" applyFont="1" applyFill="1" applyBorder="1" applyAlignment="1">
      <alignment horizontal="center" vertical="center"/>
    </xf>
    <xf numFmtId="167" fontId="2" fillId="0" borderId="0" xfId="0" applyNumberFormat="1" applyFont="1" applyFill="1" applyBorder="1" applyAlignment="1">
      <alignment horizontal="center" vertical="center"/>
    </xf>
    <xf numFmtId="0" fontId="1" fillId="0" borderId="0" xfId="3" applyFont="1" applyFill="1" applyBorder="1" applyAlignment="1">
      <alignment vertical="top"/>
    </xf>
    <xf numFmtId="0" fontId="1" fillId="0" borderId="0" xfId="1" applyFont="1" applyAlignment="1">
      <alignment horizontal="left" vertical="center" wrapText="1"/>
    </xf>
    <xf numFmtId="0" fontId="2" fillId="0" borderId="0" xfId="0" applyFont="1" applyAlignment="1">
      <alignment vertical="center" wrapText="1"/>
    </xf>
    <xf numFmtId="166" fontId="1" fillId="0" borderId="3" xfId="0" applyNumberFormat="1" applyFont="1" applyBorder="1" applyAlignment="1">
      <alignment horizontal="left" vertical="center" wrapText="1"/>
    </xf>
    <xf numFmtId="165" fontId="2" fillId="0" borderId="1" xfId="0" applyNumberFormat="1" applyFont="1" applyBorder="1" applyAlignment="1">
      <alignment horizontal="right" vertical="center" wrapText="1" indent="1"/>
    </xf>
    <xf numFmtId="165" fontId="2" fillId="0" borderId="3" xfId="0" applyNumberFormat="1" applyFont="1" applyBorder="1" applyAlignment="1">
      <alignment horizontal="right" vertical="center" wrapText="1" indent="1"/>
    </xf>
    <xf numFmtId="165" fontId="8" fillId="0" borderId="4" xfId="0" applyNumberFormat="1" applyFont="1" applyBorder="1" applyAlignment="1">
      <alignment horizontal="right" vertical="center" wrapText="1" indent="1"/>
    </xf>
    <xf numFmtId="165" fontId="2" fillId="0" borderId="6" xfId="0" applyNumberFormat="1" applyFont="1" applyBorder="1" applyAlignment="1">
      <alignment horizontal="left" vertical="center" wrapText="1"/>
    </xf>
    <xf numFmtId="165" fontId="2" fillId="0" borderId="7" xfId="0" applyNumberFormat="1" applyFont="1" applyBorder="1" applyAlignment="1">
      <alignment horizontal="right" vertical="center" wrapText="1" indent="1"/>
    </xf>
    <xf numFmtId="165" fontId="2" fillId="0" borderId="6" xfId="0" applyNumberFormat="1" applyFont="1" applyBorder="1" applyAlignment="1">
      <alignment horizontal="right" vertical="center" wrapText="1" indent="1"/>
    </xf>
    <xf numFmtId="165" fontId="8" fillId="0" borderId="8" xfId="0" applyNumberFormat="1" applyFont="1" applyBorder="1" applyAlignment="1">
      <alignment horizontal="right" vertical="center" wrapText="1" indent="1"/>
    </xf>
    <xf numFmtId="165" fontId="2" fillId="2" borderId="7" xfId="0" applyNumberFormat="1" applyFont="1" applyFill="1" applyBorder="1" applyAlignment="1">
      <alignment horizontal="right" vertical="center" wrapText="1" indent="1"/>
    </xf>
    <xf numFmtId="165" fontId="2" fillId="2" borderId="6" xfId="0" applyNumberFormat="1" applyFont="1" applyFill="1" applyBorder="1" applyAlignment="1">
      <alignment horizontal="right" vertical="center" wrapText="1" indent="1"/>
    </xf>
    <xf numFmtId="165" fontId="8" fillId="2" borderId="8" xfId="0" applyNumberFormat="1" applyFont="1" applyFill="1" applyBorder="1" applyAlignment="1">
      <alignment horizontal="right" vertical="center" wrapText="1" indent="1"/>
    </xf>
    <xf numFmtId="165" fontId="2" fillId="0" borderId="0" xfId="0" applyNumberFormat="1" applyFont="1" applyAlignment="1">
      <alignment vertical="center" wrapText="1"/>
    </xf>
    <xf numFmtId="165" fontId="4" fillId="0" borderId="9" xfId="0" applyNumberFormat="1" applyFont="1" applyBorder="1" applyAlignment="1">
      <alignment horizontal="left" vertical="center" wrapText="1"/>
    </xf>
    <xf numFmtId="165" fontId="8" fillId="0" borderId="2" xfId="0" applyNumberFormat="1" applyFont="1" applyBorder="1" applyAlignment="1">
      <alignment horizontal="right" vertical="center" wrapText="1" indent="1"/>
    </xf>
    <xf numFmtId="0" fontId="2" fillId="0" borderId="0" xfId="0" applyFont="1" applyBorder="1" applyAlignment="1">
      <alignment vertical="center" wrapText="1"/>
    </xf>
    <xf numFmtId="165" fontId="2" fillId="0" borderId="0" xfId="0" applyNumberFormat="1" applyFont="1" applyBorder="1" applyAlignment="1">
      <alignment vertical="center" wrapText="1"/>
    </xf>
    <xf numFmtId="0" fontId="8" fillId="0" borderId="0" xfId="0" applyFont="1" applyAlignment="1">
      <alignment vertical="center" wrapText="1"/>
    </xf>
    <xf numFmtId="0" fontId="10" fillId="0" borderId="0" xfId="0" applyFont="1" applyAlignment="1">
      <alignment horizontal="right" vertical="center" wrapText="1"/>
    </xf>
    <xf numFmtId="2" fontId="1" fillId="0" borderId="2" xfId="7" applyNumberFormat="1" applyFont="1" applyFill="1" applyBorder="1" applyAlignment="1">
      <alignment horizontal="right" vertical="center" indent="1"/>
    </xf>
    <xf numFmtId="0" fontId="8" fillId="0" borderId="9" xfId="0" applyFont="1" applyFill="1" applyBorder="1" applyAlignment="1">
      <alignment vertical="center"/>
    </xf>
    <xf numFmtId="1" fontId="8" fillId="0" borderId="2" xfId="0" applyNumberFormat="1" applyFont="1" applyFill="1" applyBorder="1" applyAlignment="1">
      <alignment horizontal="right" vertical="center" indent="4"/>
    </xf>
    <xf numFmtId="1" fontId="8" fillId="0" borderId="11" xfId="0" applyNumberFormat="1" applyFont="1" applyFill="1" applyBorder="1" applyAlignment="1">
      <alignment horizontal="right" vertical="center" indent="6"/>
    </xf>
    <xf numFmtId="167" fontId="1" fillId="0" borderId="1" xfId="4" applyNumberFormat="1" applyFont="1" applyFill="1" applyBorder="1" applyAlignment="1">
      <alignment horizontal="left" vertical="center" indent="1"/>
    </xf>
    <xf numFmtId="167" fontId="1" fillId="0" borderId="1" xfId="5" applyNumberFormat="1" applyFont="1" applyFill="1" applyBorder="1" applyAlignment="1">
      <alignment horizontal="left" vertical="center" indent="1"/>
    </xf>
    <xf numFmtId="167" fontId="1" fillId="0" borderId="7" xfId="4" applyNumberFormat="1" applyFont="1" applyFill="1" applyBorder="1" applyAlignment="1">
      <alignment horizontal="left" vertical="center" indent="1"/>
    </xf>
    <xf numFmtId="167" fontId="1" fillId="0" borderId="7" xfId="5" applyNumberFormat="1" applyFont="1" applyFill="1" applyBorder="1" applyAlignment="1">
      <alignment horizontal="left" vertical="center" indent="1"/>
    </xf>
    <xf numFmtId="167" fontId="1" fillId="0" borderId="13" xfId="4" applyNumberFormat="1" applyFont="1" applyFill="1" applyBorder="1" applyAlignment="1">
      <alignment horizontal="left" vertical="center" indent="1"/>
    </xf>
    <xf numFmtId="167" fontId="1" fillId="0" borderId="14" xfId="2" applyNumberFormat="1" applyFont="1" applyFill="1" applyBorder="1" applyAlignment="1">
      <alignment horizontal="left" vertical="center" indent="1"/>
    </xf>
    <xf numFmtId="167" fontId="1" fillId="0" borderId="14" xfId="3" applyNumberFormat="1" applyFont="1" applyFill="1" applyBorder="1" applyAlignment="1">
      <alignment horizontal="left" vertical="center" indent="1"/>
    </xf>
    <xf numFmtId="167" fontId="1" fillId="0" borderId="13" xfId="2" applyNumberFormat="1" applyFont="1" applyFill="1" applyBorder="1" applyAlignment="1">
      <alignment horizontal="left" vertical="center" indent="1"/>
    </xf>
    <xf numFmtId="167" fontId="1" fillId="0" borderId="3" xfId="2" applyNumberFormat="1" applyFont="1" applyFill="1" applyBorder="1" applyAlignment="1">
      <alignment horizontal="left" vertical="center" indent="1"/>
    </xf>
    <xf numFmtId="167" fontId="1" fillId="0" borderId="3" xfId="3" applyNumberFormat="1" applyFont="1" applyFill="1" applyBorder="1" applyAlignment="1">
      <alignment horizontal="left" vertical="center" indent="1"/>
    </xf>
    <xf numFmtId="167" fontId="1" fillId="0" borderId="1" xfId="3" applyNumberFormat="1" applyFont="1" applyFill="1" applyBorder="1" applyAlignment="1">
      <alignment horizontal="left" vertical="center" indent="1"/>
    </xf>
    <xf numFmtId="167" fontId="1" fillId="0" borderId="1" xfId="2" applyNumberFormat="1" applyFont="1" applyFill="1" applyBorder="1" applyAlignment="1">
      <alignment horizontal="left" vertical="center" indent="1"/>
    </xf>
    <xf numFmtId="167" fontId="1" fillId="0" borderId="6" xfId="2" applyNumberFormat="1" applyFont="1" applyFill="1" applyBorder="1" applyAlignment="1">
      <alignment horizontal="left" vertical="center" indent="1"/>
    </xf>
    <xf numFmtId="167" fontId="1" fillId="0" borderId="6" xfId="3" applyNumberFormat="1" applyFont="1" applyFill="1" applyBorder="1" applyAlignment="1">
      <alignment horizontal="left" vertical="center" indent="1"/>
    </xf>
    <xf numFmtId="167" fontId="1" fillId="0" borderId="7" xfId="3" applyNumberFormat="1" applyFont="1" applyFill="1" applyBorder="1" applyAlignment="1">
      <alignment horizontal="left" vertical="center" indent="1"/>
    </xf>
    <xf numFmtId="167" fontId="1" fillId="0" borderId="7" xfId="2" applyNumberFormat="1" applyFont="1" applyFill="1" applyBorder="1" applyAlignment="1">
      <alignment horizontal="left" vertical="center" indent="1"/>
    </xf>
    <xf numFmtId="165" fontId="8" fillId="0" borderId="13" xfId="0" applyNumberFormat="1" applyFont="1" applyFill="1" applyBorder="1" applyAlignment="1">
      <alignment horizontal="center" vertical="center"/>
    </xf>
    <xf numFmtId="1" fontId="8" fillId="0" borderId="2" xfId="0" applyNumberFormat="1" applyFont="1" applyFill="1" applyBorder="1" applyAlignment="1">
      <alignment horizontal="center" vertical="center"/>
    </xf>
    <xf numFmtId="1" fontId="8" fillId="0" borderId="2" xfId="0" applyNumberFormat="1" applyFont="1" applyFill="1" applyBorder="1" applyAlignment="1">
      <alignment horizontal="center" vertical="center" wrapText="1"/>
    </xf>
    <xf numFmtId="0" fontId="2" fillId="0" borderId="0" xfId="0" applyFont="1" applyFill="1" applyAlignment="1">
      <alignment vertical="center"/>
    </xf>
    <xf numFmtId="0" fontId="10" fillId="0" borderId="0" xfId="0" applyFont="1" applyAlignment="1">
      <alignment horizontal="right"/>
    </xf>
    <xf numFmtId="0" fontId="2" fillId="3" borderId="0" xfId="0" applyFont="1" applyFill="1" applyAlignment="1">
      <alignment vertical="center"/>
    </xf>
    <xf numFmtId="0" fontId="2" fillId="0" borderId="0" xfId="0" applyFont="1" applyFill="1" applyAlignment="1">
      <alignment vertical="center"/>
    </xf>
    <xf numFmtId="1" fontId="2" fillId="2" borderId="7" xfId="0" applyNumberFormat="1" applyFont="1" applyFill="1" applyBorder="1" applyAlignment="1">
      <alignment horizontal="right" vertical="center" indent="1"/>
    </xf>
    <xf numFmtId="0" fontId="18" fillId="0" borderId="0" xfId="0" applyFont="1" applyFill="1" applyAlignment="1">
      <alignment vertical="center" wrapText="1"/>
    </xf>
    <xf numFmtId="0" fontId="16" fillId="0" borderId="0" xfId="0" applyFont="1" applyFill="1" applyAlignment="1">
      <alignment vertical="center"/>
    </xf>
    <xf numFmtId="165" fontId="16" fillId="0" borderId="0" xfId="0" applyNumberFormat="1" applyFont="1" applyFill="1" applyAlignment="1">
      <alignment vertical="center"/>
    </xf>
    <xf numFmtId="0" fontId="16" fillId="0" borderId="0" xfId="2" applyFont="1" applyFill="1" applyAlignment="1">
      <alignment vertical="center"/>
    </xf>
    <xf numFmtId="0" fontId="2" fillId="3" borderId="0" xfId="0" applyFont="1" applyFill="1"/>
    <xf numFmtId="167" fontId="2" fillId="0" borderId="0" xfId="0" applyNumberFormat="1" applyFont="1" applyFill="1" applyAlignment="1">
      <alignment vertical="center"/>
    </xf>
    <xf numFmtId="0" fontId="2" fillId="2" borderId="0" xfId="0" applyFont="1" applyFill="1" applyAlignment="1">
      <alignment vertical="center"/>
    </xf>
    <xf numFmtId="166" fontId="8" fillId="2" borderId="0" xfId="0" applyNumberFormat="1" applyFont="1" applyFill="1" applyAlignment="1">
      <alignment horizontal="left" vertical="center"/>
    </xf>
    <xf numFmtId="0" fontId="2" fillId="2" borderId="0" xfId="0" applyFont="1" applyFill="1" applyBorder="1" applyAlignment="1">
      <alignment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9" xfId="0" applyFont="1" applyFill="1" applyBorder="1" applyAlignment="1">
      <alignment vertical="center"/>
    </xf>
    <xf numFmtId="1" fontId="8" fillId="2" borderId="2" xfId="0" applyNumberFormat="1" applyFont="1" applyFill="1" applyBorder="1" applyAlignment="1">
      <alignment horizontal="right" vertical="center" indent="4"/>
    </xf>
    <xf numFmtId="1" fontId="8" fillId="2" borderId="11" xfId="0" applyNumberFormat="1" applyFont="1" applyFill="1" applyBorder="1" applyAlignment="1">
      <alignment horizontal="right" vertical="center" indent="6"/>
    </xf>
    <xf numFmtId="0" fontId="8" fillId="2" borderId="6" xfId="0" applyFont="1" applyFill="1" applyBorder="1" applyAlignment="1">
      <alignment horizontal="left" vertical="center"/>
    </xf>
    <xf numFmtId="1" fontId="8" fillId="2" borderId="7" xfId="0" applyNumberFormat="1" applyFont="1" applyFill="1" applyBorder="1" applyAlignment="1">
      <alignment horizontal="right" vertical="center" indent="4"/>
    </xf>
    <xf numFmtId="1" fontId="8" fillId="2" borderId="7" xfId="0" applyNumberFormat="1" applyFont="1" applyFill="1" applyBorder="1" applyAlignment="1">
      <alignment horizontal="right" vertical="center" indent="6"/>
    </xf>
    <xf numFmtId="0" fontId="2" fillId="2" borderId="3" xfId="0" applyFont="1" applyFill="1" applyBorder="1" applyAlignment="1">
      <alignment horizontal="left" vertical="center"/>
    </xf>
    <xf numFmtId="1" fontId="2" fillId="2" borderId="1" xfId="0" applyNumberFormat="1" applyFont="1" applyFill="1" applyBorder="1" applyAlignment="1">
      <alignment horizontal="right" vertical="center" indent="4"/>
    </xf>
    <xf numFmtId="1" fontId="2" fillId="2" borderId="1" xfId="0" applyNumberFormat="1" applyFont="1" applyFill="1" applyBorder="1" applyAlignment="1">
      <alignment horizontal="right" vertical="center" indent="6"/>
    </xf>
    <xf numFmtId="0" fontId="2" fillId="2" borderId="6" xfId="0" applyFont="1" applyFill="1" applyBorder="1" applyAlignment="1">
      <alignment horizontal="left" vertical="center"/>
    </xf>
    <xf numFmtId="1" fontId="2" fillId="2" borderId="7" xfId="0" applyNumberFormat="1" applyFont="1" applyFill="1" applyBorder="1" applyAlignment="1">
      <alignment horizontal="right" vertical="center" indent="4"/>
    </xf>
    <xf numFmtId="1" fontId="2" fillId="2" borderId="7" xfId="0" applyNumberFormat="1" applyFont="1" applyFill="1" applyBorder="1" applyAlignment="1">
      <alignment horizontal="right" vertical="center" indent="6"/>
    </xf>
    <xf numFmtId="167" fontId="2" fillId="2" borderId="0" xfId="0" applyNumberFormat="1" applyFont="1" applyFill="1" applyAlignment="1">
      <alignment vertical="center"/>
    </xf>
    <xf numFmtId="0" fontId="2" fillId="2" borderId="6" xfId="0" applyFont="1" applyFill="1" applyBorder="1" applyAlignment="1">
      <alignment horizontal="left" vertical="center" wrapText="1"/>
    </xf>
    <xf numFmtId="0" fontId="2" fillId="2" borderId="6" xfId="0" applyFont="1" applyFill="1" applyBorder="1" applyAlignment="1">
      <alignment vertical="center"/>
    </xf>
    <xf numFmtId="0" fontId="2" fillId="2" borderId="14" xfId="0" applyFont="1" applyFill="1" applyBorder="1" applyAlignment="1">
      <alignment vertical="center"/>
    </xf>
    <xf numFmtId="1" fontId="2" fillId="2" borderId="13" xfId="0" quotePrefix="1" applyNumberFormat="1" applyFont="1" applyFill="1" applyBorder="1" applyAlignment="1">
      <alignment horizontal="right" vertical="center" indent="4"/>
    </xf>
    <xf numFmtId="1" fontId="2" fillId="2" borderId="13" xfId="0" quotePrefix="1" applyNumberFormat="1" applyFont="1" applyFill="1" applyBorder="1" applyAlignment="1">
      <alignment horizontal="right" vertical="center" indent="6"/>
    </xf>
    <xf numFmtId="1" fontId="2" fillId="2" borderId="0" xfId="0" quotePrefix="1" applyNumberFormat="1" applyFont="1" applyFill="1" applyBorder="1" applyAlignment="1">
      <alignment horizontal="center" vertical="center"/>
    </xf>
    <xf numFmtId="166" fontId="2" fillId="2" borderId="0" xfId="0" applyNumberFormat="1" applyFont="1" applyFill="1" applyBorder="1" applyAlignment="1">
      <alignment horizontal="right" vertical="center"/>
    </xf>
    <xf numFmtId="1" fontId="2" fillId="2" borderId="7" xfId="0" quotePrefix="1" applyNumberFormat="1" applyFont="1" applyFill="1" applyBorder="1" applyAlignment="1">
      <alignment horizontal="right" vertical="center" indent="6"/>
    </xf>
    <xf numFmtId="0" fontId="19" fillId="4" borderId="0" xfId="0" applyFont="1" applyFill="1" applyAlignment="1">
      <alignmen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166" fontId="8" fillId="0" borderId="0" xfId="0" applyNumberFormat="1" applyFont="1" applyFill="1" applyAlignment="1">
      <alignment horizontal="left" vertical="center"/>
    </xf>
    <xf numFmtId="0" fontId="4" fillId="0" borderId="0" xfId="0" applyFont="1" applyFill="1" applyAlignment="1">
      <alignment horizontal="left" vertical="center"/>
    </xf>
    <xf numFmtId="0" fontId="2" fillId="0" borderId="0" xfId="0" applyFont="1" applyFill="1" applyAlignment="1">
      <alignment vertical="center"/>
    </xf>
    <xf numFmtId="0" fontId="4" fillId="0" borderId="0" xfId="0" applyFont="1" applyBorder="1" applyAlignment="1">
      <alignment horizontal="left" vertical="top"/>
    </xf>
    <xf numFmtId="166" fontId="2" fillId="0" borderId="0" xfId="0" applyNumberFormat="1" applyFont="1" applyFill="1" applyBorder="1" applyAlignment="1">
      <alignment horizontal="right" vertical="center"/>
    </xf>
    <xf numFmtId="0" fontId="2" fillId="0" borderId="0" xfId="0" applyFont="1" applyFill="1" applyBorder="1" applyAlignment="1">
      <alignment vertical="center"/>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1" fillId="2" borderId="0" xfId="2" applyFont="1" applyFill="1"/>
    <xf numFmtId="0" fontId="1" fillId="2" borderId="0" xfId="2" applyFont="1" applyFill="1" applyAlignment="1">
      <alignment vertical="center"/>
    </xf>
    <xf numFmtId="0" fontId="2" fillId="2" borderId="0" xfId="0" applyFont="1" applyFill="1"/>
    <xf numFmtId="0" fontId="14" fillId="2" borderId="0" xfId="0" applyFont="1" applyFill="1" applyBorder="1" applyAlignment="1">
      <alignment vertical="center"/>
    </xf>
    <xf numFmtId="0" fontId="1" fillId="2" borderId="0" xfId="0" applyFont="1" applyFill="1" applyAlignment="1">
      <alignment vertical="center"/>
    </xf>
    <xf numFmtId="0" fontId="19" fillId="0" borderId="0" xfId="0" applyFont="1" applyFill="1" applyAlignment="1">
      <alignment vertical="center"/>
    </xf>
    <xf numFmtId="0" fontId="19" fillId="0" borderId="0" xfId="2" applyFont="1" applyFill="1" applyAlignment="1">
      <alignment vertical="center"/>
    </xf>
    <xf numFmtId="0" fontId="19" fillId="0" borderId="0" xfId="2" applyFont="1" applyFill="1" applyAlignment="1">
      <alignment horizontal="left"/>
    </xf>
    <xf numFmtId="0" fontId="19" fillId="0" borderId="0" xfId="2" applyFont="1" applyFill="1"/>
    <xf numFmtId="0" fontId="2" fillId="0" borderId="0" xfId="0" applyFont="1" applyFill="1" applyAlignment="1">
      <alignment horizontal="right"/>
    </xf>
    <xf numFmtId="0" fontId="4" fillId="0" borderId="0" xfId="0" quotePrefix="1" applyFont="1" applyFill="1" applyBorder="1" applyAlignment="1">
      <alignment horizontal="right" vertical="center" wrapText="1" indent="3"/>
    </xf>
    <xf numFmtId="0" fontId="2" fillId="0" borderId="6" xfId="0" applyFont="1" applyFill="1" applyBorder="1"/>
    <xf numFmtId="0" fontId="4" fillId="0" borderId="0" xfId="0" applyFont="1" applyBorder="1" applyAlignment="1">
      <alignment horizontal="center" vertical="center"/>
    </xf>
    <xf numFmtId="170" fontId="1" fillId="0" borderId="0" xfId="7" applyNumberFormat="1" applyFont="1" applyBorder="1" applyAlignment="1">
      <alignment horizontal="right" vertical="center" indent="3"/>
    </xf>
    <xf numFmtId="170" fontId="1" fillId="0" borderId="0" xfId="7" applyNumberFormat="1" applyFont="1" applyFill="1" applyBorder="1" applyAlignment="1">
      <alignment horizontal="right" vertical="center" indent="3"/>
    </xf>
    <xf numFmtId="9" fontId="1"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right" vertical="center" wrapText="1"/>
    </xf>
    <xf numFmtId="0" fontId="2" fillId="0" borderId="0" xfId="0" applyFont="1" applyAlignment="1">
      <alignment horizontal="left" vertical="top" wrapText="1"/>
    </xf>
    <xf numFmtId="166" fontId="8" fillId="0" borderId="0" xfId="0" applyNumberFormat="1" applyFont="1" applyFill="1" applyAlignment="1">
      <alignment horizontal="left" vertical="center"/>
    </xf>
    <xf numFmtId="0" fontId="2" fillId="0" borderId="0" xfId="0" applyFont="1" applyFill="1" applyBorder="1" applyAlignment="1">
      <alignment horizontal="right" vertical="center"/>
    </xf>
    <xf numFmtId="0" fontId="1" fillId="0" borderId="0" xfId="0"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165" fontId="8" fillId="0" borderId="9"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65" fontId="2" fillId="0" borderId="11" xfId="0" applyNumberFormat="1" applyFont="1" applyFill="1" applyBorder="1" applyAlignment="1">
      <alignment horizontal="center" vertical="center" wrapText="1"/>
    </xf>
    <xf numFmtId="165" fontId="8" fillId="0" borderId="0" xfId="0" applyNumberFormat="1" applyFont="1" applyFill="1" applyAlignment="1">
      <alignment horizontal="left" vertical="center"/>
    </xf>
    <xf numFmtId="165" fontId="8" fillId="0" borderId="9" xfId="0" applyNumberFormat="1" applyFont="1" applyFill="1" applyBorder="1" applyAlignment="1">
      <alignment horizontal="center" vertical="center"/>
    </xf>
    <xf numFmtId="165" fontId="2" fillId="0" borderId="10" xfId="0" applyNumberFormat="1" applyFont="1" applyFill="1" applyBorder="1" applyAlignment="1">
      <alignment horizontal="center" vertical="center"/>
    </xf>
    <xf numFmtId="165" fontId="2" fillId="0" borderId="11" xfId="0" applyNumberFormat="1" applyFont="1" applyFill="1" applyBorder="1" applyAlignment="1">
      <alignment horizontal="center" vertical="center"/>
    </xf>
    <xf numFmtId="165" fontId="2" fillId="0" borderId="0" xfId="0" applyNumberFormat="1" applyFont="1" applyFill="1" applyBorder="1" applyAlignment="1">
      <alignment horizontal="right" vertical="center"/>
    </xf>
    <xf numFmtId="0" fontId="4"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4" fillId="0" borderId="0" xfId="0" applyFont="1" applyFill="1" applyAlignment="1">
      <alignment horizontal="left" vertical="center"/>
    </xf>
    <xf numFmtId="0" fontId="2" fillId="0" borderId="0" xfId="0" applyFont="1" applyFill="1" applyAlignment="1">
      <alignment vertical="center"/>
    </xf>
    <xf numFmtId="0" fontId="8" fillId="0" borderId="0" xfId="0" applyFont="1" applyFill="1" applyAlignment="1">
      <alignment horizontal="center" vertical="center"/>
    </xf>
    <xf numFmtId="165" fontId="8" fillId="0" borderId="0" xfId="0" applyNumberFormat="1" applyFont="1" applyFill="1" applyBorder="1" applyAlignment="1">
      <alignment horizontal="center" vertical="center"/>
    </xf>
    <xf numFmtId="0" fontId="1" fillId="0" borderId="0" xfId="2" applyFont="1" applyFill="1" applyAlignment="1">
      <alignment horizontal="left" vertical="top" wrapText="1"/>
    </xf>
    <xf numFmtId="0" fontId="1" fillId="0" borderId="0" xfId="2" applyFont="1" applyFill="1" applyAlignment="1">
      <alignment horizontal="left" vertical="center" wrapText="1"/>
    </xf>
    <xf numFmtId="0" fontId="4" fillId="0" borderId="0" xfId="0" applyFont="1" applyFill="1" applyAlignment="1">
      <alignment horizontal="left" vertical="top"/>
    </xf>
    <xf numFmtId="0" fontId="1" fillId="0" borderId="0" xfId="0" applyFont="1" applyAlignment="1">
      <alignment horizontal="left" vertical="top" wrapText="1"/>
    </xf>
    <xf numFmtId="0" fontId="4" fillId="0" borderId="0" xfId="0" applyFont="1" applyBorder="1" applyAlignment="1">
      <alignment horizontal="left" vertical="top"/>
    </xf>
    <xf numFmtId="0" fontId="1" fillId="0" borderId="0" xfId="0" quotePrefix="1" applyFont="1" applyAlignment="1">
      <alignment horizontal="left" vertical="top" wrapText="1"/>
    </xf>
    <xf numFmtId="0" fontId="1" fillId="0" borderId="0" xfId="0" applyFont="1" applyFill="1" applyAlignment="1">
      <alignment horizontal="left" vertical="top" wrapText="1"/>
    </xf>
    <xf numFmtId="166" fontId="8" fillId="0" borderId="0" xfId="0" applyNumberFormat="1" applyFont="1" applyFill="1" applyAlignment="1">
      <alignment horizontal="left" vertical="center" wrapText="1"/>
    </xf>
    <xf numFmtId="0" fontId="2" fillId="0" borderId="0" xfId="0" applyFont="1" applyFill="1" applyBorder="1" applyAlignment="1">
      <alignment horizontal="left" vertical="top" wrapText="1"/>
    </xf>
    <xf numFmtId="166" fontId="2" fillId="0"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0" fontId="2" fillId="2" borderId="0" xfId="0" applyFont="1" applyFill="1" applyBorder="1" applyAlignment="1">
      <alignment horizontal="left" vertical="top" wrapText="1"/>
    </xf>
    <xf numFmtId="166" fontId="8" fillId="2" borderId="0" xfId="0" applyNumberFormat="1" applyFont="1" applyFill="1" applyAlignment="1">
      <alignment horizontal="center" vertical="center"/>
    </xf>
    <xf numFmtId="166" fontId="8" fillId="2" borderId="0" xfId="0" applyNumberFormat="1" applyFont="1" applyFill="1" applyAlignment="1">
      <alignment horizontal="left" vertical="center" wrapText="1"/>
    </xf>
    <xf numFmtId="0" fontId="1" fillId="0" borderId="0" xfId="3" applyFont="1" applyFill="1" applyBorder="1" applyAlignment="1">
      <alignment horizontal="left" vertical="top" wrapText="1"/>
    </xf>
    <xf numFmtId="0" fontId="2" fillId="0" borderId="0" xfId="2" quotePrefix="1" applyFont="1" applyFill="1" applyBorder="1" applyAlignment="1">
      <alignment horizontal="left" vertical="top" wrapText="1"/>
    </xf>
    <xf numFmtId="0" fontId="4" fillId="0" borderId="0" xfId="2" applyFont="1" applyFill="1" applyBorder="1" applyAlignment="1">
      <alignment horizontal="left" vertical="center"/>
    </xf>
    <xf numFmtId="0" fontId="4" fillId="0" borderId="2"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1" fillId="0" borderId="0" xfId="0" applyFont="1" applyBorder="1" applyAlignment="1">
      <alignment horizontal="center" vertical="center"/>
    </xf>
    <xf numFmtId="167" fontId="8" fillId="0" borderId="2" xfId="0" applyNumberFormat="1" applyFont="1" applyBorder="1" applyAlignment="1">
      <alignment horizontal="center" vertical="center" wrapText="1"/>
    </xf>
    <xf numFmtId="167"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0" xfId="2" applyFont="1" applyFill="1" applyBorder="1" applyAlignment="1">
      <alignment horizontal="left" vertical="top" wrapText="1"/>
    </xf>
    <xf numFmtId="0" fontId="1" fillId="0" borderId="0" xfId="2" applyFont="1" applyFill="1" applyBorder="1" applyAlignment="1">
      <alignment horizontal="left" vertical="top"/>
    </xf>
    <xf numFmtId="0" fontId="4" fillId="0" borderId="0" xfId="0" applyFont="1" applyFill="1" applyBorder="1" applyAlignment="1">
      <alignment horizontal="left" vertical="top"/>
    </xf>
    <xf numFmtId="0" fontId="1" fillId="0" borderId="0" xfId="0" applyFont="1" applyFill="1" applyBorder="1" applyAlignment="1">
      <alignment horizontal="center" vertical="center"/>
    </xf>
    <xf numFmtId="167" fontId="4" fillId="0" borderId="2" xfId="0" applyNumberFormat="1" applyFont="1" applyFill="1" applyBorder="1" applyAlignment="1">
      <alignment horizontal="center" vertical="center" wrapText="1"/>
    </xf>
    <xf numFmtId="0" fontId="4" fillId="0" borderId="2" xfId="6"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xf>
  </cellXfs>
  <cellStyles count="8">
    <cellStyle name="Milliers" xfId="7" builtinId="3"/>
    <cellStyle name="Normal" xfId="0" builtinId="0"/>
    <cellStyle name="Normal 2" xfId="1"/>
    <cellStyle name="Normal 2 2" xfId="3"/>
    <cellStyle name="Normal 3" xfId="2"/>
    <cellStyle name="Normal 4" xfId="6"/>
    <cellStyle name="Pourcentage 2" xfId="4"/>
    <cellStyle name="Pourcentag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7"/>
  <sheetViews>
    <sheetView showGridLines="0" tabSelected="1" workbookViewId="0"/>
  </sheetViews>
  <sheetFormatPr baseColWidth="10" defaultRowHeight="11" x14ac:dyDescent="0.2"/>
  <cols>
    <col min="1" max="1" width="3.33203125" style="217" customWidth="1"/>
    <col min="2" max="2" width="35.5" style="217" bestFit="1" customWidth="1"/>
    <col min="3" max="3" width="11" style="217" customWidth="1"/>
    <col min="4" max="4" width="8.33203125" style="217" bestFit="1" customWidth="1"/>
    <col min="5" max="5" width="6.33203125" style="217" bestFit="1" customWidth="1"/>
    <col min="6" max="6" width="6.1640625" style="217" bestFit="1" customWidth="1"/>
    <col min="7" max="7" width="7" style="217" bestFit="1" customWidth="1"/>
    <col min="8" max="226" width="10.83203125" style="217"/>
    <col min="227" max="227" width="3.33203125" style="217" customWidth="1"/>
    <col min="228" max="228" width="36" style="217" customWidth="1"/>
    <col min="229" max="235" width="12.6640625" style="217" customWidth="1"/>
    <col min="236" max="482" width="10.83203125" style="217"/>
    <col min="483" max="483" width="3.33203125" style="217" customWidth="1"/>
    <col min="484" max="484" width="36" style="217" customWidth="1"/>
    <col min="485" max="491" width="12.6640625" style="217" customWidth="1"/>
    <col min="492" max="738" width="10.83203125" style="217"/>
    <col min="739" max="739" width="3.33203125" style="217" customWidth="1"/>
    <col min="740" max="740" width="36" style="217" customWidth="1"/>
    <col min="741" max="747" width="12.6640625" style="217" customWidth="1"/>
    <col min="748" max="994" width="10.83203125" style="217"/>
    <col min="995" max="995" width="3.33203125" style="217" customWidth="1"/>
    <col min="996" max="996" width="36" style="217" customWidth="1"/>
    <col min="997" max="1003" width="12.6640625" style="217" customWidth="1"/>
    <col min="1004" max="1250" width="10.83203125" style="217"/>
    <col min="1251" max="1251" width="3.33203125" style="217" customWidth="1"/>
    <col min="1252" max="1252" width="36" style="217" customWidth="1"/>
    <col min="1253" max="1259" width="12.6640625" style="217" customWidth="1"/>
    <col min="1260" max="1506" width="10.83203125" style="217"/>
    <col min="1507" max="1507" width="3.33203125" style="217" customWidth="1"/>
    <col min="1508" max="1508" width="36" style="217" customWidth="1"/>
    <col min="1509" max="1515" width="12.6640625" style="217" customWidth="1"/>
    <col min="1516" max="1762" width="10.83203125" style="217"/>
    <col min="1763" max="1763" width="3.33203125" style="217" customWidth="1"/>
    <col min="1764" max="1764" width="36" style="217" customWidth="1"/>
    <col min="1765" max="1771" width="12.6640625" style="217" customWidth="1"/>
    <col min="1772" max="2018" width="10.83203125" style="217"/>
    <col min="2019" max="2019" width="3.33203125" style="217" customWidth="1"/>
    <col min="2020" max="2020" width="36" style="217" customWidth="1"/>
    <col min="2021" max="2027" width="12.6640625" style="217" customWidth="1"/>
    <col min="2028" max="2274" width="10.83203125" style="217"/>
    <col min="2275" max="2275" width="3.33203125" style="217" customWidth="1"/>
    <col min="2276" max="2276" width="36" style="217" customWidth="1"/>
    <col min="2277" max="2283" width="12.6640625" style="217" customWidth="1"/>
    <col min="2284" max="2530" width="10.83203125" style="217"/>
    <col min="2531" max="2531" width="3.33203125" style="217" customWidth="1"/>
    <col min="2532" max="2532" width="36" style="217" customWidth="1"/>
    <col min="2533" max="2539" width="12.6640625" style="217" customWidth="1"/>
    <col min="2540" max="2786" width="10.83203125" style="217"/>
    <col min="2787" max="2787" width="3.33203125" style="217" customWidth="1"/>
    <col min="2788" max="2788" width="36" style="217" customWidth="1"/>
    <col min="2789" max="2795" width="12.6640625" style="217" customWidth="1"/>
    <col min="2796" max="3042" width="10.83203125" style="217"/>
    <col min="3043" max="3043" width="3.33203125" style="217" customWidth="1"/>
    <col min="3044" max="3044" width="36" style="217" customWidth="1"/>
    <col min="3045" max="3051" width="12.6640625" style="217" customWidth="1"/>
    <col min="3052" max="3298" width="10.83203125" style="217"/>
    <col min="3299" max="3299" width="3.33203125" style="217" customWidth="1"/>
    <col min="3300" max="3300" width="36" style="217" customWidth="1"/>
    <col min="3301" max="3307" width="12.6640625" style="217" customWidth="1"/>
    <col min="3308" max="3554" width="10.83203125" style="217"/>
    <col min="3555" max="3555" width="3.33203125" style="217" customWidth="1"/>
    <col min="3556" max="3556" width="36" style="217" customWidth="1"/>
    <col min="3557" max="3563" width="12.6640625" style="217" customWidth="1"/>
    <col min="3564" max="3810" width="10.83203125" style="217"/>
    <col min="3811" max="3811" width="3.33203125" style="217" customWidth="1"/>
    <col min="3812" max="3812" width="36" style="217" customWidth="1"/>
    <col min="3813" max="3819" width="12.6640625" style="217" customWidth="1"/>
    <col min="3820" max="4066" width="10.83203125" style="217"/>
    <col min="4067" max="4067" width="3.33203125" style="217" customWidth="1"/>
    <col min="4068" max="4068" width="36" style="217" customWidth="1"/>
    <col min="4069" max="4075" width="12.6640625" style="217" customWidth="1"/>
    <col min="4076" max="4322" width="10.83203125" style="217"/>
    <col min="4323" max="4323" width="3.33203125" style="217" customWidth="1"/>
    <col min="4324" max="4324" width="36" style="217" customWidth="1"/>
    <col min="4325" max="4331" width="12.6640625" style="217" customWidth="1"/>
    <col min="4332" max="4578" width="10.83203125" style="217"/>
    <col min="4579" max="4579" width="3.33203125" style="217" customWidth="1"/>
    <col min="4580" max="4580" width="36" style="217" customWidth="1"/>
    <col min="4581" max="4587" width="12.6640625" style="217" customWidth="1"/>
    <col min="4588" max="4834" width="10.83203125" style="217"/>
    <col min="4835" max="4835" width="3.33203125" style="217" customWidth="1"/>
    <col min="4836" max="4836" width="36" style="217" customWidth="1"/>
    <col min="4837" max="4843" width="12.6640625" style="217" customWidth="1"/>
    <col min="4844" max="5090" width="10.83203125" style="217"/>
    <col min="5091" max="5091" width="3.33203125" style="217" customWidth="1"/>
    <col min="5092" max="5092" width="36" style="217" customWidth="1"/>
    <col min="5093" max="5099" width="12.6640625" style="217" customWidth="1"/>
    <col min="5100" max="5346" width="10.83203125" style="217"/>
    <col min="5347" max="5347" width="3.33203125" style="217" customWidth="1"/>
    <col min="5348" max="5348" width="36" style="217" customWidth="1"/>
    <col min="5349" max="5355" width="12.6640625" style="217" customWidth="1"/>
    <col min="5356" max="5602" width="10.83203125" style="217"/>
    <col min="5603" max="5603" width="3.33203125" style="217" customWidth="1"/>
    <col min="5604" max="5604" width="36" style="217" customWidth="1"/>
    <col min="5605" max="5611" width="12.6640625" style="217" customWidth="1"/>
    <col min="5612" max="5858" width="10.83203125" style="217"/>
    <col min="5859" max="5859" width="3.33203125" style="217" customWidth="1"/>
    <col min="5860" max="5860" width="36" style="217" customWidth="1"/>
    <col min="5861" max="5867" width="12.6640625" style="217" customWidth="1"/>
    <col min="5868" max="6114" width="10.83203125" style="217"/>
    <col min="6115" max="6115" width="3.33203125" style="217" customWidth="1"/>
    <col min="6116" max="6116" width="36" style="217" customWidth="1"/>
    <col min="6117" max="6123" width="12.6640625" style="217" customWidth="1"/>
    <col min="6124" max="6370" width="10.83203125" style="217"/>
    <col min="6371" max="6371" width="3.33203125" style="217" customWidth="1"/>
    <col min="6372" max="6372" width="36" style="217" customWidth="1"/>
    <col min="6373" max="6379" width="12.6640625" style="217" customWidth="1"/>
    <col min="6380" max="6626" width="10.83203125" style="217"/>
    <col min="6627" max="6627" width="3.33203125" style="217" customWidth="1"/>
    <col min="6628" max="6628" width="36" style="217" customWidth="1"/>
    <col min="6629" max="6635" width="12.6640625" style="217" customWidth="1"/>
    <col min="6636" max="6882" width="10.83203125" style="217"/>
    <col min="6883" max="6883" width="3.33203125" style="217" customWidth="1"/>
    <col min="6884" max="6884" width="36" style="217" customWidth="1"/>
    <col min="6885" max="6891" width="12.6640625" style="217" customWidth="1"/>
    <col min="6892" max="7138" width="10.83203125" style="217"/>
    <col min="7139" max="7139" width="3.33203125" style="217" customWidth="1"/>
    <col min="7140" max="7140" width="36" style="217" customWidth="1"/>
    <col min="7141" max="7147" width="12.6640625" style="217" customWidth="1"/>
    <col min="7148" max="7394" width="10.83203125" style="217"/>
    <col min="7395" max="7395" width="3.33203125" style="217" customWidth="1"/>
    <col min="7396" max="7396" width="36" style="217" customWidth="1"/>
    <col min="7397" max="7403" width="12.6640625" style="217" customWidth="1"/>
    <col min="7404" max="7650" width="10.83203125" style="217"/>
    <col min="7651" max="7651" width="3.33203125" style="217" customWidth="1"/>
    <col min="7652" max="7652" width="36" style="217" customWidth="1"/>
    <col min="7653" max="7659" width="12.6640625" style="217" customWidth="1"/>
    <col min="7660" max="7906" width="10.83203125" style="217"/>
    <col min="7907" max="7907" width="3.33203125" style="217" customWidth="1"/>
    <col min="7908" max="7908" width="36" style="217" customWidth="1"/>
    <col min="7909" max="7915" width="12.6640625" style="217" customWidth="1"/>
    <col min="7916" max="8162" width="10.83203125" style="217"/>
    <col min="8163" max="8163" width="3.33203125" style="217" customWidth="1"/>
    <col min="8164" max="8164" width="36" style="217" customWidth="1"/>
    <col min="8165" max="8171" width="12.6640625" style="217" customWidth="1"/>
    <col min="8172" max="8418" width="10.83203125" style="217"/>
    <col min="8419" max="8419" width="3.33203125" style="217" customWidth="1"/>
    <col min="8420" max="8420" width="36" style="217" customWidth="1"/>
    <col min="8421" max="8427" width="12.6640625" style="217" customWidth="1"/>
    <col min="8428" max="8674" width="10.83203125" style="217"/>
    <col min="8675" max="8675" width="3.33203125" style="217" customWidth="1"/>
    <col min="8676" max="8676" width="36" style="217" customWidth="1"/>
    <col min="8677" max="8683" width="12.6640625" style="217" customWidth="1"/>
    <col min="8684" max="8930" width="10.83203125" style="217"/>
    <col min="8931" max="8931" width="3.33203125" style="217" customWidth="1"/>
    <col min="8932" max="8932" width="36" style="217" customWidth="1"/>
    <col min="8933" max="8939" width="12.6640625" style="217" customWidth="1"/>
    <col min="8940" max="9186" width="10.83203125" style="217"/>
    <col min="9187" max="9187" width="3.33203125" style="217" customWidth="1"/>
    <col min="9188" max="9188" width="36" style="217" customWidth="1"/>
    <col min="9189" max="9195" width="12.6640625" style="217" customWidth="1"/>
    <col min="9196" max="9442" width="10.83203125" style="217"/>
    <col min="9443" max="9443" width="3.33203125" style="217" customWidth="1"/>
    <col min="9444" max="9444" width="36" style="217" customWidth="1"/>
    <col min="9445" max="9451" width="12.6640625" style="217" customWidth="1"/>
    <col min="9452" max="9698" width="10.83203125" style="217"/>
    <col min="9699" max="9699" width="3.33203125" style="217" customWidth="1"/>
    <col min="9700" max="9700" width="36" style="217" customWidth="1"/>
    <col min="9701" max="9707" width="12.6640625" style="217" customWidth="1"/>
    <col min="9708" max="9954" width="10.83203125" style="217"/>
    <col min="9955" max="9955" width="3.33203125" style="217" customWidth="1"/>
    <col min="9956" max="9956" width="36" style="217" customWidth="1"/>
    <col min="9957" max="9963" width="12.6640625" style="217" customWidth="1"/>
    <col min="9964" max="10210" width="10.83203125" style="217"/>
    <col min="10211" max="10211" width="3.33203125" style="217" customWidth="1"/>
    <col min="10212" max="10212" width="36" style="217" customWidth="1"/>
    <col min="10213" max="10219" width="12.6640625" style="217" customWidth="1"/>
    <col min="10220" max="10466" width="10.83203125" style="217"/>
    <col min="10467" max="10467" width="3.33203125" style="217" customWidth="1"/>
    <col min="10468" max="10468" width="36" style="217" customWidth="1"/>
    <col min="10469" max="10475" width="12.6640625" style="217" customWidth="1"/>
    <col min="10476" max="10722" width="10.83203125" style="217"/>
    <col min="10723" max="10723" width="3.33203125" style="217" customWidth="1"/>
    <col min="10724" max="10724" width="36" style="217" customWidth="1"/>
    <col min="10725" max="10731" width="12.6640625" style="217" customWidth="1"/>
    <col min="10732" max="10978" width="10.83203125" style="217"/>
    <col min="10979" max="10979" width="3.33203125" style="217" customWidth="1"/>
    <col min="10980" max="10980" width="36" style="217" customWidth="1"/>
    <col min="10981" max="10987" width="12.6640625" style="217" customWidth="1"/>
    <col min="10988" max="11234" width="10.83203125" style="217"/>
    <col min="11235" max="11235" width="3.33203125" style="217" customWidth="1"/>
    <col min="11236" max="11236" width="36" style="217" customWidth="1"/>
    <col min="11237" max="11243" width="12.6640625" style="217" customWidth="1"/>
    <col min="11244" max="11490" width="10.83203125" style="217"/>
    <col min="11491" max="11491" width="3.33203125" style="217" customWidth="1"/>
    <col min="11492" max="11492" width="36" style="217" customWidth="1"/>
    <col min="11493" max="11499" width="12.6640625" style="217" customWidth="1"/>
    <col min="11500" max="11746" width="10.83203125" style="217"/>
    <col min="11747" max="11747" width="3.33203125" style="217" customWidth="1"/>
    <col min="11748" max="11748" width="36" style="217" customWidth="1"/>
    <col min="11749" max="11755" width="12.6640625" style="217" customWidth="1"/>
    <col min="11756" max="12002" width="10.83203125" style="217"/>
    <col min="12003" max="12003" width="3.33203125" style="217" customWidth="1"/>
    <col min="12004" max="12004" width="36" style="217" customWidth="1"/>
    <col min="12005" max="12011" width="12.6640625" style="217" customWidth="1"/>
    <col min="12012" max="12258" width="10.83203125" style="217"/>
    <col min="12259" max="12259" width="3.33203125" style="217" customWidth="1"/>
    <col min="12260" max="12260" width="36" style="217" customWidth="1"/>
    <col min="12261" max="12267" width="12.6640625" style="217" customWidth="1"/>
    <col min="12268" max="12514" width="10.83203125" style="217"/>
    <col min="12515" max="12515" width="3.33203125" style="217" customWidth="1"/>
    <col min="12516" max="12516" width="36" style="217" customWidth="1"/>
    <col min="12517" max="12523" width="12.6640625" style="217" customWidth="1"/>
    <col min="12524" max="12770" width="10.83203125" style="217"/>
    <col min="12771" max="12771" width="3.33203125" style="217" customWidth="1"/>
    <col min="12772" max="12772" width="36" style="217" customWidth="1"/>
    <col min="12773" max="12779" width="12.6640625" style="217" customWidth="1"/>
    <col min="12780" max="13026" width="10.83203125" style="217"/>
    <col min="13027" max="13027" width="3.33203125" style="217" customWidth="1"/>
    <col min="13028" max="13028" width="36" style="217" customWidth="1"/>
    <col min="13029" max="13035" width="12.6640625" style="217" customWidth="1"/>
    <col min="13036" max="13282" width="10.83203125" style="217"/>
    <col min="13283" max="13283" width="3.33203125" style="217" customWidth="1"/>
    <col min="13284" max="13284" width="36" style="217" customWidth="1"/>
    <col min="13285" max="13291" width="12.6640625" style="217" customWidth="1"/>
    <col min="13292" max="13538" width="10.83203125" style="217"/>
    <col min="13539" max="13539" width="3.33203125" style="217" customWidth="1"/>
    <col min="13540" max="13540" width="36" style="217" customWidth="1"/>
    <col min="13541" max="13547" width="12.6640625" style="217" customWidth="1"/>
    <col min="13548" max="13794" width="10.83203125" style="217"/>
    <col min="13795" max="13795" width="3.33203125" style="217" customWidth="1"/>
    <col min="13796" max="13796" width="36" style="217" customWidth="1"/>
    <col min="13797" max="13803" width="12.6640625" style="217" customWidth="1"/>
    <col min="13804" max="14050" width="10.83203125" style="217"/>
    <col min="14051" max="14051" width="3.33203125" style="217" customWidth="1"/>
    <col min="14052" max="14052" width="36" style="217" customWidth="1"/>
    <col min="14053" max="14059" width="12.6640625" style="217" customWidth="1"/>
    <col min="14060" max="14306" width="10.83203125" style="217"/>
    <col min="14307" max="14307" width="3.33203125" style="217" customWidth="1"/>
    <col min="14308" max="14308" width="36" style="217" customWidth="1"/>
    <col min="14309" max="14315" width="12.6640625" style="217" customWidth="1"/>
    <col min="14316" max="14562" width="10.83203125" style="217"/>
    <col min="14563" max="14563" width="3.33203125" style="217" customWidth="1"/>
    <col min="14564" max="14564" width="36" style="217" customWidth="1"/>
    <col min="14565" max="14571" width="12.6640625" style="217" customWidth="1"/>
    <col min="14572" max="14818" width="10.83203125" style="217"/>
    <col min="14819" max="14819" width="3.33203125" style="217" customWidth="1"/>
    <col min="14820" max="14820" width="36" style="217" customWidth="1"/>
    <col min="14821" max="14827" width="12.6640625" style="217" customWidth="1"/>
    <col min="14828" max="15074" width="10.83203125" style="217"/>
    <col min="15075" max="15075" width="3.33203125" style="217" customWidth="1"/>
    <col min="15076" max="15076" width="36" style="217" customWidth="1"/>
    <col min="15077" max="15083" width="12.6640625" style="217" customWidth="1"/>
    <col min="15084" max="15330" width="10.83203125" style="217"/>
    <col min="15331" max="15331" width="3.33203125" style="217" customWidth="1"/>
    <col min="15332" max="15332" width="36" style="217" customWidth="1"/>
    <col min="15333" max="15339" width="12.6640625" style="217" customWidth="1"/>
    <col min="15340" max="15586" width="10.83203125" style="217"/>
    <col min="15587" max="15587" width="3.33203125" style="217" customWidth="1"/>
    <col min="15588" max="15588" width="36" style="217" customWidth="1"/>
    <col min="15589" max="15595" width="12.6640625" style="217" customWidth="1"/>
    <col min="15596" max="15842" width="10.83203125" style="217"/>
    <col min="15843" max="15843" width="3.33203125" style="217" customWidth="1"/>
    <col min="15844" max="15844" width="36" style="217" customWidth="1"/>
    <col min="15845" max="15851" width="12.6640625" style="217" customWidth="1"/>
    <col min="15852" max="16098" width="10.83203125" style="217"/>
    <col min="16099" max="16099" width="3.33203125" style="217" customWidth="1"/>
    <col min="16100" max="16100" width="36" style="217" customWidth="1"/>
    <col min="16101" max="16107" width="12.6640625" style="217" customWidth="1"/>
    <col min="16108" max="16384" width="10.83203125" style="217"/>
  </cols>
  <sheetData>
    <row r="1" spans="2:15" x14ac:dyDescent="0.2">
      <c r="B1" s="297"/>
      <c r="C1" s="297"/>
      <c r="D1" s="297"/>
      <c r="E1" s="297"/>
      <c r="F1" s="297"/>
      <c r="G1" s="297"/>
      <c r="H1" s="216"/>
    </row>
    <row r="2" spans="2:15" ht="24" customHeight="1" x14ac:dyDescent="0.2">
      <c r="B2" s="327" t="s">
        <v>61</v>
      </c>
      <c r="C2" s="327"/>
      <c r="D2" s="327"/>
      <c r="E2" s="327"/>
      <c r="F2" s="327"/>
      <c r="G2" s="327"/>
      <c r="H2" s="216"/>
      <c r="J2" s="302"/>
    </row>
    <row r="3" spans="2:15" x14ac:dyDescent="0.2">
      <c r="B3" s="299"/>
      <c r="C3" s="299"/>
      <c r="D3" s="299"/>
      <c r="E3" s="299"/>
      <c r="F3" s="299"/>
      <c r="G3" s="299"/>
      <c r="H3" s="216"/>
      <c r="J3" s="117"/>
    </row>
    <row r="4" spans="2:15" x14ac:dyDescent="0.2">
      <c r="B4" s="298"/>
      <c r="C4" s="329" t="s">
        <v>0</v>
      </c>
      <c r="D4" s="329"/>
      <c r="E4" s="329"/>
      <c r="F4" s="329"/>
      <c r="G4" s="329"/>
      <c r="J4" s="264"/>
    </row>
    <row r="5" spans="2:15" ht="33" x14ac:dyDescent="0.15">
      <c r="B5" s="298"/>
      <c r="C5" s="306" t="s">
        <v>91</v>
      </c>
      <c r="D5" s="307" t="s">
        <v>92</v>
      </c>
      <c r="E5" s="19" t="s">
        <v>1</v>
      </c>
      <c r="F5" s="18" t="s">
        <v>2</v>
      </c>
      <c r="G5" s="20" t="s">
        <v>3</v>
      </c>
      <c r="O5" s="260"/>
    </row>
    <row r="6" spans="2:15" x14ac:dyDescent="0.2">
      <c r="B6" s="218" t="s">
        <v>4</v>
      </c>
      <c r="C6" s="219">
        <v>24.8</v>
      </c>
      <c r="D6" s="220">
        <v>6.1</v>
      </c>
      <c r="E6" s="219">
        <v>5.7</v>
      </c>
      <c r="F6" s="219">
        <v>7.9</v>
      </c>
      <c r="G6" s="221">
        <v>6.8</v>
      </c>
    </row>
    <row r="7" spans="2:15" x14ac:dyDescent="0.2">
      <c r="B7" s="222" t="s">
        <v>5</v>
      </c>
      <c r="C7" s="223">
        <v>1.8</v>
      </c>
      <c r="D7" s="224">
        <v>5.2</v>
      </c>
      <c r="E7" s="223">
        <v>5.4</v>
      </c>
      <c r="F7" s="223">
        <v>4.7</v>
      </c>
      <c r="G7" s="225">
        <v>5.0999999999999996</v>
      </c>
    </row>
    <row r="8" spans="2:15" ht="13" x14ac:dyDescent="0.2">
      <c r="B8" s="88" t="s">
        <v>24</v>
      </c>
      <c r="C8" s="226">
        <v>35.6</v>
      </c>
      <c r="D8" s="227">
        <v>13.6</v>
      </c>
      <c r="E8" s="226">
        <v>9.9</v>
      </c>
      <c r="F8" s="226">
        <v>18.899999999999999</v>
      </c>
      <c r="G8" s="228">
        <v>14.5</v>
      </c>
    </row>
    <row r="9" spans="2:15" ht="13" x14ac:dyDescent="0.2">
      <c r="B9" s="88" t="s">
        <v>54</v>
      </c>
      <c r="C9" s="223">
        <v>2.2000000000000002</v>
      </c>
      <c r="D9" s="224">
        <v>7.1</v>
      </c>
      <c r="E9" s="223">
        <v>6.6</v>
      </c>
      <c r="F9" s="223">
        <v>7.2</v>
      </c>
      <c r="G9" s="225">
        <v>6.9</v>
      </c>
    </row>
    <row r="10" spans="2:15" x14ac:dyDescent="0.2">
      <c r="B10" s="88" t="s">
        <v>28</v>
      </c>
      <c r="C10" s="223">
        <v>7.4</v>
      </c>
      <c r="D10" s="224">
        <v>7.7</v>
      </c>
      <c r="E10" s="223">
        <v>6.5</v>
      </c>
      <c r="F10" s="223">
        <v>8.9</v>
      </c>
      <c r="G10" s="225">
        <v>7.7</v>
      </c>
    </row>
    <row r="11" spans="2:15" ht="13" x14ac:dyDescent="0.2">
      <c r="B11" s="88" t="s">
        <v>113</v>
      </c>
      <c r="C11" s="223">
        <v>0.2</v>
      </c>
      <c r="D11" s="224">
        <v>0.9</v>
      </c>
      <c r="E11" s="223">
        <v>0.2</v>
      </c>
      <c r="F11" s="223">
        <v>1.5</v>
      </c>
      <c r="G11" s="225">
        <v>0.9</v>
      </c>
    </row>
    <row r="12" spans="2:15" x14ac:dyDescent="0.2">
      <c r="B12" s="88" t="s">
        <v>16</v>
      </c>
      <c r="C12" s="223">
        <v>1.3</v>
      </c>
      <c r="D12" s="224">
        <v>12</v>
      </c>
      <c r="E12" s="223">
        <v>18.3</v>
      </c>
      <c r="F12" s="223">
        <v>5.0999999999999996</v>
      </c>
      <c r="G12" s="225">
        <v>11.6</v>
      </c>
      <c r="H12" s="229"/>
    </row>
    <row r="13" spans="2:15" ht="22" x14ac:dyDescent="0.2">
      <c r="B13" s="88" t="s">
        <v>53</v>
      </c>
      <c r="C13" s="223">
        <v>16</v>
      </c>
      <c r="D13" s="224">
        <v>35.6</v>
      </c>
      <c r="E13" s="223">
        <v>35.1</v>
      </c>
      <c r="F13" s="223">
        <v>34.5</v>
      </c>
      <c r="G13" s="225">
        <v>34.799999999999997</v>
      </c>
    </row>
    <row r="14" spans="2:15" x14ac:dyDescent="0.2">
      <c r="B14" s="88" t="s">
        <v>7</v>
      </c>
      <c r="C14" s="223">
        <v>10.9</v>
      </c>
      <c r="D14" s="224">
        <v>11.8</v>
      </c>
      <c r="E14" s="223">
        <v>12.3</v>
      </c>
      <c r="F14" s="223">
        <v>11.2</v>
      </c>
      <c r="G14" s="225">
        <v>11.7</v>
      </c>
      <c r="H14" s="229"/>
    </row>
    <row r="15" spans="2:15" x14ac:dyDescent="0.2">
      <c r="B15" s="230" t="s">
        <v>3</v>
      </c>
      <c r="C15" s="231">
        <v>100</v>
      </c>
      <c r="D15" s="231">
        <v>100</v>
      </c>
      <c r="E15" s="231">
        <v>100</v>
      </c>
      <c r="F15" s="231">
        <v>100</v>
      </c>
      <c r="G15" s="231">
        <v>100</v>
      </c>
    </row>
    <row r="16" spans="2:15" x14ac:dyDescent="0.2">
      <c r="B16" s="328"/>
      <c r="C16" s="328"/>
      <c r="D16" s="328"/>
      <c r="E16" s="328"/>
      <c r="F16" s="328"/>
      <c r="G16" s="328"/>
    </row>
    <row r="17" spans="2:10" ht="149" customHeight="1" x14ac:dyDescent="0.2">
      <c r="B17" s="330" t="s">
        <v>104</v>
      </c>
      <c r="C17" s="330"/>
      <c r="D17" s="330"/>
      <c r="E17" s="330"/>
      <c r="F17" s="330"/>
      <c r="G17" s="330"/>
      <c r="H17" s="232"/>
    </row>
    <row r="18" spans="2:10" x14ac:dyDescent="0.2">
      <c r="C18" s="233"/>
      <c r="D18" s="233"/>
      <c r="E18" s="233"/>
      <c r="F18" s="233"/>
      <c r="G18" s="233"/>
    </row>
    <row r="19" spans="2:10" x14ac:dyDescent="0.2">
      <c r="B19" s="234"/>
      <c r="J19" s="302"/>
    </row>
    <row r="20" spans="2:10" x14ac:dyDescent="0.2">
      <c r="B20" s="235"/>
    </row>
    <row r="21" spans="2:10" x14ac:dyDescent="0.2">
      <c r="C21" s="229"/>
      <c r="D21" s="229"/>
      <c r="E21" s="229"/>
      <c r="F21" s="229"/>
      <c r="G21" s="229"/>
    </row>
    <row r="43" spans="2:8" x14ac:dyDescent="0.2">
      <c r="B43" s="234"/>
    </row>
    <row r="44" spans="2:8" x14ac:dyDescent="0.2">
      <c r="B44" s="325"/>
      <c r="C44" s="326"/>
      <c r="D44" s="326"/>
      <c r="E44" s="326"/>
      <c r="F44" s="326"/>
      <c r="G44" s="326"/>
      <c r="H44" s="216"/>
    </row>
    <row r="45" spans="2:8" x14ac:dyDescent="0.2">
      <c r="B45" s="299"/>
      <c r="C45" s="297"/>
      <c r="D45" s="297"/>
      <c r="E45" s="297"/>
      <c r="F45" s="297"/>
      <c r="G45" s="297"/>
      <c r="H45" s="216"/>
    </row>
    <row r="46" spans="2:8" x14ac:dyDescent="0.2">
      <c r="B46" s="299"/>
      <c r="C46" s="297"/>
      <c r="D46" s="297"/>
      <c r="E46" s="297"/>
      <c r="F46" s="297"/>
      <c r="G46" s="297"/>
      <c r="H46" s="216"/>
    </row>
    <row r="47" spans="2:8" x14ac:dyDescent="0.2">
      <c r="C47" s="298"/>
      <c r="D47" s="298"/>
      <c r="E47" s="298"/>
      <c r="F47" s="298"/>
      <c r="G47" s="298"/>
      <c r="H47" s="216"/>
    </row>
  </sheetData>
  <mergeCells count="5">
    <mergeCell ref="B44:G44"/>
    <mergeCell ref="B2:G2"/>
    <mergeCell ref="B16:G16"/>
    <mergeCell ref="C4:G4"/>
    <mergeCell ref="B17:G17"/>
  </mergeCells>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workbookViewId="0"/>
  </sheetViews>
  <sheetFormatPr baseColWidth="10" defaultRowHeight="11" x14ac:dyDescent="0.2"/>
  <cols>
    <col min="1" max="1" width="2.33203125" style="270" customWidth="1"/>
    <col min="2" max="2" width="39.6640625" style="270" customWidth="1"/>
    <col min="3" max="3" width="16" style="270" customWidth="1"/>
    <col min="4" max="4" width="20" style="270" customWidth="1"/>
    <col min="5" max="5" width="10.83203125" style="270"/>
    <col min="6" max="6" width="39.6640625" style="270" customWidth="1"/>
    <col min="7" max="7" width="16" style="270" customWidth="1"/>
    <col min="8" max="8" width="20" style="270" customWidth="1"/>
    <col min="9" max="253" width="10.83203125" style="270"/>
    <col min="254" max="254" width="2.5" style="270" customWidth="1"/>
    <col min="255" max="255" width="39.6640625" style="270" customWidth="1"/>
    <col min="256" max="256" width="16" style="270" customWidth="1"/>
    <col min="257" max="257" width="14" style="270" customWidth="1"/>
    <col min="258" max="258" width="16.5" style="270" customWidth="1"/>
    <col min="259" max="259" width="13.5" style="270" customWidth="1"/>
    <col min="260" max="509" width="10.83203125" style="270"/>
    <col min="510" max="510" width="2.5" style="270" customWidth="1"/>
    <col min="511" max="511" width="39.6640625" style="270" customWidth="1"/>
    <col min="512" max="512" width="16" style="270" customWidth="1"/>
    <col min="513" max="513" width="14" style="270" customWidth="1"/>
    <col min="514" max="514" width="16.5" style="270" customWidth="1"/>
    <col min="515" max="515" width="13.5" style="270" customWidth="1"/>
    <col min="516" max="765" width="10.83203125" style="270"/>
    <col min="766" max="766" width="2.5" style="270" customWidth="1"/>
    <col min="767" max="767" width="39.6640625" style="270" customWidth="1"/>
    <col min="768" max="768" width="16" style="270" customWidth="1"/>
    <col min="769" max="769" width="14" style="270" customWidth="1"/>
    <col min="770" max="770" width="16.5" style="270" customWidth="1"/>
    <col min="771" max="771" width="13.5" style="270" customWidth="1"/>
    <col min="772" max="1021" width="10.83203125" style="270"/>
    <col min="1022" max="1022" width="2.5" style="270" customWidth="1"/>
    <col min="1023" max="1023" width="39.6640625" style="270" customWidth="1"/>
    <col min="1024" max="1024" width="16" style="270" customWidth="1"/>
    <col min="1025" max="1025" width="14" style="270" customWidth="1"/>
    <col min="1026" max="1026" width="16.5" style="270" customWidth="1"/>
    <col min="1027" max="1027" width="13.5" style="270" customWidth="1"/>
    <col min="1028" max="1277" width="10.83203125" style="270"/>
    <col min="1278" max="1278" width="2.5" style="270" customWidth="1"/>
    <col min="1279" max="1279" width="39.6640625" style="270" customWidth="1"/>
    <col min="1280" max="1280" width="16" style="270" customWidth="1"/>
    <col min="1281" max="1281" width="14" style="270" customWidth="1"/>
    <col min="1282" max="1282" width="16.5" style="270" customWidth="1"/>
    <col min="1283" max="1283" width="13.5" style="270" customWidth="1"/>
    <col min="1284" max="1533" width="10.83203125" style="270"/>
    <col min="1534" max="1534" width="2.5" style="270" customWidth="1"/>
    <col min="1535" max="1535" width="39.6640625" style="270" customWidth="1"/>
    <col min="1536" max="1536" width="16" style="270" customWidth="1"/>
    <col min="1537" max="1537" width="14" style="270" customWidth="1"/>
    <col min="1538" max="1538" width="16.5" style="270" customWidth="1"/>
    <col min="1539" max="1539" width="13.5" style="270" customWidth="1"/>
    <col min="1540" max="1789" width="10.83203125" style="270"/>
    <col min="1790" max="1790" width="2.5" style="270" customWidth="1"/>
    <col min="1791" max="1791" width="39.6640625" style="270" customWidth="1"/>
    <col min="1792" max="1792" width="16" style="270" customWidth="1"/>
    <col min="1793" max="1793" width="14" style="270" customWidth="1"/>
    <col min="1794" max="1794" width="16.5" style="270" customWidth="1"/>
    <col min="1795" max="1795" width="13.5" style="270" customWidth="1"/>
    <col min="1796" max="2045" width="10.83203125" style="270"/>
    <col min="2046" max="2046" width="2.5" style="270" customWidth="1"/>
    <col min="2047" max="2047" width="39.6640625" style="270" customWidth="1"/>
    <col min="2048" max="2048" width="16" style="270" customWidth="1"/>
    <col min="2049" max="2049" width="14" style="270" customWidth="1"/>
    <col min="2050" max="2050" width="16.5" style="270" customWidth="1"/>
    <col min="2051" max="2051" width="13.5" style="270" customWidth="1"/>
    <col min="2052" max="2301" width="10.83203125" style="270"/>
    <col min="2302" max="2302" width="2.5" style="270" customWidth="1"/>
    <col min="2303" max="2303" width="39.6640625" style="270" customWidth="1"/>
    <col min="2304" max="2304" width="16" style="270" customWidth="1"/>
    <col min="2305" max="2305" width="14" style="270" customWidth="1"/>
    <col min="2306" max="2306" width="16.5" style="270" customWidth="1"/>
    <col min="2307" max="2307" width="13.5" style="270" customWidth="1"/>
    <col min="2308" max="2557" width="10.83203125" style="270"/>
    <col min="2558" max="2558" width="2.5" style="270" customWidth="1"/>
    <col min="2559" max="2559" width="39.6640625" style="270" customWidth="1"/>
    <col min="2560" max="2560" width="16" style="270" customWidth="1"/>
    <col min="2561" max="2561" width="14" style="270" customWidth="1"/>
    <col min="2562" max="2562" width="16.5" style="270" customWidth="1"/>
    <col min="2563" max="2563" width="13.5" style="270" customWidth="1"/>
    <col min="2564" max="2813" width="10.83203125" style="270"/>
    <col min="2814" max="2814" width="2.5" style="270" customWidth="1"/>
    <col min="2815" max="2815" width="39.6640625" style="270" customWidth="1"/>
    <col min="2816" max="2816" width="16" style="270" customWidth="1"/>
    <col min="2817" max="2817" width="14" style="270" customWidth="1"/>
    <col min="2818" max="2818" width="16.5" style="270" customWidth="1"/>
    <col min="2819" max="2819" width="13.5" style="270" customWidth="1"/>
    <col min="2820" max="3069" width="10.83203125" style="270"/>
    <col min="3070" max="3070" width="2.5" style="270" customWidth="1"/>
    <col min="3071" max="3071" width="39.6640625" style="270" customWidth="1"/>
    <col min="3072" max="3072" width="16" style="270" customWidth="1"/>
    <col min="3073" max="3073" width="14" style="270" customWidth="1"/>
    <col min="3074" max="3074" width="16.5" style="270" customWidth="1"/>
    <col min="3075" max="3075" width="13.5" style="270" customWidth="1"/>
    <col min="3076" max="3325" width="10.83203125" style="270"/>
    <col min="3326" max="3326" width="2.5" style="270" customWidth="1"/>
    <col min="3327" max="3327" width="39.6640625" style="270" customWidth="1"/>
    <col min="3328" max="3328" width="16" style="270" customWidth="1"/>
    <col min="3329" max="3329" width="14" style="270" customWidth="1"/>
    <col min="3330" max="3330" width="16.5" style="270" customWidth="1"/>
    <col min="3331" max="3331" width="13.5" style="270" customWidth="1"/>
    <col min="3332" max="3581" width="10.83203125" style="270"/>
    <col min="3582" max="3582" width="2.5" style="270" customWidth="1"/>
    <col min="3583" max="3583" width="39.6640625" style="270" customWidth="1"/>
    <col min="3584" max="3584" width="16" style="270" customWidth="1"/>
    <col min="3585" max="3585" width="14" style="270" customWidth="1"/>
    <col min="3586" max="3586" width="16.5" style="270" customWidth="1"/>
    <col min="3587" max="3587" width="13.5" style="270" customWidth="1"/>
    <col min="3588" max="3837" width="10.83203125" style="270"/>
    <col min="3838" max="3838" width="2.5" style="270" customWidth="1"/>
    <col min="3839" max="3839" width="39.6640625" style="270" customWidth="1"/>
    <col min="3840" max="3840" width="16" style="270" customWidth="1"/>
    <col min="3841" max="3841" width="14" style="270" customWidth="1"/>
    <col min="3842" max="3842" width="16.5" style="270" customWidth="1"/>
    <col min="3843" max="3843" width="13.5" style="270" customWidth="1"/>
    <col min="3844" max="4093" width="10.83203125" style="270"/>
    <col min="4094" max="4094" width="2.5" style="270" customWidth="1"/>
    <col min="4095" max="4095" width="39.6640625" style="270" customWidth="1"/>
    <col min="4096" max="4096" width="16" style="270" customWidth="1"/>
    <col min="4097" max="4097" width="14" style="270" customWidth="1"/>
    <col min="4098" max="4098" width="16.5" style="270" customWidth="1"/>
    <col min="4099" max="4099" width="13.5" style="270" customWidth="1"/>
    <col min="4100" max="4349" width="10.83203125" style="270"/>
    <col min="4350" max="4350" width="2.5" style="270" customWidth="1"/>
    <col min="4351" max="4351" width="39.6640625" style="270" customWidth="1"/>
    <col min="4352" max="4352" width="16" style="270" customWidth="1"/>
    <col min="4353" max="4353" width="14" style="270" customWidth="1"/>
    <col min="4354" max="4354" width="16.5" style="270" customWidth="1"/>
    <col min="4355" max="4355" width="13.5" style="270" customWidth="1"/>
    <col min="4356" max="4605" width="10.83203125" style="270"/>
    <col min="4606" max="4606" width="2.5" style="270" customWidth="1"/>
    <col min="4607" max="4607" width="39.6640625" style="270" customWidth="1"/>
    <col min="4608" max="4608" width="16" style="270" customWidth="1"/>
    <col min="4609" max="4609" width="14" style="270" customWidth="1"/>
    <col min="4610" max="4610" width="16.5" style="270" customWidth="1"/>
    <col min="4611" max="4611" width="13.5" style="270" customWidth="1"/>
    <col min="4612" max="4861" width="10.83203125" style="270"/>
    <col min="4862" max="4862" width="2.5" style="270" customWidth="1"/>
    <col min="4863" max="4863" width="39.6640625" style="270" customWidth="1"/>
    <col min="4864" max="4864" width="16" style="270" customWidth="1"/>
    <col min="4865" max="4865" width="14" style="270" customWidth="1"/>
    <col min="4866" max="4866" width="16.5" style="270" customWidth="1"/>
    <col min="4867" max="4867" width="13.5" style="270" customWidth="1"/>
    <col min="4868" max="5117" width="10.83203125" style="270"/>
    <col min="5118" max="5118" width="2.5" style="270" customWidth="1"/>
    <col min="5119" max="5119" width="39.6640625" style="270" customWidth="1"/>
    <col min="5120" max="5120" width="16" style="270" customWidth="1"/>
    <col min="5121" max="5121" width="14" style="270" customWidth="1"/>
    <col min="5122" max="5122" width="16.5" style="270" customWidth="1"/>
    <col min="5123" max="5123" width="13.5" style="270" customWidth="1"/>
    <col min="5124" max="5373" width="10.83203125" style="270"/>
    <col min="5374" max="5374" width="2.5" style="270" customWidth="1"/>
    <col min="5375" max="5375" width="39.6640625" style="270" customWidth="1"/>
    <col min="5376" max="5376" width="16" style="270" customWidth="1"/>
    <col min="5377" max="5377" width="14" style="270" customWidth="1"/>
    <col min="5378" max="5378" width="16.5" style="270" customWidth="1"/>
    <col min="5379" max="5379" width="13.5" style="270" customWidth="1"/>
    <col min="5380" max="5629" width="10.83203125" style="270"/>
    <col min="5630" max="5630" width="2.5" style="270" customWidth="1"/>
    <col min="5631" max="5631" width="39.6640625" style="270" customWidth="1"/>
    <col min="5632" max="5632" width="16" style="270" customWidth="1"/>
    <col min="5633" max="5633" width="14" style="270" customWidth="1"/>
    <col min="5634" max="5634" width="16.5" style="270" customWidth="1"/>
    <col min="5635" max="5635" width="13.5" style="270" customWidth="1"/>
    <col min="5636" max="5885" width="10.83203125" style="270"/>
    <col min="5886" max="5886" width="2.5" style="270" customWidth="1"/>
    <col min="5887" max="5887" width="39.6640625" style="270" customWidth="1"/>
    <col min="5888" max="5888" width="16" style="270" customWidth="1"/>
    <col min="5889" max="5889" width="14" style="270" customWidth="1"/>
    <col min="5890" max="5890" width="16.5" style="270" customWidth="1"/>
    <col min="5891" max="5891" width="13.5" style="270" customWidth="1"/>
    <col min="5892" max="6141" width="10.83203125" style="270"/>
    <col min="6142" max="6142" width="2.5" style="270" customWidth="1"/>
    <col min="6143" max="6143" width="39.6640625" style="270" customWidth="1"/>
    <col min="6144" max="6144" width="16" style="270" customWidth="1"/>
    <col min="6145" max="6145" width="14" style="270" customWidth="1"/>
    <col min="6146" max="6146" width="16.5" style="270" customWidth="1"/>
    <col min="6147" max="6147" width="13.5" style="270" customWidth="1"/>
    <col min="6148" max="6397" width="10.83203125" style="270"/>
    <col min="6398" max="6398" width="2.5" style="270" customWidth="1"/>
    <col min="6399" max="6399" width="39.6640625" style="270" customWidth="1"/>
    <col min="6400" max="6400" width="16" style="270" customWidth="1"/>
    <col min="6401" max="6401" width="14" style="270" customWidth="1"/>
    <col min="6402" max="6402" width="16.5" style="270" customWidth="1"/>
    <col min="6403" max="6403" width="13.5" style="270" customWidth="1"/>
    <col min="6404" max="6653" width="10.83203125" style="270"/>
    <col min="6654" max="6654" width="2.5" style="270" customWidth="1"/>
    <col min="6655" max="6655" width="39.6640625" style="270" customWidth="1"/>
    <col min="6656" max="6656" width="16" style="270" customWidth="1"/>
    <col min="6657" max="6657" width="14" style="270" customWidth="1"/>
    <col min="6658" max="6658" width="16.5" style="270" customWidth="1"/>
    <col min="6659" max="6659" width="13.5" style="270" customWidth="1"/>
    <col min="6660" max="6909" width="10.83203125" style="270"/>
    <col min="6910" max="6910" width="2.5" style="270" customWidth="1"/>
    <col min="6911" max="6911" width="39.6640625" style="270" customWidth="1"/>
    <col min="6912" max="6912" width="16" style="270" customWidth="1"/>
    <col min="6913" max="6913" width="14" style="270" customWidth="1"/>
    <col min="6914" max="6914" width="16.5" style="270" customWidth="1"/>
    <col min="6915" max="6915" width="13.5" style="270" customWidth="1"/>
    <col min="6916" max="7165" width="10.83203125" style="270"/>
    <col min="7166" max="7166" width="2.5" style="270" customWidth="1"/>
    <col min="7167" max="7167" width="39.6640625" style="270" customWidth="1"/>
    <col min="7168" max="7168" width="16" style="270" customWidth="1"/>
    <col min="7169" max="7169" width="14" style="270" customWidth="1"/>
    <col min="7170" max="7170" width="16.5" style="270" customWidth="1"/>
    <col min="7171" max="7171" width="13.5" style="270" customWidth="1"/>
    <col min="7172" max="7421" width="10.83203125" style="270"/>
    <col min="7422" max="7422" width="2.5" style="270" customWidth="1"/>
    <col min="7423" max="7423" width="39.6640625" style="270" customWidth="1"/>
    <col min="7424" max="7424" width="16" style="270" customWidth="1"/>
    <col min="7425" max="7425" width="14" style="270" customWidth="1"/>
    <col min="7426" max="7426" width="16.5" style="270" customWidth="1"/>
    <col min="7427" max="7427" width="13.5" style="270" customWidth="1"/>
    <col min="7428" max="7677" width="10.83203125" style="270"/>
    <col min="7678" max="7678" width="2.5" style="270" customWidth="1"/>
    <col min="7679" max="7679" width="39.6640625" style="270" customWidth="1"/>
    <col min="7680" max="7680" width="16" style="270" customWidth="1"/>
    <col min="7681" max="7681" width="14" style="270" customWidth="1"/>
    <col min="7682" max="7682" width="16.5" style="270" customWidth="1"/>
    <col min="7683" max="7683" width="13.5" style="270" customWidth="1"/>
    <col min="7684" max="7933" width="10.83203125" style="270"/>
    <col min="7934" max="7934" width="2.5" style="270" customWidth="1"/>
    <col min="7935" max="7935" width="39.6640625" style="270" customWidth="1"/>
    <col min="7936" max="7936" width="16" style="270" customWidth="1"/>
    <col min="7937" max="7937" width="14" style="270" customWidth="1"/>
    <col min="7938" max="7938" width="16.5" style="270" customWidth="1"/>
    <col min="7939" max="7939" width="13.5" style="270" customWidth="1"/>
    <col min="7940" max="8189" width="10.83203125" style="270"/>
    <col min="8190" max="8190" width="2.5" style="270" customWidth="1"/>
    <col min="8191" max="8191" width="39.6640625" style="270" customWidth="1"/>
    <col min="8192" max="8192" width="16" style="270" customWidth="1"/>
    <col min="8193" max="8193" width="14" style="270" customWidth="1"/>
    <col min="8194" max="8194" width="16.5" style="270" customWidth="1"/>
    <col min="8195" max="8195" width="13.5" style="270" customWidth="1"/>
    <col min="8196" max="8445" width="10.83203125" style="270"/>
    <col min="8446" max="8446" width="2.5" style="270" customWidth="1"/>
    <col min="8447" max="8447" width="39.6640625" style="270" customWidth="1"/>
    <col min="8448" max="8448" width="16" style="270" customWidth="1"/>
    <col min="8449" max="8449" width="14" style="270" customWidth="1"/>
    <col min="8450" max="8450" width="16.5" style="270" customWidth="1"/>
    <col min="8451" max="8451" width="13.5" style="270" customWidth="1"/>
    <col min="8452" max="8701" width="10.83203125" style="270"/>
    <col min="8702" max="8702" width="2.5" style="270" customWidth="1"/>
    <col min="8703" max="8703" width="39.6640625" style="270" customWidth="1"/>
    <col min="8704" max="8704" width="16" style="270" customWidth="1"/>
    <col min="8705" max="8705" width="14" style="270" customWidth="1"/>
    <col min="8706" max="8706" width="16.5" style="270" customWidth="1"/>
    <col min="8707" max="8707" width="13.5" style="270" customWidth="1"/>
    <col min="8708" max="8957" width="10.83203125" style="270"/>
    <col min="8958" max="8958" width="2.5" style="270" customWidth="1"/>
    <col min="8959" max="8959" width="39.6640625" style="270" customWidth="1"/>
    <col min="8960" max="8960" width="16" style="270" customWidth="1"/>
    <col min="8961" max="8961" width="14" style="270" customWidth="1"/>
    <col min="8962" max="8962" width="16.5" style="270" customWidth="1"/>
    <col min="8963" max="8963" width="13.5" style="270" customWidth="1"/>
    <col min="8964" max="9213" width="10.83203125" style="270"/>
    <col min="9214" max="9214" width="2.5" style="270" customWidth="1"/>
    <col min="9215" max="9215" width="39.6640625" style="270" customWidth="1"/>
    <col min="9216" max="9216" width="16" style="270" customWidth="1"/>
    <col min="9217" max="9217" width="14" style="270" customWidth="1"/>
    <col min="9218" max="9218" width="16.5" style="270" customWidth="1"/>
    <col min="9219" max="9219" width="13.5" style="270" customWidth="1"/>
    <col min="9220" max="9469" width="10.83203125" style="270"/>
    <col min="9470" max="9470" width="2.5" style="270" customWidth="1"/>
    <col min="9471" max="9471" width="39.6640625" style="270" customWidth="1"/>
    <col min="9472" max="9472" width="16" style="270" customWidth="1"/>
    <col min="9473" max="9473" width="14" style="270" customWidth="1"/>
    <col min="9474" max="9474" width="16.5" style="270" customWidth="1"/>
    <col min="9475" max="9475" width="13.5" style="270" customWidth="1"/>
    <col min="9476" max="9725" width="10.83203125" style="270"/>
    <col min="9726" max="9726" width="2.5" style="270" customWidth="1"/>
    <col min="9727" max="9727" width="39.6640625" style="270" customWidth="1"/>
    <col min="9728" max="9728" width="16" style="270" customWidth="1"/>
    <col min="9729" max="9729" width="14" style="270" customWidth="1"/>
    <col min="9730" max="9730" width="16.5" style="270" customWidth="1"/>
    <col min="9731" max="9731" width="13.5" style="270" customWidth="1"/>
    <col min="9732" max="9981" width="10.83203125" style="270"/>
    <col min="9982" max="9982" width="2.5" style="270" customWidth="1"/>
    <col min="9983" max="9983" width="39.6640625" style="270" customWidth="1"/>
    <col min="9984" max="9984" width="16" style="270" customWidth="1"/>
    <col min="9985" max="9985" width="14" style="270" customWidth="1"/>
    <col min="9986" max="9986" width="16.5" style="270" customWidth="1"/>
    <col min="9987" max="9987" width="13.5" style="270" customWidth="1"/>
    <col min="9988" max="10237" width="10.83203125" style="270"/>
    <col min="10238" max="10238" width="2.5" style="270" customWidth="1"/>
    <col min="10239" max="10239" width="39.6640625" style="270" customWidth="1"/>
    <col min="10240" max="10240" width="16" style="270" customWidth="1"/>
    <col min="10241" max="10241" width="14" style="270" customWidth="1"/>
    <col min="10242" max="10242" width="16.5" style="270" customWidth="1"/>
    <col min="10243" max="10243" width="13.5" style="270" customWidth="1"/>
    <col min="10244" max="10493" width="10.83203125" style="270"/>
    <col min="10494" max="10494" width="2.5" style="270" customWidth="1"/>
    <col min="10495" max="10495" width="39.6640625" style="270" customWidth="1"/>
    <col min="10496" max="10496" width="16" style="270" customWidth="1"/>
    <col min="10497" max="10497" width="14" style="270" customWidth="1"/>
    <col min="10498" max="10498" width="16.5" style="270" customWidth="1"/>
    <col min="10499" max="10499" width="13.5" style="270" customWidth="1"/>
    <col min="10500" max="10749" width="10.83203125" style="270"/>
    <col min="10750" max="10750" width="2.5" style="270" customWidth="1"/>
    <col min="10751" max="10751" width="39.6640625" style="270" customWidth="1"/>
    <col min="10752" max="10752" width="16" style="270" customWidth="1"/>
    <col min="10753" max="10753" width="14" style="270" customWidth="1"/>
    <col min="10754" max="10754" width="16.5" style="270" customWidth="1"/>
    <col min="10755" max="10755" width="13.5" style="270" customWidth="1"/>
    <col min="10756" max="11005" width="10.83203125" style="270"/>
    <col min="11006" max="11006" width="2.5" style="270" customWidth="1"/>
    <col min="11007" max="11007" width="39.6640625" style="270" customWidth="1"/>
    <col min="11008" max="11008" width="16" style="270" customWidth="1"/>
    <col min="11009" max="11009" width="14" style="270" customWidth="1"/>
    <col min="11010" max="11010" width="16.5" style="270" customWidth="1"/>
    <col min="11011" max="11011" width="13.5" style="270" customWidth="1"/>
    <col min="11012" max="11261" width="10.83203125" style="270"/>
    <col min="11262" max="11262" width="2.5" style="270" customWidth="1"/>
    <col min="11263" max="11263" width="39.6640625" style="270" customWidth="1"/>
    <col min="11264" max="11264" width="16" style="270" customWidth="1"/>
    <col min="11265" max="11265" width="14" style="270" customWidth="1"/>
    <col min="11266" max="11266" width="16.5" style="270" customWidth="1"/>
    <col min="11267" max="11267" width="13.5" style="270" customWidth="1"/>
    <col min="11268" max="11517" width="10.83203125" style="270"/>
    <col min="11518" max="11518" width="2.5" style="270" customWidth="1"/>
    <col min="11519" max="11519" width="39.6640625" style="270" customWidth="1"/>
    <col min="11520" max="11520" width="16" style="270" customWidth="1"/>
    <col min="11521" max="11521" width="14" style="270" customWidth="1"/>
    <col min="11522" max="11522" width="16.5" style="270" customWidth="1"/>
    <col min="11523" max="11523" width="13.5" style="270" customWidth="1"/>
    <col min="11524" max="11773" width="10.83203125" style="270"/>
    <col min="11774" max="11774" width="2.5" style="270" customWidth="1"/>
    <col min="11775" max="11775" width="39.6640625" style="270" customWidth="1"/>
    <col min="11776" max="11776" width="16" style="270" customWidth="1"/>
    <col min="11777" max="11777" width="14" style="270" customWidth="1"/>
    <col min="11778" max="11778" width="16.5" style="270" customWidth="1"/>
    <col min="11779" max="11779" width="13.5" style="270" customWidth="1"/>
    <col min="11780" max="12029" width="10.83203125" style="270"/>
    <col min="12030" max="12030" width="2.5" style="270" customWidth="1"/>
    <col min="12031" max="12031" width="39.6640625" style="270" customWidth="1"/>
    <col min="12032" max="12032" width="16" style="270" customWidth="1"/>
    <col min="12033" max="12033" width="14" style="270" customWidth="1"/>
    <col min="12034" max="12034" width="16.5" style="270" customWidth="1"/>
    <col min="12035" max="12035" width="13.5" style="270" customWidth="1"/>
    <col min="12036" max="12285" width="10.83203125" style="270"/>
    <col min="12286" max="12286" width="2.5" style="270" customWidth="1"/>
    <col min="12287" max="12287" width="39.6640625" style="270" customWidth="1"/>
    <col min="12288" max="12288" width="16" style="270" customWidth="1"/>
    <col min="12289" max="12289" width="14" style="270" customWidth="1"/>
    <col min="12290" max="12290" width="16.5" style="270" customWidth="1"/>
    <col min="12291" max="12291" width="13.5" style="270" customWidth="1"/>
    <col min="12292" max="12541" width="10.83203125" style="270"/>
    <col min="12542" max="12542" width="2.5" style="270" customWidth="1"/>
    <col min="12543" max="12543" width="39.6640625" style="270" customWidth="1"/>
    <col min="12544" max="12544" width="16" style="270" customWidth="1"/>
    <col min="12545" max="12545" width="14" style="270" customWidth="1"/>
    <col min="12546" max="12546" width="16.5" style="270" customWidth="1"/>
    <col min="12547" max="12547" width="13.5" style="270" customWidth="1"/>
    <col min="12548" max="12797" width="10.83203125" style="270"/>
    <col min="12798" max="12798" width="2.5" style="270" customWidth="1"/>
    <col min="12799" max="12799" width="39.6640625" style="270" customWidth="1"/>
    <col min="12800" max="12800" width="16" style="270" customWidth="1"/>
    <col min="12801" max="12801" width="14" style="270" customWidth="1"/>
    <col min="12802" max="12802" width="16.5" style="270" customWidth="1"/>
    <col min="12803" max="12803" width="13.5" style="270" customWidth="1"/>
    <col min="12804" max="13053" width="10.83203125" style="270"/>
    <col min="13054" max="13054" width="2.5" style="270" customWidth="1"/>
    <col min="13055" max="13055" width="39.6640625" style="270" customWidth="1"/>
    <col min="13056" max="13056" width="16" style="270" customWidth="1"/>
    <col min="13057" max="13057" width="14" style="270" customWidth="1"/>
    <col min="13058" max="13058" width="16.5" style="270" customWidth="1"/>
    <col min="13059" max="13059" width="13.5" style="270" customWidth="1"/>
    <col min="13060" max="13309" width="10.83203125" style="270"/>
    <col min="13310" max="13310" width="2.5" style="270" customWidth="1"/>
    <col min="13311" max="13311" width="39.6640625" style="270" customWidth="1"/>
    <col min="13312" max="13312" width="16" style="270" customWidth="1"/>
    <col min="13313" max="13313" width="14" style="270" customWidth="1"/>
    <col min="13314" max="13314" width="16.5" style="270" customWidth="1"/>
    <col min="13315" max="13315" width="13.5" style="270" customWidth="1"/>
    <col min="13316" max="13565" width="10.83203125" style="270"/>
    <col min="13566" max="13566" width="2.5" style="270" customWidth="1"/>
    <col min="13567" max="13567" width="39.6640625" style="270" customWidth="1"/>
    <col min="13568" max="13568" width="16" style="270" customWidth="1"/>
    <col min="13569" max="13569" width="14" style="270" customWidth="1"/>
    <col min="13570" max="13570" width="16.5" style="270" customWidth="1"/>
    <col min="13571" max="13571" width="13.5" style="270" customWidth="1"/>
    <col min="13572" max="13821" width="10.83203125" style="270"/>
    <col min="13822" max="13822" width="2.5" style="270" customWidth="1"/>
    <col min="13823" max="13823" width="39.6640625" style="270" customWidth="1"/>
    <col min="13824" max="13824" width="16" style="270" customWidth="1"/>
    <col min="13825" max="13825" width="14" style="270" customWidth="1"/>
    <col min="13826" max="13826" width="16.5" style="270" customWidth="1"/>
    <col min="13827" max="13827" width="13.5" style="270" customWidth="1"/>
    <col min="13828" max="14077" width="10.83203125" style="270"/>
    <col min="14078" max="14078" width="2.5" style="270" customWidth="1"/>
    <col min="14079" max="14079" width="39.6640625" style="270" customWidth="1"/>
    <col min="14080" max="14080" width="16" style="270" customWidth="1"/>
    <col min="14081" max="14081" width="14" style="270" customWidth="1"/>
    <col min="14082" max="14082" width="16.5" style="270" customWidth="1"/>
    <col min="14083" max="14083" width="13.5" style="270" customWidth="1"/>
    <col min="14084" max="14333" width="10.83203125" style="270"/>
    <col min="14334" max="14334" width="2.5" style="270" customWidth="1"/>
    <col min="14335" max="14335" width="39.6640625" style="270" customWidth="1"/>
    <col min="14336" max="14336" width="16" style="270" customWidth="1"/>
    <col min="14337" max="14337" width="14" style="270" customWidth="1"/>
    <col min="14338" max="14338" width="16.5" style="270" customWidth="1"/>
    <col min="14339" max="14339" width="13.5" style="270" customWidth="1"/>
    <col min="14340" max="14589" width="10.83203125" style="270"/>
    <col min="14590" max="14590" width="2.5" style="270" customWidth="1"/>
    <col min="14591" max="14591" width="39.6640625" style="270" customWidth="1"/>
    <col min="14592" max="14592" width="16" style="270" customWidth="1"/>
    <col min="14593" max="14593" width="14" style="270" customWidth="1"/>
    <col min="14594" max="14594" width="16.5" style="270" customWidth="1"/>
    <col min="14595" max="14595" width="13.5" style="270" customWidth="1"/>
    <col min="14596" max="14845" width="10.83203125" style="270"/>
    <col min="14846" max="14846" width="2.5" style="270" customWidth="1"/>
    <col min="14847" max="14847" width="39.6640625" style="270" customWidth="1"/>
    <col min="14848" max="14848" width="16" style="270" customWidth="1"/>
    <col min="14849" max="14849" width="14" style="270" customWidth="1"/>
    <col min="14850" max="14850" width="16.5" style="270" customWidth="1"/>
    <col min="14851" max="14851" width="13.5" style="270" customWidth="1"/>
    <col min="14852" max="15101" width="10.83203125" style="270"/>
    <col min="15102" max="15102" width="2.5" style="270" customWidth="1"/>
    <col min="15103" max="15103" width="39.6640625" style="270" customWidth="1"/>
    <col min="15104" max="15104" width="16" style="270" customWidth="1"/>
    <col min="15105" max="15105" width="14" style="270" customWidth="1"/>
    <col min="15106" max="15106" width="16.5" style="270" customWidth="1"/>
    <col min="15107" max="15107" width="13.5" style="270" customWidth="1"/>
    <col min="15108" max="15357" width="10.83203125" style="270"/>
    <col min="15358" max="15358" width="2.5" style="270" customWidth="1"/>
    <col min="15359" max="15359" width="39.6640625" style="270" customWidth="1"/>
    <col min="15360" max="15360" width="16" style="270" customWidth="1"/>
    <col min="15361" max="15361" width="14" style="270" customWidth="1"/>
    <col min="15362" max="15362" width="16.5" style="270" customWidth="1"/>
    <col min="15363" max="15363" width="13.5" style="270" customWidth="1"/>
    <col min="15364" max="15613" width="10.83203125" style="270"/>
    <col min="15614" max="15614" width="2.5" style="270" customWidth="1"/>
    <col min="15615" max="15615" width="39.6640625" style="270" customWidth="1"/>
    <col min="15616" max="15616" width="16" style="270" customWidth="1"/>
    <col min="15617" max="15617" width="14" style="270" customWidth="1"/>
    <col min="15618" max="15618" width="16.5" style="270" customWidth="1"/>
    <col min="15619" max="15619" width="13.5" style="270" customWidth="1"/>
    <col min="15620" max="15869" width="10.83203125" style="270"/>
    <col min="15870" max="15870" width="2.5" style="270" customWidth="1"/>
    <col min="15871" max="15871" width="39.6640625" style="270" customWidth="1"/>
    <col min="15872" max="15872" width="16" style="270" customWidth="1"/>
    <col min="15873" max="15873" width="14" style="270" customWidth="1"/>
    <col min="15874" max="15874" width="16.5" style="270" customWidth="1"/>
    <col min="15875" max="15875" width="13.5" style="270" customWidth="1"/>
    <col min="15876" max="16125" width="10.83203125" style="270"/>
    <col min="16126" max="16126" width="2.5" style="270" customWidth="1"/>
    <col min="16127" max="16127" width="39.6640625" style="270" customWidth="1"/>
    <col min="16128" max="16128" width="16" style="270" customWidth="1"/>
    <col min="16129" max="16129" width="14" style="270" customWidth="1"/>
    <col min="16130" max="16130" width="16.5" style="270" customWidth="1"/>
    <col min="16131" max="16131" width="13.5" style="270" customWidth="1"/>
    <col min="16132" max="16384" width="10.83203125" style="270"/>
  </cols>
  <sheetData>
    <row r="2" spans="2:9" ht="23.25" customHeight="1" x14ac:dyDescent="0.2">
      <c r="B2" s="365" t="s">
        <v>100</v>
      </c>
      <c r="C2" s="365"/>
      <c r="D2" s="365"/>
      <c r="E2" s="365"/>
      <c r="F2" s="365"/>
      <c r="G2" s="365"/>
      <c r="H2" s="365"/>
    </row>
    <row r="3" spans="2:9" ht="19" customHeight="1" x14ac:dyDescent="0.2">
      <c r="B3" s="271"/>
      <c r="C3" s="271"/>
      <c r="D3" s="271"/>
      <c r="F3" s="271"/>
      <c r="G3" s="271"/>
      <c r="H3" s="271"/>
    </row>
    <row r="4" spans="2:9" ht="19" customHeight="1" x14ac:dyDescent="0.2">
      <c r="B4" s="364" t="s">
        <v>2</v>
      </c>
      <c r="C4" s="364"/>
      <c r="D4" s="364"/>
      <c r="F4" s="364" t="s">
        <v>1</v>
      </c>
      <c r="G4" s="364"/>
      <c r="H4" s="364"/>
    </row>
    <row r="5" spans="2:9" ht="11" customHeight="1" x14ac:dyDescent="0.2">
      <c r="B5" s="271"/>
      <c r="C5" s="271"/>
      <c r="D5" s="271"/>
      <c r="F5" s="271"/>
      <c r="G5" s="271"/>
      <c r="H5" s="271"/>
    </row>
    <row r="6" spans="2:9" x14ac:dyDescent="0.2">
      <c r="B6" s="362" t="s">
        <v>27</v>
      </c>
      <c r="C6" s="362"/>
      <c r="D6" s="362"/>
      <c r="F6" s="362" t="s">
        <v>27</v>
      </c>
      <c r="G6" s="362"/>
      <c r="H6" s="362"/>
    </row>
    <row r="7" spans="2:9" x14ac:dyDescent="0.2">
      <c r="B7" s="272"/>
      <c r="C7" s="273" t="s">
        <v>18</v>
      </c>
      <c r="D7" s="274" t="s">
        <v>15</v>
      </c>
      <c r="F7" s="272"/>
      <c r="G7" s="273" t="s">
        <v>18</v>
      </c>
      <c r="H7" s="274" t="s">
        <v>15</v>
      </c>
    </row>
    <row r="8" spans="2:9" x14ac:dyDescent="0.2">
      <c r="B8" s="275" t="s">
        <v>94</v>
      </c>
      <c r="C8" s="276">
        <v>6</v>
      </c>
      <c r="D8" s="277">
        <v>8</v>
      </c>
      <c r="F8" s="275" t="s">
        <v>94</v>
      </c>
      <c r="G8" s="276">
        <v>5</v>
      </c>
      <c r="H8" s="277">
        <v>8</v>
      </c>
    </row>
    <row r="9" spans="2:9" x14ac:dyDescent="0.2">
      <c r="B9" s="278" t="s">
        <v>95</v>
      </c>
      <c r="C9" s="279">
        <v>94</v>
      </c>
      <c r="D9" s="280">
        <v>92</v>
      </c>
      <c r="F9" s="278" t="s">
        <v>95</v>
      </c>
      <c r="G9" s="279">
        <v>95</v>
      </c>
      <c r="H9" s="280">
        <v>92</v>
      </c>
    </row>
    <row r="10" spans="2:9" x14ac:dyDescent="0.2">
      <c r="B10" s="281" t="s">
        <v>96</v>
      </c>
      <c r="C10" s="282">
        <v>63</v>
      </c>
      <c r="D10" s="283">
        <v>56</v>
      </c>
      <c r="F10" s="281" t="s">
        <v>96</v>
      </c>
      <c r="G10" s="282">
        <v>84</v>
      </c>
      <c r="H10" s="283">
        <v>46</v>
      </c>
    </row>
    <row r="11" spans="2:9" x14ac:dyDescent="0.2">
      <c r="B11" s="284" t="s">
        <v>52</v>
      </c>
      <c r="C11" s="285">
        <v>16</v>
      </c>
      <c r="D11" s="286">
        <v>23</v>
      </c>
      <c r="F11" s="284" t="s">
        <v>52</v>
      </c>
      <c r="G11" s="285">
        <v>39</v>
      </c>
      <c r="H11" s="286">
        <v>19</v>
      </c>
    </row>
    <row r="12" spans="2:9" x14ac:dyDescent="0.2">
      <c r="B12" s="284" t="s">
        <v>26</v>
      </c>
      <c r="C12" s="285">
        <v>47</v>
      </c>
      <c r="D12" s="286">
        <v>33</v>
      </c>
      <c r="F12" s="284" t="s">
        <v>26</v>
      </c>
      <c r="G12" s="285">
        <v>45</v>
      </c>
      <c r="H12" s="286">
        <v>27</v>
      </c>
      <c r="I12" s="287"/>
    </row>
    <row r="13" spans="2:9" ht="22" x14ac:dyDescent="0.2">
      <c r="B13" s="288" t="s">
        <v>21</v>
      </c>
      <c r="C13" s="285">
        <v>10</v>
      </c>
      <c r="D13" s="286">
        <v>15</v>
      </c>
      <c r="F13" s="288" t="s">
        <v>21</v>
      </c>
      <c r="G13" s="285">
        <v>10</v>
      </c>
      <c r="H13" s="286">
        <v>45</v>
      </c>
    </row>
    <row r="14" spans="2:9" x14ac:dyDescent="0.2">
      <c r="B14" s="289" t="s">
        <v>97</v>
      </c>
      <c r="C14" s="285">
        <v>20</v>
      </c>
      <c r="D14" s="286">
        <v>21</v>
      </c>
      <c r="F14" s="289" t="s">
        <v>97</v>
      </c>
      <c r="G14" s="285">
        <v>1</v>
      </c>
      <c r="H14" s="295" t="s">
        <v>23</v>
      </c>
    </row>
    <row r="15" spans="2:9" x14ac:dyDescent="0.2">
      <c r="B15" s="290" t="s">
        <v>98</v>
      </c>
      <c r="C15" s="291" t="s">
        <v>23</v>
      </c>
      <c r="D15" s="292" t="s">
        <v>23</v>
      </c>
      <c r="F15" s="290" t="s">
        <v>98</v>
      </c>
      <c r="G15" s="291" t="s">
        <v>23</v>
      </c>
      <c r="H15" s="292" t="s">
        <v>23</v>
      </c>
    </row>
    <row r="16" spans="2:9" x14ac:dyDescent="0.2">
      <c r="B16" s="272"/>
      <c r="C16" s="293"/>
      <c r="D16" s="293"/>
      <c r="F16" s="272"/>
      <c r="G16" s="293"/>
      <c r="H16" s="293"/>
    </row>
    <row r="17" spans="2:8" ht="50" customHeight="1" x14ac:dyDescent="0.2">
      <c r="B17" s="363" t="s">
        <v>78</v>
      </c>
      <c r="C17" s="363"/>
      <c r="D17" s="363"/>
      <c r="F17" s="363" t="s">
        <v>78</v>
      </c>
      <c r="G17" s="363"/>
      <c r="H17" s="363"/>
    </row>
    <row r="18" spans="2:8" x14ac:dyDescent="0.2">
      <c r="B18" s="272"/>
      <c r="C18" s="294"/>
      <c r="D18" s="294"/>
      <c r="F18" s="272"/>
      <c r="G18" s="294"/>
      <c r="H18" s="294"/>
    </row>
  </sheetData>
  <mergeCells count="7">
    <mergeCell ref="B2:H2"/>
    <mergeCell ref="B6:D6"/>
    <mergeCell ref="B17:D17"/>
    <mergeCell ref="F6:H6"/>
    <mergeCell ref="F17:H17"/>
    <mergeCell ref="B4:D4"/>
    <mergeCell ref="F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
  <sheetViews>
    <sheetView showGridLines="0" workbookViewId="0"/>
  </sheetViews>
  <sheetFormatPr baseColWidth="10" defaultColWidth="10.83203125" defaultRowHeight="11" x14ac:dyDescent="0.2"/>
  <cols>
    <col min="1" max="1" width="2.6640625" style="89" customWidth="1"/>
    <col min="2" max="2" width="14.83203125" style="89" customWidth="1"/>
    <col min="3" max="17" width="6.5" style="89" customWidth="1"/>
    <col min="18" max="18" width="7.1640625" style="89" customWidth="1"/>
    <col min="19" max="16384" width="10.83203125" style="89"/>
  </cols>
  <sheetData>
    <row r="2" spans="2:18" x14ac:dyDescent="0.2">
      <c r="B2" s="179" t="s">
        <v>50</v>
      </c>
      <c r="C2" s="179"/>
      <c r="D2" s="179"/>
      <c r="E2" s="179"/>
      <c r="F2" s="179"/>
      <c r="G2" s="179"/>
      <c r="H2" s="179"/>
      <c r="I2" s="179"/>
      <c r="J2" s="179"/>
      <c r="K2" s="179"/>
      <c r="L2" s="179"/>
      <c r="M2" s="179"/>
      <c r="N2" s="179"/>
      <c r="O2" s="179"/>
    </row>
    <row r="3" spans="2:18" x14ac:dyDescent="0.2">
      <c r="B3" s="4"/>
      <c r="C3" s="4"/>
      <c r="D3" s="4"/>
      <c r="E3" s="4"/>
      <c r="F3" s="4"/>
      <c r="G3" s="4"/>
      <c r="H3" s="4"/>
      <c r="I3" s="4"/>
      <c r="J3" s="4"/>
      <c r="K3" s="4"/>
      <c r="L3" s="4"/>
      <c r="M3" s="4"/>
      <c r="N3" s="4"/>
      <c r="R3" s="113" t="s">
        <v>8</v>
      </c>
    </row>
    <row r="4" spans="2:18" x14ac:dyDescent="0.2">
      <c r="B4" s="6"/>
      <c r="C4" s="7">
        <v>2005</v>
      </c>
      <c r="D4" s="7">
        <v>2006</v>
      </c>
      <c r="E4" s="7">
        <v>2007</v>
      </c>
      <c r="F4" s="7">
        <v>2008</v>
      </c>
      <c r="G4" s="7">
        <v>2009</v>
      </c>
      <c r="H4" s="7">
        <v>2010</v>
      </c>
      <c r="I4" s="7">
        <v>2011</v>
      </c>
      <c r="J4" s="8">
        <v>2012</v>
      </c>
      <c r="K4" s="7">
        <v>2013</v>
      </c>
      <c r="L4" s="7">
        <v>2014</v>
      </c>
      <c r="M4" s="7">
        <v>2015</v>
      </c>
      <c r="N4" s="7">
        <v>2016</v>
      </c>
      <c r="O4" s="7">
        <v>2017</v>
      </c>
      <c r="P4" s="15">
        <v>2018</v>
      </c>
      <c r="Q4" s="15">
        <v>2019</v>
      </c>
      <c r="R4" s="15">
        <v>2020</v>
      </c>
    </row>
    <row r="5" spans="2:18" ht="13" x14ac:dyDescent="0.2">
      <c r="B5" s="11" t="s">
        <v>74</v>
      </c>
      <c r="C5" s="27">
        <v>16.899999999999999</v>
      </c>
      <c r="D5" s="27">
        <v>15.8</v>
      </c>
      <c r="E5" s="27">
        <v>15.6</v>
      </c>
      <c r="F5" s="27">
        <v>16.3</v>
      </c>
      <c r="G5" s="27">
        <v>3.7</v>
      </c>
      <c r="H5" s="27">
        <v>6.1</v>
      </c>
      <c r="I5" s="28">
        <v>6.7</v>
      </c>
      <c r="J5" s="28">
        <v>15.5</v>
      </c>
      <c r="K5" s="28">
        <v>21.2</v>
      </c>
      <c r="L5" s="28">
        <v>24.1</v>
      </c>
      <c r="M5" s="28">
        <v>26.7</v>
      </c>
      <c r="N5" s="28">
        <v>27.3</v>
      </c>
      <c r="O5" s="29">
        <v>26.7</v>
      </c>
      <c r="P5" s="208">
        <v>23</v>
      </c>
      <c r="Q5" s="208">
        <v>21.4</v>
      </c>
      <c r="R5" s="208">
        <v>22.1</v>
      </c>
    </row>
    <row r="6" spans="2:18" x14ac:dyDescent="0.2">
      <c r="B6" s="11" t="s">
        <v>11</v>
      </c>
      <c r="C6" s="30">
        <v>23.9</v>
      </c>
      <c r="D6" s="30">
        <v>27.2</v>
      </c>
      <c r="E6" s="30">
        <v>30.2</v>
      </c>
      <c r="F6" s="30">
        <v>32.6</v>
      </c>
      <c r="G6" s="30">
        <v>5.6</v>
      </c>
      <c r="H6" s="30">
        <v>9.6999999999999993</v>
      </c>
      <c r="I6" s="31">
        <v>9.1</v>
      </c>
      <c r="J6" s="31">
        <v>16.5</v>
      </c>
      <c r="K6" s="31">
        <v>22.7</v>
      </c>
      <c r="L6" s="31">
        <v>22</v>
      </c>
      <c r="M6" s="31">
        <v>28.2</v>
      </c>
      <c r="N6" s="31">
        <v>28.4</v>
      </c>
      <c r="O6" s="32">
        <v>28.9</v>
      </c>
      <c r="P6" s="209">
        <v>22.5</v>
      </c>
      <c r="Q6" s="209">
        <v>22.3</v>
      </c>
      <c r="R6" s="209">
        <v>23.4</v>
      </c>
    </row>
    <row r="7" spans="2:18" ht="13" x14ac:dyDescent="0.2">
      <c r="B7" s="11" t="s">
        <v>76</v>
      </c>
      <c r="C7" s="30">
        <v>20.9</v>
      </c>
      <c r="D7" s="30">
        <v>20.399999999999999</v>
      </c>
      <c r="E7" s="30">
        <v>21.5</v>
      </c>
      <c r="F7" s="30">
        <v>22.5</v>
      </c>
      <c r="G7" s="30">
        <v>3.9</v>
      </c>
      <c r="H7" s="30">
        <v>4.8</v>
      </c>
      <c r="I7" s="31">
        <v>4</v>
      </c>
      <c r="J7" s="31">
        <v>7.1</v>
      </c>
      <c r="K7" s="31">
        <v>15.7</v>
      </c>
      <c r="L7" s="31">
        <v>19</v>
      </c>
      <c r="M7" s="31">
        <v>22.3</v>
      </c>
      <c r="N7" s="31">
        <v>25.8</v>
      </c>
      <c r="O7" s="32">
        <v>30.6</v>
      </c>
      <c r="P7" s="209">
        <v>27</v>
      </c>
      <c r="Q7" s="209">
        <v>25.1</v>
      </c>
      <c r="R7" s="209">
        <v>25.3</v>
      </c>
    </row>
    <row r="8" spans="2:18" ht="13" x14ac:dyDescent="0.2">
      <c r="B8" s="11" t="s">
        <v>75</v>
      </c>
      <c r="C8" s="30">
        <v>28.2</v>
      </c>
      <c r="D8" s="30">
        <v>19.3</v>
      </c>
      <c r="E8" s="30">
        <v>19.7</v>
      </c>
      <c r="F8" s="30">
        <v>19.2</v>
      </c>
      <c r="G8" s="30">
        <v>5.3</v>
      </c>
      <c r="H8" s="33">
        <v>7.5</v>
      </c>
      <c r="I8" s="33">
        <v>7.9</v>
      </c>
      <c r="J8" s="33">
        <v>15.4</v>
      </c>
      <c r="K8" s="33">
        <v>20.9</v>
      </c>
      <c r="L8" s="33">
        <v>21.8</v>
      </c>
      <c r="M8" s="33">
        <v>23.7</v>
      </c>
      <c r="N8" s="33">
        <v>24.5</v>
      </c>
      <c r="O8" s="34">
        <v>25</v>
      </c>
      <c r="P8" s="209">
        <v>18.8</v>
      </c>
      <c r="Q8" s="209">
        <v>21</v>
      </c>
      <c r="R8" s="209"/>
    </row>
    <row r="9" spans="2:18" x14ac:dyDescent="0.2">
      <c r="B9" s="35" t="s">
        <v>18</v>
      </c>
      <c r="C9" s="30"/>
      <c r="D9" s="30"/>
      <c r="E9" s="30"/>
      <c r="F9" s="30"/>
      <c r="G9" s="30"/>
      <c r="H9" s="33">
        <v>1.2</v>
      </c>
      <c r="I9" s="33">
        <v>1.2</v>
      </c>
      <c r="J9" s="33">
        <v>6.3</v>
      </c>
      <c r="K9" s="33">
        <v>11.9</v>
      </c>
      <c r="L9" s="33">
        <v>14.3</v>
      </c>
      <c r="M9" s="33">
        <v>15.6</v>
      </c>
      <c r="N9" s="33">
        <v>17.100000000000001</v>
      </c>
      <c r="O9" s="34">
        <v>16.899999999999999</v>
      </c>
      <c r="P9" s="209">
        <v>14.9</v>
      </c>
      <c r="Q9" s="209">
        <v>14.4</v>
      </c>
      <c r="R9" s="209">
        <v>12.9</v>
      </c>
    </row>
    <row r="10" spans="2:18" x14ac:dyDescent="0.2">
      <c r="B10" s="210" t="s">
        <v>15</v>
      </c>
      <c r="C10" s="36"/>
      <c r="D10" s="36"/>
      <c r="E10" s="36">
        <v>10.1</v>
      </c>
      <c r="F10" s="36">
        <v>15.2</v>
      </c>
      <c r="G10" s="36">
        <v>5.0999999999999996</v>
      </c>
      <c r="H10" s="37">
        <v>4.5999999999999996</v>
      </c>
      <c r="I10" s="37">
        <v>4.0999999999999996</v>
      </c>
      <c r="J10" s="37">
        <v>12.7</v>
      </c>
      <c r="K10" s="37">
        <v>20.399999999999999</v>
      </c>
      <c r="L10" s="37">
        <v>27.7</v>
      </c>
      <c r="M10" s="37">
        <v>32</v>
      </c>
      <c r="N10" s="37">
        <v>33.6</v>
      </c>
      <c r="O10" s="38">
        <v>34</v>
      </c>
      <c r="P10" s="211">
        <v>32.9</v>
      </c>
      <c r="Q10" s="211">
        <v>32</v>
      </c>
      <c r="R10" s="211">
        <v>28.4</v>
      </c>
    </row>
    <row r="11" spans="2:18" x14ac:dyDescent="0.2">
      <c r="B11" s="77"/>
      <c r="C11" s="212"/>
      <c r="D11" s="212"/>
      <c r="E11" s="212"/>
      <c r="F11" s="212"/>
      <c r="G11" s="212"/>
      <c r="H11" s="213"/>
      <c r="I11" s="213"/>
      <c r="J11" s="213"/>
      <c r="K11" s="213"/>
      <c r="L11" s="213"/>
      <c r="M11" s="213"/>
      <c r="N11" s="213"/>
      <c r="O11" s="213"/>
      <c r="P11" s="214"/>
      <c r="Q11" s="214"/>
    </row>
    <row r="12" spans="2:18" ht="89" customHeight="1" x14ac:dyDescent="0.2">
      <c r="B12" s="366" t="s">
        <v>111</v>
      </c>
      <c r="C12" s="366"/>
      <c r="D12" s="366"/>
      <c r="E12" s="366"/>
      <c r="F12" s="366"/>
      <c r="G12" s="366"/>
      <c r="H12" s="366"/>
      <c r="I12" s="366"/>
      <c r="J12" s="366"/>
      <c r="K12" s="366"/>
      <c r="L12" s="366"/>
      <c r="M12" s="366"/>
      <c r="N12" s="366"/>
      <c r="O12" s="366"/>
      <c r="P12" s="366"/>
      <c r="Q12" s="366"/>
      <c r="R12" s="215"/>
    </row>
    <row r="13" spans="2:18" x14ac:dyDescent="0.2">
      <c r="P13" s="4"/>
    </row>
  </sheetData>
  <mergeCells count="1">
    <mergeCell ref="B12:Q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9"/>
  <sheetViews>
    <sheetView showGridLines="0" workbookViewId="0"/>
  </sheetViews>
  <sheetFormatPr baseColWidth="10" defaultRowHeight="11" x14ac:dyDescent="0.2"/>
  <cols>
    <col min="1" max="1" width="2.5" style="4" customWidth="1"/>
    <col min="2" max="2" width="11.33203125" style="4" bestFit="1" customWidth="1"/>
    <col min="3" max="11" width="6.33203125" style="4" bestFit="1" customWidth="1"/>
    <col min="12" max="12" width="6.33203125" style="4" customWidth="1"/>
    <col min="13" max="13" width="6.33203125" style="4" bestFit="1" customWidth="1"/>
    <col min="14" max="17" width="5.6640625" style="4" bestFit="1" customWidth="1"/>
    <col min="18" max="18" width="5.6640625" style="4" customWidth="1"/>
    <col min="19" max="21" width="5.6640625" style="4" bestFit="1" customWidth="1"/>
    <col min="22" max="26" width="5.6640625" style="4" customWidth="1"/>
    <col min="27" max="27" width="23.5" style="4" customWidth="1"/>
    <col min="28" max="259" width="10.83203125" style="4"/>
    <col min="260" max="260" width="2.5" style="4" customWidth="1"/>
    <col min="261" max="261" width="13.83203125" style="4" customWidth="1"/>
    <col min="262" max="277" width="7.6640625" style="4" customWidth="1"/>
    <col min="278" max="282" width="5.6640625" style="4" customWidth="1"/>
    <col min="283" max="283" width="23.5" style="4" customWidth="1"/>
    <col min="284" max="515" width="10.83203125" style="4"/>
    <col min="516" max="516" width="2.5" style="4" customWidth="1"/>
    <col min="517" max="517" width="13.83203125" style="4" customWidth="1"/>
    <col min="518" max="533" width="7.6640625" style="4" customWidth="1"/>
    <col min="534" max="538" width="5.6640625" style="4" customWidth="1"/>
    <col min="539" max="539" width="23.5" style="4" customWidth="1"/>
    <col min="540" max="771" width="10.83203125" style="4"/>
    <col min="772" max="772" width="2.5" style="4" customWidth="1"/>
    <col min="773" max="773" width="13.83203125" style="4" customWidth="1"/>
    <col min="774" max="789" width="7.6640625" style="4" customWidth="1"/>
    <col min="790" max="794" width="5.6640625" style="4" customWidth="1"/>
    <col min="795" max="795" width="23.5" style="4" customWidth="1"/>
    <col min="796" max="1027" width="10.83203125" style="4"/>
    <col min="1028" max="1028" width="2.5" style="4" customWidth="1"/>
    <col min="1029" max="1029" width="13.83203125" style="4" customWidth="1"/>
    <col min="1030" max="1045" width="7.6640625" style="4" customWidth="1"/>
    <col min="1046" max="1050" width="5.6640625" style="4" customWidth="1"/>
    <col min="1051" max="1051" width="23.5" style="4" customWidth="1"/>
    <col min="1052" max="1283" width="10.83203125" style="4"/>
    <col min="1284" max="1284" width="2.5" style="4" customWidth="1"/>
    <col min="1285" max="1285" width="13.83203125" style="4" customWidth="1"/>
    <col min="1286" max="1301" width="7.6640625" style="4" customWidth="1"/>
    <col min="1302" max="1306" width="5.6640625" style="4" customWidth="1"/>
    <col min="1307" max="1307" width="23.5" style="4" customWidth="1"/>
    <col min="1308" max="1539" width="10.83203125" style="4"/>
    <col min="1540" max="1540" width="2.5" style="4" customWidth="1"/>
    <col min="1541" max="1541" width="13.83203125" style="4" customWidth="1"/>
    <col min="1542" max="1557" width="7.6640625" style="4" customWidth="1"/>
    <col min="1558" max="1562" width="5.6640625" style="4" customWidth="1"/>
    <col min="1563" max="1563" width="23.5" style="4" customWidth="1"/>
    <col min="1564" max="1795" width="10.83203125" style="4"/>
    <col min="1796" max="1796" width="2.5" style="4" customWidth="1"/>
    <col min="1797" max="1797" width="13.83203125" style="4" customWidth="1"/>
    <col min="1798" max="1813" width="7.6640625" style="4" customWidth="1"/>
    <col min="1814" max="1818" width="5.6640625" style="4" customWidth="1"/>
    <col min="1819" max="1819" width="23.5" style="4" customWidth="1"/>
    <col min="1820" max="2051" width="10.83203125" style="4"/>
    <col min="2052" max="2052" width="2.5" style="4" customWidth="1"/>
    <col min="2053" max="2053" width="13.83203125" style="4" customWidth="1"/>
    <col min="2054" max="2069" width="7.6640625" style="4" customWidth="1"/>
    <col min="2070" max="2074" width="5.6640625" style="4" customWidth="1"/>
    <col min="2075" max="2075" width="23.5" style="4" customWidth="1"/>
    <col min="2076" max="2307" width="10.83203125" style="4"/>
    <col min="2308" max="2308" width="2.5" style="4" customWidth="1"/>
    <col min="2309" max="2309" width="13.83203125" style="4" customWidth="1"/>
    <col min="2310" max="2325" width="7.6640625" style="4" customWidth="1"/>
    <col min="2326" max="2330" width="5.6640625" style="4" customWidth="1"/>
    <col min="2331" max="2331" width="23.5" style="4" customWidth="1"/>
    <col min="2332" max="2563" width="10.83203125" style="4"/>
    <col min="2564" max="2564" width="2.5" style="4" customWidth="1"/>
    <col min="2565" max="2565" width="13.83203125" style="4" customWidth="1"/>
    <col min="2566" max="2581" width="7.6640625" style="4" customWidth="1"/>
    <col min="2582" max="2586" width="5.6640625" style="4" customWidth="1"/>
    <col min="2587" max="2587" width="23.5" style="4" customWidth="1"/>
    <col min="2588" max="2819" width="10.83203125" style="4"/>
    <col min="2820" max="2820" width="2.5" style="4" customWidth="1"/>
    <col min="2821" max="2821" width="13.83203125" style="4" customWidth="1"/>
    <col min="2822" max="2837" width="7.6640625" style="4" customWidth="1"/>
    <col min="2838" max="2842" width="5.6640625" style="4" customWidth="1"/>
    <col min="2843" max="2843" width="23.5" style="4" customWidth="1"/>
    <col min="2844" max="3075" width="10.83203125" style="4"/>
    <col min="3076" max="3076" width="2.5" style="4" customWidth="1"/>
    <col min="3077" max="3077" width="13.83203125" style="4" customWidth="1"/>
    <col min="3078" max="3093" width="7.6640625" style="4" customWidth="1"/>
    <col min="3094" max="3098" width="5.6640625" style="4" customWidth="1"/>
    <col min="3099" max="3099" width="23.5" style="4" customWidth="1"/>
    <col min="3100" max="3331" width="10.83203125" style="4"/>
    <col min="3332" max="3332" width="2.5" style="4" customWidth="1"/>
    <col min="3333" max="3333" width="13.83203125" style="4" customWidth="1"/>
    <col min="3334" max="3349" width="7.6640625" style="4" customWidth="1"/>
    <col min="3350" max="3354" width="5.6640625" style="4" customWidth="1"/>
    <col min="3355" max="3355" width="23.5" style="4" customWidth="1"/>
    <col min="3356" max="3587" width="10.83203125" style="4"/>
    <col min="3588" max="3588" width="2.5" style="4" customWidth="1"/>
    <col min="3589" max="3589" width="13.83203125" style="4" customWidth="1"/>
    <col min="3590" max="3605" width="7.6640625" style="4" customWidth="1"/>
    <col min="3606" max="3610" width="5.6640625" style="4" customWidth="1"/>
    <col min="3611" max="3611" width="23.5" style="4" customWidth="1"/>
    <col min="3612" max="3843" width="10.83203125" style="4"/>
    <col min="3844" max="3844" width="2.5" style="4" customWidth="1"/>
    <col min="3845" max="3845" width="13.83203125" style="4" customWidth="1"/>
    <col min="3846" max="3861" width="7.6640625" style="4" customWidth="1"/>
    <col min="3862" max="3866" width="5.6640625" style="4" customWidth="1"/>
    <col min="3867" max="3867" width="23.5" style="4" customWidth="1"/>
    <col min="3868" max="4099" width="10.83203125" style="4"/>
    <col min="4100" max="4100" width="2.5" style="4" customWidth="1"/>
    <col min="4101" max="4101" width="13.83203125" style="4" customWidth="1"/>
    <col min="4102" max="4117" width="7.6640625" style="4" customWidth="1"/>
    <col min="4118" max="4122" width="5.6640625" style="4" customWidth="1"/>
    <col min="4123" max="4123" width="23.5" style="4" customWidth="1"/>
    <col min="4124" max="4355" width="10.83203125" style="4"/>
    <col min="4356" max="4356" width="2.5" style="4" customWidth="1"/>
    <col min="4357" max="4357" width="13.83203125" style="4" customWidth="1"/>
    <col min="4358" max="4373" width="7.6640625" style="4" customWidth="1"/>
    <col min="4374" max="4378" width="5.6640625" style="4" customWidth="1"/>
    <col min="4379" max="4379" width="23.5" style="4" customWidth="1"/>
    <col min="4380" max="4611" width="10.83203125" style="4"/>
    <col min="4612" max="4612" width="2.5" style="4" customWidth="1"/>
    <col min="4613" max="4613" width="13.83203125" style="4" customWidth="1"/>
    <col min="4614" max="4629" width="7.6640625" style="4" customWidth="1"/>
    <col min="4630" max="4634" width="5.6640625" style="4" customWidth="1"/>
    <col min="4635" max="4635" width="23.5" style="4" customWidth="1"/>
    <col min="4636" max="4867" width="10.83203125" style="4"/>
    <col min="4868" max="4868" width="2.5" style="4" customWidth="1"/>
    <col min="4869" max="4869" width="13.83203125" style="4" customWidth="1"/>
    <col min="4870" max="4885" width="7.6640625" style="4" customWidth="1"/>
    <col min="4886" max="4890" width="5.6640625" style="4" customWidth="1"/>
    <col min="4891" max="4891" width="23.5" style="4" customWidth="1"/>
    <col min="4892" max="5123" width="10.83203125" style="4"/>
    <col min="5124" max="5124" width="2.5" style="4" customWidth="1"/>
    <col min="5125" max="5125" width="13.83203125" style="4" customWidth="1"/>
    <col min="5126" max="5141" width="7.6640625" style="4" customWidth="1"/>
    <col min="5142" max="5146" width="5.6640625" style="4" customWidth="1"/>
    <col min="5147" max="5147" width="23.5" style="4" customWidth="1"/>
    <col min="5148" max="5379" width="10.83203125" style="4"/>
    <col min="5380" max="5380" width="2.5" style="4" customWidth="1"/>
    <col min="5381" max="5381" width="13.83203125" style="4" customWidth="1"/>
    <col min="5382" max="5397" width="7.6640625" style="4" customWidth="1"/>
    <col min="5398" max="5402" width="5.6640625" style="4" customWidth="1"/>
    <col min="5403" max="5403" width="23.5" style="4" customWidth="1"/>
    <col min="5404" max="5635" width="10.83203125" style="4"/>
    <col min="5636" max="5636" width="2.5" style="4" customWidth="1"/>
    <col min="5637" max="5637" width="13.83203125" style="4" customWidth="1"/>
    <col min="5638" max="5653" width="7.6640625" style="4" customWidth="1"/>
    <col min="5654" max="5658" width="5.6640625" style="4" customWidth="1"/>
    <col min="5659" max="5659" width="23.5" style="4" customWidth="1"/>
    <col min="5660" max="5891" width="10.83203125" style="4"/>
    <col min="5892" max="5892" width="2.5" style="4" customWidth="1"/>
    <col min="5893" max="5893" width="13.83203125" style="4" customWidth="1"/>
    <col min="5894" max="5909" width="7.6640625" style="4" customWidth="1"/>
    <col min="5910" max="5914" width="5.6640625" style="4" customWidth="1"/>
    <col min="5915" max="5915" width="23.5" style="4" customWidth="1"/>
    <col min="5916" max="6147" width="10.83203125" style="4"/>
    <col min="6148" max="6148" width="2.5" style="4" customWidth="1"/>
    <col min="6149" max="6149" width="13.83203125" style="4" customWidth="1"/>
    <col min="6150" max="6165" width="7.6640625" style="4" customWidth="1"/>
    <col min="6166" max="6170" width="5.6640625" style="4" customWidth="1"/>
    <col min="6171" max="6171" width="23.5" style="4" customWidth="1"/>
    <col min="6172" max="6403" width="10.83203125" style="4"/>
    <col min="6404" max="6404" width="2.5" style="4" customWidth="1"/>
    <col min="6405" max="6405" width="13.83203125" style="4" customWidth="1"/>
    <col min="6406" max="6421" width="7.6640625" style="4" customWidth="1"/>
    <col min="6422" max="6426" width="5.6640625" style="4" customWidth="1"/>
    <col min="6427" max="6427" width="23.5" style="4" customWidth="1"/>
    <col min="6428" max="6659" width="10.83203125" style="4"/>
    <col min="6660" max="6660" width="2.5" style="4" customWidth="1"/>
    <col min="6661" max="6661" width="13.83203125" style="4" customWidth="1"/>
    <col min="6662" max="6677" width="7.6640625" style="4" customWidth="1"/>
    <col min="6678" max="6682" width="5.6640625" style="4" customWidth="1"/>
    <col min="6683" max="6683" width="23.5" style="4" customWidth="1"/>
    <col min="6684" max="6915" width="10.83203125" style="4"/>
    <col min="6916" max="6916" width="2.5" style="4" customWidth="1"/>
    <col min="6917" max="6917" width="13.83203125" style="4" customWidth="1"/>
    <col min="6918" max="6933" width="7.6640625" style="4" customWidth="1"/>
    <col min="6934" max="6938" width="5.6640625" style="4" customWidth="1"/>
    <col min="6939" max="6939" width="23.5" style="4" customWidth="1"/>
    <col min="6940" max="7171" width="10.83203125" style="4"/>
    <col min="7172" max="7172" width="2.5" style="4" customWidth="1"/>
    <col min="7173" max="7173" width="13.83203125" style="4" customWidth="1"/>
    <col min="7174" max="7189" width="7.6640625" style="4" customWidth="1"/>
    <col min="7190" max="7194" width="5.6640625" style="4" customWidth="1"/>
    <col min="7195" max="7195" width="23.5" style="4" customWidth="1"/>
    <col min="7196" max="7427" width="10.83203125" style="4"/>
    <col min="7428" max="7428" width="2.5" style="4" customWidth="1"/>
    <col min="7429" max="7429" width="13.83203125" style="4" customWidth="1"/>
    <col min="7430" max="7445" width="7.6640625" style="4" customWidth="1"/>
    <col min="7446" max="7450" width="5.6640625" style="4" customWidth="1"/>
    <col min="7451" max="7451" width="23.5" style="4" customWidth="1"/>
    <col min="7452" max="7683" width="10.83203125" style="4"/>
    <col min="7684" max="7684" width="2.5" style="4" customWidth="1"/>
    <col min="7685" max="7685" width="13.83203125" style="4" customWidth="1"/>
    <col min="7686" max="7701" width="7.6640625" style="4" customWidth="1"/>
    <col min="7702" max="7706" width="5.6640625" style="4" customWidth="1"/>
    <col min="7707" max="7707" width="23.5" style="4" customWidth="1"/>
    <col min="7708" max="7939" width="10.83203125" style="4"/>
    <col min="7940" max="7940" width="2.5" style="4" customWidth="1"/>
    <col min="7941" max="7941" width="13.83203125" style="4" customWidth="1"/>
    <col min="7942" max="7957" width="7.6640625" style="4" customWidth="1"/>
    <col min="7958" max="7962" width="5.6640625" style="4" customWidth="1"/>
    <col min="7963" max="7963" width="23.5" style="4" customWidth="1"/>
    <col min="7964" max="8195" width="10.83203125" style="4"/>
    <col min="8196" max="8196" width="2.5" style="4" customWidth="1"/>
    <col min="8197" max="8197" width="13.83203125" style="4" customWidth="1"/>
    <col min="8198" max="8213" width="7.6640625" style="4" customWidth="1"/>
    <col min="8214" max="8218" width="5.6640625" style="4" customWidth="1"/>
    <col min="8219" max="8219" width="23.5" style="4" customWidth="1"/>
    <col min="8220" max="8451" width="10.83203125" style="4"/>
    <col min="8452" max="8452" width="2.5" style="4" customWidth="1"/>
    <col min="8453" max="8453" width="13.83203125" style="4" customWidth="1"/>
    <col min="8454" max="8469" width="7.6640625" style="4" customWidth="1"/>
    <col min="8470" max="8474" width="5.6640625" style="4" customWidth="1"/>
    <col min="8475" max="8475" width="23.5" style="4" customWidth="1"/>
    <col min="8476" max="8707" width="10.83203125" style="4"/>
    <col min="8708" max="8708" width="2.5" style="4" customWidth="1"/>
    <col min="8709" max="8709" width="13.83203125" style="4" customWidth="1"/>
    <col min="8710" max="8725" width="7.6640625" style="4" customWidth="1"/>
    <col min="8726" max="8730" width="5.6640625" style="4" customWidth="1"/>
    <col min="8731" max="8731" width="23.5" style="4" customWidth="1"/>
    <col min="8732" max="8963" width="10.83203125" style="4"/>
    <col min="8964" max="8964" width="2.5" style="4" customWidth="1"/>
    <col min="8965" max="8965" width="13.83203125" style="4" customWidth="1"/>
    <col min="8966" max="8981" width="7.6640625" style="4" customWidth="1"/>
    <col min="8982" max="8986" width="5.6640625" style="4" customWidth="1"/>
    <col min="8987" max="8987" width="23.5" style="4" customWidth="1"/>
    <col min="8988" max="9219" width="10.83203125" style="4"/>
    <col min="9220" max="9220" width="2.5" style="4" customWidth="1"/>
    <col min="9221" max="9221" width="13.83203125" style="4" customWidth="1"/>
    <col min="9222" max="9237" width="7.6640625" style="4" customWidth="1"/>
    <col min="9238" max="9242" width="5.6640625" style="4" customWidth="1"/>
    <col min="9243" max="9243" width="23.5" style="4" customWidth="1"/>
    <col min="9244" max="9475" width="10.83203125" style="4"/>
    <col min="9476" max="9476" width="2.5" style="4" customWidth="1"/>
    <col min="9477" max="9477" width="13.83203125" style="4" customWidth="1"/>
    <col min="9478" max="9493" width="7.6640625" style="4" customWidth="1"/>
    <col min="9494" max="9498" width="5.6640625" style="4" customWidth="1"/>
    <col min="9499" max="9499" width="23.5" style="4" customWidth="1"/>
    <col min="9500" max="9731" width="10.83203125" style="4"/>
    <col min="9732" max="9732" width="2.5" style="4" customWidth="1"/>
    <col min="9733" max="9733" width="13.83203125" style="4" customWidth="1"/>
    <col min="9734" max="9749" width="7.6640625" style="4" customWidth="1"/>
    <col min="9750" max="9754" width="5.6640625" style="4" customWidth="1"/>
    <col min="9755" max="9755" width="23.5" style="4" customWidth="1"/>
    <col min="9756" max="9987" width="10.83203125" style="4"/>
    <col min="9988" max="9988" width="2.5" style="4" customWidth="1"/>
    <col min="9989" max="9989" width="13.83203125" style="4" customWidth="1"/>
    <col min="9990" max="10005" width="7.6640625" style="4" customWidth="1"/>
    <col min="10006" max="10010" width="5.6640625" style="4" customWidth="1"/>
    <col min="10011" max="10011" width="23.5" style="4" customWidth="1"/>
    <col min="10012" max="10243" width="10.83203125" style="4"/>
    <col min="10244" max="10244" width="2.5" style="4" customWidth="1"/>
    <col min="10245" max="10245" width="13.83203125" style="4" customWidth="1"/>
    <col min="10246" max="10261" width="7.6640625" style="4" customWidth="1"/>
    <col min="10262" max="10266" width="5.6640625" style="4" customWidth="1"/>
    <col min="10267" max="10267" width="23.5" style="4" customWidth="1"/>
    <col min="10268" max="10499" width="10.83203125" style="4"/>
    <col min="10500" max="10500" width="2.5" style="4" customWidth="1"/>
    <col min="10501" max="10501" width="13.83203125" style="4" customWidth="1"/>
    <col min="10502" max="10517" width="7.6640625" style="4" customWidth="1"/>
    <col min="10518" max="10522" width="5.6640625" style="4" customWidth="1"/>
    <col min="10523" max="10523" width="23.5" style="4" customWidth="1"/>
    <col min="10524" max="10755" width="10.83203125" style="4"/>
    <col min="10756" max="10756" width="2.5" style="4" customWidth="1"/>
    <col min="10757" max="10757" width="13.83203125" style="4" customWidth="1"/>
    <col min="10758" max="10773" width="7.6640625" style="4" customWidth="1"/>
    <col min="10774" max="10778" width="5.6640625" style="4" customWidth="1"/>
    <col min="10779" max="10779" width="23.5" style="4" customWidth="1"/>
    <col min="10780" max="11011" width="10.83203125" style="4"/>
    <col min="11012" max="11012" width="2.5" style="4" customWidth="1"/>
    <col min="11013" max="11013" width="13.83203125" style="4" customWidth="1"/>
    <col min="11014" max="11029" width="7.6640625" style="4" customWidth="1"/>
    <col min="11030" max="11034" width="5.6640625" style="4" customWidth="1"/>
    <col min="11035" max="11035" width="23.5" style="4" customWidth="1"/>
    <col min="11036" max="11267" width="10.83203125" style="4"/>
    <col min="11268" max="11268" width="2.5" style="4" customWidth="1"/>
    <col min="11269" max="11269" width="13.83203125" style="4" customWidth="1"/>
    <col min="11270" max="11285" width="7.6640625" style="4" customWidth="1"/>
    <col min="11286" max="11290" width="5.6640625" style="4" customWidth="1"/>
    <col min="11291" max="11291" width="23.5" style="4" customWidth="1"/>
    <col min="11292" max="11523" width="10.83203125" style="4"/>
    <col min="11524" max="11524" width="2.5" style="4" customWidth="1"/>
    <col min="11525" max="11525" width="13.83203125" style="4" customWidth="1"/>
    <col min="11526" max="11541" width="7.6640625" style="4" customWidth="1"/>
    <col min="11542" max="11546" width="5.6640625" style="4" customWidth="1"/>
    <col min="11547" max="11547" width="23.5" style="4" customWidth="1"/>
    <col min="11548" max="11779" width="10.83203125" style="4"/>
    <col min="11780" max="11780" width="2.5" style="4" customWidth="1"/>
    <col min="11781" max="11781" width="13.83203125" style="4" customWidth="1"/>
    <col min="11782" max="11797" width="7.6640625" style="4" customWidth="1"/>
    <col min="11798" max="11802" width="5.6640625" style="4" customWidth="1"/>
    <col min="11803" max="11803" width="23.5" style="4" customWidth="1"/>
    <col min="11804" max="12035" width="10.83203125" style="4"/>
    <col min="12036" max="12036" width="2.5" style="4" customWidth="1"/>
    <col min="12037" max="12037" width="13.83203125" style="4" customWidth="1"/>
    <col min="12038" max="12053" width="7.6640625" style="4" customWidth="1"/>
    <col min="12054" max="12058" width="5.6640625" style="4" customWidth="1"/>
    <col min="12059" max="12059" width="23.5" style="4" customWidth="1"/>
    <col min="12060" max="12291" width="10.83203125" style="4"/>
    <col min="12292" max="12292" width="2.5" style="4" customWidth="1"/>
    <col min="12293" max="12293" width="13.83203125" style="4" customWidth="1"/>
    <col min="12294" max="12309" width="7.6640625" style="4" customWidth="1"/>
    <col min="12310" max="12314" width="5.6640625" style="4" customWidth="1"/>
    <col min="12315" max="12315" width="23.5" style="4" customWidth="1"/>
    <col min="12316" max="12547" width="10.83203125" style="4"/>
    <col min="12548" max="12548" width="2.5" style="4" customWidth="1"/>
    <col min="12549" max="12549" width="13.83203125" style="4" customWidth="1"/>
    <col min="12550" max="12565" width="7.6640625" style="4" customWidth="1"/>
    <col min="12566" max="12570" width="5.6640625" style="4" customWidth="1"/>
    <col min="12571" max="12571" width="23.5" style="4" customWidth="1"/>
    <col min="12572" max="12803" width="10.83203125" style="4"/>
    <col min="12804" max="12804" width="2.5" style="4" customWidth="1"/>
    <col min="12805" max="12805" width="13.83203125" style="4" customWidth="1"/>
    <col min="12806" max="12821" width="7.6640625" style="4" customWidth="1"/>
    <col min="12822" max="12826" width="5.6640625" style="4" customWidth="1"/>
    <col min="12827" max="12827" width="23.5" style="4" customWidth="1"/>
    <col min="12828" max="13059" width="10.83203125" style="4"/>
    <col min="13060" max="13060" width="2.5" style="4" customWidth="1"/>
    <col min="13061" max="13061" width="13.83203125" style="4" customWidth="1"/>
    <col min="13062" max="13077" width="7.6640625" style="4" customWidth="1"/>
    <col min="13078" max="13082" width="5.6640625" style="4" customWidth="1"/>
    <col min="13083" max="13083" width="23.5" style="4" customWidth="1"/>
    <col min="13084" max="13315" width="10.83203125" style="4"/>
    <col min="13316" max="13316" width="2.5" style="4" customWidth="1"/>
    <col min="13317" max="13317" width="13.83203125" style="4" customWidth="1"/>
    <col min="13318" max="13333" width="7.6640625" style="4" customWidth="1"/>
    <col min="13334" max="13338" width="5.6640625" style="4" customWidth="1"/>
    <col min="13339" max="13339" width="23.5" style="4" customWidth="1"/>
    <col min="13340" max="13571" width="10.83203125" style="4"/>
    <col min="13572" max="13572" width="2.5" style="4" customWidth="1"/>
    <col min="13573" max="13573" width="13.83203125" style="4" customWidth="1"/>
    <col min="13574" max="13589" width="7.6640625" style="4" customWidth="1"/>
    <col min="13590" max="13594" width="5.6640625" style="4" customWidth="1"/>
    <col min="13595" max="13595" width="23.5" style="4" customWidth="1"/>
    <col min="13596" max="13827" width="10.83203125" style="4"/>
    <col min="13828" max="13828" width="2.5" style="4" customWidth="1"/>
    <col min="13829" max="13829" width="13.83203125" style="4" customWidth="1"/>
    <col min="13830" max="13845" width="7.6640625" style="4" customWidth="1"/>
    <col min="13846" max="13850" width="5.6640625" style="4" customWidth="1"/>
    <col min="13851" max="13851" width="23.5" style="4" customWidth="1"/>
    <col min="13852" max="14083" width="10.83203125" style="4"/>
    <col min="14084" max="14084" width="2.5" style="4" customWidth="1"/>
    <col min="14085" max="14085" width="13.83203125" style="4" customWidth="1"/>
    <col min="14086" max="14101" width="7.6640625" style="4" customWidth="1"/>
    <col min="14102" max="14106" width="5.6640625" style="4" customWidth="1"/>
    <col min="14107" max="14107" width="23.5" style="4" customWidth="1"/>
    <col min="14108" max="14339" width="10.83203125" style="4"/>
    <col min="14340" max="14340" width="2.5" style="4" customWidth="1"/>
    <col min="14341" max="14341" width="13.83203125" style="4" customWidth="1"/>
    <col min="14342" max="14357" width="7.6640625" style="4" customWidth="1"/>
    <col min="14358" max="14362" width="5.6640625" style="4" customWidth="1"/>
    <col min="14363" max="14363" width="23.5" style="4" customWidth="1"/>
    <col min="14364" max="14595" width="10.83203125" style="4"/>
    <col min="14596" max="14596" width="2.5" style="4" customWidth="1"/>
    <col min="14597" max="14597" width="13.83203125" style="4" customWidth="1"/>
    <col min="14598" max="14613" width="7.6640625" style="4" customWidth="1"/>
    <col min="14614" max="14618" width="5.6640625" style="4" customWidth="1"/>
    <col min="14619" max="14619" width="23.5" style="4" customWidth="1"/>
    <col min="14620" max="14851" width="10.83203125" style="4"/>
    <col min="14852" max="14852" width="2.5" style="4" customWidth="1"/>
    <col min="14853" max="14853" width="13.83203125" style="4" customWidth="1"/>
    <col min="14854" max="14869" width="7.6640625" style="4" customWidth="1"/>
    <col min="14870" max="14874" width="5.6640625" style="4" customWidth="1"/>
    <col min="14875" max="14875" width="23.5" style="4" customWidth="1"/>
    <col min="14876" max="15107" width="10.83203125" style="4"/>
    <col min="15108" max="15108" width="2.5" style="4" customWidth="1"/>
    <col min="15109" max="15109" width="13.83203125" style="4" customWidth="1"/>
    <col min="15110" max="15125" width="7.6640625" style="4" customWidth="1"/>
    <col min="15126" max="15130" width="5.6640625" style="4" customWidth="1"/>
    <col min="15131" max="15131" width="23.5" style="4" customWidth="1"/>
    <col min="15132" max="15363" width="10.83203125" style="4"/>
    <col min="15364" max="15364" width="2.5" style="4" customWidth="1"/>
    <col min="15365" max="15365" width="13.83203125" style="4" customWidth="1"/>
    <col min="15366" max="15381" width="7.6640625" style="4" customWidth="1"/>
    <col min="15382" max="15386" width="5.6640625" style="4" customWidth="1"/>
    <col min="15387" max="15387" width="23.5" style="4" customWidth="1"/>
    <col min="15388" max="15619" width="10.83203125" style="4"/>
    <col min="15620" max="15620" width="2.5" style="4" customWidth="1"/>
    <col min="15621" max="15621" width="13.83203125" style="4" customWidth="1"/>
    <col min="15622" max="15637" width="7.6640625" style="4" customWidth="1"/>
    <col min="15638" max="15642" width="5.6640625" style="4" customWidth="1"/>
    <col min="15643" max="15643" width="23.5" style="4" customWidth="1"/>
    <col min="15644" max="15875" width="10.83203125" style="4"/>
    <col min="15876" max="15876" width="2.5" style="4" customWidth="1"/>
    <col min="15877" max="15877" width="13.83203125" style="4" customWidth="1"/>
    <col min="15878" max="15893" width="7.6640625" style="4" customWidth="1"/>
    <col min="15894" max="15898" width="5.6640625" style="4" customWidth="1"/>
    <col min="15899" max="15899" width="23.5" style="4" customWidth="1"/>
    <col min="15900" max="16131" width="10.83203125" style="4"/>
    <col min="16132" max="16132" width="2.5" style="4" customWidth="1"/>
    <col min="16133" max="16133" width="13.83203125" style="4" customWidth="1"/>
    <col min="16134" max="16149" width="7.6640625" style="4" customWidth="1"/>
    <col min="16150" max="16154" width="5.6640625" style="4" customWidth="1"/>
    <col min="16155" max="16155" width="23.5" style="4" customWidth="1"/>
    <col min="16156" max="16384" width="10.83203125" style="4"/>
  </cols>
  <sheetData>
    <row r="2" spans="2:26" s="2" customFormat="1" x14ac:dyDescent="0.2">
      <c r="B2" s="368" t="s">
        <v>73</v>
      </c>
      <c r="C2" s="368"/>
      <c r="D2" s="368"/>
      <c r="E2" s="368"/>
      <c r="F2" s="368"/>
      <c r="G2" s="368"/>
      <c r="H2" s="368"/>
      <c r="I2" s="368"/>
      <c r="J2" s="368"/>
      <c r="K2" s="368"/>
      <c r="L2" s="368"/>
      <c r="M2" s="368"/>
      <c r="N2" s="368"/>
      <c r="O2" s="368"/>
      <c r="P2" s="368"/>
      <c r="Q2" s="368"/>
      <c r="R2" s="368"/>
      <c r="S2" s="368"/>
      <c r="T2" s="368"/>
      <c r="U2" s="368"/>
      <c r="V2" s="368"/>
      <c r="W2" s="368"/>
      <c r="X2" s="179"/>
      <c r="Y2" s="179"/>
      <c r="Z2" s="179"/>
    </row>
    <row r="3" spans="2:26" x14ac:dyDescent="0.2">
      <c r="B3" s="3"/>
      <c r="C3" s="3"/>
      <c r="D3" s="3"/>
      <c r="E3" s="3"/>
      <c r="F3" s="3"/>
      <c r="G3" s="3"/>
      <c r="H3" s="3"/>
      <c r="I3" s="3"/>
      <c r="J3" s="3"/>
      <c r="K3" s="3"/>
      <c r="L3" s="3"/>
      <c r="M3" s="3"/>
      <c r="N3" s="3"/>
      <c r="O3" s="3"/>
      <c r="P3" s="180" t="s">
        <v>8</v>
      </c>
      <c r="Q3" s="3"/>
      <c r="R3" s="3"/>
      <c r="S3" s="3"/>
      <c r="T3" s="3"/>
      <c r="U3" s="3"/>
      <c r="V3" s="3"/>
      <c r="W3" s="3"/>
      <c r="X3" s="3"/>
      <c r="Y3" s="3"/>
      <c r="Z3" s="3"/>
    </row>
    <row r="4" spans="2:26" ht="79" customHeight="1" x14ac:dyDescent="0.2">
      <c r="B4" s="5"/>
      <c r="C4" s="369" t="s">
        <v>9</v>
      </c>
      <c r="D4" s="369"/>
      <c r="E4" s="369"/>
      <c r="F4" s="369"/>
      <c r="G4" s="369"/>
      <c r="H4" s="369"/>
      <c r="I4" s="369"/>
      <c r="J4" s="369"/>
      <c r="K4" s="369"/>
      <c r="L4" s="369"/>
      <c r="M4" s="369"/>
      <c r="N4" s="369" t="s">
        <v>64</v>
      </c>
      <c r="O4" s="369"/>
      <c r="P4" s="369"/>
      <c r="Q4" s="369"/>
      <c r="R4" s="369"/>
      <c r="S4" s="369"/>
      <c r="T4" s="3"/>
      <c r="U4" s="3"/>
      <c r="V4" s="3"/>
      <c r="W4" s="3"/>
      <c r="X4" s="3"/>
      <c r="Y4" s="3"/>
      <c r="Z4" s="3"/>
    </row>
    <row r="5" spans="2:26" x14ac:dyDescent="0.2">
      <c r="B5" s="6"/>
      <c r="C5" s="9">
        <v>2010</v>
      </c>
      <c r="D5" s="9">
        <v>2011</v>
      </c>
      <c r="E5" s="40">
        <v>2012</v>
      </c>
      <c r="F5" s="9">
        <v>2013</v>
      </c>
      <c r="G5" s="9">
        <v>2014</v>
      </c>
      <c r="H5" s="9">
        <v>2015</v>
      </c>
      <c r="I5" s="9">
        <v>2016</v>
      </c>
      <c r="J5" s="9">
        <v>2017</v>
      </c>
      <c r="K5" s="9">
        <v>2018</v>
      </c>
      <c r="L5" s="9">
        <v>2019</v>
      </c>
      <c r="M5" s="9">
        <v>2020</v>
      </c>
      <c r="N5" s="9">
        <v>2015</v>
      </c>
      <c r="O5" s="9">
        <v>2016</v>
      </c>
      <c r="P5" s="9">
        <v>2017</v>
      </c>
      <c r="Q5" s="9">
        <v>2018</v>
      </c>
      <c r="R5" s="9">
        <v>2019</v>
      </c>
      <c r="S5" s="9">
        <v>2020</v>
      </c>
      <c r="T5" s="3"/>
      <c r="U5" s="3"/>
      <c r="V5" s="3"/>
      <c r="W5" s="3"/>
      <c r="X5" s="3"/>
      <c r="Y5" s="3"/>
      <c r="Z5" s="3"/>
    </row>
    <row r="6" spans="2:26" x14ac:dyDescent="0.2">
      <c r="B6" s="10" t="s">
        <v>10</v>
      </c>
      <c r="C6" s="240">
        <v>93.7</v>
      </c>
      <c r="D6" s="240">
        <v>93</v>
      </c>
      <c r="E6" s="241">
        <v>84.1</v>
      </c>
      <c r="F6" s="240">
        <v>77.099999999999994</v>
      </c>
      <c r="G6" s="240">
        <v>74.099999999999994</v>
      </c>
      <c r="H6" s="240">
        <v>71.2</v>
      </c>
      <c r="I6" s="240">
        <v>70.7</v>
      </c>
      <c r="J6" s="240">
        <v>71.5</v>
      </c>
      <c r="K6" s="240">
        <v>75.400000000000006</v>
      </c>
      <c r="L6" s="240">
        <v>77</v>
      </c>
      <c r="M6" s="240">
        <v>76.5</v>
      </c>
      <c r="N6" s="240">
        <v>1.6</v>
      </c>
      <c r="O6" s="240">
        <v>1.5</v>
      </c>
      <c r="P6" s="240">
        <v>1.4</v>
      </c>
      <c r="Q6" s="240">
        <v>1.2</v>
      </c>
      <c r="R6" s="240">
        <v>1.2</v>
      </c>
      <c r="S6" s="240">
        <v>1</v>
      </c>
      <c r="T6" s="3"/>
      <c r="U6" s="3"/>
      <c r="V6" s="3"/>
      <c r="W6" s="3"/>
      <c r="X6" s="3"/>
      <c r="Y6" s="3"/>
      <c r="Z6" s="3"/>
    </row>
    <row r="7" spans="2:26" x14ac:dyDescent="0.2">
      <c r="B7" s="11" t="s">
        <v>11</v>
      </c>
      <c r="C7" s="242">
        <v>90.3</v>
      </c>
      <c r="D7" s="242">
        <v>90.9</v>
      </c>
      <c r="E7" s="243">
        <v>83.5</v>
      </c>
      <c r="F7" s="242">
        <v>76.3</v>
      </c>
      <c r="G7" s="242">
        <v>76.8</v>
      </c>
      <c r="H7" s="242">
        <v>70</v>
      </c>
      <c r="I7" s="242">
        <v>69.900000000000006</v>
      </c>
      <c r="J7" s="242">
        <v>69.5</v>
      </c>
      <c r="K7" s="242">
        <v>76.2</v>
      </c>
      <c r="L7" s="242">
        <v>76.3</v>
      </c>
      <c r="M7" s="242">
        <v>75.099999999999994</v>
      </c>
      <c r="N7" s="242">
        <v>1.2</v>
      </c>
      <c r="O7" s="242">
        <v>1.2</v>
      </c>
      <c r="P7" s="242">
        <v>1.2</v>
      </c>
      <c r="Q7" s="242">
        <v>1</v>
      </c>
      <c r="R7" s="242">
        <v>1</v>
      </c>
      <c r="S7" s="242">
        <v>1.1000000000000001</v>
      </c>
      <c r="T7" s="3"/>
      <c r="U7" s="3"/>
      <c r="V7" s="3"/>
      <c r="W7" s="3"/>
      <c r="X7" s="3"/>
      <c r="Y7" s="3"/>
      <c r="Z7" s="3"/>
    </row>
    <row r="8" spans="2:26" x14ac:dyDescent="0.2">
      <c r="B8" s="11" t="s">
        <v>17</v>
      </c>
      <c r="C8" s="242">
        <v>95.2</v>
      </c>
      <c r="D8" s="242">
        <v>96</v>
      </c>
      <c r="E8" s="243">
        <v>92.9</v>
      </c>
      <c r="F8" s="242">
        <v>83.1</v>
      </c>
      <c r="G8" s="242">
        <v>93.7</v>
      </c>
      <c r="H8" s="242">
        <v>76.5</v>
      </c>
      <c r="I8" s="242">
        <v>73</v>
      </c>
      <c r="J8" s="242">
        <v>68.400000000000006</v>
      </c>
      <c r="K8" s="242">
        <v>72.099999999999994</v>
      </c>
      <c r="L8" s="242">
        <v>73.900000000000006</v>
      </c>
      <c r="M8" s="242">
        <v>73.8</v>
      </c>
      <c r="N8" s="242">
        <v>1.3</v>
      </c>
      <c r="O8" s="242">
        <v>1.2</v>
      </c>
      <c r="P8" s="242">
        <v>1</v>
      </c>
      <c r="Q8" s="242">
        <v>0.9</v>
      </c>
      <c r="R8" s="242">
        <v>1</v>
      </c>
      <c r="S8" s="242">
        <v>0.9</v>
      </c>
    </row>
    <row r="9" spans="2:26" ht="13" x14ac:dyDescent="0.2">
      <c r="B9" s="12" t="s">
        <v>87</v>
      </c>
      <c r="C9" s="244">
        <v>92.4</v>
      </c>
      <c r="D9" s="245">
        <v>92</v>
      </c>
      <c r="E9" s="246">
        <v>84.4</v>
      </c>
      <c r="F9" s="245">
        <v>79</v>
      </c>
      <c r="G9" s="245">
        <v>78</v>
      </c>
      <c r="H9" s="245">
        <v>76</v>
      </c>
      <c r="I9" s="245">
        <v>75.2</v>
      </c>
      <c r="J9" s="245">
        <v>75</v>
      </c>
      <c r="K9" s="245">
        <v>81.2</v>
      </c>
      <c r="L9" s="245">
        <v>79</v>
      </c>
      <c r="M9" s="245"/>
      <c r="N9" s="244" t="s">
        <v>12</v>
      </c>
      <c r="O9" s="244" t="s">
        <v>12</v>
      </c>
      <c r="P9" s="247" t="s">
        <v>12</v>
      </c>
      <c r="Q9" s="247" t="s">
        <v>12</v>
      </c>
      <c r="R9" s="247" t="s">
        <v>12</v>
      </c>
      <c r="S9" s="247"/>
    </row>
    <row r="11" spans="2:26" x14ac:dyDescent="0.2">
      <c r="B11" s="5"/>
      <c r="C11" s="370" t="s">
        <v>13</v>
      </c>
      <c r="D11" s="371"/>
      <c r="E11" s="371"/>
      <c r="F11" s="371"/>
      <c r="G11" s="371"/>
      <c r="H11" s="371"/>
      <c r="I11" s="371"/>
      <c r="J11" s="371"/>
      <c r="K11" s="371"/>
      <c r="L11" s="371"/>
      <c r="M11" s="372"/>
      <c r="N11" s="370" t="s">
        <v>14</v>
      </c>
      <c r="O11" s="371"/>
      <c r="P11" s="371"/>
      <c r="Q11" s="371"/>
      <c r="R11" s="371"/>
      <c r="S11" s="371"/>
      <c r="T11" s="371"/>
      <c r="U11" s="371"/>
      <c r="V11" s="371"/>
      <c r="W11" s="371"/>
      <c r="X11" s="372"/>
    </row>
    <row r="12" spans="2:26" x14ac:dyDescent="0.2">
      <c r="B12" s="5"/>
      <c r="C12" s="13">
        <v>2010</v>
      </c>
      <c r="D12" s="13">
        <v>2011</v>
      </c>
      <c r="E12" s="14">
        <v>2012</v>
      </c>
      <c r="F12" s="13">
        <v>2013</v>
      </c>
      <c r="G12" s="13">
        <v>2014</v>
      </c>
      <c r="H12" s="13">
        <v>2015</v>
      </c>
      <c r="I12" s="13">
        <v>2016</v>
      </c>
      <c r="J12" s="15">
        <v>2017</v>
      </c>
      <c r="K12" s="15">
        <v>2018</v>
      </c>
      <c r="L12" s="15">
        <v>2019</v>
      </c>
      <c r="M12" s="15">
        <v>2020</v>
      </c>
      <c r="N12" s="15">
        <v>2010</v>
      </c>
      <c r="O12" s="15">
        <v>2011</v>
      </c>
      <c r="P12" s="16">
        <v>2012</v>
      </c>
      <c r="Q12" s="15">
        <v>2013</v>
      </c>
      <c r="R12" s="15">
        <v>2014</v>
      </c>
      <c r="S12" s="15">
        <v>2015</v>
      </c>
      <c r="T12" s="15">
        <v>2016</v>
      </c>
      <c r="U12" s="15">
        <v>2017</v>
      </c>
      <c r="V12" s="15">
        <v>2018</v>
      </c>
      <c r="W12" s="15">
        <v>2019</v>
      </c>
      <c r="X12" s="15">
        <v>2020</v>
      </c>
    </row>
    <row r="13" spans="2:26" x14ac:dyDescent="0.2">
      <c r="B13" s="10" t="s">
        <v>10</v>
      </c>
      <c r="C13" s="240">
        <v>6.1</v>
      </c>
      <c r="D13" s="248">
        <v>6.7</v>
      </c>
      <c r="E13" s="249">
        <v>15.5</v>
      </c>
      <c r="F13" s="248">
        <v>21.2</v>
      </c>
      <c r="G13" s="248">
        <v>24.1</v>
      </c>
      <c r="H13" s="248">
        <v>26.7</v>
      </c>
      <c r="I13" s="248">
        <v>27.3</v>
      </c>
      <c r="J13" s="248">
        <v>26.7</v>
      </c>
      <c r="K13" s="248">
        <v>23</v>
      </c>
      <c r="L13" s="248">
        <v>21.4</v>
      </c>
      <c r="M13" s="248">
        <v>22.1</v>
      </c>
      <c r="N13" s="240">
        <v>0.2</v>
      </c>
      <c r="O13" s="248">
        <v>0.2</v>
      </c>
      <c r="P13" s="250">
        <v>0.5</v>
      </c>
      <c r="Q13" s="251">
        <v>0.3</v>
      </c>
      <c r="R13" s="251">
        <v>0.4</v>
      </c>
      <c r="S13" s="251">
        <v>0.5</v>
      </c>
      <c r="T13" s="251">
        <v>0.5</v>
      </c>
      <c r="U13" s="248">
        <v>0.4</v>
      </c>
      <c r="V13" s="248">
        <v>0.4</v>
      </c>
      <c r="W13" s="248">
        <v>0.4</v>
      </c>
      <c r="X13" s="251">
        <v>0.4</v>
      </c>
    </row>
    <row r="14" spans="2:26" x14ac:dyDescent="0.2">
      <c r="B14" s="11" t="s">
        <v>11</v>
      </c>
      <c r="C14" s="242">
        <v>9.6999999999999993</v>
      </c>
      <c r="D14" s="252">
        <v>9.1</v>
      </c>
      <c r="E14" s="253">
        <v>16.5</v>
      </c>
      <c r="F14" s="252">
        <v>22.7</v>
      </c>
      <c r="G14" s="252">
        <v>22</v>
      </c>
      <c r="H14" s="252">
        <v>28.2</v>
      </c>
      <c r="I14" s="252">
        <v>28.4</v>
      </c>
      <c r="J14" s="252">
        <v>28.9</v>
      </c>
      <c r="K14" s="252">
        <v>22.5</v>
      </c>
      <c r="L14" s="252">
        <v>22.3</v>
      </c>
      <c r="M14" s="252">
        <v>23.4</v>
      </c>
      <c r="N14" s="242">
        <v>0</v>
      </c>
      <c r="O14" s="252">
        <v>0</v>
      </c>
      <c r="P14" s="254">
        <v>0</v>
      </c>
      <c r="Q14" s="255">
        <v>0</v>
      </c>
      <c r="R14" s="255">
        <v>0.4</v>
      </c>
      <c r="S14" s="255">
        <v>0.5</v>
      </c>
      <c r="T14" s="255">
        <v>0.4</v>
      </c>
      <c r="U14" s="252">
        <v>0.4</v>
      </c>
      <c r="V14" s="252">
        <v>0.3</v>
      </c>
      <c r="W14" s="252">
        <v>0.4</v>
      </c>
      <c r="X14" s="255">
        <v>0.4</v>
      </c>
    </row>
    <row r="15" spans="2:26" x14ac:dyDescent="0.2">
      <c r="B15" s="11" t="s">
        <v>17</v>
      </c>
      <c r="C15" s="242">
        <v>4.8</v>
      </c>
      <c r="D15" s="252">
        <v>4</v>
      </c>
      <c r="E15" s="253">
        <v>7.1</v>
      </c>
      <c r="F15" s="252">
        <v>15.7</v>
      </c>
      <c r="G15" s="252">
        <v>5.3</v>
      </c>
      <c r="H15" s="252">
        <v>22.3</v>
      </c>
      <c r="I15" s="252">
        <v>25.8</v>
      </c>
      <c r="J15" s="252">
        <v>30.6</v>
      </c>
      <c r="K15" s="252">
        <v>27</v>
      </c>
      <c r="L15" s="252">
        <v>25.1</v>
      </c>
      <c r="M15" s="252">
        <v>25.3</v>
      </c>
      <c r="N15" s="242">
        <v>0</v>
      </c>
      <c r="O15" s="252">
        <v>0</v>
      </c>
      <c r="P15" s="254">
        <v>0</v>
      </c>
      <c r="Q15" s="255">
        <v>0</v>
      </c>
      <c r="R15" s="255">
        <v>0</v>
      </c>
      <c r="S15" s="255">
        <v>0</v>
      </c>
      <c r="T15" s="255">
        <v>0</v>
      </c>
      <c r="U15" s="252">
        <v>0</v>
      </c>
      <c r="V15" s="252">
        <v>0</v>
      </c>
      <c r="W15" s="252">
        <v>0</v>
      </c>
      <c r="X15" s="255">
        <v>0</v>
      </c>
    </row>
    <row r="16" spans="2:26" ht="13" x14ac:dyDescent="0.2">
      <c r="B16" s="12" t="s">
        <v>87</v>
      </c>
      <c r="C16" s="244">
        <v>7.5</v>
      </c>
      <c r="D16" s="245">
        <v>7.9</v>
      </c>
      <c r="E16" s="246">
        <v>15.4</v>
      </c>
      <c r="F16" s="245">
        <v>20.9</v>
      </c>
      <c r="G16" s="245">
        <v>21.8</v>
      </c>
      <c r="H16" s="245">
        <v>23.7</v>
      </c>
      <c r="I16" s="245">
        <v>24.5</v>
      </c>
      <c r="J16" s="245">
        <v>25</v>
      </c>
      <c r="K16" s="245">
        <v>18.8</v>
      </c>
      <c r="L16" s="245">
        <v>21</v>
      </c>
      <c r="M16" s="245"/>
      <c r="N16" s="244">
        <v>0</v>
      </c>
      <c r="O16" s="245">
        <v>0.1</v>
      </c>
      <c r="P16" s="246">
        <v>0.3</v>
      </c>
      <c r="Q16" s="245">
        <v>0.1</v>
      </c>
      <c r="R16" s="245">
        <v>0.2</v>
      </c>
      <c r="S16" s="245">
        <v>0.2</v>
      </c>
      <c r="T16" s="245">
        <v>0.3</v>
      </c>
      <c r="U16" s="245">
        <v>0</v>
      </c>
      <c r="V16" s="245">
        <v>0</v>
      </c>
      <c r="W16" s="245">
        <v>0</v>
      </c>
      <c r="X16" s="247"/>
    </row>
    <row r="17" spans="2:24" x14ac:dyDescent="0.2">
      <c r="B17" s="175"/>
      <c r="C17" s="176"/>
      <c r="D17" s="177"/>
      <c r="E17" s="178"/>
      <c r="F17" s="177"/>
      <c r="G17" s="177"/>
      <c r="H17" s="177"/>
      <c r="I17" s="177"/>
      <c r="J17" s="177"/>
      <c r="K17" s="177"/>
      <c r="L17" s="177"/>
      <c r="M17" s="177"/>
      <c r="N17" s="176"/>
      <c r="O17" s="177"/>
      <c r="P17" s="178"/>
      <c r="Q17" s="177"/>
      <c r="R17" s="177"/>
      <c r="S17" s="177"/>
      <c r="T17" s="177"/>
      <c r="U17" s="177"/>
      <c r="V17" s="177"/>
      <c r="W17" s="177"/>
      <c r="X17" s="177"/>
    </row>
    <row r="18" spans="2:24" ht="118" customHeight="1" x14ac:dyDescent="0.2">
      <c r="B18" s="367" t="s">
        <v>101</v>
      </c>
      <c r="C18" s="367"/>
      <c r="D18" s="367"/>
      <c r="E18" s="367"/>
      <c r="F18" s="367"/>
      <c r="G18" s="367"/>
      <c r="H18" s="367"/>
      <c r="I18" s="367"/>
      <c r="J18" s="367"/>
      <c r="K18" s="367"/>
      <c r="L18" s="367"/>
      <c r="M18" s="367"/>
      <c r="N18" s="367"/>
      <c r="O18" s="367"/>
      <c r="P18" s="367"/>
      <c r="Q18" s="367"/>
      <c r="R18" s="367"/>
      <c r="S18" s="367"/>
      <c r="T18" s="367"/>
      <c r="U18" s="367"/>
    </row>
    <row r="19" spans="2:24" x14ac:dyDescent="0.2">
      <c r="B19" s="314"/>
      <c r="C19" s="314"/>
      <c r="D19" s="314"/>
      <c r="E19" s="314"/>
    </row>
  </sheetData>
  <mergeCells count="6">
    <mergeCell ref="B18:U18"/>
    <mergeCell ref="B2:W2"/>
    <mergeCell ref="C4:M4"/>
    <mergeCell ref="N4:S4"/>
    <mergeCell ref="C11:M11"/>
    <mergeCell ref="N11:X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showGridLines="0" workbookViewId="0"/>
  </sheetViews>
  <sheetFormatPr baseColWidth="10" defaultColWidth="10.83203125" defaultRowHeight="11" x14ac:dyDescent="0.2"/>
  <cols>
    <col min="1" max="1" width="2.6640625" style="87" customWidth="1"/>
    <col min="2" max="2" width="47" style="190" bestFit="1" customWidth="1"/>
    <col min="3" max="3" width="23.33203125" style="191" customWidth="1"/>
    <col min="4" max="4" width="15.6640625" style="191" bestFit="1" customWidth="1"/>
    <col min="5" max="5" width="9.5" style="190" bestFit="1" customWidth="1"/>
    <col min="6" max="6" width="11" style="190" bestFit="1" customWidth="1"/>
    <col min="7" max="7" width="9" style="190" bestFit="1" customWidth="1"/>
    <col min="8" max="8" width="10.83203125" style="190"/>
    <col min="9" max="16384" width="10.83203125" style="87"/>
  </cols>
  <sheetData>
    <row r="2" spans="2:9" x14ac:dyDescent="0.2">
      <c r="B2" s="192" t="s">
        <v>80</v>
      </c>
      <c r="C2" s="192"/>
      <c r="D2" s="192"/>
      <c r="E2" s="192"/>
      <c r="F2" s="192"/>
      <c r="G2" s="192"/>
    </row>
    <row r="3" spans="2:9" x14ac:dyDescent="0.2">
      <c r="B3" s="192"/>
      <c r="C3" s="311"/>
      <c r="D3" s="311"/>
      <c r="E3" s="192"/>
      <c r="F3" s="192"/>
      <c r="G3" s="192"/>
    </row>
    <row r="4" spans="2:9" ht="36" customHeight="1" x14ac:dyDescent="0.2">
      <c r="B4" s="373"/>
      <c r="C4" s="374" t="s">
        <v>102</v>
      </c>
      <c r="D4" s="375" t="s">
        <v>51</v>
      </c>
      <c r="E4" s="376" t="s">
        <v>33</v>
      </c>
      <c r="F4" s="376"/>
      <c r="G4" s="376"/>
      <c r="H4" s="312"/>
      <c r="I4" s="270"/>
    </row>
    <row r="5" spans="2:9" x14ac:dyDescent="0.2">
      <c r="B5" s="373"/>
      <c r="C5" s="374"/>
      <c r="D5" s="375"/>
      <c r="E5" s="147" t="s">
        <v>34</v>
      </c>
      <c r="F5" s="147" t="s">
        <v>35</v>
      </c>
      <c r="G5" s="147" t="s">
        <v>36</v>
      </c>
    </row>
    <row r="6" spans="2:9" ht="13" x14ac:dyDescent="0.2">
      <c r="B6" s="181" t="s">
        <v>74</v>
      </c>
      <c r="C6" s="188">
        <v>13.7</v>
      </c>
      <c r="D6" s="188">
        <v>12</v>
      </c>
      <c r="E6" s="194">
        <v>43</v>
      </c>
      <c r="F6" s="194">
        <v>32</v>
      </c>
      <c r="G6" s="194">
        <v>25</v>
      </c>
      <c r="H6" s="193"/>
    </row>
    <row r="7" spans="2:9" x14ac:dyDescent="0.2">
      <c r="B7" s="182" t="s">
        <v>11</v>
      </c>
      <c r="C7" s="26">
        <v>7.2</v>
      </c>
      <c r="D7" s="26">
        <v>11</v>
      </c>
      <c r="E7" s="195">
        <v>50</v>
      </c>
      <c r="F7" s="195">
        <v>29</v>
      </c>
      <c r="G7" s="195">
        <v>21</v>
      </c>
      <c r="H7" s="193"/>
    </row>
    <row r="8" spans="2:9" x14ac:dyDescent="0.2">
      <c r="B8" s="182" t="s">
        <v>17</v>
      </c>
      <c r="C8" s="26">
        <v>6.4</v>
      </c>
      <c r="D8" s="26">
        <v>11.5</v>
      </c>
      <c r="E8" s="195">
        <v>45</v>
      </c>
      <c r="F8" s="195">
        <v>33</v>
      </c>
      <c r="G8" s="195">
        <v>22</v>
      </c>
      <c r="H8" s="193"/>
    </row>
    <row r="9" spans="2:9" x14ac:dyDescent="0.2">
      <c r="B9" s="183" t="s">
        <v>38</v>
      </c>
      <c r="C9" s="26">
        <v>16.3</v>
      </c>
      <c r="D9" s="26">
        <v>8.6</v>
      </c>
      <c r="E9" s="195">
        <v>62</v>
      </c>
      <c r="F9" s="195">
        <v>29</v>
      </c>
      <c r="G9" s="195">
        <v>9</v>
      </c>
    </row>
    <row r="10" spans="2:9" x14ac:dyDescent="0.2">
      <c r="B10" s="182" t="s">
        <v>15</v>
      </c>
      <c r="C10" s="26">
        <v>8.5</v>
      </c>
      <c r="D10" s="26">
        <v>9.1999999999999993</v>
      </c>
      <c r="E10" s="195">
        <v>58</v>
      </c>
      <c r="F10" s="195">
        <v>29</v>
      </c>
      <c r="G10" s="195">
        <v>13</v>
      </c>
      <c r="H10" s="193"/>
    </row>
    <row r="11" spans="2:9" x14ac:dyDescent="0.2">
      <c r="B11" s="184" t="s">
        <v>39</v>
      </c>
      <c r="C11" s="26">
        <v>11.1</v>
      </c>
      <c r="D11" s="26">
        <v>7.5</v>
      </c>
      <c r="E11" s="195">
        <v>86</v>
      </c>
      <c r="F11" s="195">
        <v>13</v>
      </c>
      <c r="G11" s="195">
        <v>1</v>
      </c>
      <c r="H11" s="193"/>
    </row>
    <row r="12" spans="2:9" x14ac:dyDescent="0.2">
      <c r="B12" s="182" t="s">
        <v>40</v>
      </c>
      <c r="C12" s="26">
        <v>23.4</v>
      </c>
      <c r="D12" s="26">
        <v>5.5</v>
      </c>
      <c r="E12" s="195">
        <v>81</v>
      </c>
      <c r="F12" s="195">
        <v>19</v>
      </c>
      <c r="G12" s="195">
        <v>0</v>
      </c>
      <c r="H12" s="193"/>
    </row>
    <row r="13" spans="2:9" x14ac:dyDescent="0.2">
      <c r="B13" s="182" t="s">
        <v>41</v>
      </c>
      <c r="C13" s="26">
        <v>11.9</v>
      </c>
      <c r="D13" s="26">
        <v>6.1</v>
      </c>
      <c r="E13" s="195">
        <v>78</v>
      </c>
      <c r="F13" s="195">
        <v>20</v>
      </c>
      <c r="G13" s="195">
        <v>2</v>
      </c>
      <c r="H13" s="193"/>
    </row>
    <row r="14" spans="2:9" x14ac:dyDescent="0.2">
      <c r="B14" s="182" t="s">
        <v>42</v>
      </c>
      <c r="C14" s="26">
        <v>16.2</v>
      </c>
      <c r="D14" s="26">
        <v>7.6</v>
      </c>
      <c r="E14" s="195">
        <v>67</v>
      </c>
      <c r="F14" s="195">
        <v>33</v>
      </c>
      <c r="G14" s="195">
        <v>0</v>
      </c>
      <c r="H14" s="193"/>
    </row>
    <row r="15" spans="2:9" x14ac:dyDescent="0.2">
      <c r="B15" s="185" t="s">
        <v>43</v>
      </c>
      <c r="C15" s="189">
        <v>9.1999999999999993</v>
      </c>
      <c r="D15" s="189">
        <v>6</v>
      </c>
      <c r="E15" s="196">
        <v>82</v>
      </c>
      <c r="F15" s="196">
        <v>18</v>
      </c>
      <c r="G15" s="196">
        <v>0</v>
      </c>
      <c r="H15" s="193"/>
    </row>
    <row r="16" spans="2:9" x14ac:dyDescent="0.2">
      <c r="B16" s="45"/>
      <c r="C16" s="186"/>
      <c r="D16" s="186"/>
      <c r="E16" s="187"/>
      <c r="F16" s="187"/>
      <c r="G16" s="187"/>
      <c r="H16" s="193"/>
    </row>
    <row r="17" spans="2:7" ht="89" customHeight="1" x14ac:dyDescent="0.2">
      <c r="B17" s="377" t="s">
        <v>79</v>
      </c>
      <c r="C17" s="378"/>
      <c r="D17" s="378"/>
      <c r="E17" s="378"/>
      <c r="F17" s="378"/>
      <c r="G17" s="378"/>
    </row>
  </sheetData>
  <mergeCells count="5">
    <mergeCell ref="B4:B5"/>
    <mergeCell ref="C4:C5"/>
    <mergeCell ref="D4:D5"/>
    <mergeCell ref="E4:G4"/>
    <mergeCell ref="B17:G1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showGridLines="0" workbookViewId="0"/>
  </sheetViews>
  <sheetFormatPr baseColWidth="10" defaultColWidth="10.83203125" defaultRowHeight="11" x14ac:dyDescent="0.15"/>
  <cols>
    <col min="1" max="1" width="3" style="23" customWidth="1"/>
    <col min="2" max="2" width="21.1640625" style="51" customWidth="1"/>
    <col min="3" max="3" width="20.6640625" style="56" customWidth="1"/>
    <col min="4" max="4" width="11.1640625" style="56" customWidth="1"/>
    <col min="5" max="5" width="12.83203125" style="51" customWidth="1"/>
    <col min="6" max="7" width="9.5" style="51" bestFit="1" customWidth="1"/>
    <col min="8" max="8" width="15" style="51" customWidth="1"/>
    <col min="9" max="9" width="10.83203125" style="51"/>
    <col min="10" max="16384" width="10.83203125" style="23"/>
  </cols>
  <sheetData>
    <row r="2" spans="2:10" x14ac:dyDescent="0.15">
      <c r="B2" s="381" t="s">
        <v>81</v>
      </c>
      <c r="C2" s="381"/>
      <c r="D2" s="381"/>
      <c r="E2" s="381"/>
      <c r="F2" s="381"/>
      <c r="G2" s="381"/>
    </row>
    <row r="3" spans="2:10" x14ac:dyDescent="0.15">
      <c r="B3" s="52"/>
      <c r="C3" s="311"/>
      <c r="D3" s="311"/>
      <c r="E3" s="52"/>
      <c r="F3" s="52"/>
      <c r="G3" s="52"/>
    </row>
    <row r="4" spans="2:10" ht="11" customHeight="1" x14ac:dyDescent="0.15">
      <c r="B4" s="382"/>
      <c r="C4" s="374" t="s">
        <v>103</v>
      </c>
      <c r="D4" s="383" t="s">
        <v>65</v>
      </c>
      <c r="E4" s="384" t="s">
        <v>44</v>
      </c>
      <c r="F4" s="384"/>
      <c r="G4" s="384"/>
      <c r="H4" s="384"/>
    </row>
    <row r="5" spans="2:10" ht="33" customHeight="1" x14ac:dyDescent="0.15">
      <c r="B5" s="382"/>
      <c r="C5" s="374"/>
      <c r="D5" s="383"/>
      <c r="E5" s="197" t="s">
        <v>45</v>
      </c>
      <c r="F5" s="197" t="s">
        <v>46</v>
      </c>
      <c r="G5" s="197" t="s">
        <v>47</v>
      </c>
      <c r="H5" s="197" t="s">
        <v>48</v>
      </c>
      <c r="I5" s="312"/>
      <c r="J5" s="310"/>
    </row>
    <row r="6" spans="2:10" x14ac:dyDescent="0.15">
      <c r="B6" s="181" t="s">
        <v>77</v>
      </c>
      <c r="C6" s="202">
        <v>12.6</v>
      </c>
      <c r="D6" s="188">
        <v>6</v>
      </c>
      <c r="E6" s="205">
        <v>18</v>
      </c>
      <c r="F6" s="199">
        <v>36</v>
      </c>
      <c r="G6" s="199">
        <v>26</v>
      </c>
      <c r="H6" s="198">
        <v>21</v>
      </c>
      <c r="I6" s="57"/>
    </row>
    <row r="7" spans="2:10" x14ac:dyDescent="0.15">
      <c r="B7" s="182" t="s">
        <v>11</v>
      </c>
      <c r="C7" s="203">
        <v>13.6</v>
      </c>
      <c r="D7" s="26">
        <v>9</v>
      </c>
      <c r="E7" s="206">
        <v>15</v>
      </c>
      <c r="F7" s="54">
        <v>28</v>
      </c>
      <c r="G7" s="54">
        <v>23</v>
      </c>
      <c r="H7" s="53">
        <v>34</v>
      </c>
      <c r="I7" s="57"/>
    </row>
    <row r="8" spans="2:10" x14ac:dyDescent="0.15">
      <c r="B8" s="182" t="s">
        <v>17</v>
      </c>
      <c r="C8" s="203">
        <v>27.7</v>
      </c>
      <c r="D8" s="26">
        <v>10.9</v>
      </c>
      <c r="E8" s="206">
        <v>13</v>
      </c>
      <c r="F8" s="54">
        <v>29</v>
      </c>
      <c r="G8" s="54">
        <v>19</v>
      </c>
      <c r="H8" s="53">
        <v>39</v>
      </c>
      <c r="I8" s="57"/>
    </row>
    <row r="9" spans="2:10" x14ac:dyDescent="0.15">
      <c r="B9" s="183" t="s">
        <v>38</v>
      </c>
      <c r="C9" s="203">
        <v>35.5</v>
      </c>
      <c r="D9" s="26">
        <v>7.4</v>
      </c>
      <c r="E9" s="206">
        <v>13</v>
      </c>
      <c r="F9" s="54">
        <v>38</v>
      </c>
      <c r="G9" s="54">
        <v>26</v>
      </c>
      <c r="H9" s="53">
        <v>23</v>
      </c>
      <c r="I9" s="57"/>
    </row>
    <row r="10" spans="2:10" x14ac:dyDescent="0.15">
      <c r="B10" s="182" t="s">
        <v>15</v>
      </c>
      <c r="C10" s="203">
        <v>18.899999999999999</v>
      </c>
      <c r="D10" s="26">
        <v>7.6</v>
      </c>
      <c r="E10" s="206">
        <v>14</v>
      </c>
      <c r="F10" s="54">
        <v>36</v>
      </c>
      <c r="G10" s="54">
        <v>27</v>
      </c>
      <c r="H10" s="53">
        <v>24</v>
      </c>
      <c r="I10" s="57"/>
    </row>
    <row r="11" spans="2:10" x14ac:dyDescent="0.15">
      <c r="B11" s="184" t="s">
        <v>39</v>
      </c>
      <c r="C11" s="203">
        <v>34.5</v>
      </c>
      <c r="D11" s="26">
        <v>7.9</v>
      </c>
      <c r="E11" s="206">
        <v>7</v>
      </c>
      <c r="F11" s="54">
        <v>27</v>
      </c>
      <c r="G11" s="54">
        <v>37</v>
      </c>
      <c r="H11" s="53">
        <v>29</v>
      </c>
      <c r="I11" s="57"/>
    </row>
    <row r="12" spans="2:10" x14ac:dyDescent="0.15">
      <c r="B12" s="182" t="s">
        <v>40</v>
      </c>
      <c r="C12" s="203">
        <v>7.8</v>
      </c>
      <c r="D12" s="26">
        <v>9.1</v>
      </c>
      <c r="E12" s="206">
        <v>8</v>
      </c>
      <c r="F12" s="54">
        <v>27</v>
      </c>
      <c r="G12" s="54">
        <v>35</v>
      </c>
      <c r="H12" s="53">
        <v>31</v>
      </c>
      <c r="I12" s="57"/>
    </row>
    <row r="13" spans="2:10" x14ac:dyDescent="0.15">
      <c r="B13" s="182" t="s">
        <v>41</v>
      </c>
      <c r="C13" s="203">
        <v>15.2</v>
      </c>
      <c r="D13" s="26">
        <v>8.6999999999999993</v>
      </c>
      <c r="E13" s="206">
        <v>8</v>
      </c>
      <c r="F13" s="54">
        <v>30</v>
      </c>
      <c r="G13" s="54">
        <v>34</v>
      </c>
      <c r="H13" s="53">
        <v>28</v>
      </c>
      <c r="I13" s="57"/>
    </row>
    <row r="14" spans="2:10" x14ac:dyDescent="0.15">
      <c r="B14" s="182" t="s">
        <v>42</v>
      </c>
      <c r="C14" s="203">
        <v>5.6</v>
      </c>
      <c r="D14" s="26">
        <v>5.6</v>
      </c>
      <c r="E14" s="206">
        <v>14</v>
      </c>
      <c r="F14" s="54">
        <v>38</v>
      </c>
      <c r="G14" s="54">
        <v>30</v>
      </c>
      <c r="H14" s="53">
        <v>17</v>
      </c>
      <c r="I14" s="57"/>
    </row>
    <row r="15" spans="2:10" x14ac:dyDescent="0.15">
      <c r="B15" s="185" t="s">
        <v>43</v>
      </c>
      <c r="C15" s="204">
        <v>32.200000000000003</v>
      </c>
      <c r="D15" s="189">
        <v>8.1999999999999993</v>
      </c>
      <c r="E15" s="207">
        <v>8</v>
      </c>
      <c r="F15" s="201">
        <v>34</v>
      </c>
      <c r="G15" s="201">
        <v>29</v>
      </c>
      <c r="H15" s="200">
        <v>29</v>
      </c>
      <c r="I15" s="57"/>
    </row>
    <row r="16" spans="2:10" x14ac:dyDescent="0.15">
      <c r="B16" s="385"/>
      <c r="C16" s="386"/>
      <c r="D16" s="386"/>
      <c r="E16" s="386"/>
      <c r="F16" s="386"/>
      <c r="G16" s="386"/>
      <c r="H16" s="386"/>
      <c r="I16" s="55"/>
    </row>
    <row r="17" spans="2:8" ht="118" customHeight="1" x14ac:dyDescent="0.15">
      <c r="B17" s="379" t="s">
        <v>82</v>
      </c>
      <c r="C17" s="380"/>
      <c r="D17" s="380"/>
      <c r="E17" s="380"/>
      <c r="F17" s="380"/>
      <c r="G17" s="380"/>
      <c r="H17" s="380"/>
    </row>
    <row r="18" spans="2:8" x14ac:dyDescent="0.15">
      <c r="G18" s="57"/>
    </row>
    <row r="19" spans="2:8" x14ac:dyDescent="0.15">
      <c r="B19" s="58"/>
      <c r="G19" s="57"/>
    </row>
  </sheetData>
  <mergeCells count="7">
    <mergeCell ref="B17:H17"/>
    <mergeCell ref="B2:G2"/>
    <mergeCell ref="B4:B5"/>
    <mergeCell ref="C4:C5"/>
    <mergeCell ref="D4:D5"/>
    <mergeCell ref="E4:H4"/>
    <mergeCell ref="B16:H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GridLines="0" workbookViewId="0">
      <selection activeCell="B18" sqref="B18:G18"/>
    </sheetView>
  </sheetViews>
  <sheetFormatPr baseColWidth="10" defaultColWidth="9.1640625" defaultRowHeight="11" x14ac:dyDescent="0.2"/>
  <cols>
    <col min="1" max="1" width="4" style="302" customWidth="1"/>
    <col min="2" max="2" width="48.5" style="302" customWidth="1"/>
    <col min="3" max="3" width="9.6640625" style="302" customWidth="1"/>
    <col min="4" max="4" width="13.1640625" style="302" customWidth="1"/>
    <col min="5" max="5" width="17.6640625" style="302" customWidth="1"/>
    <col min="6" max="6" width="10.6640625" style="302" customWidth="1"/>
    <col min="7" max="7" width="7.1640625" style="302" customWidth="1"/>
    <col min="8" max="204" width="9.1640625" style="302"/>
    <col min="205" max="205" width="4" style="302" customWidth="1"/>
    <col min="206" max="206" width="40.33203125" style="302" customWidth="1"/>
    <col min="207" max="211" width="15.6640625" style="302" customWidth="1"/>
    <col min="212" max="212" width="9.1640625" style="302" customWidth="1"/>
    <col min="213" max="213" width="32" style="302" customWidth="1"/>
    <col min="214" max="214" width="0" style="302" hidden="1" customWidth="1"/>
    <col min="215" max="215" width="9.1640625" style="302"/>
    <col min="216" max="216" width="0" style="302" hidden="1" customWidth="1"/>
    <col min="217" max="460" width="9.1640625" style="302"/>
    <col min="461" max="461" width="4" style="302" customWidth="1"/>
    <col min="462" max="462" width="40.33203125" style="302" customWidth="1"/>
    <col min="463" max="467" width="15.6640625" style="302" customWidth="1"/>
    <col min="468" max="468" width="9.1640625" style="302" customWidth="1"/>
    <col min="469" max="469" width="32" style="302" customWidth="1"/>
    <col min="470" max="470" width="0" style="302" hidden="1" customWidth="1"/>
    <col min="471" max="471" width="9.1640625" style="302"/>
    <col min="472" max="472" width="0" style="302" hidden="1" customWidth="1"/>
    <col min="473" max="716" width="9.1640625" style="302"/>
    <col min="717" max="717" width="4" style="302" customWidth="1"/>
    <col min="718" max="718" width="40.33203125" style="302" customWidth="1"/>
    <col min="719" max="723" width="15.6640625" style="302" customWidth="1"/>
    <col min="724" max="724" width="9.1640625" style="302" customWidth="1"/>
    <col min="725" max="725" width="32" style="302" customWidth="1"/>
    <col min="726" max="726" width="0" style="302" hidden="1" customWidth="1"/>
    <col min="727" max="727" width="9.1640625" style="302"/>
    <col min="728" max="728" width="0" style="302" hidden="1" customWidth="1"/>
    <col min="729" max="972" width="9.1640625" style="302"/>
    <col min="973" max="973" width="4" style="302" customWidth="1"/>
    <col min="974" max="974" width="40.33203125" style="302" customWidth="1"/>
    <col min="975" max="979" width="15.6640625" style="302" customWidth="1"/>
    <col min="980" max="980" width="9.1640625" style="302" customWidth="1"/>
    <col min="981" max="981" width="32" style="302" customWidth="1"/>
    <col min="982" max="982" width="0" style="302" hidden="1" customWidth="1"/>
    <col min="983" max="983" width="9.1640625" style="302"/>
    <col min="984" max="984" width="0" style="302" hidden="1" customWidth="1"/>
    <col min="985" max="1228" width="9.1640625" style="302"/>
    <col min="1229" max="1229" width="4" style="302" customWidth="1"/>
    <col min="1230" max="1230" width="40.33203125" style="302" customWidth="1"/>
    <col min="1231" max="1235" width="15.6640625" style="302" customWidth="1"/>
    <col min="1236" max="1236" width="9.1640625" style="302" customWidth="1"/>
    <col min="1237" max="1237" width="32" style="302" customWidth="1"/>
    <col min="1238" max="1238" width="0" style="302" hidden="1" customWidth="1"/>
    <col min="1239" max="1239" width="9.1640625" style="302"/>
    <col min="1240" max="1240" width="0" style="302" hidden="1" customWidth="1"/>
    <col min="1241" max="1484" width="9.1640625" style="302"/>
    <col min="1485" max="1485" width="4" style="302" customWidth="1"/>
    <col min="1486" max="1486" width="40.33203125" style="302" customWidth="1"/>
    <col min="1487" max="1491" width="15.6640625" style="302" customWidth="1"/>
    <col min="1492" max="1492" width="9.1640625" style="302" customWidth="1"/>
    <col min="1493" max="1493" width="32" style="302" customWidth="1"/>
    <col min="1494" max="1494" width="0" style="302" hidden="1" customWidth="1"/>
    <col min="1495" max="1495" width="9.1640625" style="302"/>
    <col min="1496" max="1496" width="0" style="302" hidden="1" customWidth="1"/>
    <col min="1497" max="1740" width="9.1640625" style="302"/>
    <col min="1741" max="1741" width="4" style="302" customWidth="1"/>
    <col min="1742" max="1742" width="40.33203125" style="302" customWidth="1"/>
    <col min="1743" max="1747" width="15.6640625" style="302" customWidth="1"/>
    <col min="1748" max="1748" width="9.1640625" style="302" customWidth="1"/>
    <col min="1749" max="1749" width="32" style="302" customWidth="1"/>
    <col min="1750" max="1750" width="0" style="302" hidden="1" customWidth="1"/>
    <col min="1751" max="1751" width="9.1640625" style="302"/>
    <col min="1752" max="1752" width="0" style="302" hidden="1" customWidth="1"/>
    <col min="1753" max="1996" width="9.1640625" style="302"/>
    <col min="1997" max="1997" width="4" style="302" customWidth="1"/>
    <col min="1998" max="1998" width="40.33203125" style="302" customWidth="1"/>
    <col min="1999" max="2003" width="15.6640625" style="302" customWidth="1"/>
    <col min="2004" max="2004" width="9.1640625" style="302" customWidth="1"/>
    <col min="2005" max="2005" width="32" style="302" customWidth="1"/>
    <col min="2006" max="2006" width="0" style="302" hidden="1" customWidth="1"/>
    <col min="2007" max="2007" width="9.1640625" style="302"/>
    <col min="2008" max="2008" width="0" style="302" hidden="1" customWidth="1"/>
    <col min="2009" max="2252" width="9.1640625" style="302"/>
    <col min="2253" max="2253" width="4" style="302" customWidth="1"/>
    <col min="2254" max="2254" width="40.33203125" style="302" customWidth="1"/>
    <col min="2255" max="2259" width="15.6640625" style="302" customWidth="1"/>
    <col min="2260" max="2260" width="9.1640625" style="302" customWidth="1"/>
    <col min="2261" max="2261" width="32" style="302" customWidth="1"/>
    <col min="2262" max="2262" width="0" style="302" hidden="1" customWidth="1"/>
    <col min="2263" max="2263" width="9.1640625" style="302"/>
    <col min="2264" max="2264" width="0" style="302" hidden="1" customWidth="1"/>
    <col min="2265" max="2508" width="9.1640625" style="302"/>
    <col min="2509" max="2509" width="4" style="302" customWidth="1"/>
    <col min="2510" max="2510" width="40.33203125" style="302" customWidth="1"/>
    <col min="2511" max="2515" width="15.6640625" style="302" customWidth="1"/>
    <col min="2516" max="2516" width="9.1640625" style="302" customWidth="1"/>
    <col min="2517" max="2517" width="32" style="302" customWidth="1"/>
    <col min="2518" max="2518" width="0" style="302" hidden="1" customWidth="1"/>
    <col min="2519" max="2519" width="9.1640625" style="302"/>
    <col min="2520" max="2520" width="0" style="302" hidden="1" customWidth="1"/>
    <col min="2521" max="2764" width="9.1640625" style="302"/>
    <col min="2765" max="2765" width="4" style="302" customWidth="1"/>
    <col min="2766" max="2766" width="40.33203125" style="302" customWidth="1"/>
    <col min="2767" max="2771" width="15.6640625" style="302" customWidth="1"/>
    <col min="2772" max="2772" width="9.1640625" style="302" customWidth="1"/>
    <col min="2773" max="2773" width="32" style="302" customWidth="1"/>
    <col min="2774" max="2774" width="0" style="302" hidden="1" customWidth="1"/>
    <col min="2775" max="2775" width="9.1640625" style="302"/>
    <col min="2776" max="2776" width="0" style="302" hidden="1" customWidth="1"/>
    <col min="2777" max="3020" width="9.1640625" style="302"/>
    <col min="3021" max="3021" width="4" style="302" customWidth="1"/>
    <col min="3022" max="3022" width="40.33203125" style="302" customWidth="1"/>
    <col min="3023" max="3027" width="15.6640625" style="302" customWidth="1"/>
    <col min="3028" max="3028" width="9.1640625" style="302" customWidth="1"/>
    <col min="3029" max="3029" width="32" style="302" customWidth="1"/>
    <col min="3030" max="3030" width="0" style="302" hidden="1" customWidth="1"/>
    <col min="3031" max="3031" width="9.1640625" style="302"/>
    <col min="3032" max="3032" width="0" style="302" hidden="1" customWidth="1"/>
    <col min="3033" max="3276" width="9.1640625" style="302"/>
    <col min="3277" max="3277" width="4" style="302" customWidth="1"/>
    <col min="3278" max="3278" width="40.33203125" style="302" customWidth="1"/>
    <col min="3279" max="3283" width="15.6640625" style="302" customWidth="1"/>
    <col min="3284" max="3284" width="9.1640625" style="302" customWidth="1"/>
    <col min="3285" max="3285" width="32" style="302" customWidth="1"/>
    <col min="3286" max="3286" width="0" style="302" hidden="1" customWidth="1"/>
    <col min="3287" max="3287" width="9.1640625" style="302"/>
    <col min="3288" max="3288" width="0" style="302" hidden="1" customWidth="1"/>
    <col min="3289" max="3532" width="9.1640625" style="302"/>
    <col min="3533" max="3533" width="4" style="302" customWidth="1"/>
    <col min="3534" max="3534" width="40.33203125" style="302" customWidth="1"/>
    <col min="3535" max="3539" width="15.6640625" style="302" customWidth="1"/>
    <col min="3540" max="3540" width="9.1640625" style="302" customWidth="1"/>
    <col min="3541" max="3541" width="32" style="302" customWidth="1"/>
    <col min="3542" max="3542" width="0" style="302" hidden="1" customWidth="1"/>
    <col min="3543" max="3543" width="9.1640625" style="302"/>
    <col min="3544" max="3544" width="0" style="302" hidden="1" customWidth="1"/>
    <col min="3545" max="3788" width="9.1640625" style="302"/>
    <col min="3789" max="3789" width="4" style="302" customWidth="1"/>
    <col min="3790" max="3790" width="40.33203125" style="302" customWidth="1"/>
    <col min="3791" max="3795" width="15.6640625" style="302" customWidth="1"/>
    <col min="3796" max="3796" width="9.1640625" style="302" customWidth="1"/>
    <col min="3797" max="3797" width="32" style="302" customWidth="1"/>
    <col min="3798" max="3798" width="0" style="302" hidden="1" customWidth="1"/>
    <col min="3799" max="3799" width="9.1640625" style="302"/>
    <col min="3800" max="3800" width="0" style="302" hidden="1" customWidth="1"/>
    <col min="3801" max="4044" width="9.1640625" style="302"/>
    <col min="4045" max="4045" width="4" style="302" customWidth="1"/>
    <col min="4046" max="4046" width="40.33203125" style="302" customWidth="1"/>
    <col min="4047" max="4051" width="15.6640625" style="302" customWidth="1"/>
    <col min="4052" max="4052" width="9.1640625" style="302" customWidth="1"/>
    <col min="4053" max="4053" width="32" style="302" customWidth="1"/>
    <col min="4054" max="4054" width="0" style="302" hidden="1" customWidth="1"/>
    <col min="4055" max="4055" width="9.1640625" style="302"/>
    <col min="4056" max="4056" width="0" style="302" hidden="1" customWidth="1"/>
    <col min="4057" max="4300" width="9.1640625" style="302"/>
    <col min="4301" max="4301" width="4" style="302" customWidth="1"/>
    <col min="4302" max="4302" width="40.33203125" style="302" customWidth="1"/>
    <col min="4303" max="4307" width="15.6640625" style="302" customWidth="1"/>
    <col min="4308" max="4308" width="9.1640625" style="302" customWidth="1"/>
    <col min="4309" max="4309" width="32" style="302" customWidth="1"/>
    <col min="4310" max="4310" width="0" style="302" hidden="1" customWidth="1"/>
    <col min="4311" max="4311" width="9.1640625" style="302"/>
    <col min="4312" max="4312" width="0" style="302" hidden="1" customWidth="1"/>
    <col min="4313" max="4556" width="9.1640625" style="302"/>
    <col min="4557" max="4557" width="4" style="302" customWidth="1"/>
    <col min="4558" max="4558" width="40.33203125" style="302" customWidth="1"/>
    <col min="4559" max="4563" width="15.6640625" style="302" customWidth="1"/>
    <col min="4564" max="4564" width="9.1640625" style="302" customWidth="1"/>
    <col min="4565" max="4565" width="32" style="302" customWidth="1"/>
    <col min="4566" max="4566" width="0" style="302" hidden="1" customWidth="1"/>
    <col min="4567" max="4567" width="9.1640625" style="302"/>
    <col min="4568" max="4568" width="0" style="302" hidden="1" customWidth="1"/>
    <col min="4569" max="4812" width="9.1640625" style="302"/>
    <col min="4813" max="4813" width="4" style="302" customWidth="1"/>
    <col min="4814" max="4814" width="40.33203125" style="302" customWidth="1"/>
    <col min="4815" max="4819" width="15.6640625" style="302" customWidth="1"/>
    <col min="4820" max="4820" width="9.1640625" style="302" customWidth="1"/>
    <col min="4821" max="4821" width="32" style="302" customWidth="1"/>
    <col min="4822" max="4822" width="0" style="302" hidden="1" customWidth="1"/>
    <col min="4823" max="4823" width="9.1640625" style="302"/>
    <col min="4824" max="4824" width="0" style="302" hidden="1" customWidth="1"/>
    <col min="4825" max="5068" width="9.1640625" style="302"/>
    <col min="5069" max="5069" width="4" style="302" customWidth="1"/>
    <col min="5070" max="5070" width="40.33203125" style="302" customWidth="1"/>
    <col min="5071" max="5075" width="15.6640625" style="302" customWidth="1"/>
    <col min="5076" max="5076" width="9.1640625" style="302" customWidth="1"/>
    <col min="5077" max="5077" width="32" style="302" customWidth="1"/>
    <col min="5078" max="5078" width="0" style="302" hidden="1" customWidth="1"/>
    <col min="5079" max="5079" width="9.1640625" style="302"/>
    <col min="5080" max="5080" width="0" style="302" hidden="1" customWidth="1"/>
    <col min="5081" max="5324" width="9.1640625" style="302"/>
    <col min="5325" max="5325" width="4" style="302" customWidth="1"/>
    <col min="5326" max="5326" width="40.33203125" style="302" customWidth="1"/>
    <col min="5327" max="5331" width="15.6640625" style="302" customWidth="1"/>
    <col min="5332" max="5332" width="9.1640625" style="302" customWidth="1"/>
    <col min="5333" max="5333" width="32" style="302" customWidth="1"/>
    <col min="5334" max="5334" width="0" style="302" hidden="1" customWidth="1"/>
    <col min="5335" max="5335" width="9.1640625" style="302"/>
    <col min="5336" max="5336" width="0" style="302" hidden="1" customWidth="1"/>
    <col min="5337" max="5580" width="9.1640625" style="302"/>
    <col min="5581" max="5581" width="4" style="302" customWidth="1"/>
    <col min="5582" max="5582" width="40.33203125" style="302" customWidth="1"/>
    <col min="5583" max="5587" width="15.6640625" style="302" customWidth="1"/>
    <col min="5588" max="5588" width="9.1640625" style="302" customWidth="1"/>
    <col min="5589" max="5589" width="32" style="302" customWidth="1"/>
    <col min="5590" max="5590" width="0" style="302" hidden="1" customWidth="1"/>
    <col min="5591" max="5591" width="9.1640625" style="302"/>
    <col min="5592" max="5592" width="0" style="302" hidden="1" customWidth="1"/>
    <col min="5593" max="5836" width="9.1640625" style="302"/>
    <col min="5837" max="5837" width="4" style="302" customWidth="1"/>
    <col min="5838" max="5838" width="40.33203125" style="302" customWidth="1"/>
    <col min="5839" max="5843" width="15.6640625" style="302" customWidth="1"/>
    <col min="5844" max="5844" width="9.1640625" style="302" customWidth="1"/>
    <col min="5845" max="5845" width="32" style="302" customWidth="1"/>
    <col min="5846" max="5846" width="0" style="302" hidden="1" customWidth="1"/>
    <col min="5847" max="5847" width="9.1640625" style="302"/>
    <col min="5848" max="5848" width="0" style="302" hidden="1" customWidth="1"/>
    <col min="5849" max="6092" width="9.1640625" style="302"/>
    <col min="6093" max="6093" width="4" style="302" customWidth="1"/>
    <col min="6094" max="6094" width="40.33203125" style="302" customWidth="1"/>
    <col min="6095" max="6099" width="15.6640625" style="302" customWidth="1"/>
    <col min="6100" max="6100" width="9.1640625" style="302" customWidth="1"/>
    <col min="6101" max="6101" width="32" style="302" customWidth="1"/>
    <col min="6102" max="6102" width="0" style="302" hidden="1" customWidth="1"/>
    <col min="6103" max="6103" width="9.1640625" style="302"/>
    <col min="6104" max="6104" width="0" style="302" hidden="1" customWidth="1"/>
    <col min="6105" max="6348" width="9.1640625" style="302"/>
    <col min="6349" max="6349" width="4" style="302" customWidth="1"/>
    <col min="6350" max="6350" width="40.33203125" style="302" customWidth="1"/>
    <col min="6351" max="6355" width="15.6640625" style="302" customWidth="1"/>
    <col min="6356" max="6356" width="9.1640625" style="302" customWidth="1"/>
    <col min="6357" max="6357" width="32" style="302" customWidth="1"/>
    <col min="6358" max="6358" width="0" style="302" hidden="1" customWidth="1"/>
    <col min="6359" max="6359" width="9.1640625" style="302"/>
    <col min="6360" max="6360" width="0" style="302" hidden="1" customWidth="1"/>
    <col min="6361" max="6604" width="9.1640625" style="302"/>
    <col min="6605" max="6605" width="4" style="302" customWidth="1"/>
    <col min="6606" max="6606" width="40.33203125" style="302" customWidth="1"/>
    <col min="6607" max="6611" width="15.6640625" style="302" customWidth="1"/>
    <col min="6612" max="6612" width="9.1640625" style="302" customWidth="1"/>
    <col min="6613" max="6613" width="32" style="302" customWidth="1"/>
    <col min="6614" max="6614" width="0" style="302" hidden="1" customWidth="1"/>
    <col min="6615" max="6615" width="9.1640625" style="302"/>
    <col min="6616" max="6616" width="0" style="302" hidden="1" customWidth="1"/>
    <col min="6617" max="6860" width="9.1640625" style="302"/>
    <col min="6861" max="6861" width="4" style="302" customWidth="1"/>
    <col min="6862" max="6862" width="40.33203125" style="302" customWidth="1"/>
    <col min="6863" max="6867" width="15.6640625" style="302" customWidth="1"/>
    <col min="6868" max="6868" width="9.1640625" style="302" customWidth="1"/>
    <col min="6869" max="6869" width="32" style="302" customWidth="1"/>
    <col min="6870" max="6870" width="0" style="302" hidden="1" customWidth="1"/>
    <col min="6871" max="6871" width="9.1640625" style="302"/>
    <col min="6872" max="6872" width="0" style="302" hidden="1" customWidth="1"/>
    <col min="6873" max="7116" width="9.1640625" style="302"/>
    <col min="7117" max="7117" width="4" style="302" customWidth="1"/>
    <col min="7118" max="7118" width="40.33203125" style="302" customWidth="1"/>
    <col min="7119" max="7123" width="15.6640625" style="302" customWidth="1"/>
    <col min="7124" max="7124" width="9.1640625" style="302" customWidth="1"/>
    <col min="7125" max="7125" width="32" style="302" customWidth="1"/>
    <col min="7126" max="7126" width="0" style="302" hidden="1" customWidth="1"/>
    <col min="7127" max="7127" width="9.1640625" style="302"/>
    <col min="7128" max="7128" width="0" style="302" hidden="1" customWidth="1"/>
    <col min="7129" max="7372" width="9.1640625" style="302"/>
    <col min="7373" max="7373" width="4" style="302" customWidth="1"/>
    <col min="7374" max="7374" width="40.33203125" style="302" customWidth="1"/>
    <col min="7375" max="7379" width="15.6640625" style="302" customWidth="1"/>
    <col min="7380" max="7380" width="9.1640625" style="302" customWidth="1"/>
    <col min="7381" max="7381" width="32" style="302" customWidth="1"/>
    <col min="7382" max="7382" width="0" style="302" hidden="1" customWidth="1"/>
    <col min="7383" max="7383" width="9.1640625" style="302"/>
    <col min="7384" max="7384" width="0" style="302" hidden="1" customWidth="1"/>
    <col min="7385" max="7628" width="9.1640625" style="302"/>
    <col min="7629" max="7629" width="4" style="302" customWidth="1"/>
    <col min="7630" max="7630" width="40.33203125" style="302" customWidth="1"/>
    <col min="7631" max="7635" width="15.6640625" style="302" customWidth="1"/>
    <col min="7636" max="7636" width="9.1640625" style="302" customWidth="1"/>
    <col min="7637" max="7637" width="32" style="302" customWidth="1"/>
    <col min="7638" max="7638" width="0" style="302" hidden="1" customWidth="1"/>
    <col min="7639" max="7639" width="9.1640625" style="302"/>
    <col min="7640" max="7640" width="0" style="302" hidden="1" customWidth="1"/>
    <col min="7641" max="7884" width="9.1640625" style="302"/>
    <col min="7885" max="7885" width="4" style="302" customWidth="1"/>
    <col min="7886" max="7886" width="40.33203125" style="302" customWidth="1"/>
    <col min="7887" max="7891" width="15.6640625" style="302" customWidth="1"/>
    <col min="7892" max="7892" width="9.1640625" style="302" customWidth="1"/>
    <col min="7893" max="7893" width="32" style="302" customWidth="1"/>
    <col min="7894" max="7894" width="0" style="302" hidden="1" customWidth="1"/>
    <col min="7895" max="7895" width="9.1640625" style="302"/>
    <col min="7896" max="7896" width="0" style="302" hidden="1" customWidth="1"/>
    <col min="7897" max="8140" width="9.1640625" style="302"/>
    <col min="8141" max="8141" width="4" style="302" customWidth="1"/>
    <col min="8142" max="8142" width="40.33203125" style="302" customWidth="1"/>
    <col min="8143" max="8147" width="15.6640625" style="302" customWidth="1"/>
    <col min="8148" max="8148" width="9.1640625" style="302" customWidth="1"/>
    <col min="8149" max="8149" width="32" style="302" customWidth="1"/>
    <col min="8150" max="8150" width="0" style="302" hidden="1" customWidth="1"/>
    <col min="8151" max="8151" width="9.1640625" style="302"/>
    <col min="8152" max="8152" width="0" style="302" hidden="1" customWidth="1"/>
    <col min="8153" max="8396" width="9.1640625" style="302"/>
    <col min="8397" max="8397" width="4" style="302" customWidth="1"/>
    <col min="8398" max="8398" width="40.33203125" style="302" customWidth="1"/>
    <col min="8399" max="8403" width="15.6640625" style="302" customWidth="1"/>
    <col min="8404" max="8404" width="9.1640625" style="302" customWidth="1"/>
    <col min="8405" max="8405" width="32" style="302" customWidth="1"/>
    <col min="8406" max="8406" width="0" style="302" hidden="1" customWidth="1"/>
    <col min="8407" max="8407" width="9.1640625" style="302"/>
    <col min="8408" max="8408" width="0" style="302" hidden="1" customWidth="1"/>
    <col min="8409" max="8652" width="9.1640625" style="302"/>
    <col min="8653" max="8653" width="4" style="302" customWidth="1"/>
    <col min="8654" max="8654" width="40.33203125" style="302" customWidth="1"/>
    <col min="8655" max="8659" width="15.6640625" style="302" customWidth="1"/>
    <col min="8660" max="8660" width="9.1640625" style="302" customWidth="1"/>
    <col min="8661" max="8661" width="32" style="302" customWidth="1"/>
    <col min="8662" max="8662" width="0" style="302" hidden="1" customWidth="1"/>
    <col min="8663" max="8663" width="9.1640625" style="302"/>
    <col min="8664" max="8664" width="0" style="302" hidden="1" customWidth="1"/>
    <col min="8665" max="8908" width="9.1640625" style="302"/>
    <col min="8909" max="8909" width="4" style="302" customWidth="1"/>
    <col min="8910" max="8910" width="40.33203125" style="302" customWidth="1"/>
    <col min="8911" max="8915" width="15.6640625" style="302" customWidth="1"/>
    <col min="8916" max="8916" width="9.1640625" style="302" customWidth="1"/>
    <col min="8917" max="8917" width="32" style="302" customWidth="1"/>
    <col min="8918" max="8918" width="0" style="302" hidden="1" customWidth="1"/>
    <col min="8919" max="8919" width="9.1640625" style="302"/>
    <col min="8920" max="8920" width="0" style="302" hidden="1" customWidth="1"/>
    <col min="8921" max="9164" width="9.1640625" style="302"/>
    <col min="9165" max="9165" width="4" style="302" customWidth="1"/>
    <col min="9166" max="9166" width="40.33203125" style="302" customWidth="1"/>
    <col min="9167" max="9171" width="15.6640625" style="302" customWidth="1"/>
    <col min="9172" max="9172" width="9.1640625" style="302" customWidth="1"/>
    <col min="9173" max="9173" width="32" style="302" customWidth="1"/>
    <col min="9174" max="9174" width="0" style="302" hidden="1" customWidth="1"/>
    <col min="9175" max="9175" width="9.1640625" style="302"/>
    <col min="9176" max="9176" width="0" style="302" hidden="1" customWidth="1"/>
    <col min="9177" max="9420" width="9.1640625" style="302"/>
    <col min="9421" max="9421" width="4" style="302" customWidth="1"/>
    <col min="9422" max="9422" width="40.33203125" style="302" customWidth="1"/>
    <col min="9423" max="9427" width="15.6640625" style="302" customWidth="1"/>
    <col min="9428" max="9428" width="9.1640625" style="302" customWidth="1"/>
    <col min="9429" max="9429" width="32" style="302" customWidth="1"/>
    <col min="9430" max="9430" width="0" style="302" hidden="1" customWidth="1"/>
    <col min="9431" max="9431" width="9.1640625" style="302"/>
    <col min="9432" max="9432" width="0" style="302" hidden="1" customWidth="1"/>
    <col min="9433" max="9676" width="9.1640625" style="302"/>
    <col min="9677" max="9677" width="4" style="302" customWidth="1"/>
    <col min="9678" max="9678" width="40.33203125" style="302" customWidth="1"/>
    <col min="9679" max="9683" width="15.6640625" style="302" customWidth="1"/>
    <col min="9684" max="9684" width="9.1640625" style="302" customWidth="1"/>
    <col min="9685" max="9685" width="32" style="302" customWidth="1"/>
    <col min="9686" max="9686" width="0" style="302" hidden="1" customWidth="1"/>
    <col min="9687" max="9687" width="9.1640625" style="302"/>
    <col min="9688" max="9688" width="0" style="302" hidden="1" customWidth="1"/>
    <col min="9689" max="9932" width="9.1640625" style="302"/>
    <col min="9933" max="9933" width="4" style="302" customWidth="1"/>
    <col min="9934" max="9934" width="40.33203125" style="302" customWidth="1"/>
    <col min="9935" max="9939" width="15.6640625" style="302" customWidth="1"/>
    <col min="9940" max="9940" width="9.1640625" style="302" customWidth="1"/>
    <col min="9941" max="9941" width="32" style="302" customWidth="1"/>
    <col min="9942" max="9942" width="0" style="302" hidden="1" customWidth="1"/>
    <col min="9943" max="9943" width="9.1640625" style="302"/>
    <col min="9944" max="9944" width="0" style="302" hidden="1" customWidth="1"/>
    <col min="9945" max="10188" width="9.1640625" style="302"/>
    <col min="10189" max="10189" width="4" style="302" customWidth="1"/>
    <col min="10190" max="10190" width="40.33203125" style="302" customWidth="1"/>
    <col min="10191" max="10195" width="15.6640625" style="302" customWidth="1"/>
    <col min="10196" max="10196" width="9.1640625" style="302" customWidth="1"/>
    <col min="10197" max="10197" width="32" style="302" customWidth="1"/>
    <col min="10198" max="10198" width="0" style="302" hidden="1" customWidth="1"/>
    <col min="10199" max="10199" width="9.1640625" style="302"/>
    <col min="10200" max="10200" width="0" style="302" hidden="1" customWidth="1"/>
    <col min="10201" max="10444" width="9.1640625" style="302"/>
    <col min="10445" max="10445" width="4" style="302" customWidth="1"/>
    <col min="10446" max="10446" width="40.33203125" style="302" customWidth="1"/>
    <col min="10447" max="10451" width="15.6640625" style="302" customWidth="1"/>
    <col min="10452" max="10452" width="9.1640625" style="302" customWidth="1"/>
    <col min="10453" max="10453" width="32" style="302" customWidth="1"/>
    <col min="10454" max="10454" width="0" style="302" hidden="1" customWidth="1"/>
    <col min="10455" max="10455" width="9.1640625" style="302"/>
    <col min="10456" max="10456" width="0" style="302" hidden="1" customWidth="1"/>
    <col min="10457" max="10700" width="9.1640625" style="302"/>
    <col min="10701" max="10701" width="4" style="302" customWidth="1"/>
    <col min="10702" max="10702" width="40.33203125" style="302" customWidth="1"/>
    <col min="10703" max="10707" width="15.6640625" style="302" customWidth="1"/>
    <col min="10708" max="10708" width="9.1640625" style="302" customWidth="1"/>
    <col min="10709" max="10709" width="32" style="302" customWidth="1"/>
    <col min="10710" max="10710" width="0" style="302" hidden="1" customWidth="1"/>
    <col min="10711" max="10711" width="9.1640625" style="302"/>
    <col min="10712" max="10712" width="0" style="302" hidden="1" customWidth="1"/>
    <col min="10713" max="10956" width="9.1640625" style="302"/>
    <col min="10957" max="10957" width="4" style="302" customWidth="1"/>
    <col min="10958" max="10958" width="40.33203125" style="302" customWidth="1"/>
    <col min="10959" max="10963" width="15.6640625" style="302" customWidth="1"/>
    <col min="10964" max="10964" width="9.1640625" style="302" customWidth="1"/>
    <col min="10965" max="10965" width="32" style="302" customWidth="1"/>
    <col min="10966" max="10966" width="0" style="302" hidden="1" customWidth="1"/>
    <col min="10967" max="10967" width="9.1640625" style="302"/>
    <col min="10968" max="10968" width="0" style="302" hidden="1" customWidth="1"/>
    <col min="10969" max="11212" width="9.1640625" style="302"/>
    <col min="11213" max="11213" width="4" style="302" customWidth="1"/>
    <col min="11214" max="11214" width="40.33203125" style="302" customWidth="1"/>
    <col min="11215" max="11219" width="15.6640625" style="302" customWidth="1"/>
    <col min="11220" max="11220" width="9.1640625" style="302" customWidth="1"/>
    <col min="11221" max="11221" width="32" style="302" customWidth="1"/>
    <col min="11222" max="11222" width="0" style="302" hidden="1" customWidth="1"/>
    <col min="11223" max="11223" width="9.1640625" style="302"/>
    <col min="11224" max="11224" width="0" style="302" hidden="1" customWidth="1"/>
    <col min="11225" max="11468" width="9.1640625" style="302"/>
    <col min="11469" max="11469" width="4" style="302" customWidth="1"/>
    <col min="11470" max="11470" width="40.33203125" style="302" customWidth="1"/>
    <col min="11471" max="11475" width="15.6640625" style="302" customWidth="1"/>
    <col min="11476" max="11476" width="9.1640625" style="302" customWidth="1"/>
    <col min="11477" max="11477" width="32" style="302" customWidth="1"/>
    <col min="11478" max="11478" width="0" style="302" hidden="1" customWidth="1"/>
    <col min="11479" max="11479" width="9.1640625" style="302"/>
    <col min="11480" max="11480" width="0" style="302" hidden="1" customWidth="1"/>
    <col min="11481" max="11724" width="9.1640625" style="302"/>
    <col min="11725" max="11725" width="4" style="302" customWidth="1"/>
    <col min="11726" max="11726" width="40.33203125" style="302" customWidth="1"/>
    <col min="11727" max="11731" width="15.6640625" style="302" customWidth="1"/>
    <col min="11732" max="11732" width="9.1640625" style="302" customWidth="1"/>
    <col min="11733" max="11733" width="32" style="302" customWidth="1"/>
    <col min="11734" max="11734" width="0" style="302" hidden="1" customWidth="1"/>
    <col min="11735" max="11735" width="9.1640625" style="302"/>
    <col min="11736" max="11736" width="0" style="302" hidden="1" customWidth="1"/>
    <col min="11737" max="11980" width="9.1640625" style="302"/>
    <col min="11981" max="11981" width="4" style="302" customWidth="1"/>
    <col min="11982" max="11982" width="40.33203125" style="302" customWidth="1"/>
    <col min="11983" max="11987" width="15.6640625" style="302" customWidth="1"/>
    <col min="11988" max="11988" width="9.1640625" style="302" customWidth="1"/>
    <col min="11989" max="11989" width="32" style="302" customWidth="1"/>
    <col min="11990" max="11990" width="0" style="302" hidden="1" customWidth="1"/>
    <col min="11991" max="11991" width="9.1640625" style="302"/>
    <col min="11992" max="11992" width="0" style="302" hidden="1" customWidth="1"/>
    <col min="11993" max="12236" width="9.1640625" style="302"/>
    <col min="12237" max="12237" width="4" style="302" customWidth="1"/>
    <col min="12238" max="12238" width="40.33203125" style="302" customWidth="1"/>
    <col min="12239" max="12243" width="15.6640625" style="302" customWidth="1"/>
    <col min="12244" max="12244" width="9.1640625" style="302" customWidth="1"/>
    <col min="12245" max="12245" width="32" style="302" customWidth="1"/>
    <col min="12246" max="12246" width="0" style="302" hidden="1" customWidth="1"/>
    <col min="12247" max="12247" width="9.1640625" style="302"/>
    <col min="12248" max="12248" width="0" style="302" hidden="1" customWidth="1"/>
    <col min="12249" max="12492" width="9.1640625" style="302"/>
    <col min="12493" max="12493" width="4" style="302" customWidth="1"/>
    <col min="12494" max="12494" width="40.33203125" style="302" customWidth="1"/>
    <col min="12495" max="12499" width="15.6640625" style="302" customWidth="1"/>
    <col min="12500" max="12500" width="9.1640625" style="302" customWidth="1"/>
    <col min="12501" max="12501" width="32" style="302" customWidth="1"/>
    <col min="12502" max="12502" width="0" style="302" hidden="1" customWidth="1"/>
    <col min="12503" max="12503" width="9.1640625" style="302"/>
    <col min="12504" max="12504" width="0" style="302" hidden="1" customWidth="1"/>
    <col min="12505" max="12748" width="9.1640625" style="302"/>
    <col min="12749" max="12749" width="4" style="302" customWidth="1"/>
    <col min="12750" max="12750" width="40.33203125" style="302" customWidth="1"/>
    <col min="12751" max="12755" width="15.6640625" style="302" customWidth="1"/>
    <col min="12756" max="12756" width="9.1640625" style="302" customWidth="1"/>
    <col min="12757" max="12757" width="32" style="302" customWidth="1"/>
    <col min="12758" max="12758" width="0" style="302" hidden="1" customWidth="1"/>
    <col min="12759" max="12759" width="9.1640625" style="302"/>
    <col min="12760" max="12760" width="0" style="302" hidden="1" customWidth="1"/>
    <col min="12761" max="13004" width="9.1640625" style="302"/>
    <col min="13005" max="13005" width="4" style="302" customWidth="1"/>
    <col min="13006" max="13006" width="40.33203125" style="302" customWidth="1"/>
    <col min="13007" max="13011" width="15.6640625" style="302" customWidth="1"/>
    <col min="13012" max="13012" width="9.1640625" style="302" customWidth="1"/>
    <col min="13013" max="13013" width="32" style="302" customWidth="1"/>
    <col min="13014" max="13014" width="0" style="302" hidden="1" customWidth="1"/>
    <col min="13015" max="13015" width="9.1640625" style="302"/>
    <col min="13016" max="13016" width="0" style="302" hidden="1" customWidth="1"/>
    <col min="13017" max="13260" width="9.1640625" style="302"/>
    <col min="13261" max="13261" width="4" style="302" customWidth="1"/>
    <col min="13262" max="13262" width="40.33203125" style="302" customWidth="1"/>
    <col min="13263" max="13267" width="15.6640625" style="302" customWidth="1"/>
    <col min="13268" max="13268" width="9.1640625" style="302" customWidth="1"/>
    <col min="13269" max="13269" width="32" style="302" customWidth="1"/>
    <col min="13270" max="13270" width="0" style="302" hidden="1" customWidth="1"/>
    <col min="13271" max="13271" width="9.1640625" style="302"/>
    <col min="13272" max="13272" width="0" style="302" hidden="1" customWidth="1"/>
    <col min="13273" max="13516" width="9.1640625" style="302"/>
    <col min="13517" max="13517" width="4" style="302" customWidth="1"/>
    <col min="13518" max="13518" width="40.33203125" style="302" customWidth="1"/>
    <col min="13519" max="13523" width="15.6640625" style="302" customWidth="1"/>
    <col min="13524" max="13524" width="9.1640625" style="302" customWidth="1"/>
    <col min="13525" max="13525" width="32" style="302" customWidth="1"/>
    <col min="13526" max="13526" width="0" style="302" hidden="1" customWidth="1"/>
    <col min="13527" max="13527" width="9.1640625" style="302"/>
    <col min="13528" max="13528" width="0" style="302" hidden="1" customWidth="1"/>
    <col min="13529" max="13772" width="9.1640625" style="302"/>
    <col min="13773" max="13773" width="4" style="302" customWidth="1"/>
    <col min="13774" max="13774" width="40.33203125" style="302" customWidth="1"/>
    <col min="13775" max="13779" width="15.6640625" style="302" customWidth="1"/>
    <col min="13780" max="13780" width="9.1640625" style="302" customWidth="1"/>
    <col min="13781" max="13781" width="32" style="302" customWidth="1"/>
    <col min="13782" max="13782" width="0" style="302" hidden="1" customWidth="1"/>
    <col min="13783" max="13783" width="9.1640625" style="302"/>
    <col min="13784" max="13784" width="0" style="302" hidden="1" customWidth="1"/>
    <col min="13785" max="14028" width="9.1640625" style="302"/>
    <col min="14029" max="14029" width="4" style="302" customWidth="1"/>
    <col min="14030" max="14030" width="40.33203125" style="302" customWidth="1"/>
    <col min="14031" max="14035" width="15.6640625" style="302" customWidth="1"/>
    <col min="14036" max="14036" width="9.1640625" style="302" customWidth="1"/>
    <col min="14037" max="14037" width="32" style="302" customWidth="1"/>
    <col min="14038" max="14038" width="0" style="302" hidden="1" customWidth="1"/>
    <col min="14039" max="14039" width="9.1640625" style="302"/>
    <col min="14040" max="14040" width="0" style="302" hidden="1" customWidth="1"/>
    <col min="14041" max="14284" width="9.1640625" style="302"/>
    <col min="14285" max="14285" width="4" style="302" customWidth="1"/>
    <col min="14286" max="14286" width="40.33203125" style="302" customWidth="1"/>
    <col min="14287" max="14291" width="15.6640625" style="302" customWidth="1"/>
    <col min="14292" max="14292" width="9.1640625" style="302" customWidth="1"/>
    <col min="14293" max="14293" width="32" style="302" customWidth="1"/>
    <col min="14294" max="14294" width="0" style="302" hidden="1" customWidth="1"/>
    <col min="14295" max="14295" width="9.1640625" style="302"/>
    <col min="14296" max="14296" width="0" style="302" hidden="1" customWidth="1"/>
    <col min="14297" max="14540" width="9.1640625" style="302"/>
    <col min="14541" max="14541" width="4" style="302" customWidth="1"/>
    <col min="14542" max="14542" width="40.33203125" style="302" customWidth="1"/>
    <col min="14543" max="14547" width="15.6640625" style="302" customWidth="1"/>
    <col min="14548" max="14548" width="9.1640625" style="302" customWidth="1"/>
    <col min="14549" max="14549" width="32" style="302" customWidth="1"/>
    <col min="14550" max="14550" width="0" style="302" hidden="1" customWidth="1"/>
    <col min="14551" max="14551" width="9.1640625" style="302"/>
    <col min="14552" max="14552" width="0" style="302" hidden="1" customWidth="1"/>
    <col min="14553" max="14796" width="9.1640625" style="302"/>
    <col min="14797" max="14797" width="4" style="302" customWidth="1"/>
    <col min="14798" max="14798" width="40.33203125" style="302" customWidth="1"/>
    <col min="14799" max="14803" width="15.6640625" style="302" customWidth="1"/>
    <col min="14804" max="14804" width="9.1640625" style="302" customWidth="1"/>
    <col min="14805" max="14805" width="32" style="302" customWidth="1"/>
    <col min="14806" max="14806" width="0" style="302" hidden="1" customWidth="1"/>
    <col min="14807" max="14807" width="9.1640625" style="302"/>
    <col min="14808" max="14808" width="0" style="302" hidden="1" customWidth="1"/>
    <col min="14809" max="15052" width="9.1640625" style="302"/>
    <col min="15053" max="15053" width="4" style="302" customWidth="1"/>
    <col min="15054" max="15054" width="40.33203125" style="302" customWidth="1"/>
    <col min="15055" max="15059" width="15.6640625" style="302" customWidth="1"/>
    <col min="15060" max="15060" width="9.1640625" style="302" customWidth="1"/>
    <col min="15061" max="15061" width="32" style="302" customWidth="1"/>
    <col min="15062" max="15062" width="0" style="302" hidden="1" customWidth="1"/>
    <col min="15063" max="15063" width="9.1640625" style="302"/>
    <col min="15064" max="15064" width="0" style="302" hidden="1" customWidth="1"/>
    <col min="15065" max="15308" width="9.1640625" style="302"/>
    <col min="15309" max="15309" width="4" style="302" customWidth="1"/>
    <col min="15310" max="15310" width="40.33203125" style="302" customWidth="1"/>
    <col min="15311" max="15315" width="15.6640625" style="302" customWidth="1"/>
    <col min="15316" max="15316" width="9.1640625" style="302" customWidth="1"/>
    <col min="15317" max="15317" width="32" style="302" customWidth="1"/>
    <col min="15318" max="15318" width="0" style="302" hidden="1" customWidth="1"/>
    <col min="15319" max="15319" width="9.1640625" style="302"/>
    <col min="15320" max="15320" width="0" style="302" hidden="1" customWidth="1"/>
    <col min="15321" max="15564" width="9.1640625" style="302"/>
    <col min="15565" max="15565" width="4" style="302" customWidth="1"/>
    <col min="15566" max="15566" width="40.33203125" style="302" customWidth="1"/>
    <col min="15567" max="15571" width="15.6640625" style="302" customWidth="1"/>
    <col min="15572" max="15572" width="9.1640625" style="302" customWidth="1"/>
    <col min="15573" max="15573" width="32" style="302" customWidth="1"/>
    <col min="15574" max="15574" width="0" style="302" hidden="1" customWidth="1"/>
    <col min="15575" max="15575" width="9.1640625" style="302"/>
    <col min="15576" max="15576" width="0" style="302" hidden="1" customWidth="1"/>
    <col min="15577" max="15820" width="9.1640625" style="302"/>
    <col min="15821" max="15821" width="4" style="302" customWidth="1"/>
    <col min="15822" max="15822" width="40.33203125" style="302" customWidth="1"/>
    <col min="15823" max="15827" width="15.6640625" style="302" customWidth="1"/>
    <col min="15828" max="15828" width="9.1640625" style="302" customWidth="1"/>
    <col min="15829" max="15829" width="32" style="302" customWidth="1"/>
    <col min="15830" max="15830" width="0" style="302" hidden="1" customWidth="1"/>
    <col min="15831" max="15831" width="9.1640625" style="302"/>
    <col min="15832" max="15832" width="0" style="302" hidden="1" customWidth="1"/>
    <col min="15833" max="16076" width="9.1640625" style="302"/>
    <col min="16077" max="16077" width="4" style="302" customWidth="1"/>
    <col min="16078" max="16078" width="40.33203125" style="302" customWidth="1"/>
    <col min="16079" max="16083" width="15.6640625" style="302" customWidth="1"/>
    <col min="16084" max="16084" width="9.1640625" style="302" customWidth="1"/>
    <col min="16085" max="16085" width="32" style="302" customWidth="1"/>
    <col min="16086" max="16086" width="0" style="302" hidden="1" customWidth="1"/>
    <col min="16087" max="16087" width="9.1640625" style="302"/>
    <col min="16088" max="16088" width="0" style="302" hidden="1" customWidth="1"/>
    <col min="16089" max="16384" width="9.1640625" style="302"/>
  </cols>
  <sheetData>
    <row r="2" spans="2:8" x14ac:dyDescent="0.2">
      <c r="B2" s="331" t="s">
        <v>49</v>
      </c>
      <c r="C2" s="331"/>
      <c r="D2" s="331"/>
      <c r="E2" s="331"/>
      <c r="F2" s="331"/>
    </row>
    <row r="3" spans="2:8" x14ac:dyDescent="0.2">
      <c r="B3" s="300"/>
      <c r="C3" s="300"/>
      <c r="D3" s="300"/>
      <c r="E3" s="300"/>
      <c r="F3" s="300"/>
    </row>
    <row r="4" spans="2:8" x14ac:dyDescent="0.2">
      <c r="B4" s="332" t="s">
        <v>0</v>
      </c>
      <c r="C4" s="332"/>
      <c r="D4" s="332"/>
      <c r="E4" s="332"/>
      <c r="F4" s="332"/>
      <c r="G4" s="332"/>
    </row>
    <row r="5" spans="2:8" ht="13" x14ac:dyDescent="0.2">
      <c r="B5" s="72"/>
      <c r="C5" s="73" t="s">
        <v>83</v>
      </c>
      <c r="D5" s="73" t="s">
        <v>11</v>
      </c>
      <c r="E5" s="73" t="s">
        <v>17</v>
      </c>
      <c r="F5" s="22" t="s">
        <v>15</v>
      </c>
      <c r="G5" s="22" t="s">
        <v>18</v>
      </c>
    </row>
    <row r="6" spans="2:8" x14ac:dyDescent="0.2">
      <c r="B6" s="74" t="s">
        <v>4</v>
      </c>
      <c r="C6" s="90">
        <v>11.6</v>
      </c>
      <c r="D6" s="90">
        <v>5.2</v>
      </c>
      <c r="E6" s="90">
        <v>6.8</v>
      </c>
      <c r="F6" s="90">
        <v>7.7</v>
      </c>
      <c r="G6" s="81">
        <v>17.7</v>
      </c>
    </row>
    <row r="7" spans="2:8" x14ac:dyDescent="0.2">
      <c r="B7" s="65" t="s">
        <v>105</v>
      </c>
      <c r="C7" s="91">
        <v>7.4</v>
      </c>
      <c r="D7" s="91">
        <v>1.8</v>
      </c>
      <c r="E7" s="91">
        <v>0.3</v>
      </c>
      <c r="F7" s="91">
        <v>8</v>
      </c>
      <c r="G7" s="24">
        <v>5.8</v>
      </c>
      <c r="H7" s="92"/>
    </row>
    <row r="8" spans="2:8" ht="13" x14ac:dyDescent="0.2">
      <c r="B8" s="65" t="s">
        <v>55</v>
      </c>
      <c r="C8" s="91">
        <v>8</v>
      </c>
      <c r="D8" s="91">
        <v>16.2</v>
      </c>
      <c r="E8" s="91">
        <v>6.2</v>
      </c>
      <c r="F8" s="91"/>
      <c r="G8" s="24"/>
    </row>
    <row r="9" spans="2:8" x14ac:dyDescent="0.2">
      <c r="B9" s="65" t="s">
        <v>13</v>
      </c>
      <c r="C9" s="91">
        <v>22.9</v>
      </c>
      <c r="D9" s="91">
        <v>25.3</v>
      </c>
      <c r="E9" s="91">
        <v>16.7</v>
      </c>
      <c r="F9" s="91">
        <v>24.6</v>
      </c>
      <c r="G9" s="24">
        <v>9.8000000000000007</v>
      </c>
    </row>
    <row r="10" spans="2:8" ht="13" x14ac:dyDescent="0.2">
      <c r="B10" s="65" t="s">
        <v>56</v>
      </c>
      <c r="C10" s="91"/>
      <c r="D10" s="91"/>
      <c r="E10" s="91"/>
      <c r="F10" s="91">
        <v>25.4</v>
      </c>
      <c r="G10" s="24">
        <v>27.7</v>
      </c>
    </row>
    <row r="11" spans="2:8" x14ac:dyDescent="0.2">
      <c r="B11" s="65" t="s">
        <v>29</v>
      </c>
      <c r="C11" s="91"/>
      <c r="D11" s="91"/>
      <c r="E11" s="91"/>
      <c r="F11" s="91">
        <v>14.5</v>
      </c>
      <c r="G11" s="24">
        <v>11.5</v>
      </c>
    </row>
    <row r="12" spans="2:8" x14ac:dyDescent="0.2">
      <c r="B12" s="65" t="s">
        <v>66</v>
      </c>
      <c r="C12" s="91">
        <v>25.6</v>
      </c>
      <c r="D12" s="91">
        <v>49.7</v>
      </c>
      <c r="E12" s="91">
        <v>36.299999999999997</v>
      </c>
      <c r="F12" s="91"/>
      <c r="G12" s="24"/>
    </row>
    <row r="13" spans="2:8" ht="13" x14ac:dyDescent="0.2">
      <c r="B13" s="65" t="s">
        <v>57</v>
      </c>
      <c r="C13" s="91">
        <v>9.4</v>
      </c>
      <c r="D13" s="91">
        <v>0.5</v>
      </c>
      <c r="E13" s="91">
        <v>0.8</v>
      </c>
      <c r="F13" s="91"/>
      <c r="G13" s="24"/>
    </row>
    <row r="14" spans="2:8" x14ac:dyDescent="0.2">
      <c r="B14" s="65" t="s">
        <v>7</v>
      </c>
      <c r="C14" s="91">
        <v>14.6</v>
      </c>
      <c r="D14" s="91">
        <v>0.4</v>
      </c>
      <c r="E14" s="91">
        <v>31.9</v>
      </c>
      <c r="F14" s="91">
        <v>19.899999999999999</v>
      </c>
      <c r="G14" s="24">
        <v>27.4</v>
      </c>
    </row>
    <row r="15" spans="2:8" x14ac:dyDescent="0.2">
      <c r="B15" s="69" t="s">
        <v>19</v>
      </c>
      <c r="C15" s="93" t="s">
        <v>20</v>
      </c>
      <c r="D15" s="93" t="s">
        <v>20</v>
      </c>
      <c r="E15" s="93" t="s">
        <v>20</v>
      </c>
      <c r="F15" s="93"/>
      <c r="G15" s="94"/>
    </row>
    <row r="16" spans="2:8" x14ac:dyDescent="0.2">
      <c r="B16" s="75" t="s">
        <v>3</v>
      </c>
      <c r="C16" s="256">
        <v>100</v>
      </c>
      <c r="D16" s="256">
        <v>100</v>
      </c>
      <c r="E16" s="256">
        <v>100</v>
      </c>
      <c r="F16" s="256">
        <v>100</v>
      </c>
      <c r="G16" s="256">
        <v>100</v>
      </c>
    </row>
    <row r="17" spans="2:10" x14ac:dyDescent="0.2">
      <c r="B17" s="86"/>
      <c r="C17" s="95"/>
      <c r="D17" s="95"/>
      <c r="E17" s="95"/>
      <c r="F17" s="95"/>
      <c r="G17" s="95"/>
    </row>
    <row r="18" spans="2:10" ht="169" customHeight="1" x14ac:dyDescent="0.2">
      <c r="B18" s="333" t="s">
        <v>115</v>
      </c>
      <c r="C18" s="333"/>
      <c r="D18" s="333"/>
      <c r="E18" s="333"/>
      <c r="F18" s="333"/>
      <c r="G18" s="333"/>
      <c r="J18" s="265"/>
    </row>
    <row r="19" spans="2:10" x14ac:dyDescent="0.2">
      <c r="C19" s="96"/>
      <c r="D19" s="96"/>
      <c r="E19" s="96"/>
    </row>
    <row r="22" spans="2:10" x14ac:dyDescent="0.2">
      <c r="B22" s="265"/>
    </row>
    <row r="24" spans="2:10" x14ac:dyDescent="0.15">
      <c r="H24" s="260"/>
    </row>
    <row r="51" spans="2:2" x14ac:dyDescent="0.2">
      <c r="B51" s="261" t="s">
        <v>84</v>
      </c>
    </row>
  </sheetData>
  <mergeCells count="3">
    <mergeCell ref="B2:F2"/>
    <mergeCell ref="B4:G4"/>
    <mergeCell ref="B18:G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8"/>
  <sheetViews>
    <sheetView showGridLines="0" workbookViewId="0"/>
  </sheetViews>
  <sheetFormatPr baseColWidth="10" defaultColWidth="9.1640625" defaultRowHeight="11" x14ac:dyDescent="0.2"/>
  <cols>
    <col min="1" max="1" width="2.5" style="99" customWidth="1"/>
    <col min="2" max="2" width="47.6640625" style="99" customWidth="1"/>
    <col min="3" max="12" width="6.1640625" style="99" bestFit="1" customWidth="1"/>
    <col min="13" max="13" width="5.6640625" style="99" bestFit="1" customWidth="1"/>
    <col min="14" max="15" width="6.1640625" style="99" bestFit="1" customWidth="1"/>
    <col min="16" max="16" width="5.6640625" style="99" bestFit="1" customWidth="1"/>
    <col min="17" max="17" width="6.1640625" style="99" bestFit="1" customWidth="1"/>
    <col min="18" max="212" width="9.1640625" style="99"/>
    <col min="213" max="213" width="4" style="99" customWidth="1"/>
    <col min="214" max="214" width="40.33203125" style="99" customWidth="1"/>
    <col min="215" max="219" width="15.6640625" style="99" customWidth="1"/>
    <col min="220" max="220" width="9.1640625" style="99" customWidth="1"/>
    <col min="221" max="221" width="32" style="99" customWidth="1"/>
    <col min="222" max="222" width="0" style="99" hidden="1" customWidth="1"/>
    <col min="223" max="223" width="9.1640625" style="99"/>
    <col min="224" max="224" width="0" style="99" hidden="1" customWidth="1"/>
    <col min="225" max="468" width="9.1640625" style="99"/>
    <col min="469" max="469" width="4" style="99" customWidth="1"/>
    <col min="470" max="470" width="40.33203125" style="99" customWidth="1"/>
    <col min="471" max="475" width="15.6640625" style="99" customWidth="1"/>
    <col min="476" max="476" width="9.1640625" style="99" customWidth="1"/>
    <col min="477" max="477" width="32" style="99" customWidth="1"/>
    <col min="478" max="478" width="0" style="99" hidden="1" customWidth="1"/>
    <col min="479" max="479" width="9.1640625" style="99"/>
    <col min="480" max="480" width="0" style="99" hidden="1" customWidth="1"/>
    <col min="481" max="724" width="9.1640625" style="99"/>
    <col min="725" max="725" width="4" style="99" customWidth="1"/>
    <col min="726" max="726" width="40.33203125" style="99" customWidth="1"/>
    <col min="727" max="731" width="15.6640625" style="99" customWidth="1"/>
    <col min="732" max="732" width="9.1640625" style="99" customWidth="1"/>
    <col min="733" max="733" width="32" style="99" customWidth="1"/>
    <col min="734" max="734" width="0" style="99" hidden="1" customWidth="1"/>
    <col min="735" max="735" width="9.1640625" style="99"/>
    <col min="736" max="736" width="0" style="99" hidden="1" customWidth="1"/>
    <col min="737" max="980" width="9.1640625" style="99"/>
    <col min="981" max="981" width="4" style="99" customWidth="1"/>
    <col min="982" max="982" width="40.33203125" style="99" customWidth="1"/>
    <col min="983" max="987" width="15.6640625" style="99" customWidth="1"/>
    <col min="988" max="988" width="9.1640625" style="99" customWidth="1"/>
    <col min="989" max="989" width="32" style="99" customWidth="1"/>
    <col min="990" max="990" width="0" style="99" hidden="1" customWidth="1"/>
    <col min="991" max="991" width="9.1640625" style="99"/>
    <col min="992" max="992" width="0" style="99" hidden="1" customWidth="1"/>
    <col min="993" max="1236" width="9.1640625" style="99"/>
    <col min="1237" max="1237" width="4" style="99" customWidth="1"/>
    <col min="1238" max="1238" width="40.33203125" style="99" customWidth="1"/>
    <col min="1239" max="1243" width="15.6640625" style="99" customWidth="1"/>
    <col min="1244" max="1244" width="9.1640625" style="99" customWidth="1"/>
    <col min="1245" max="1245" width="32" style="99" customWidth="1"/>
    <col min="1246" max="1246" width="0" style="99" hidden="1" customWidth="1"/>
    <col min="1247" max="1247" width="9.1640625" style="99"/>
    <col min="1248" max="1248" width="0" style="99" hidden="1" customWidth="1"/>
    <col min="1249" max="1492" width="9.1640625" style="99"/>
    <col min="1493" max="1493" width="4" style="99" customWidth="1"/>
    <col min="1494" max="1494" width="40.33203125" style="99" customWidth="1"/>
    <col min="1495" max="1499" width="15.6640625" style="99" customWidth="1"/>
    <col min="1500" max="1500" width="9.1640625" style="99" customWidth="1"/>
    <col min="1501" max="1501" width="32" style="99" customWidth="1"/>
    <col min="1502" max="1502" width="0" style="99" hidden="1" customWidth="1"/>
    <col min="1503" max="1503" width="9.1640625" style="99"/>
    <col min="1504" max="1504" width="0" style="99" hidden="1" customWidth="1"/>
    <col min="1505" max="1748" width="9.1640625" style="99"/>
    <col min="1749" max="1749" width="4" style="99" customWidth="1"/>
    <col min="1750" max="1750" width="40.33203125" style="99" customWidth="1"/>
    <col min="1751" max="1755" width="15.6640625" style="99" customWidth="1"/>
    <col min="1756" max="1756" width="9.1640625" style="99" customWidth="1"/>
    <col min="1757" max="1757" width="32" style="99" customWidth="1"/>
    <col min="1758" max="1758" width="0" style="99" hidden="1" customWidth="1"/>
    <col min="1759" max="1759" width="9.1640625" style="99"/>
    <col min="1760" max="1760" width="0" style="99" hidden="1" customWidth="1"/>
    <col min="1761" max="2004" width="9.1640625" style="99"/>
    <col min="2005" max="2005" width="4" style="99" customWidth="1"/>
    <col min="2006" max="2006" width="40.33203125" style="99" customWidth="1"/>
    <col min="2007" max="2011" width="15.6640625" style="99" customWidth="1"/>
    <col min="2012" max="2012" width="9.1640625" style="99" customWidth="1"/>
    <col min="2013" max="2013" width="32" style="99" customWidth="1"/>
    <col min="2014" max="2014" width="0" style="99" hidden="1" customWidth="1"/>
    <col min="2015" max="2015" width="9.1640625" style="99"/>
    <col min="2016" max="2016" width="0" style="99" hidden="1" customWidth="1"/>
    <col min="2017" max="2260" width="9.1640625" style="99"/>
    <col min="2261" max="2261" width="4" style="99" customWidth="1"/>
    <col min="2262" max="2262" width="40.33203125" style="99" customWidth="1"/>
    <col min="2263" max="2267" width="15.6640625" style="99" customWidth="1"/>
    <col min="2268" max="2268" width="9.1640625" style="99" customWidth="1"/>
    <col min="2269" max="2269" width="32" style="99" customWidth="1"/>
    <col min="2270" max="2270" width="0" style="99" hidden="1" customWidth="1"/>
    <col min="2271" max="2271" width="9.1640625" style="99"/>
    <col min="2272" max="2272" width="0" style="99" hidden="1" customWidth="1"/>
    <col min="2273" max="2516" width="9.1640625" style="99"/>
    <col min="2517" max="2517" width="4" style="99" customWidth="1"/>
    <col min="2518" max="2518" width="40.33203125" style="99" customWidth="1"/>
    <col min="2519" max="2523" width="15.6640625" style="99" customWidth="1"/>
    <col min="2524" max="2524" width="9.1640625" style="99" customWidth="1"/>
    <col min="2525" max="2525" width="32" style="99" customWidth="1"/>
    <col min="2526" max="2526" width="0" style="99" hidden="1" customWidth="1"/>
    <col min="2527" max="2527" width="9.1640625" style="99"/>
    <col min="2528" max="2528" width="0" style="99" hidden="1" customWidth="1"/>
    <col min="2529" max="2772" width="9.1640625" style="99"/>
    <col min="2773" max="2773" width="4" style="99" customWidth="1"/>
    <col min="2774" max="2774" width="40.33203125" style="99" customWidth="1"/>
    <col min="2775" max="2779" width="15.6640625" style="99" customWidth="1"/>
    <col min="2780" max="2780" width="9.1640625" style="99" customWidth="1"/>
    <col min="2781" max="2781" width="32" style="99" customWidth="1"/>
    <col min="2782" max="2782" width="0" style="99" hidden="1" customWidth="1"/>
    <col min="2783" max="2783" width="9.1640625" style="99"/>
    <col min="2784" max="2784" width="0" style="99" hidden="1" customWidth="1"/>
    <col min="2785" max="3028" width="9.1640625" style="99"/>
    <col min="3029" max="3029" width="4" style="99" customWidth="1"/>
    <col min="3030" max="3030" width="40.33203125" style="99" customWidth="1"/>
    <col min="3031" max="3035" width="15.6640625" style="99" customWidth="1"/>
    <col min="3036" max="3036" width="9.1640625" style="99" customWidth="1"/>
    <col min="3037" max="3037" width="32" style="99" customWidth="1"/>
    <col min="3038" max="3038" width="0" style="99" hidden="1" customWidth="1"/>
    <col min="3039" max="3039" width="9.1640625" style="99"/>
    <col min="3040" max="3040" width="0" style="99" hidden="1" customWidth="1"/>
    <col min="3041" max="3284" width="9.1640625" style="99"/>
    <col min="3285" max="3285" width="4" style="99" customWidth="1"/>
    <col min="3286" max="3286" width="40.33203125" style="99" customWidth="1"/>
    <col min="3287" max="3291" width="15.6640625" style="99" customWidth="1"/>
    <col min="3292" max="3292" width="9.1640625" style="99" customWidth="1"/>
    <col min="3293" max="3293" width="32" style="99" customWidth="1"/>
    <col min="3294" max="3294" width="0" style="99" hidden="1" customWidth="1"/>
    <col min="3295" max="3295" width="9.1640625" style="99"/>
    <col min="3296" max="3296" width="0" style="99" hidden="1" customWidth="1"/>
    <col min="3297" max="3540" width="9.1640625" style="99"/>
    <col min="3541" max="3541" width="4" style="99" customWidth="1"/>
    <col min="3542" max="3542" width="40.33203125" style="99" customWidth="1"/>
    <col min="3543" max="3547" width="15.6640625" style="99" customWidth="1"/>
    <col min="3548" max="3548" width="9.1640625" style="99" customWidth="1"/>
    <col min="3549" max="3549" width="32" style="99" customWidth="1"/>
    <col min="3550" max="3550" width="0" style="99" hidden="1" customWidth="1"/>
    <col min="3551" max="3551" width="9.1640625" style="99"/>
    <col min="3552" max="3552" width="0" style="99" hidden="1" customWidth="1"/>
    <col min="3553" max="3796" width="9.1640625" style="99"/>
    <col min="3797" max="3797" width="4" style="99" customWidth="1"/>
    <col min="3798" max="3798" width="40.33203125" style="99" customWidth="1"/>
    <col min="3799" max="3803" width="15.6640625" style="99" customWidth="1"/>
    <col min="3804" max="3804" width="9.1640625" style="99" customWidth="1"/>
    <col min="3805" max="3805" width="32" style="99" customWidth="1"/>
    <col min="3806" max="3806" width="0" style="99" hidden="1" customWidth="1"/>
    <col min="3807" max="3807" width="9.1640625" style="99"/>
    <col min="3808" max="3808" width="0" style="99" hidden="1" customWidth="1"/>
    <col min="3809" max="4052" width="9.1640625" style="99"/>
    <col min="4053" max="4053" width="4" style="99" customWidth="1"/>
    <col min="4054" max="4054" width="40.33203125" style="99" customWidth="1"/>
    <col min="4055" max="4059" width="15.6640625" style="99" customWidth="1"/>
    <col min="4060" max="4060" width="9.1640625" style="99" customWidth="1"/>
    <col min="4061" max="4061" width="32" style="99" customWidth="1"/>
    <col min="4062" max="4062" width="0" style="99" hidden="1" customWidth="1"/>
    <col min="4063" max="4063" width="9.1640625" style="99"/>
    <col min="4064" max="4064" width="0" style="99" hidden="1" customWidth="1"/>
    <col min="4065" max="4308" width="9.1640625" style="99"/>
    <col min="4309" max="4309" width="4" style="99" customWidth="1"/>
    <col min="4310" max="4310" width="40.33203125" style="99" customWidth="1"/>
    <col min="4311" max="4315" width="15.6640625" style="99" customWidth="1"/>
    <col min="4316" max="4316" width="9.1640625" style="99" customWidth="1"/>
    <col min="4317" max="4317" width="32" style="99" customWidth="1"/>
    <col min="4318" max="4318" width="0" style="99" hidden="1" customWidth="1"/>
    <col min="4319" max="4319" width="9.1640625" style="99"/>
    <col min="4320" max="4320" width="0" style="99" hidden="1" customWidth="1"/>
    <col min="4321" max="4564" width="9.1640625" style="99"/>
    <col min="4565" max="4565" width="4" style="99" customWidth="1"/>
    <col min="4566" max="4566" width="40.33203125" style="99" customWidth="1"/>
    <col min="4567" max="4571" width="15.6640625" style="99" customWidth="1"/>
    <col min="4572" max="4572" width="9.1640625" style="99" customWidth="1"/>
    <col min="4573" max="4573" width="32" style="99" customWidth="1"/>
    <col min="4574" max="4574" width="0" style="99" hidden="1" customWidth="1"/>
    <col min="4575" max="4575" width="9.1640625" style="99"/>
    <col min="4576" max="4576" width="0" style="99" hidden="1" customWidth="1"/>
    <col min="4577" max="4820" width="9.1640625" style="99"/>
    <col min="4821" max="4821" width="4" style="99" customWidth="1"/>
    <col min="4822" max="4822" width="40.33203125" style="99" customWidth="1"/>
    <col min="4823" max="4827" width="15.6640625" style="99" customWidth="1"/>
    <col min="4828" max="4828" width="9.1640625" style="99" customWidth="1"/>
    <col min="4829" max="4829" width="32" style="99" customWidth="1"/>
    <col min="4830" max="4830" width="0" style="99" hidden="1" customWidth="1"/>
    <col min="4831" max="4831" width="9.1640625" style="99"/>
    <col min="4832" max="4832" width="0" style="99" hidden="1" customWidth="1"/>
    <col min="4833" max="5076" width="9.1640625" style="99"/>
    <col min="5077" max="5077" width="4" style="99" customWidth="1"/>
    <col min="5078" max="5078" width="40.33203125" style="99" customWidth="1"/>
    <col min="5079" max="5083" width="15.6640625" style="99" customWidth="1"/>
    <col min="5084" max="5084" width="9.1640625" style="99" customWidth="1"/>
    <col min="5085" max="5085" width="32" style="99" customWidth="1"/>
    <col min="5086" max="5086" width="0" style="99" hidden="1" customWidth="1"/>
    <col min="5087" max="5087" width="9.1640625" style="99"/>
    <col min="5088" max="5088" width="0" style="99" hidden="1" customWidth="1"/>
    <col min="5089" max="5332" width="9.1640625" style="99"/>
    <col min="5333" max="5333" width="4" style="99" customWidth="1"/>
    <col min="5334" max="5334" width="40.33203125" style="99" customWidth="1"/>
    <col min="5335" max="5339" width="15.6640625" style="99" customWidth="1"/>
    <col min="5340" max="5340" width="9.1640625" style="99" customWidth="1"/>
    <col min="5341" max="5341" width="32" style="99" customWidth="1"/>
    <col min="5342" max="5342" width="0" style="99" hidden="1" customWidth="1"/>
    <col min="5343" max="5343" width="9.1640625" style="99"/>
    <col min="5344" max="5344" width="0" style="99" hidden="1" customWidth="1"/>
    <col min="5345" max="5588" width="9.1640625" style="99"/>
    <col min="5589" max="5589" width="4" style="99" customWidth="1"/>
    <col min="5590" max="5590" width="40.33203125" style="99" customWidth="1"/>
    <col min="5591" max="5595" width="15.6640625" style="99" customWidth="1"/>
    <col min="5596" max="5596" width="9.1640625" style="99" customWidth="1"/>
    <col min="5597" max="5597" width="32" style="99" customWidth="1"/>
    <col min="5598" max="5598" width="0" style="99" hidden="1" customWidth="1"/>
    <col min="5599" max="5599" width="9.1640625" style="99"/>
    <col min="5600" max="5600" width="0" style="99" hidden="1" customWidth="1"/>
    <col min="5601" max="5844" width="9.1640625" style="99"/>
    <col min="5845" max="5845" width="4" style="99" customWidth="1"/>
    <col min="5846" max="5846" width="40.33203125" style="99" customWidth="1"/>
    <col min="5847" max="5851" width="15.6640625" style="99" customWidth="1"/>
    <col min="5852" max="5852" width="9.1640625" style="99" customWidth="1"/>
    <col min="5853" max="5853" width="32" style="99" customWidth="1"/>
    <col min="5854" max="5854" width="0" style="99" hidden="1" customWidth="1"/>
    <col min="5855" max="5855" width="9.1640625" style="99"/>
    <col min="5856" max="5856" width="0" style="99" hidden="1" customWidth="1"/>
    <col min="5857" max="6100" width="9.1640625" style="99"/>
    <col min="6101" max="6101" width="4" style="99" customWidth="1"/>
    <col min="6102" max="6102" width="40.33203125" style="99" customWidth="1"/>
    <col min="6103" max="6107" width="15.6640625" style="99" customWidth="1"/>
    <col min="6108" max="6108" width="9.1640625" style="99" customWidth="1"/>
    <col min="6109" max="6109" width="32" style="99" customWidth="1"/>
    <col min="6110" max="6110" width="0" style="99" hidden="1" customWidth="1"/>
    <col min="6111" max="6111" width="9.1640625" style="99"/>
    <col min="6112" max="6112" width="0" style="99" hidden="1" customWidth="1"/>
    <col min="6113" max="6356" width="9.1640625" style="99"/>
    <col min="6357" max="6357" width="4" style="99" customWidth="1"/>
    <col min="6358" max="6358" width="40.33203125" style="99" customWidth="1"/>
    <col min="6359" max="6363" width="15.6640625" style="99" customWidth="1"/>
    <col min="6364" max="6364" width="9.1640625" style="99" customWidth="1"/>
    <col min="6365" max="6365" width="32" style="99" customWidth="1"/>
    <col min="6366" max="6366" width="0" style="99" hidden="1" customWidth="1"/>
    <col min="6367" max="6367" width="9.1640625" style="99"/>
    <col min="6368" max="6368" width="0" style="99" hidden="1" customWidth="1"/>
    <col min="6369" max="6612" width="9.1640625" style="99"/>
    <col min="6613" max="6613" width="4" style="99" customWidth="1"/>
    <col min="6614" max="6614" width="40.33203125" style="99" customWidth="1"/>
    <col min="6615" max="6619" width="15.6640625" style="99" customWidth="1"/>
    <col min="6620" max="6620" width="9.1640625" style="99" customWidth="1"/>
    <col min="6621" max="6621" width="32" style="99" customWidth="1"/>
    <col min="6622" max="6622" width="0" style="99" hidden="1" customWidth="1"/>
    <col min="6623" max="6623" width="9.1640625" style="99"/>
    <col min="6624" max="6624" width="0" style="99" hidden="1" customWidth="1"/>
    <col min="6625" max="6868" width="9.1640625" style="99"/>
    <col min="6869" max="6869" width="4" style="99" customWidth="1"/>
    <col min="6870" max="6870" width="40.33203125" style="99" customWidth="1"/>
    <col min="6871" max="6875" width="15.6640625" style="99" customWidth="1"/>
    <col min="6876" max="6876" width="9.1640625" style="99" customWidth="1"/>
    <col min="6877" max="6877" width="32" style="99" customWidth="1"/>
    <col min="6878" max="6878" width="0" style="99" hidden="1" customWidth="1"/>
    <col min="6879" max="6879" width="9.1640625" style="99"/>
    <col min="6880" max="6880" width="0" style="99" hidden="1" customWidth="1"/>
    <col min="6881" max="7124" width="9.1640625" style="99"/>
    <col min="7125" max="7125" width="4" style="99" customWidth="1"/>
    <col min="7126" max="7126" width="40.33203125" style="99" customWidth="1"/>
    <col min="7127" max="7131" width="15.6640625" style="99" customWidth="1"/>
    <col min="7132" max="7132" width="9.1640625" style="99" customWidth="1"/>
    <col min="7133" max="7133" width="32" style="99" customWidth="1"/>
    <col min="7134" max="7134" width="0" style="99" hidden="1" customWidth="1"/>
    <col min="7135" max="7135" width="9.1640625" style="99"/>
    <col min="7136" max="7136" width="0" style="99" hidden="1" customWidth="1"/>
    <col min="7137" max="7380" width="9.1640625" style="99"/>
    <col min="7381" max="7381" width="4" style="99" customWidth="1"/>
    <col min="7382" max="7382" width="40.33203125" style="99" customWidth="1"/>
    <col min="7383" max="7387" width="15.6640625" style="99" customWidth="1"/>
    <col min="7388" max="7388" width="9.1640625" style="99" customWidth="1"/>
    <col min="7389" max="7389" width="32" style="99" customWidth="1"/>
    <col min="7390" max="7390" width="0" style="99" hidden="1" customWidth="1"/>
    <col min="7391" max="7391" width="9.1640625" style="99"/>
    <col min="7392" max="7392" width="0" style="99" hidden="1" customWidth="1"/>
    <col min="7393" max="7636" width="9.1640625" style="99"/>
    <col min="7637" max="7637" width="4" style="99" customWidth="1"/>
    <col min="7638" max="7638" width="40.33203125" style="99" customWidth="1"/>
    <col min="7639" max="7643" width="15.6640625" style="99" customWidth="1"/>
    <col min="7644" max="7644" width="9.1640625" style="99" customWidth="1"/>
    <col min="7645" max="7645" width="32" style="99" customWidth="1"/>
    <col min="7646" max="7646" width="0" style="99" hidden="1" customWidth="1"/>
    <col min="7647" max="7647" width="9.1640625" style="99"/>
    <col min="7648" max="7648" width="0" style="99" hidden="1" customWidth="1"/>
    <col min="7649" max="7892" width="9.1640625" style="99"/>
    <col min="7893" max="7893" width="4" style="99" customWidth="1"/>
    <col min="7894" max="7894" width="40.33203125" style="99" customWidth="1"/>
    <col min="7895" max="7899" width="15.6640625" style="99" customWidth="1"/>
    <col min="7900" max="7900" width="9.1640625" style="99" customWidth="1"/>
    <col min="7901" max="7901" width="32" style="99" customWidth="1"/>
    <col min="7902" max="7902" width="0" style="99" hidden="1" customWidth="1"/>
    <col min="7903" max="7903" width="9.1640625" style="99"/>
    <col min="7904" max="7904" width="0" style="99" hidden="1" customWidth="1"/>
    <col min="7905" max="8148" width="9.1640625" style="99"/>
    <col min="8149" max="8149" width="4" style="99" customWidth="1"/>
    <col min="8150" max="8150" width="40.33203125" style="99" customWidth="1"/>
    <col min="8151" max="8155" width="15.6640625" style="99" customWidth="1"/>
    <col min="8156" max="8156" width="9.1640625" style="99" customWidth="1"/>
    <col min="8157" max="8157" width="32" style="99" customWidth="1"/>
    <col min="8158" max="8158" width="0" style="99" hidden="1" customWidth="1"/>
    <col min="8159" max="8159" width="9.1640625" style="99"/>
    <col min="8160" max="8160" width="0" style="99" hidden="1" customWidth="1"/>
    <col min="8161" max="8404" width="9.1640625" style="99"/>
    <col min="8405" max="8405" width="4" style="99" customWidth="1"/>
    <col min="8406" max="8406" width="40.33203125" style="99" customWidth="1"/>
    <col min="8407" max="8411" width="15.6640625" style="99" customWidth="1"/>
    <col min="8412" max="8412" width="9.1640625" style="99" customWidth="1"/>
    <col min="8413" max="8413" width="32" style="99" customWidth="1"/>
    <col min="8414" max="8414" width="0" style="99" hidden="1" customWidth="1"/>
    <col min="8415" max="8415" width="9.1640625" style="99"/>
    <col min="8416" max="8416" width="0" style="99" hidden="1" customWidth="1"/>
    <col min="8417" max="8660" width="9.1640625" style="99"/>
    <col min="8661" max="8661" width="4" style="99" customWidth="1"/>
    <col min="8662" max="8662" width="40.33203125" style="99" customWidth="1"/>
    <col min="8663" max="8667" width="15.6640625" style="99" customWidth="1"/>
    <col min="8668" max="8668" width="9.1640625" style="99" customWidth="1"/>
    <col min="8669" max="8669" width="32" style="99" customWidth="1"/>
    <col min="8670" max="8670" width="0" style="99" hidden="1" customWidth="1"/>
    <col min="8671" max="8671" width="9.1640625" style="99"/>
    <col min="8672" max="8672" width="0" style="99" hidden="1" customWidth="1"/>
    <col min="8673" max="8916" width="9.1640625" style="99"/>
    <col min="8917" max="8917" width="4" style="99" customWidth="1"/>
    <col min="8918" max="8918" width="40.33203125" style="99" customWidth="1"/>
    <col min="8919" max="8923" width="15.6640625" style="99" customWidth="1"/>
    <col min="8924" max="8924" width="9.1640625" style="99" customWidth="1"/>
    <col min="8925" max="8925" width="32" style="99" customWidth="1"/>
    <col min="8926" max="8926" width="0" style="99" hidden="1" customWidth="1"/>
    <col min="8927" max="8927" width="9.1640625" style="99"/>
    <col min="8928" max="8928" width="0" style="99" hidden="1" customWidth="1"/>
    <col min="8929" max="9172" width="9.1640625" style="99"/>
    <col min="9173" max="9173" width="4" style="99" customWidth="1"/>
    <col min="9174" max="9174" width="40.33203125" style="99" customWidth="1"/>
    <col min="9175" max="9179" width="15.6640625" style="99" customWidth="1"/>
    <col min="9180" max="9180" width="9.1640625" style="99" customWidth="1"/>
    <col min="9181" max="9181" width="32" style="99" customWidth="1"/>
    <col min="9182" max="9182" width="0" style="99" hidden="1" customWidth="1"/>
    <col min="9183" max="9183" width="9.1640625" style="99"/>
    <col min="9184" max="9184" width="0" style="99" hidden="1" customWidth="1"/>
    <col min="9185" max="9428" width="9.1640625" style="99"/>
    <col min="9429" max="9429" width="4" style="99" customWidth="1"/>
    <col min="9430" max="9430" width="40.33203125" style="99" customWidth="1"/>
    <col min="9431" max="9435" width="15.6640625" style="99" customWidth="1"/>
    <col min="9436" max="9436" width="9.1640625" style="99" customWidth="1"/>
    <col min="9437" max="9437" width="32" style="99" customWidth="1"/>
    <col min="9438" max="9438" width="0" style="99" hidden="1" customWidth="1"/>
    <col min="9439" max="9439" width="9.1640625" style="99"/>
    <col min="9440" max="9440" width="0" style="99" hidden="1" customWidth="1"/>
    <col min="9441" max="9684" width="9.1640625" style="99"/>
    <col min="9685" max="9685" width="4" style="99" customWidth="1"/>
    <col min="9686" max="9686" width="40.33203125" style="99" customWidth="1"/>
    <col min="9687" max="9691" width="15.6640625" style="99" customWidth="1"/>
    <col min="9692" max="9692" width="9.1640625" style="99" customWidth="1"/>
    <col min="9693" max="9693" width="32" style="99" customWidth="1"/>
    <col min="9694" max="9694" width="0" style="99" hidden="1" customWidth="1"/>
    <col min="9695" max="9695" width="9.1640625" style="99"/>
    <col min="9696" max="9696" width="0" style="99" hidden="1" customWidth="1"/>
    <col min="9697" max="9940" width="9.1640625" style="99"/>
    <col min="9941" max="9941" width="4" style="99" customWidth="1"/>
    <col min="9942" max="9942" width="40.33203125" style="99" customWidth="1"/>
    <col min="9943" max="9947" width="15.6640625" style="99" customWidth="1"/>
    <col min="9948" max="9948" width="9.1640625" style="99" customWidth="1"/>
    <col min="9949" max="9949" width="32" style="99" customWidth="1"/>
    <col min="9950" max="9950" width="0" style="99" hidden="1" customWidth="1"/>
    <col min="9951" max="9951" width="9.1640625" style="99"/>
    <col min="9952" max="9952" width="0" style="99" hidden="1" customWidth="1"/>
    <col min="9953" max="10196" width="9.1640625" style="99"/>
    <col min="10197" max="10197" width="4" style="99" customWidth="1"/>
    <col min="10198" max="10198" width="40.33203125" style="99" customWidth="1"/>
    <col min="10199" max="10203" width="15.6640625" style="99" customWidth="1"/>
    <col min="10204" max="10204" width="9.1640625" style="99" customWidth="1"/>
    <col min="10205" max="10205" width="32" style="99" customWidth="1"/>
    <col min="10206" max="10206" width="0" style="99" hidden="1" customWidth="1"/>
    <col min="10207" max="10207" width="9.1640625" style="99"/>
    <col min="10208" max="10208" width="0" style="99" hidden="1" customWidth="1"/>
    <col min="10209" max="10452" width="9.1640625" style="99"/>
    <col min="10453" max="10453" width="4" style="99" customWidth="1"/>
    <col min="10454" max="10454" width="40.33203125" style="99" customWidth="1"/>
    <col min="10455" max="10459" width="15.6640625" style="99" customWidth="1"/>
    <col min="10460" max="10460" width="9.1640625" style="99" customWidth="1"/>
    <col min="10461" max="10461" width="32" style="99" customWidth="1"/>
    <col min="10462" max="10462" width="0" style="99" hidden="1" customWidth="1"/>
    <col min="10463" max="10463" width="9.1640625" style="99"/>
    <col min="10464" max="10464" width="0" style="99" hidden="1" customWidth="1"/>
    <col min="10465" max="10708" width="9.1640625" style="99"/>
    <col min="10709" max="10709" width="4" style="99" customWidth="1"/>
    <col min="10710" max="10710" width="40.33203125" style="99" customWidth="1"/>
    <col min="10711" max="10715" width="15.6640625" style="99" customWidth="1"/>
    <col min="10716" max="10716" width="9.1640625" style="99" customWidth="1"/>
    <col min="10717" max="10717" width="32" style="99" customWidth="1"/>
    <col min="10718" max="10718" width="0" style="99" hidden="1" customWidth="1"/>
    <col min="10719" max="10719" width="9.1640625" style="99"/>
    <col min="10720" max="10720" width="0" style="99" hidden="1" customWidth="1"/>
    <col min="10721" max="10964" width="9.1640625" style="99"/>
    <col min="10965" max="10965" width="4" style="99" customWidth="1"/>
    <col min="10966" max="10966" width="40.33203125" style="99" customWidth="1"/>
    <col min="10967" max="10971" width="15.6640625" style="99" customWidth="1"/>
    <col min="10972" max="10972" width="9.1640625" style="99" customWidth="1"/>
    <col min="10973" max="10973" width="32" style="99" customWidth="1"/>
    <col min="10974" max="10974" width="0" style="99" hidden="1" customWidth="1"/>
    <col min="10975" max="10975" width="9.1640625" style="99"/>
    <col min="10976" max="10976" width="0" style="99" hidden="1" customWidth="1"/>
    <col min="10977" max="11220" width="9.1640625" style="99"/>
    <col min="11221" max="11221" width="4" style="99" customWidth="1"/>
    <col min="11222" max="11222" width="40.33203125" style="99" customWidth="1"/>
    <col min="11223" max="11227" width="15.6640625" style="99" customWidth="1"/>
    <col min="11228" max="11228" width="9.1640625" style="99" customWidth="1"/>
    <col min="11229" max="11229" width="32" style="99" customWidth="1"/>
    <col min="11230" max="11230" width="0" style="99" hidden="1" customWidth="1"/>
    <col min="11231" max="11231" width="9.1640625" style="99"/>
    <col min="11232" max="11232" width="0" style="99" hidden="1" customWidth="1"/>
    <col min="11233" max="11476" width="9.1640625" style="99"/>
    <col min="11477" max="11477" width="4" style="99" customWidth="1"/>
    <col min="11478" max="11478" width="40.33203125" style="99" customWidth="1"/>
    <col min="11479" max="11483" width="15.6640625" style="99" customWidth="1"/>
    <col min="11484" max="11484" width="9.1640625" style="99" customWidth="1"/>
    <col min="11485" max="11485" width="32" style="99" customWidth="1"/>
    <col min="11486" max="11486" width="0" style="99" hidden="1" customWidth="1"/>
    <col min="11487" max="11487" width="9.1640625" style="99"/>
    <col min="11488" max="11488" width="0" style="99" hidden="1" customWidth="1"/>
    <col min="11489" max="11732" width="9.1640625" style="99"/>
    <col min="11733" max="11733" width="4" style="99" customWidth="1"/>
    <col min="11734" max="11734" width="40.33203125" style="99" customWidth="1"/>
    <col min="11735" max="11739" width="15.6640625" style="99" customWidth="1"/>
    <col min="11740" max="11740" width="9.1640625" style="99" customWidth="1"/>
    <col min="11741" max="11741" width="32" style="99" customWidth="1"/>
    <col min="11742" max="11742" width="0" style="99" hidden="1" customWidth="1"/>
    <col min="11743" max="11743" width="9.1640625" style="99"/>
    <col min="11744" max="11744" width="0" style="99" hidden="1" customWidth="1"/>
    <col min="11745" max="11988" width="9.1640625" style="99"/>
    <col min="11989" max="11989" width="4" style="99" customWidth="1"/>
    <col min="11990" max="11990" width="40.33203125" style="99" customWidth="1"/>
    <col min="11991" max="11995" width="15.6640625" style="99" customWidth="1"/>
    <col min="11996" max="11996" width="9.1640625" style="99" customWidth="1"/>
    <col min="11997" max="11997" width="32" style="99" customWidth="1"/>
    <col min="11998" max="11998" width="0" style="99" hidden="1" customWidth="1"/>
    <col min="11999" max="11999" width="9.1640625" style="99"/>
    <col min="12000" max="12000" width="0" style="99" hidden="1" customWidth="1"/>
    <col min="12001" max="12244" width="9.1640625" style="99"/>
    <col min="12245" max="12245" width="4" style="99" customWidth="1"/>
    <col min="12246" max="12246" width="40.33203125" style="99" customWidth="1"/>
    <col min="12247" max="12251" width="15.6640625" style="99" customWidth="1"/>
    <col min="12252" max="12252" width="9.1640625" style="99" customWidth="1"/>
    <col min="12253" max="12253" width="32" style="99" customWidth="1"/>
    <col min="12254" max="12254" width="0" style="99" hidden="1" customWidth="1"/>
    <col min="12255" max="12255" width="9.1640625" style="99"/>
    <col min="12256" max="12256" width="0" style="99" hidden="1" customWidth="1"/>
    <col min="12257" max="12500" width="9.1640625" style="99"/>
    <col min="12501" max="12501" width="4" style="99" customWidth="1"/>
    <col min="12502" max="12502" width="40.33203125" style="99" customWidth="1"/>
    <col min="12503" max="12507" width="15.6640625" style="99" customWidth="1"/>
    <col min="12508" max="12508" width="9.1640625" style="99" customWidth="1"/>
    <col min="12509" max="12509" width="32" style="99" customWidth="1"/>
    <col min="12510" max="12510" width="0" style="99" hidden="1" customWidth="1"/>
    <col min="12511" max="12511" width="9.1640625" style="99"/>
    <col min="12512" max="12512" width="0" style="99" hidden="1" customWidth="1"/>
    <col min="12513" max="12756" width="9.1640625" style="99"/>
    <col min="12757" max="12757" width="4" style="99" customWidth="1"/>
    <col min="12758" max="12758" width="40.33203125" style="99" customWidth="1"/>
    <col min="12759" max="12763" width="15.6640625" style="99" customWidth="1"/>
    <col min="12764" max="12764" width="9.1640625" style="99" customWidth="1"/>
    <col min="12765" max="12765" width="32" style="99" customWidth="1"/>
    <col min="12766" max="12766" width="0" style="99" hidden="1" customWidth="1"/>
    <col min="12767" max="12767" width="9.1640625" style="99"/>
    <col min="12768" max="12768" width="0" style="99" hidden="1" customWidth="1"/>
    <col min="12769" max="13012" width="9.1640625" style="99"/>
    <col min="13013" max="13013" width="4" style="99" customWidth="1"/>
    <col min="13014" max="13014" width="40.33203125" style="99" customWidth="1"/>
    <col min="13015" max="13019" width="15.6640625" style="99" customWidth="1"/>
    <col min="13020" max="13020" width="9.1640625" style="99" customWidth="1"/>
    <col min="13021" max="13021" width="32" style="99" customWidth="1"/>
    <col min="13022" max="13022" width="0" style="99" hidden="1" customWidth="1"/>
    <col min="13023" max="13023" width="9.1640625" style="99"/>
    <col min="13024" max="13024" width="0" style="99" hidden="1" customWidth="1"/>
    <col min="13025" max="13268" width="9.1640625" style="99"/>
    <col min="13269" max="13269" width="4" style="99" customWidth="1"/>
    <col min="13270" max="13270" width="40.33203125" style="99" customWidth="1"/>
    <col min="13271" max="13275" width="15.6640625" style="99" customWidth="1"/>
    <col min="13276" max="13276" width="9.1640625" style="99" customWidth="1"/>
    <col min="13277" max="13277" width="32" style="99" customWidth="1"/>
    <col min="13278" max="13278" width="0" style="99" hidden="1" customWidth="1"/>
    <col min="13279" max="13279" width="9.1640625" style="99"/>
    <col min="13280" max="13280" width="0" style="99" hidden="1" customWidth="1"/>
    <col min="13281" max="13524" width="9.1640625" style="99"/>
    <col min="13525" max="13525" width="4" style="99" customWidth="1"/>
    <col min="13526" max="13526" width="40.33203125" style="99" customWidth="1"/>
    <col min="13527" max="13531" width="15.6640625" style="99" customWidth="1"/>
    <col min="13532" max="13532" width="9.1640625" style="99" customWidth="1"/>
    <col min="13533" max="13533" width="32" style="99" customWidth="1"/>
    <col min="13534" max="13534" width="0" style="99" hidden="1" customWidth="1"/>
    <col min="13535" max="13535" width="9.1640625" style="99"/>
    <col min="13536" max="13536" width="0" style="99" hidden="1" customWidth="1"/>
    <col min="13537" max="13780" width="9.1640625" style="99"/>
    <col min="13781" max="13781" width="4" style="99" customWidth="1"/>
    <col min="13782" max="13782" width="40.33203125" style="99" customWidth="1"/>
    <col min="13783" max="13787" width="15.6640625" style="99" customWidth="1"/>
    <col min="13788" max="13788" width="9.1640625" style="99" customWidth="1"/>
    <col min="13789" max="13789" width="32" style="99" customWidth="1"/>
    <col min="13790" max="13790" width="0" style="99" hidden="1" customWidth="1"/>
    <col min="13791" max="13791" width="9.1640625" style="99"/>
    <col min="13792" max="13792" width="0" style="99" hidden="1" customWidth="1"/>
    <col min="13793" max="14036" width="9.1640625" style="99"/>
    <col min="14037" max="14037" width="4" style="99" customWidth="1"/>
    <col min="14038" max="14038" width="40.33203125" style="99" customWidth="1"/>
    <col min="14039" max="14043" width="15.6640625" style="99" customWidth="1"/>
    <col min="14044" max="14044" width="9.1640625" style="99" customWidth="1"/>
    <col min="14045" max="14045" width="32" style="99" customWidth="1"/>
    <col min="14046" max="14046" width="0" style="99" hidden="1" customWidth="1"/>
    <col min="14047" max="14047" width="9.1640625" style="99"/>
    <col min="14048" max="14048" width="0" style="99" hidden="1" customWidth="1"/>
    <col min="14049" max="14292" width="9.1640625" style="99"/>
    <col min="14293" max="14293" width="4" style="99" customWidth="1"/>
    <col min="14294" max="14294" width="40.33203125" style="99" customWidth="1"/>
    <col min="14295" max="14299" width="15.6640625" style="99" customWidth="1"/>
    <col min="14300" max="14300" width="9.1640625" style="99" customWidth="1"/>
    <col min="14301" max="14301" width="32" style="99" customWidth="1"/>
    <col min="14302" max="14302" width="0" style="99" hidden="1" customWidth="1"/>
    <col min="14303" max="14303" width="9.1640625" style="99"/>
    <col min="14304" max="14304" width="0" style="99" hidden="1" customWidth="1"/>
    <col min="14305" max="14548" width="9.1640625" style="99"/>
    <col min="14549" max="14549" width="4" style="99" customWidth="1"/>
    <col min="14550" max="14550" width="40.33203125" style="99" customWidth="1"/>
    <col min="14551" max="14555" width="15.6640625" style="99" customWidth="1"/>
    <col min="14556" max="14556" width="9.1640625" style="99" customWidth="1"/>
    <col min="14557" max="14557" width="32" style="99" customWidth="1"/>
    <col min="14558" max="14558" width="0" style="99" hidden="1" customWidth="1"/>
    <col min="14559" max="14559" width="9.1640625" style="99"/>
    <col min="14560" max="14560" width="0" style="99" hidden="1" customWidth="1"/>
    <col min="14561" max="14804" width="9.1640625" style="99"/>
    <col min="14805" max="14805" width="4" style="99" customWidth="1"/>
    <col min="14806" max="14806" width="40.33203125" style="99" customWidth="1"/>
    <col min="14807" max="14811" width="15.6640625" style="99" customWidth="1"/>
    <col min="14812" max="14812" width="9.1640625" style="99" customWidth="1"/>
    <col min="14813" max="14813" width="32" style="99" customWidth="1"/>
    <col min="14814" max="14814" width="0" style="99" hidden="1" customWidth="1"/>
    <col min="14815" max="14815" width="9.1640625" style="99"/>
    <col min="14816" max="14816" width="0" style="99" hidden="1" customWidth="1"/>
    <col min="14817" max="15060" width="9.1640625" style="99"/>
    <col min="15061" max="15061" width="4" style="99" customWidth="1"/>
    <col min="15062" max="15062" width="40.33203125" style="99" customWidth="1"/>
    <col min="15063" max="15067" width="15.6640625" style="99" customWidth="1"/>
    <col min="15068" max="15068" width="9.1640625" style="99" customWidth="1"/>
    <col min="15069" max="15069" width="32" style="99" customWidth="1"/>
    <col min="15070" max="15070" width="0" style="99" hidden="1" customWidth="1"/>
    <col min="15071" max="15071" width="9.1640625" style="99"/>
    <col min="15072" max="15072" width="0" style="99" hidden="1" customWidth="1"/>
    <col min="15073" max="15316" width="9.1640625" style="99"/>
    <col min="15317" max="15317" width="4" style="99" customWidth="1"/>
    <col min="15318" max="15318" width="40.33203125" style="99" customWidth="1"/>
    <col min="15319" max="15323" width="15.6640625" style="99" customWidth="1"/>
    <col min="15324" max="15324" width="9.1640625" style="99" customWidth="1"/>
    <col min="15325" max="15325" width="32" style="99" customWidth="1"/>
    <col min="15326" max="15326" width="0" style="99" hidden="1" customWidth="1"/>
    <col min="15327" max="15327" width="9.1640625" style="99"/>
    <col min="15328" max="15328" width="0" style="99" hidden="1" customWidth="1"/>
    <col min="15329" max="15572" width="9.1640625" style="99"/>
    <col min="15573" max="15573" width="4" style="99" customWidth="1"/>
    <col min="15574" max="15574" width="40.33203125" style="99" customWidth="1"/>
    <col min="15575" max="15579" width="15.6640625" style="99" customWidth="1"/>
    <col min="15580" max="15580" width="9.1640625" style="99" customWidth="1"/>
    <col min="15581" max="15581" width="32" style="99" customWidth="1"/>
    <col min="15582" max="15582" width="0" style="99" hidden="1" customWidth="1"/>
    <col min="15583" max="15583" width="9.1640625" style="99"/>
    <col min="15584" max="15584" width="0" style="99" hidden="1" customWidth="1"/>
    <col min="15585" max="15828" width="9.1640625" style="99"/>
    <col min="15829" max="15829" width="4" style="99" customWidth="1"/>
    <col min="15830" max="15830" width="40.33203125" style="99" customWidth="1"/>
    <col min="15831" max="15835" width="15.6640625" style="99" customWidth="1"/>
    <col min="15836" max="15836" width="9.1640625" style="99" customWidth="1"/>
    <col min="15837" max="15837" width="32" style="99" customWidth="1"/>
    <col min="15838" max="15838" width="0" style="99" hidden="1" customWidth="1"/>
    <col min="15839" max="15839" width="9.1640625" style="99"/>
    <col min="15840" max="15840" width="0" style="99" hidden="1" customWidth="1"/>
    <col min="15841" max="16084" width="9.1640625" style="99"/>
    <col min="16085" max="16085" width="4" style="99" customWidth="1"/>
    <col min="16086" max="16086" width="40.33203125" style="99" customWidth="1"/>
    <col min="16087" max="16091" width="15.6640625" style="99" customWidth="1"/>
    <col min="16092" max="16092" width="9.1640625" style="99" customWidth="1"/>
    <col min="16093" max="16093" width="32" style="99" customWidth="1"/>
    <col min="16094" max="16094" width="0" style="99" hidden="1" customWidth="1"/>
    <col min="16095" max="16095" width="9.1640625" style="99"/>
    <col min="16096" max="16096" width="0" style="99" hidden="1" customWidth="1"/>
    <col min="16097" max="16384" width="9.1640625" style="99"/>
  </cols>
  <sheetData>
    <row r="2" spans="2:17" x14ac:dyDescent="0.2">
      <c r="B2" s="338" t="s">
        <v>112</v>
      </c>
      <c r="C2" s="338"/>
      <c r="D2" s="338"/>
      <c r="E2" s="338"/>
      <c r="F2" s="338"/>
      <c r="G2" s="338"/>
      <c r="H2" s="338"/>
      <c r="I2" s="338"/>
      <c r="J2" s="338"/>
      <c r="K2" s="338"/>
      <c r="L2" s="338"/>
      <c r="M2" s="100"/>
      <c r="N2" s="100"/>
    </row>
    <row r="3" spans="2:17" x14ac:dyDescent="0.2">
      <c r="B3" s="342" t="s">
        <v>0</v>
      </c>
      <c r="C3" s="342"/>
      <c r="D3" s="342"/>
      <c r="E3" s="342"/>
      <c r="F3" s="342"/>
      <c r="G3" s="342"/>
      <c r="H3" s="342"/>
      <c r="I3" s="342"/>
      <c r="J3" s="342"/>
      <c r="K3" s="342"/>
      <c r="L3" s="342"/>
      <c r="M3" s="342"/>
      <c r="N3" s="342"/>
      <c r="O3" s="342"/>
      <c r="P3" s="342"/>
      <c r="Q3" s="342"/>
    </row>
    <row r="4" spans="2:17" ht="13" x14ac:dyDescent="0.2">
      <c r="B4" s="60"/>
      <c r="C4" s="339" t="s">
        <v>83</v>
      </c>
      <c r="D4" s="340"/>
      <c r="E4" s="341"/>
      <c r="F4" s="339" t="s">
        <v>11</v>
      </c>
      <c r="G4" s="340"/>
      <c r="H4" s="341"/>
      <c r="I4" s="339" t="s">
        <v>17</v>
      </c>
      <c r="J4" s="340"/>
      <c r="K4" s="341"/>
      <c r="L4" s="335" t="s">
        <v>15</v>
      </c>
      <c r="M4" s="336"/>
      <c r="N4" s="337"/>
      <c r="O4" s="335" t="s">
        <v>18</v>
      </c>
      <c r="P4" s="336"/>
      <c r="Q4" s="337"/>
    </row>
    <row r="5" spans="2:17" x14ac:dyDescent="0.2">
      <c r="B5" s="61"/>
      <c r="C5" s="257">
        <v>1951</v>
      </c>
      <c r="D5" s="257">
        <v>1952</v>
      </c>
      <c r="E5" s="257">
        <v>1953</v>
      </c>
      <c r="F5" s="257">
        <v>1951</v>
      </c>
      <c r="G5" s="257">
        <v>1952</v>
      </c>
      <c r="H5" s="257">
        <v>1953</v>
      </c>
      <c r="I5" s="257">
        <v>1951</v>
      </c>
      <c r="J5" s="257">
        <v>1952</v>
      </c>
      <c r="K5" s="257">
        <v>1953</v>
      </c>
      <c r="L5" s="257">
        <v>1951</v>
      </c>
      <c r="M5" s="258">
        <v>1952</v>
      </c>
      <c r="N5" s="257">
        <v>1953</v>
      </c>
      <c r="O5" s="257">
        <v>1951</v>
      </c>
      <c r="P5" s="258">
        <v>1952</v>
      </c>
      <c r="Q5" s="257">
        <v>1953</v>
      </c>
    </row>
    <row r="6" spans="2:17" x14ac:dyDescent="0.2">
      <c r="B6" s="17" t="s">
        <v>4</v>
      </c>
      <c r="C6" s="101">
        <v>8.6</v>
      </c>
      <c r="D6" s="102">
        <v>10.1</v>
      </c>
      <c r="E6" s="102">
        <v>11.6</v>
      </c>
      <c r="F6" s="103">
        <v>2.7</v>
      </c>
      <c r="G6" s="102">
        <v>4.2</v>
      </c>
      <c r="H6" s="102">
        <v>5.2</v>
      </c>
      <c r="I6" s="101">
        <v>5.4</v>
      </c>
      <c r="J6" s="102">
        <v>6.1</v>
      </c>
      <c r="K6" s="102">
        <v>6.8</v>
      </c>
      <c r="L6" s="104">
        <v>8.6999999999999993</v>
      </c>
      <c r="M6" s="105">
        <v>10.6</v>
      </c>
      <c r="N6" s="105">
        <v>7.7</v>
      </c>
      <c r="O6" s="104">
        <v>17.3</v>
      </c>
      <c r="P6" s="104">
        <v>17.399999999999999</v>
      </c>
      <c r="Q6" s="105">
        <v>17.7</v>
      </c>
    </row>
    <row r="7" spans="2:17" x14ac:dyDescent="0.2">
      <c r="B7" s="17" t="s">
        <v>86</v>
      </c>
      <c r="C7" s="101">
        <v>6.4</v>
      </c>
      <c r="D7" s="102">
        <v>6.7</v>
      </c>
      <c r="E7" s="102">
        <v>7.4</v>
      </c>
      <c r="F7" s="103"/>
      <c r="G7" s="102"/>
      <c r="H7" s="102">
        <v>1.8</v>
      </c>
      <c r="I7" s="101"/>
      <c r="J7" s="102"/>
      <c r="K7" s="102">
        <v>0.3</v>
      </c>
      <c r="L7" s="105">
        <v>7.6</v>
      </c>
      <c r="M7" s="106">
        <v>8.1</v>
      </c>
      <c r="N7" s="105">
        <v>8</v>
      </c>
      <c r="O7" s="102">
        <v>5.0999999999999996</v>
      </c>
      <c r="P7" s="106">
        <v>5.6</v>
      </c>
      <c r="Q7" s="105">
        <v>5.8</v>
      </c>
    </row>
    <row r="8" spans="2:17" ht="13" x14ac:dyDescent="0.2">
      <c r="B8" s="17" t="s">
        <v>55</v>
      </c>
      <c r="C8" s="101">
        <v>8.3000000000000007</v>
      </c>
      <c r="D8" s="101">
        <v>7.9</v>
      </c>
      <c r="E8" s="101">
        <v>8</v>
      </c>
      <c r="F8" s="101">
        <v>13.1</v>
      </c>
      <c r="G8" s="101">
        <v>14.3</v>
      </c>
      <c r="H8" s="101">
        <v>16.2</v>
      </c>
      <c r="I8" s="101">
        <v>6.7</v>
      </c>
      <c r="J8" s="101">
        <v>6.8</v>
      </c>
      <c r="K8" s="101">
        <v>6.2</v>
      </c>
      <c r="L8" s="102"/>
      <c r="M8" s="105"/>
      <c r="N8" s="105"/>
      <c r="O8" s="102"/>
      <c r="P8" s="102"/>
      <c r="Q8" s="102"/>
    </row>
    <row r="9" spans="2:17" x14ac:dyDescent="0.2">
      <c r="B9" s="17" t="s">
        <v>13</v>
      </c>
      <c r="C9" s="101">
        <v>13</v>
      </c>
      <c r="D9" s="101">
        <v>20.3</v>
      </c>
      <c r="E9" s="101">
        <v>22.9</v>
      </c>
      <c r="F9" s="101">
        <v>23.2</v>
      </c>
      <c r="G9" s="101">
        <v>24.3</v>
      </c>
      <c r="H9" s="101">
        <v>25.3</v>
      </c>
      <c r="I9" s="101">
        <v>16.7</v>
      </c>
      <c r="J9" s="101">
        <v>18.8</v>
      </c>
      <c r="K9" s="101">
        <v>16.7</v>
      </c>
      <c r="L9" s="102">
        <v>7.9</v>
      </c>
      <c r="M9" s="104">
        <v>17.8</v>
      </c>
      <c r="N9" s="105">
        <v>24.6</v>
      </c>
      <c r="O9" s="102">
        <v>2.1</v>
      </c>
      <c r="P9" s="107">
        <v>6.5</v>
      </c>
      <c r="Q9" s="102">
        <v>9.8000000000000007</v>
      </c>
    </row>
    <row r="10" spans="2:17" ht="13" x14ac:dyDescent="0.2">
      <c r="B10" s="17" t="s">
        <v>56</v>
      </c>
      <c r="C10" s="101"/>
      <c r="D10" s="101"/>
      <c r="E10" s="101"/>
      <c r="F10" s="101"/>
      <c r="G10" s="101"/>
      <c r="H10" s="101"/>
      <c r="I10" s="101"/>
      <c r="J10" s="101"/>
      <c r="K10" s="101"/>
      <c r="L10" s="102">
        <v>40.1</v>
      </c>
      <c r="M10" s="105">
        <v>28.3</v>
      </c>
      <c r="N10" s="105">
        <v>25.4</v>
      </c>
      <c r="O10" s="105">
        <v>35.200000000000003</v>
      </c>
      <c r="P10" s="105">
        <v>30.5</v>
      </c>
      <c r="Q10" s="105">
        <v>27.7</v>
      </c>
    </row>
    <row r="11" spans="2:17" x14ac:dyDescent="0.2">
      <c r="B11" s="17" t="s">
        <v>29</v>
      </c>
      <c r="C11" s="101"/>
      <c r="D11" s="101"/>
      <c r="E11" s="101"/>
      <c r="F11" s="101"/>
      <c r="G11" s="101"/>
      <c r="H11" s="101"/>
      <c r="I11" s="101"/>
      <c r="J11" s="101"/>
      <c r="K11" s="101"/>
      <c r="L11" s="102">
        <v>14.5</v>
      </c>
      <c r="M11" s="105">
        <v>14.6</v>
      </c>
      <c r="N11" s="105">
        <v>14.5</v>
      </c>
      <c r="O11" s="102">
        <v>11.1</v>
      </c>
      <c r="P11" s="102">
        <v>11.7</v>
      </c>
      <c r="Q11" s="102">
        <v>11.5</v>
      </c>
    </row>
    <row r="12" spans="2:17" x14ac:dyDescent="0.2">
      <c r="B12" s="17" t="s">
        <v>66</v>
      </c>
      <c r="C12" s="101">
        <v>34.4</v>
      </c>
      <c r="D12" s="101">
        <v>26.8</v>
      </c>
      <c r="E12" s="101">
        <v>25.6</v>
      </c>
      <c r="F12" s="101">
        <v>60.5</v>
      </c>
      <c r="G12" s="101">
        <v>55.9</v>
      </c>
      <c r="H12" s="101">
        <v>49.7</v>
      </c>
      <c r="I12" s="101">
        <v>42</v>
      </c>
      <c r="J12" s="101">
        <v>37.5</v>
      </c>
      <c r="K12" s="101">
        <v>36.299999999999997</v>
      </c>
      <c r="L12" s="102"/>
      <c r="M12" s="105"/>
      <c r="N12" s="105"/>
      <c r="O12" s="102"/>
      <c r="P12" s="102"/>
      <c r="Q12" s="102"/>
    </row>
    <row r="13" spans="2:17" ht="13" x14ac:dyDescent="0.2">
      <c r="B13" s="17" t="s">
        <v>57</v>
      </c>
      <c r="C13" s="101">
        <v>14.9</v>
      </c>
      <c r="D13" s="101">
        <v>13</v>
      </c>
      <c r="E13" s="101">
        <v>9.4</v>
      </c>
      <c r="F13" s="101"/>
      <c r="G13" s="101"/>
      <c r="H13" s="101">
        <v>0.5</v>
      </c>
      <c r="I13" s="101"/>
      <c r="J13" s="101"/>
      <c r="K13" s="101">
        <v>0.8</v>
      </c>
      <c r="L13" s="102"/>
      <c r="M13" s="108"/>
      <c r="N13" s="105"/>
      <c r="Q13" s="102"/>
    </row>
    <row r="14" spans="2:17" x14ac:dyDescent="0.2">
      <c r="B14" s="17" t="s">
        <v>7</v>
      </c>
      <c r="C14" s="101">
        <v>14.1</v>
      </c>
      <c r="D14" s="101">
        <v>14.7</v>
      </c>
      <c r="E14" s="101">
        <v>14.6</v>
      </c>
      <c r="F14" s="101">
        <v>0.5</v>
      </c>
      <c r="G14" s="101">
        <v>0.6</v>
      </c>
      <c r="H14" s="101">
        <v>0.4</v>
      </c>
      <c r="I14" s="101">
        <v>29.3</v>
      </c>
      <c r="J14" s="101">
        <v>30.2</v>
      </c>
      <c r="K14" s="101">
        <v>31.9</v>
      </c>
      <c r="L14" s="102">
        <v>21.1</v>
      </c>
      <c r="M14" s="105">
        <v>20.7</v>
      </c>
      <c r="N14" s="105">
        <v>19.899999999999999</v>
      </c>
      <c r="O14" s="102">
        <v>29.2</v>
      </c>
      <c r="P14" s="102">
        <v>28.2</v>
      </c>
      <c r="Q14" s="102">
        <v>27.4</v>
      </c>
    </row>
    <row r="15" spans="2:17" x14ac:dyDescent="0.2">
      <c r="B15" s="17" t="s">
        <v>19</v>
      </c>
      <c r="C15" s="112" t="s">
        <v>20</v>
      </c>
      <c r="D15" s="112" t="s">
        <v>20</v>
      </c>
      <c r="E15" s="112" t="s">
        <v>20</v>
      </c>
      <c r="F15" s="112" t="s">
        <v>20</v>
      </c>
      <c r="G15" s="112" t="s">
        <v>20</v>
      </c>
      <c r="H15" s="112" t="s">
        <v>20</v>
      </c>
      <c r="I15" s="112" t="s">
        <v>20</v>
      </c>
      <c r="J15" s="112" t="s">
        <v>20</v>
      </c>
      <c r="K15" s="112" t="s">
        <v>20</v>
      </c>
      <c r="L15" s="105"/>
      <c r="M15" s="105"/>
      <c r="N15" s="105"/>
      <c r="Q15" s="102"/>
    </row>
    <row r="16" spans="2:17" x14ac:dyDescent="0.2">
      <c r="B16" s="98" t="s">
        <v>3</v>
      </c>
      <c r="C16" s="109">
        <v>100</v>
      </c>
      <c r="D16" s="109">
        <v>100</v>
      </c>
      <c r="E16" s="109">
        <v>100</v>
      </c>
      <c r="F16" s="109">
        <v>100</v>
      </c>
      <c r="G16" s="109">
        <v>100</v>
      </c>
      <c r="H16" s="109">
        <v>100</v>
      </c>
      <c r="I16" s="109">
        <v>100</v>
      </c>
      <c r="J16" s="109">
        <v>100</v>
      </c>
      <c r="K16" s="109">
        <v>100</v>
      </c>
      <c r="L16" s="109">
        <v>100</v>
      </c>
      <c r="M16" s="109">
        <v>100</v>
      </c>
      <c r="N16" s="109">
        <v>100</v>
      </c>
      <c r="O16" s="109">
        <v>100</v>
      </c>
      <c r="P16" s="109">
        <v>100</v>
      </c>
      <c r="Q16" s="109">
        <v>100</v>
      </c>
    </row>
    <row r="17" spans="2:19" x14ac:dyDescent="0.2">
      <c r="B17" s="110"/>
      <c r="C17" s="111"/>
      <c r="D17" s="111"/>
      <c r="E17" s="111"/>
      <c r="F17" s="111"/>
      <c r="G17" s="111"/>
      <c r="H17" s="111"/>
      <c r="I17" s="111"/>
      <c r="J17" s="111"/>
      <c r="K17" s="111"/>
      <c r="L17" s="111"/>
      <c r="M17" s="111"/>
      <c r="N17" s="111"/>
      <c r="O17" s="111"/>
      <c r="P17" s="111"/>
      <c r="Q17" s="111"/>
      <c r="S17" s="266"/>
    </row>
    <row r="18" spans="2:19" ht="119" customHeight="1" x14ac:dyDescent="0.2">
      <c r="B18" s="334" t="s">
        <v>90</v>
      </c>
      <c r="C18" s="334"/>
      <c r="D18" s="334"/>
      <c r="E18" s="334"/>
      <c r="F18" s="334"/>
      <c r="G18" s="334"/>
      <c r="H18" s="334"/>
      <c r="I18" s="334"/>
      <c r="J18" s="334"/>
      <c r="K18" s="334"/>
      <c r="L18" s="334"/>
      <c r="M18" s="334"/>
      <c r="N18" s="334"/>
      <c r="O18" s="334"/>
      <c r="P18" s="334"/>
      <c r="Q18" s="334"/>
    </row>
  </sheetData>
  <mergeCells count="8">
    <mergeCell ref="B18:Q18"/>
    <mergeCell ref="O4:Q4"/>
    <mergeCell ref="B2:L2"/>
    <mergeCell ref="C4:E4"/>
    <mergeCell ref="F4:H4"/>
    <mergeCell ref="I4:K4"/>
    <mergeCell ref="L4:N4"/>
    <mergeCell ref="B3:Q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2"/>
  <sheetViews>
    <sheetView showGridLines="0" workbookViewId="0"/>
  </sheetViews>
  <sheetFormatPr baseColWidth="10" defaultColWidth="9.1640625" defaultRowHeight="11" x14ac:dyDescent="0.2"/>
  <cols>
    <col min="1" max="1" width="2.33203125" style="302" customWidth="1"/>
    <col min="2" max="2" width="46.5" style="302" bestFit="1" customWidth="1"/>
    <col min="3" max="13" width="5.5" style="302" customWidth="1"/>
    <col min="14" max="16384" width="9.1640625" style="302"/>
  </cols>
  <sheetData>
    <row r="2" spans="2:16" ht="30.75" customHeight="1" x14ac:dyDescent="0.2">
      <c r="B2" s="343" t="s">
        <v>60</v>
      </c>
      <c r="C2" s="343"/>
      <c r="D2" s="343"/>
      <c r="E2" s="343"/>
      <c r="F2" s="343"/>
      <c r="G2" s="343"/>
      <c r="H2" s="343"/>
      <c r="I2" s="343"/>
      <c r="N2" s="92"/>
    </row>
    <row r="3" spans="2:16" ht="15" customHeight="1" x14ac:dyDescent="0.2">
      <c r="B3" s="346" t="s">
        <v>0</v>
      </c>
      <c r="C3" s="346"/>
      <c r="D3" s="346"/>
      <c r="E3" s="346"/>
      <c r="F3" s="346"/>
      <c r="G3" s="346"/>
      <c r="H3" s="346"/>
      <c r="I3" s="346"/>
      <c r="J3" s="346"/>
      <c r="K3" s="346"/>
      <c r="L3" s="346"/>
      <c r="M3" s="346"/>
    </row>
    <row r="4" spans="2:16" x14ac:dyDescent="0.2">
      <c r="B4" s="62"/>
      <c r="C4" s="114">
        <v>1928</v>
      </c>
      <c r="D4" s="114">
        <v>1930</v>
      </c>
      <c r="E4" s="114">
        <v>1932</v>
      </c>
      <c r="F4" s="114">
        <v>1934</v>
      </c>
      <c r="G4" s="114">
        <v>1936</v>
      </c>
      <c r="H4" s="114">
        <v>1938</v>
      </c>
      <c r="I4" s="114">
        <v>1940</v>
      </c>
      <c r="J4" s="114">
        <v>1942</v>
      </c>
      <c r="K4" s="114">
        <v>1944</v>
      </c>
      <c r="L4" s="114">
        <v>1946</v>
      </c>
      <c r="M4" s="114">
        <v>1950</v>
      </c>
    </row>
    <row r="5" spans="2:16" x14ac:dyDescent="0.2">
      <c r="B5" s="63" t="s">
        <v>4</v>
      </c>
      <c r="C5" s="161">
        <v>7.5</v>
      </c>
      <c r="D5" s="161">
        <v>8.3000000000000007</v>
      </c>
      <c r="E5" s="161">
        <v>8.3000000000000007</v>
      </c>
      <c r="F5" s="161">
        <v>7.7</v>
      </c>
      <c r="G5" s="161">
        <v>7</v>
      </c>
      <c r="H5" s="161">
        <v>6.5</v>
      </c>
      <c r="I5" s="161">
        <v>6.3</v>
      </c>
      <c r="J5" s="161">
        <v>5.5</v>
      </c>
      <c r="K5" s="161">
        <v>5.6</v>
      </c>
      <c r="L5" s="161">
        <v>5.5</v>
      </c>
      <c r="M5" s="161">
        <v>6.9</v>
      </c>
    </row>
    <row r="6" spans="2:16" x14ac:dyDescent="0.2">
      <c r="B6" s="64" t="s">
        <v>5</v>
      </c>
      <c r="C6" s="162">
        <v>10.8</v>
      </c>
      <c r="D6" s="162">
        <v>12.1</v>
      </c>
      <c r="E6" s="162">
        <v>12.5</v>
      </c>
      <c r="F6" s="162">
        <v>13.2</v>
      </c>
      <c r="G6" s="162">
        <v>14.5</v>
      </c>
      <c r="H6" s="162">
        <v>15.2</v>
      </c>
      <c r="I6" s="162">
        <v>15.3</v>
      </c>
      <c r="J6" s="162">
        <v>15.8</v>
      </c>
      <c r="K6" s="162">
        <v>10.9</v>
      </c>
      <c r="L6" s="162">
        <v>8.6</v>
      </c>
      <c r="M6" s="162">
        <v>5.0999999999999996</v>
      </c>
    </row>
    <row r="7" spans="2:16" ht="13" x14ac:dyDescent="0.2">
      <c r="B7" s="65" t="s">
        <v>24</v>
      </c>
      <c r="C7" s="162">
        <v>21.6</v>
      </c>
      <c r="D7" s="162">
        <v>21.1</v>
      </c>
      <c r="E7" s="162">
        <v>20.8</v>
      </c>
      <c r="F7" s="162">
        <v>22.1</v>
      </c>
      <c r="G7" s="162">
        <v>23</v>
      </c>
      <c r="H7" s="162">
        <v>22.7</v>
      </c>
      <c r="I7" s="162">
        <v>22.1</v>
      </c>
      <c r="J7" s="162">
        <v>20.7</v>
      </c>
      <c r="K7" s="162">
        <v>19.100000000000001</v>
      </c>
      <c r="L7" s="162">
        <v>16.8</v>
      </c>
      <c r="M7" s="263">
        <v>14.6</v>
      </c>
    </row>
    <row r="8" spans="2:16" ht="13" x14ac:dyDescent="0.2">
      <c r="B8" s="65" t="s">
        <v>54</v>
      </c>
      <c r="C8" s="162">
        <v>6.2</v>
      </c>
      <c r="D8" s="162">
        <v>4.9000000000000004</v>
      </c>
      <c r="E8" s="162">
        <v>4.9000000000000004</v>
      </c>
      <c r="F8" s="162">
        <v>4.7</v>
      </c>
      <c r="G8" s="162">
        <v>5.4</v>
      </c>
      <c r="H8" s="162">
        <v>4.9000000000000004</v>
      </c>
      <c r="I8" s="162">
        <v>5.4</v>
      </c>
      <c r="J8" s="162">
        <v>4.9000000000000004</v>
      </c>
      <c r="K8" s="162">
        <v>5.5</v>
      </c>
      <c r="L8" s="162">
        <v>5.9</v>
      </c>
      <c r="M8" s="162">
        <v>6.9</v>
      </c>
    </row>
    <row r="9" spans="2:16" x14ac:dyDescent="0.2">
      <c r="B9" s="65" t="s">
        <v>28</v>
      </c>
      <c r="C9" s="162">
        <v>15</v>
      </c>
      <c r="D9" s="162">
        <v>12.1</v>
      </c>
      <c r="E9" s="162">
        <v>11.7</v>
      </c>
      <c r="F9" s="162">
        <v>10.199999999999999</v>
      </c>
      <c r="G9" s="162">
        <v>9</v>
      </c>
      <c r="H9" s="162">
        <v>9</v>
      </c>
      <c r="I9" s="162">
        <v>9.5</v>
      </c>
      <c r="J9" s="162">
        <v>9.6</v>
      </c>
      <c r="K9" s="162">
        <v>9.3000000000000007</v>
      </c>
      <c r="L9" s="162">
        <v>7.8</v>
      </c>
      <c r="M9" s="162">
        <v>7.7</v>
      </c>
      <c r="O9" s="265"/>
    </row>
    <row r="10" spans="2:16" ht="13" x14ac:dyDescent="0.2">
      <c r="B10" s="65" t="s">
        <v>88</v>
      </c>
      <c r="C10" s="162">
        <v>0.2</v>
      </c>
      <c r="D10" s="162">
        <v>0.2</v>
      </c>
      <c r="E10" s="162">
        <v>0.3</v>
      </c>
      <c r="F10" s="162">
        <v>0.2</v>
      </c>
      <c r="G10" s="162">
        <v>0.2</v>
      </c>
      <c r="H10" s="162">
        <v>0.2</v>
      </c>
      <c r="I10" s="162">
        <v>0.2</v>
      </c>
      <c r="J10" s="162">
        <v>0</v>
      </c>
      <c r="K10" s="162">
        <v>0.2</v>
      </c>
      <c r="L10" s="162">
        <v>0.5</v>
      </c>
      <c r="M10" s="162">
        <v>0.9</v>
      </c>
      <c r="O10" s="265"/>
    </row>
    <row r="11" spans="2:16" x14ac:dyDescent="0.2">
      <c r="B11" s="65" t="s">
        <v>13</v>
      </c>
      <c r="C11" s="162"/>
      <c r="D11" s="162"/>
      <c r="E11" s="162"/>
      <c r="F11" s="162"/>
      <c r="G11" s="162"/>
      <c r="H11" s="162"/>
      <c r="I11" s="162"/>
      <c r="J11" s="162"/>
      <c r="K11" s="162">
        <v>2.1</v>
      </c>
      <c r="L11" s="162">
        <v>7.8</v>
      </c>
      <c r="M11" s="162">
        <v>11.6</v>
      </c>
    </row>
    <row r="12" spans="2:16" x14ac:dyDescent="0.2">
      <c r="B12" s="65" t="s">
        <v>66</v>
      </c>
      <c r="C12" s="162">
        <v>38.700000000000003</v>
      </c>
      <c r="D12" s="162">
        <v>41.3</v>
      </c>
      <c r="E12" s="162">
        <v>41.4</v>
      </c>
      <c r="F12" s="162">
        <v>41.7</v>
      </c>
      <c r="G12" s="162">
        <v>40.5</v>
      </c>
      <c r="H12" s="162">
        <v>40.5</v>
      </c>
      <c r="I12" s="162">
        <v>38.5</v>
      </c>
      <c r="J12" s="162">
        <v>38.299999999999997</v>
      </c>
      <c r="K12" s="162">
        <v>36.799999999999997</v>
      </c>
      <c r="L12" s="162">
        <v>34.799999999999997</v>
      </c>
      <c r="M12" s="162">
        <v>34.799999999999997</v>
      </c>
    </row>
    <row r="13" spans="2:16" x14ac:dyDescent="0.2">
      <c r="B13" s="69" t="s">
        <v>7</v>
      </c>
      <c r="C13" s="171">
        <v>0.2</v>
      </c>
      <c r="D13" s="171">
        <v>0</v>
      </c>
      <c r="E13" s="171">
        <v>0.1</v>
      </c>
      <c r="F13" s="171">
        <v>0.3</v>
      </c>
      <c r="G13" s="171">
        <v>0.4</v>
      </c>
      <c r="H13" s="171">
        <v>0.8</v>
      </c>
      <c r="I13" s="171">
        <v>2.8</v>
      </c>
      <c r="J13" s="171">
        <v>5.2</v>
      </c>
      <c r="K13" s="171">
        <v>10.4</v>
      </c>
      <c r="L13" s="171">
        <v>12.3</v>
      </c>
      <c r="M13" s="171">
        <v>11.7</v>
      </c>
    </row>
    <row r="14" spans="2:16" x14ac:dyDescent="0.2">
      <c r="B14" s="70" t="s">
        <v>3</v>
      </c>
      <c r="C14" s="71">
        <f>SUM(C5:C13)</f>
        <v>100.20000000000002</v>
      </c>
      <c r="D14" s="71">
        <f t="shared" ref="D14:M14" si="0">SUM(D5:D13)</f>
        <v>100</v>
      </c>
      <c r="E14" s="71">
        <f t="shared" si="0"/>
        <v>100</v>
      </c>
      <c r="F14" s="71">
        <f t="shared" si="0"/>
        <v>100.10000000000001</v>
      </c>
      <c r="G14" s="71">
        <f t="shared" si="0"/>
        <v>100</v>
      </c>
      <c r="H14" s="71">
        <f t="shared" si="0"/>
        <v>99.8</v>
      </c>
      <c r="I14" s="71">
        <f t="shared" si="0"/>
        <v>100.10000000000001</v>
      </c>
      <c r="J14" s="71">
        <f t="shared" si="0"/>
        <v>100</v>
      </c>
      <c r="K14" s="71">
        <f t="shared" si="0"/>
        <v>99.9</v>
      </c>
      <c r="L14" s="71">
        <f t="shared" si="0"/>
        <v>99.999999999999986</v>
      </c>
      <c r="M14" s="71">
        <f t="shared" si="0"/>
        <v>100.2</v>
      </c>
    </row>
    <row r="15" spans="2:16" ht="13" customHeight="1" x14ac:dyDescent="0.2">
      <c r="N15" s="313"/>
      <c r="O15" s="313"/>
      <c r="P15" s="313"/>
    </row>
    <row r="16" spans="2:16" ht="178" customHeight="1" x14ac:dyDescent="0.2">
      <c r="B16" s="344" t="s">
        <v>114</v>
      </c>
      <c r="C16" s="345"/>
      <c r="D16" s="345"/>
      <c r="E16" s="345"/>
      <c r="F16" s="345"/>
      <c r="G16" s="345"/>
      <c r="H16" s="345"/>
      <c r="I16" s="345"/>
      <c r="J16" s="345"/>
      <c r="K16" s="345"/>
      <c r="L16" s="345"/>
      <c r="M16" s="345"/>
      <c r="N16" s="115"/>
    </row>
    <row r="17" spans="2:15" x14ac:dyDescent="0.15">
      <c r="N17" s="260"/>
    </row>
    <row r="19" spans="2:15" x14ac:dyDescent="0.2">
      <c r="B19" s="116"/>
      <c r="C19" s="117"/>
      <c r="D19" s="117"/>
      <c r="E19" s="117"/>
      <c r="F19" s="117"/>
      <c r="G19" s="117"/>
      <c r="H19" s="117"/>
      <c r="I19" s="117"/>
      <c r="J19" s="117"/>
      <c r="K19" s="117"/>
      <c r="L19" s="117"/>
    </row>
    <row r="20" spans="2:15" ht="6.75" customHeight="1" x14ac:dyDescent="0.2">
      <c r="B20" s="118"/>
      <c r="C20" s="117"/>
      <c r="D20" s="117"/>
      <c r="E20" s="117"/>
      <c r="F20" s="117"/>
      <c r="G20" s="117"/>
      <c r="H20" s="117"/>
      <c r="I20" s="117"/>
      <c r="J20" s="117"/>
      <c r="K20" s="117"/>
      <c r="L20" s="117"/>
    </row>
    <row r="21" spans="2:15" x14ac:dyDescent="0.2">
      <c r="B21" s="119"/>
      <c r="C21" s="117"/>
      <c r="D21" s="117"/>
      <c r="E21" s="117"/>
      <c r="F21" s="117"/>
      <c r="G21" s="117"/>
      <c r="H21" s="117"/>
      <c r="I21" s="117"/>
      <c r="J21" s="117"/>
      <c r="K21" s="117"/>
      <c r="L21" s="117"/>
    </row>
    <row r="22" spans="2:15" x14ac:dyDescent="0.2">
      <c r="B22" s="301"/>
      <c r="C22" s="121"/>
      <c r="D22" s="121"/>
      <c r="E22" s="121"/>
      <c r="F22" s="121"/>
      <c r="G22" s="121"/>
      <c r="H22" s="62"/>
      <c r="I22" s="62"/>
    </row>
    <row r="23" spans="2:15" x14ac:dyDescent="0.2">
      <c r="C23" s="62"/>
      <c r="D23" s="62"/>
      <c r="E23" s="62"/>
      <c r="F23" s="62"/>
      <c r="G23" s="62"/>
      <c r="H23" s="62"/>
      <c r="I23" s="62"/>
    </row>
    <row r="32" spans="2:15" x14ac:dyDescent="0.2">
      <c r="C32" s="62"/>
      <c r="D32" s="122"/>
      <c r="E32" s="122"/>
      <c r="F32" s="122"/>
      <c r="G32" s="122"/>
      <c r="H32" s="122"/>
      <c r="I32" s="122"/>
      <c r="J32" s="122"/>
      <c r="K32" s="122"/>
      <c r="L32" s="122"/>
      <c r="M32" s="122"/>
      <c r="N32" s="122"/>
      <c r="O32" s="122"/>
    </row>
    <row r="33" spans="2:15" x14ac:dyDescent="0.2">
      <c r="C33" s="62"/>
      <c r="D33" s="122"/>
      <c r="E33" s="122"/>
      <c r="F33" s="122"/>
      <c r="G33" s="122"/>
      <c r="H33" s="122"/>
      <c r="I33" s="122"/>
      <c r="J33" s="122"/>
      <c r="K33" s="122"/>
      <c r="L33" s="122"/>
      <c r="M33" s="122"/>
      <c r="N33" s="122"/>
      <c r="O33" s="122"/>
    </row>
    <row r="34" spans="2:15" x14ac:dyDescent="0.2">
      <c r="C34" s="62"/>
      <c r="D34" s="122"/>
      <c r="E34" s="122"/>
      <c r="F34" s="122"/>
      <c r="G34" s="122"/>
      <c r="H34" s="122"/>
      <c r="I34" s="122"/>
      <c r="J34" s="122"/>
      <c r="K34" s="122"/>
      <c r="L34" s="122"/>
      <c r="M34" s="122"/>
      <c r="N34" s="122"/>
      <c r="O34" s="122"/>
    </row>
    <row r="35" spans="2:15" x14ac:dyDescent="0.2">
      <c r="C35" s="62"/>
      <c r="D35" s="122"/>
      <c r="E35" s="122"/>
      <c r="F35" s="122"/>
      <c r="G35" s="122"/>
      <c r="H35" s="122"/>
      <c r="I35" s="122"/>
      <c r="J35" s="122"/>
      <c r="K35" s="122"/>
      <c r="L35" s="122"/>
      <c r="M35" s="122"/>
      <c r="N35" s="122"/>
      <c r="O35" s="122"/>
    </row>
    <row r="36" spans="2:15" x14ac:dyDescent="0.2">
      <c r="C36" s="62"/>
      <c r="D36" s="122"/>
      <c r="E36" s="122"/>
      <c r="F36" s="122"/>
      <c r="G36" s="122"/>
      <c r="H36" s="122"/>
      <c r="I36" s="122"/>
      <c r="J36" s="122"/>
      <c r="K36" s="122"/>
      <c r="L36" s="122"/>
      <c r="M36" s="122"/>
      <c r="N36" s="122"/>
      <c r="O36" s="122"/>
    </row>
    <row r="37" spans="2:15" x14ac:dyDescent="0.2">
      <c r="C37" s="62"/>
      <c r="D37" s="122"/>
      <c r="E37" s="122"/>
      <c r="F37" s="122"/>
      <c r="G37" s="122"/>
      <c r="H37" s="122"/>
      <c r="I37" s="122"/>
      <c r="J37" s="122"/>
      <c r="K37" s="122"/>
      <c r="L37" s="122"/>
      <c r="M37" s="122"/>
      <c r="N37" s="122"/>
      <c r="O37" s="122"/>
    </row>
    <row r="38" spans="2:15" x14ac:dyDescent="0.2">
      <c r="C38" s="62"/>
      <c r="D38" s="122"/>
      <c r="E38" s="122"/>
      <c r="F38" s="122"/>
      <c r="G38" s="122"/>
      <c r="H38" s="122"/>
      <c r="I38" s="122"/>
      <c r="J38" s="122"/>
      <c r="K38" s="122"/>
      <c r="L38" s="122"/>
      <c r="M38" s="122"/>
      <c r="N38" s="122"/>
      <c r="O38" s="122"/>
    </row>
    <row r="39" spans="2:15" x14ac:dyDescent="0.2">
      <c r="C39" s="62"/>
      <c r="D39" s="122"/>
      <c r="E39" s="122"/>
      <c r="F39" s="122"/>
      <c r="G39" s="122"/>
      <c r="H39" s="122"/>
      <c r="I39" s="122"/>
      <c r="J39" s="122"/>
      <c r="K39" s="122"/>
      <c r="L39" s="122"/>
      <c r="M39" s="122"/>
      <c r="N39" s="122"/>
      <c r="O39" s="122"/>
    </row>
    <row r="40" spans="2:15" x14ac:dyDescent="0.2">
      <c r="C40" s="62"/>
      <c r="D40" s="122"/>
      <c r="E40" s="122"/>
      <c r="F40" s="122"/>
      <c r="G40" s="122"/>
      <c r="H40" s="122"/>
      <c r="I40" s="122"/>
      <c r="J40" s="122"/>
      <c r="K40" s="122"/>
      <c r="L40" s="122"/>
      <c r="M40" s="122"/>
      <c r="N40" s="122"/>
      <c r="O40" s="122"/>
    </row>
    <row r="41" spans="2:15" x14ac:dyDescent="0.2">
      <c r="B41" s="296" t="s">
        <v>93</v>
      </c>
      <c r="C41" s="62"/>
      <c r="D41" s="122"/>
      <c r="E41" s="122"/>
      <c r="F41" s="122"/>
      <c r="G41" s="122"/>
      <c r="H41" s="122"/>
      <c r="I41" s="122"/>
      <c r="J41" s="122"/>
      <c r="K41" s="122"/>
      <c r="L41" s="122"/>
      <c r="M41" s="122"/>
      <c r="N41" s="122"/>
      <c r="O41" s="122"/>
    </row>
    <row r="42" spans="2:15" x14ac:dyDescent="0.2">
      <c r="C42" s="62"/>
      <c r="D42" s="122"/>
      <c r="E42" s="122"/>
      <c r="F42" s="122"/>
      <c r="G42" s="122"/>
      <c r="H42" s="122"/>
      <c r="I42" s="122"/>
      <c r="J42" s="122"/>
      <c r="K42" s="122"/>
      <c r="L42" s="122"/>
      <c r="M42" s="122"/>
      <c r="N42" s="122"/>
      <c r="O42" s="122"/>
    </row>
  </sheetData>
  <mergeCells count="3">
    <mergeCell ref="B2:I2"/>
    <mergeCell ref="B16:M16"/>
    <mergeCell ref="B3:M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65"/>
  <sheetViews>
    <sheetView showGridLines="0" workbookViewId="0"/>
  </sheetViews>
  <sheetFormatPr baseColWidth="10" defaultColWidth="10.83203125" defaultRowHeight="11" x14ac:dyDescent="0.2"/>
  <cols>
    <col min="1" max="1" width="2.1640625" style="89" customWidth="1"/>
    <col min="2" max="2" width="52" style="89" customWidth="1"/>
    <col min="3" max="13" width="5.1640625" style="89" customWidth="1"/>
    <col min="14" max="14" width="10.83203125" style="89"/>
    <col min="15" max="15" width="10.83203125" style="89" customWidth="1"/>
    <col min="16" max="16384" width="10.83203125" style="89"/>
  </cols>
  <sheetData>
    <row r="2" spans="2:25" ht="29.25" customHeight="1" x14ac:dyDescent="0.2">
      <c r="B2" s="343" t="s">
        <v>62</v>
      </c>
      <c r="C2" s="343"/>
      <c r="D2" s="343"/>
      <c r="E2" s="343"/>
      <c r="F2" s="343"/>
      <c r="G2" s="343"/>
      <c r="H2" s="343"/>
      <c r="I2" s="343"/>
      <c r="J2" s="343"/>
      <c r="K2" s="343"/>
      <c r="L2" s="343"/>
      <c r="M2" s="343"/>
    </row>
    <row r="4" spans="2:25" x14ac:dyDescent="0.2">
      <c r="B4" s="350" t="s">
        <v>1</v>
      </c>
      <c r="C4" s="350"/>
      <c r="D4" s="350"/>
      <c r="E4" s="350"/>
      <c r="F4" s="350"/>
      <c r="G4" s="350"/>
      <c r="H4" s="350"/>
      <c r="I4" s="350"/>
      <c r="J4" s="350"/>
      <c r="K4" s="350"/>
      <c r="L4" s="350"/>
      <c r="M4" s="350"/>
      <c r="O4" s="348"/>
      <c r="P4" s="348"/>
      <c r="Q4" s="348"/>
      <c r="R4" s="348"/>
      <c r="S4" s="348"/>
      <c r="T4" s="348"/>
      <c r="U4" s="348"/>
      <c r="V4" s="348"/>
      <c r="W4" s="349"/>
      <c r="X4" s="349"/>
      <c r="Y4" s="349"/>
    </row>
    <row r="5" spans="2:25" x14ac:dyDescent="0.2">
      <c r="B5" s="124"/>
      <c r="C5" s="124"/>
      <c r="D5" s="124"/>
      <c r="E5" s="124"/>
      <c r="F5" s="124"/>
      <c r="G5" s="124"/>
      <c r="H5" s="124"/>
      <c r="I5" s="124"/>
      <c r="J5" s="124"/>
      <c r="K5" s="124"/>
      <c r="L5" s="124"/>
      <c r="M5" s="124"/>
      <c r="O5" s="120"/>
      <c r="P5" s="120"/>
      <c r="Q5" s="120"/>
      <c r="R5" s="120"/>
      <c r="S5" s="120"/>
      <c r="T5" s="120"/>
      <c r="U5" s="120"/>
      <c r="V5" s="120"/>
    </row>
    <row r="6" spans="2:25" ht="15" customHeight="1" x14ac:dyDescent="0.2">
      <c r="B6" s="332" t="s">
        <v>0</v>
      </c>
      <c r="C6" s="332"/>
      <c r="D6" s="332"/>
      <c r="E6" s="332"/>
      <c r="F6" s="332"/>
      <c r="G6" s="332"/>
      <c r="H6" s="332"/>
      <c r="I6" s="332"/>
      <c r="J6" s="332"/>
      <c r="K6" s="332"/>
      <c r="L6" s="332"/>
      <c r="M6" s="332"/>
      <c r="O6" s="62"/>
      <c r="P6" s="332"/>
      <c r="Q6" s="332"/>
      <c r="R6" s="332"/>
      <c r="S6" s="332"/>
      <c r="T6" s="332"/>
      <c r="U6" s="332"/>
      <c r="V6" s="332"/>
    </row>
    <row r="7" spans="2:25" x14ac:dyDescent="0.2">
      <c r="B7" s="62"/>
      <c r="C7" s="79">
        <v>1928</v>
      </c>
      <c r="D7" s="79">
        <v>1930</v>
      </c>
      <c r="E7" s="79">
        <v>1932</v>
      </c>
      <c r="F7" s="79">
        <v>1934</v>
      </c>
      <c r="G7" s="79">
        <v>1936</v>
      </c>
      <c r="H7" s="79">
        <v>1938</v>
      </c>
      <c r="I7" s="79">
        <v>1940</v>
      </c>
      <c r="J7" s="79">
        <v>1942</v>
      </c>
      <c r="K7" s="79">
        <v>1944</v>
      </c>
      <c r="L7" s="79">
        <v>1946</v>
      </c>
      <c r="M7" s="79">
        <v>1950</v>
      </c>
    </row>
    <row r="8" spans="2:25" x14ac:dyDescent="0.2">
      <c r="B8" s="63" t="s">
        <v>4</v>
      </c>
      <c r="C8" s="161">
        <v>5.4</v>
      </c>
      <c r="D8" s="161">
        <v>6.9</v>
      </c>
      <c r="E8" s="161">
        <v>6.9</v>
      </c>
      <c r="F8" s="161">
        <v>6.2</v>
      </c>
      <c r="G8" s="161">
        <v>6</v>
      </c>
      <c r="H8" s="161">
        <v>6.3</v>
      </c>
      <c r="I8" s="161">
        <v>6.8</v>
      </c>
      <c r="J8" s="161">
        <v>6.3</v>
      </c>
      <c r="K8" s="161">
        <v>5.8</v>
      </c>
      <c r="L8" s="161">
        <v>4.8</v>
      </c>
      <c r="M8" s="161">
        <v>5.7</v>
      </c>
      <c r="P8" s="262"/>
    </row>
    <row r="9" spans="2:25" x14ac:dyDescent="0.2">
      <c r="B9" s="64" t="s">
        <v>5</v>
      </c>
      <c r="C9" s="162">
        <v>10.4</v>
      </c>
      <c r="D9" s="162">
        <v>13</v>
      </c>
      <c r="E9" s="162">
        <v>13.8</v>
      </c>
      <c r="F9" s="162">
        <v>14</v>
      </c>
      <c r="G9" s="162">
        <v>15.1</v>
      </c>
      <c r="H9" s="162">
        <v>14.9</v>
      </c>
      <c r="I9" s="162">
        <v>14.8</v>
      </c>
      <c r="J9" s="162">
        <v>15</v>
      </c>
      <c r="K9" s="162">
        <v>11.1</v>
      </c>
      <c r="L9" s="162">
        <v>9.6</v>
      </c>
      <c r="M9" s="162">
        <v>5.4</v>
      </c>
      <c r="P9" s="265"/>
    </row>
    <row r="10" spans="2:25" ht="13" x14ac:dyDescent="0.2">
      <c r="B10" s="65" t="s">
        <v>24</v>
      </c>
      <c r="C10" s="162">
        <v>16.2</v>
      </c>
      <c r="D10" s="162">
        <v>15.2</v>
      </c>
      <c r="E10" s="162">
        <v>15.4</v>
      </c>
      <c r="F10" s="162">
        <v>15.8</v>
      </c>
      <c r="G10" s="162">
        <v>16.5</v>
      </c>
      <c r="H10" s="162">
        <v>15.9</v>
      </c>
      <c r="I10" s="162">
        <v>15.3</v>
      </c>
      <c r="J10" s="162">
        <v>14.1</v>
      </c>
      <c r="K10" s="162">
        <v>12.3</v>
      </c>
      <c r="L10" s="162">
        <v>10.9</v>
      </c>
      <c r="M10" s="162">
        <v>10</v>
      </c>
    </row>
    <row r="11" spans="2:25" ht="13" x14ac:dyDescent="0.2">
      <c r="B11" s="65" t="s">
        <v>25</v>
      </c>
      <c r="C11" s="162">
        <v>7.2</v>
      </c>
      <c r="D11" s="162">
        <v>5.3</v>
      </c>
      <c r="E11" s="162">
        <v>5</v>
      </c>
      <c r="F11" s="162">
        <v>4.5999999999999996</v>
      </c>
      <c r="G11" s="162">
        <v>5.6</v>
      </c>
      <c r="H11" s="162">
        <v>5.2</v>
      </c>
      <c r="I11" s="162">
        <v>5.5</v>
      </c>
      <c r="J11" s="162">
        <v>4.8</v>
      </c>
      <c r="K11" s="162">
        <v>5.6</v>
      </c>
      <c r="L11" s="162">
        <v>5.7</v>
      </c>
      <c r="M11" s="162">
        <v>6.6</v>
      </c>
    </row>
    <row r="12" spans="2:25" x14ac:dyDescent="0.2">
      <c r="B12" s="65" t="s">
        <v>6</v>
      </c>
      <c r="C12" s="162">
        <v>8.6999999999999993</v>
      </c>
      <c r="D12" s="162">
        <v>7.4</v>
      </c>
      <c r="E12" s="162">
        <v>7.3</v>
      </c>
      <c r="F12" s="162">
        <v>7.3</v>
      </c>
      <c r="G12" s="162">
        <v>5.9</v>
      </c>
      <c r="H12" s="162">
        <v>6.2</v>
      </c>
      <c r="I12" s="162">
        <v>7.3</v>
      </c>
      <c r="J12" s="162">
        <v>7.3</v>
      </c>
      <c r="K12" s="162">
        <v>7.4</v>
      </c>
      <c r="L12" s="162">
        <v>5.9</v>
      </c>
      <c r="M12" s="162">
        <v>6.5</v>
      </c>
    </row>
    <row r="13" spans="2:25" s="259" customFormat="1" ht="13" x14ac:dyDescent="0.2">
      <c r="B13" s="65" t="s">
        <v>88</v>
      </c>
      <c r="C13" s="162">
        <v>0.1</v>
      </c>
      <c r="D13" s="162">
        <v>0.2</v>
      </c>
      <c r="E13" s="162">
        <v>0.2</v>
      </c>
      <c r="F13" s="162">
        <v>0.3</v>
      </c>
      <c r="G13" s="162">
        <v>0.3</v>
      </c>
      <c r="H13" s="162">
        <v>0.2</v>
      </c>
      <c r="I13" s="162">
        <v>0.1</v>
      </c>
      <c r="J13" s="162"/>
      <c r="K13" s="162">
        <v>0</v>
      </c>
      <c r="L13" s="162">
        <v>0.3</v>
      </c>
      <c r="M13" s="162">
        <v>0.2</v>
      </c>
    </row>
    <row r="14" spans="2:25" x14ac:dyDescent="0.2">
      <c r="B14" s="65" t="s">
        <v>16</v>
      </c>
      <c r="C14" s="162"/>
      <c r="D14" s="162"/>
      <c r="E14" s="162"/>
      <c r="F14" s="162"/>
      <c r="G14" s="162"/>
      <c r="H14" s="162"/>
      <c r="I14" s="162"/>
      <c r="J14" s="162"/>
      <c r="K14" s="162">
        <v>3.5</v>
      </c>
      <c r="L14" s="162">
        <v>12.3</v>
      </c>
      <c r="M14" s="162">
        <v>18.3</v>
      </c>
    </row>
    <row r="15" spans="2:25" x14ac:dyDescent="0.2">
      <c r="B15" s="66" t="s">
        <v>66</v>
      </c>
      <c r="C15" s="162">
        <v>51.7</v>
      </c>
      <c r="D15" s="162">
        <v>51.8</v>
      </c>
      <c r="E15" s="162">
        <v>51.3</v>
      </c>
      <c r="F15" s="162">
        <v>51.6</v>
      </c>
      <c r="G15" s="162">
        <v>50.2</v>
      </c>
      <c r="H15" s="162">
        <v>50.2</v>
      </c>
      <c r="I15" s="162">
        <v>46.6</v>
      </c>
      <c r="J15" s="162">
        <v>46</v>
      </c>
      <c r="K15" s="162">
        <v>42</v>
      </c>
      <c r="L15" s="162">
        <v>36.6</v>
      </c>
      <c r="M15" s="162">
        <v>35.1</v>
      </c>
    </row>
    <row r="16" spans="2:25" x14ac:dyDescent="0.2">
      <c r="B16" s="65" t="s">
        <v>7</v>
      </c>
      <c r="C16" s="162">
        <v>0.3</v>
      </c>
      <c r="D16" s="162"/>
      <c r="E16" s="162">
        <v>0.1</v>
      </c>
      <c r="F16" s="162">
        <v>0.3</v>
      </c>
      <c r="G16" s="162">
        <v>0.5</v>
      </c>
      <c r="H16" s="162">
        <v>1</v>
      </c>
      <c r="I16" s="162">
        <v>3.6</v>
      </c>
      <c r="J16" s="162">
        <v>6.4</v>
      </c>
      <c r="K16" s="162">
        <v>12.3</v>
      </c>
      <c r="L16" s="162">
        <v>14</v>
      </c>
      <c r="M16" s="162">
        <v>12.3</v>
      </c>
    </row>
    <row r="17" spans="2:26" x14ac:dyDescent="0.2">
      <c r="B17" s="67"/>
      <c r="C17" s="68">
        <f>SUM(C8:C16)</f>
        <v>100.00000000000001</v>
      </c>
      <c r="D17" s="68">
        <f t="shared" ref="D17:M17" si="0">SUM(D8:D16)</f>
        <v>99.799999999999983</v>
      </c>
      <c r="E17" s="68">
        <f t="shared" si="0"/>
        <v>100</v>
      </c>
      <c r="F17" s="68">
        <f t="shared" si="0"/>
        <v>100.1</v>
      </c>
      <c r="G17" s="68">
        <f t="shared" si="0"/>
        <v>100.1</v>
      </c>
      <c r="H17" s="68">
        <f t="shared" si="0"/>
        <v>99.9</v>
      </c>
      <c r="I17" s="68">
        <f t="shared" si="0"/>
        <v>100</v>
      </c>
      <c r="J17" s="68">
        <f t="shared" si="0"/>
        <v>99.9</v>
      </c>
      <c r="K17" s="68">
        <f t="shared" si="0"/>
        <v>99.999999999999986</v>
      </c>
      <c r="L17" s="68">
        <f t="shared" si="0"/>
        <v>100.1</v>
      </c>
      <c r="M17" s="68">
        <f t="shared" si="0"/>
        <v>100.10000000000001</v>
      </c>
    </row>
    <row r="18" spans="2:26" x14ac:dyDescent="0.2">
      <c r="B18" s="76"/>
      <c r="C18" s="123"/>
      <c r="D18" s="123"/>
      <c r="E18" s="123"/>
      <c r="F18" s="123"/>
      <c r="G18" s="123"/>
      <c r="H18" s="123"/>
      <c r="I18" s="123"/>
      <c r="J18" s="123"/>
      <c r="K18" s="123"/>
      <c r="L18" s="123"/>
      <c r="M18" s="123"/>
      <c r="O18" s="76"/>
      <c r="P18" s="126"/>
      <c r="Q18" s="126"/>
      <c r="R18" s="126"/>
      <c r="S18" s="126"/>
      <c r="T18" s="126"/>
      <c r="U18" s="126"/>
      <c r="V18" s="126"/>
      <c r="W18" s="126"/>
      <c r="X18" s="126"/>
      <c r="Y18" s="126"/>
      <c r="Z18" s="126"/>
    </row>
    <row r="19" spans="2:26" x14ac:dyDescent="0.2">
      <c r="B19" s="351" t="s">
        <v>2</v>
      </c>
      <c r="C19" s="351"/>
      <c r="D19" s="351"/>
      <c r="E19" s="351"/>
      <c r="F19" s="351"/>
      <c r="G19" s="351"/>
      <c r="H19" s="351"/>
      <c r="I19" s="351"/>
      <c r="J19" s="351"/>
      <c r="K19" s="351"/>
      <c r="L19" s="351"/>
      <c r="M19" s="351"/>
      <c r="O19" s="76"/>
      <c r="P19" s="126"/>
      <c r="Q19" s="126"/>
      <c r="R19" s="126"/>
      <c r="S19" s="126"/>
      <c r="T19" s="126"/>
      <c r="U19" s="126"/>
      <c r="V19" s="126"/>
      <c r="W19" s="126"/>
      <c r="X19" s="126"/>
      <c r="Y19" s="126"/>
      <c r="Z19" s="126"/>
    </row>
    <row r="20" spans="2:26" x14ac:dyDescent="0.2">
      <c r="B20" s="332" t="s">
        <v>0</v>
      </c>
      <c r="C20" s="332"/>
      <c r="D20" s="332"/>
      <c r="E20" s="332"/>
      <c r="F20" s="332"/>
      <c r="G20" s="332"/>
      <c r="H20" s="332"/>
      <c r="I20" s="332"/>
      <c r="J20" s="332"/>
      <c r="K20" s="332"/>
      <c r="L20" s="332"/>
      <c r="M20" s="332"/>
      <c r="O20" s="76"/>
      <c r="P20" s="126"/>
      <c r="Q20" s="126"/>
      <c r="R20" s="126"/>
      <c r="S20" s="126"/>
      <c r="T20" s="126"/>
      <c r="U20" s="126"/>
      <c r="V20" s="126"/>
      <c r="W20" s="126"/>
      <c r="X20" s="126"/>
      <c r="Y20" s="126"/>
      <c r="Z20" s="126"/>
    </row>
    <row r="21" spans="2:26" x14ac:dyDescent="0.2">
      <c r="B21" s="62"/>
      <c r="C21" s="79">
        <v>1928</v>
      </c>
      <c r="D21" s="79">
        <v>1930</v>
      </c>
      <c r="E21" s="79">
        <v>1932</v>
      </c>
      <c r="F21" s="79">
        <v>1934</v>
      </c>
      <c r="G21" s="79">
        <v>1936</v>
      </c>
      <c r="H21" s="79">
        <v>1938</v>
      </c>
      <c r="I21" s="79">
        <v>1940</v>
      </c>
      <c r="J21" s="79">
        <v>1942</v>
      </c>
      <c r="K21" s="79">
        <v>1944</v>
      </c>
      <c r="L21" s="79">
        <v>1946</v>
      </c>
      <c r="M21" s="79">
        <v>1950</v>
      </c>
      <c r="O21" s="76"/>
      <c r="P21" s="126"/>
      <c r="Q21" s="126"/>
      <c r="R21" s="126"/>
      <c r="S21" s="126"/>
      <c r="T21" s="126"/>
      <c r="U21" s="126"/>
      <c r="V21" s="126"/>
      <c r="W21" s="126"/>
      <c r="X21" s="126"/>
      <c r="Y21" s="126"/>
      <c r="Z21" s="126"/>
    </row>
    <row r="22" spans="2:26" x14ac:dyDescent="0.2">
      <c r="B22" s="63" t="s">
        <v>4</v>
      </c>
      <c r="C22" s="172">
        <v>9.5</v>
      </c>
      <c r="D22" s="172">
        <v>9.6999999999999993</v>
      </c>
      <c r="E22" s="172">
        <v>9.9</v>
      </c>
      <c r="F22" s="172">
        <v>9.3000000000000007</v>
      </c>
      <c r="G22" s="172">
        <v>8.1</v>
      </c>
      <c r="H22" s="172">
        <v>6.8</v>
      </c>
      <c r="I22" s="172">
        <v>5.7</v>
      </c>
      <c r="J22" s="172">
        <v>4.8</v>
      </c>
      <c r="K22" s="172">
        <v>5.4</v>
      </c>
      <c r="L22" s="172">
        <v>6.3</v>
      </c>
      <c r="M22" s="172">
        <v>8</v>
      </c>
      <c r="O22" s="76"/>
      <c r="P22" s="126"/>
      <c r="Q22" s="126"/>
      <c r="R22" s="126"/>
      <c r="S22" s="126"/>
      <c r="T22" s="126"/>
      <c r="U22" s="126"/>
      <c r="V22" s="126"/>
      <c r="W22" s="126"/>
      <c r="X22" s="126"/>
      <c r="Y22" s="126"/>
      <c r="Z22" s="126"/>
    </row>
    <row r="23" spans="2:26" x14ac:dyDescent="0.2">
      <c r="B23" s="64" t="s">
        <v>5</v>
      </c>
      <c r="C23" s="172">
        <v>11.1</v>
      </c>
      <c r="D23" s="172">
        <v>11.1</v>
      </c>
      <c r="E23" s="172">
        <v>11</v>
      </c>
      <c r="F23" s="172">
        <v>12.3</v>
      </c>
      <c r="G23" s="172">
        <v>13.8</v>
      </c>
      <c r="H23" s="172">
        <v>15.6</v>
      </c>
      <c r="I23" s="172">
        <v>15.8</v>
      </c>
      <c r="J23" s="172">
        <v>16.5</v>
      </c>
      <c r="K23" s="172">
        <v>10.7</v>
      </c>
      <c r="L23" s="172">
        <v>7.6</v>
      </c>
      <c r="M23" s="172">
        <v>4.8</v>
      </c>
      <c r="O23" s="76"/>
      <c r="P23" s="126"/>
      <c r="Q23" s="126"/>
      <c r="R23" s="126"/>
      <c r="S23" s="126"/>
      <c r="T23" s="126"/>
      <c r="U23" s="126"/>
      <c r="V23" s="126"/>
      <c r="W23" s="126"/>
      <c r="X23" s="126"/>
      <c r="Y23" s="126"/>
      <c r="Z23" s="126"/>
    </row>
    <row r="24" spans="2:26" ht="13" x14ac:dyDescent="0.2">
      <c r="B24" s="65" t="s">
        <v>24</v>
      </c>
      <c r="C24" s="172">
        <v>27</v>
      </c>
      <c r="D24" s="172">
        <v>27.2</v>
      </c>
      <c r="E24" s="172">
        <v>26.7</v>
      </c>
      <c r="F24" s="172">
        <v>28.8</v>
      </c>
      <c r="G24" s="172">
        <v>30.1</v>
      </c>
      <c r="H24" s="172">
        <v>30.1</v>
      </c>
      <c r="I24" s="172">
        <v>29.6</v>
      </c>
      <c r="J24" s="172">
        <v>27.8</v>
      </c>
      <c r="K24" s="172">
        <v>26.2</v>
      </c>
      <c r="L24" s="172">
        <v>22.8</v>
      </c>
      <c r="M24" s="172">
        <v>18.899999999999999</v>
      </c>
      <c r="O24" s="76"/>
      <c r="P24" s="126"/>
      <c r="Q24" s="126"/>
      <c r="R24" s="126"/>
      <c r="S24" s="126"/>
      <c r="T24" s="126"/>
      <c r="U24" s="126"/>
      <c r="V24" s="126"/>
      <c r="W24" s="126"/>
      <c r="X24" s="126"/>
      <c r="Y24" s="126"/>
      <c r="Z24" s="126"/>
    </row>
    <row r="25" spans="2:26" ht="13" x14ac:dyDescent="0.2">
      <c r="B25" s="65" t="s">
        <v>25</v>
      </c>
      <c r="C25" s="172">
        <v>5.2</v>
      </c>
      <c r="D25" s="172">
        <v>4.5</v>
      </c>
      <c r="E25" s="172">
        <v>4.8</v>
      </c>
      <c r="F25" s="172">
        <v>4.7</v>
      </c>
      <c r="G25" s="172">
        <v>5.3</v>
      </c>
      <c r="H25" s="172">
        <v>4.5999999999999996</v>
      </c>
      <c r="I25" s="172">
        <v>5.2</v>
      </c>
      <c r="J25" s="172">
        <v>5</v>
      </c>
      <c r="K25" s="172">
        <v>5.4</v>
      </c>
      <c r="L25" s="172">
        <v>6.1</v>
      </c>
      <c r="M25" s="172">
        <v>7.1</v>
      </c>
      <c r="O25" s="76"/>
      <c r="P25" s="126"/>
      <c r="Q25" s="126"/>
      <c r="R25" s="126"/>
      <c r="S25" s="126"/>
      <c r="T25" s="126"/>
      <c r="U25" s="126"/>
      <c r="V25" s="126"/>
      <c r="W25" s="126"/>
      <c r="X25" s="126"/>
      <c r="Y25" s="126"/>
      <c r="Z25" s="126"/>
    </row>
    <row r="26" spans="2:26" x14ac:dyDescent="0.2">
      <c r="B26" s="65" t="s">
        <v>6</v>
      </c>
      <c r="C26" s="172">
        <v>21.2</v>
      </c>
      <c r="D26" s="172">
        <v>17.100000000000001</v>
      </c>
      <c r="E26" s="172">
        <v>16.5</v>
      </c>
      <c r="F26" s="172">
        <v>13.5</v>
      </c>
      <c r="G26" s="172">
        <v>12.5</v>
      </c>
      <c r="H26" s="172">
        <v>12.1</v>
      </c>
      <c r="I26" s="172">
        <v>11.9</v>
      </c>
      <c r="J26" s="172">
        <v>12.1</v>
      </c>
      <c r="K26" s="172">
        <v>11.4</v>
      </c>
      <c r="L26" s="172">
        <v>9.8000000000000007</v>
      </c>
      <c r="M26" s="172">
        <v>8.8000000000000007</v>
      </c>
      <c r="O26" s="76"/>
      <c r="P26" s="126"/>
      <c r="Q26" s="126"/>
      <c r="R26" s="126"/>
      <c r="S26" s="126"/>
      <c r="T26" s="126"/>
      <c r="U26" s="126"/>
      <c r="V26" s="126"/>
      <c r="W26" s="126"/>
      <c r="X26" s="126"/>
      <c r="Y26" s="126"/>
      <c r="Z26" s="126"/>
    </row>
    <row r="27" spans="2:26" s="259" customFormat="1" ht="13" x14ac:dyDescent="0.2">
      <c r="B27" s="65" t="s">
        <v>88</v>
      </c>
      <c r="C27" s="172">
        <v>0.2</v>
      </c>
      <c r="D27" s="172">
        <v>0.2</v>
      </c>
      <c r="E27" s="172">
        <v>0.3</v>
      </c>
      <c r="F27" s="172">
        <v>0.1</v>
      </c>
      <c r="G27" s="172">
        <v>0.1</v>
      </c>
      <c r="H27" s="172">
        <v>0.2</v>
      </c>
      <c r="I27" s="172">
        <v>0.2</v>
      </c>
      <c r="J27" s="172">
        <v>0.1</v>
      </c>
      <c r="K27" s="172">
        <v>0.3</v>
      </c>
      <c r="L27" s="172">
        <v>0.7</v>
      </c>
      <c r="M27" s="172">
        <v>1.5</v>
      </c>
      <c r="O27" s="76"/>
      <c r="P27" s="126"/>
      <c r="Q27" s="126"/>
      <c r="R27" s="126"/>
      <c r="S27" s="126"/>
      <c r="T27" s="126"/>
      <c r="U27" s="126"/>
      <c r="V27" s="126"/>
      <c r="W27" s="126"/>
      <c r="X27" s="126"/>
      <c r="Y27" s="126"/>
      <c r="Z27" s="126"/>
    </row>
    <row r="28" spans="2:26" x14ac:dyDescent="0.2">
      <c r="B28" s="65" t="s">
        <v>16</v>
      </c>
      <c r="C28" s="172"/>
      <c r="D28" s="172"/>
      <c r="E28" s="172"/>
      <c r="F28" s="172"/>
      <c r="G28" s="172"/>
      <c r="H28" s="172"/>
      <c r="I28" s="172"/>
      <c r="J28" s="172"/>
      <c r="K28" s="172">
        <v>0.7</v>
      </c>
      <c r="L28" s="172">
        <v>3.2</v>
      </c>
      <c r="M28" s="172">
        <v>5.0999999999999996</v>
      </c>
      <c r="O28" s="76"/>
      <c r="P28" s="126"/>
      <c r="Q28" s="126"/>
      <c r="R28" s="126"/>
      <c r="S28" s="126"/>
      <c r="T28" s="126"/>
      <c r="U28" s="126"/>
      <c r="V28" s="126"/>
      <c r="W28" s="126"/>
      <c r="X28" s="126"/>
      <c r="Y28" s="126"/>
      <c r="Z28" s="126"/>
    </row>
    <row r="29" spans="2:26" x14ac:dyDescent="0.2">
      <c r="B29" s="65" t="s">
        <v>66</v>
      </c>
      <c r="C29" s="172">
        <v>25.7</v>
      </c>
      <c r="D29" s="172">
        <v>30.1</v>
      </c>
      <c r="E29" s="172">
        <v>30.7</v>
      </c>
      <c r="F29" s="172">
        <v>31.1</v>
      </c>
      <c r="G29" s="172">
        <v>29.7</v>
      </c>
      <c r="H29" s="172">
        <v>30.1</v>
      </c>
      <c r="I29" s="172">
        <v>29.5</v>
      </c>
      <c r="J29" s="172">
        <v>29.9</v>
      </c>
      <c r="K29" s="172">
        <v>31.5</v>
      </c>
      <c r="L29" s="172">
        <v>33</v>
      </c>
      <c r="M29" s="172">
        <v>34.5</v>
      </c>
      <c r="O29" s="76"/>
      <c r="P29" s="126"/>
      <c r="Q29" s="126"/>
      <c r="R29" s="126"/>
      <c r="S29" s="126"/>
      <c r="T29" s="126"/>
      <c r="U29" s="126"/>
      <c r="V29" s="126"/>
      <c r="W29" s="126"/>
      <c r="X29" s="126"/>
      <c r="Y29" s="126"/>
      <c r="Z29" s="126"/>
    </row>
    <row r="30" spans="2:26" x14ac:dyDescent="0.2">
      <c r="B30" s="65" t="s">
        <v>7</v>
      </c>
      <c r="C30" s="173"/>
      <c r="D30" s="173">
        <v>0.1</v>
      </c>
      <c r="E30" s="173">
        <v>0.1</v>
      </c>
      <c r="F30" s="173">
        <v>0.2</v>
      </c>
      <c r="G30" s="173">
        <v>0.3</v>
      </c>
      <c r="H30" s="173">
        <v>0.6</v>
      </c>
      <c r="I30" s="173">
        <v>2</v>
      </c>
      <c r="J30" s="173">
        <v>3.9</v>
      </c>
      <c r="K30" s="173">
        <v>8.4</v>
      </c>
      <c r="L30" s="173">
        <v>10.5</v>
      </c>
      <c r="M30" s="173">
        <v>11.2</v>
      </c>
      <c r="O30" s="76"/>
      <c r="P30" s="126"/>
      <c r="Q30" s="126"/>
      <c r="R30" s="126"/>
      <c r="S30" s="126"/>
      <c r="T30" s="126"/>
      <c r="U30" s="126"/>
      <c r="V30" s="126"/>
      <c r="W30" s="126"/>
      <c r="X30" s="126"/>
      <c r="Y30" s="126"/>
      <c r="Z30" s="126"/>
    </row>
    <row r="31" spans="2:26" x14ac:dyDescent="0.2">
      <c r="B31" s="67"/>
      <c r="C31" s="174">
        <v>100</v>
      </c>
      <c r="D31" s="174">
        <v>100</v>
      </c>
      <c r="E31" s="174">
        <v>100</v>
      </c>
      <c r="F31" s="174">
        <v>100</v>
      </c>
      <c r="G31" s="174">
        <v>100</v>
      </c>
      <c r="H31" s="174">
        <v>100</v>
      </c>
      <c r="I31" s="174">
        <v>100</v>
      </c>
      <c r="J31" s="174">
        <v>100</v>
      </c>
      <c r="K31" s="174">
        <v>100</v>
      </c>
      <c r="L31" s="174">
        <v>100</v>
      </c>
      <c r="M31" s="174">
        <v>100</v>
      </c>
      <c r="O31" s="76"/>
      <c r="P31" s="126"/>
      <c r="Q31" s="126"/>
      <c r="R31" s="126"/>
      <c r="S31" s="126"/>
      <c r="T31" s="126"/>
      <c r="U31" s="126"/>
      <c r="V31" s="126"/>
      <c r="W31" s="126"/>
      <c r="X31" s="126"/>
      <c r="Y31" s="126"/>
      <c r="Z31" s="126"/>
    </row>
    <row r="32" spans="2:26" x14ac:dyDescent="0.2">
      <c r="B32" s="76"/>
      <c r="C32" s="126"/>
      <c r="D32" s="126"/>
      <c r="E32" s="126"/>
      <c r="F32" s="126"/>
      <c r="G32" s="126"/>
      <c r="H32" s="126"/>
      <c r="I32" s="126"/>
      <c r="J32" s="126"/>
      <c r="K32" s="126"/>
      <c r="L32" s="126"/>
      <c r="M32" s="126"/>
      <c r="O32" s="76"/>
      <c r="P32" s="126"/>
      <c r="Q32" s="126"/>
      <c r="R32" s="126"/>
      <c r="S32" s="126"/>
      <c r="T32" s="126"/>
      <c r="U32" s="126"/>
      <c r="V32" s="126"/>
      <c r="W32" s="126"/>
      <c r="X32" s="126"/>
      <c r="Y32" s="126"/>
      <c r="Z32" s="126"/>
    </row>
    <row r="33" spans="2:24" ht="138" customHeight="1" x14ac:dyDescent="0.2">
      <c r="B33" s="333" t="s">
        <v>89</v>
      </c>
      <c r="C33" s="333"/>
      <c r="D33" s="333"/>
      <c r="E33" s="333"/>
      <c r="F33" s="333"/>
      <c r="G33" s="333"/>
      <c r="H33" s="333"/>
      <c r="I33" s="333"/>
      <c r="J33" s="333"/>
      <c r="K33" s="333"/>
      <c r="L33" s="333"/>
      <c r="M33" s="333"/>
      <c r="P33" s="122"/>
    </row>
    <row r="34" spans="2:24" x14ac:dyDescent="0.2">
      <c r="C34" s="127"/>
      <c r="D34" s="127"/>
      <c r="E34" s="127"/>
      <c r="F34" s="127"/>
      <c r="G34" s="127"/>
      <c r="H34" s="127"/>
      <c r="I34" s="127"/>
    </row>
    <row r="35" spans="2:24" x14ac:dyDescent="0.2">
      <c r="C35" s="97"/>
      <c r="D35" s="97"/>
      <c r="E35" s="97"/>
      <c r="F35" s="97"/>
      <c r="G35" s="97"/>
      <c r="H35" s="97"/>
      <c r="I35" s="97"/>
    </row>
    <row r="36" spans="2:24" x14ac:dyDescent="0.2">
      <c r="B36" s="125"/>
      <c r="O36" s="125"/>
    </row>
    <row r="37" spans="2:24" x14ac:dyDescent="0.2">
      <c r="B37" s="128"/>
      <c r="X37" s="128"/>
    </row>
    <row r="38" spans="2:24" x14ac:dyDescent="0.2">
      <c r="C38" s="99"/>
      <c r="D38" s="99"/>
      <c r="E38" s="99"/>
      <c r="F38" s="99"/>
      <c r="G38" s="99"/>
      <c r="H38" s="99"/>
      <c r="I38" s="99"/>
    </row>
    <row r="59" spans="2:25" x14ac:dyDescent="0.2">
      <c r="B59" s="125"/>
      <c r="O59" s="125"/>
    </row>
    <row r="60" spans="2:25" x14ac:dyDescent="0.2">
      <c r="B60" s="343"/>
      <c r="C60" s="347"/>
      <c r="D60" s="347"/>
      <c r="E60" s="347"/>
      <c r="F60" s="347"/>
      <c r="G60" s="347"/>
      <c r="H60" s="347"/>
      <c r="I60" s="347"/>
      <c r="O60" s="343"/>
      <c r="P60" s="347"/>
      <c r="Q60" s="347"/>
      <c r="R60" s="347"/>
      <c r="S60" s="347"/>
      <c r="T60" s="347"/>
      <c r="U60" s="347"/>
      <c r="V60" s="347"/>
    </row>
    <row r="61" spans="2:25" x14ac:dyDescent="0.2">
      <c r="B61" s="120"/>
      <c r="C61" s="121"/>
      <c r="D61" s="121"/>
      <c r="E61" s="121"/>
      <c r="F61" s="121"/>
      <c r="G61" s="121"/>
      <c r="H61" s="62"/>
      <c r="I61" s="62"/>
      <c r="O61" s="120"/>
      <c r="P61" s="121"/>
      <c r="Q61" s="121"/>
      <c r="R61" s="121"/>
      <c r="S61" s="121"/>
      <c r="T61" s="121"/>
      <c r="U61" s="62"/>
      <c r="V61" s="62"/>
    </row>
    <row r="62" spans="2:25" x14ac:dyDescent="0.2">
      <c r="B62" s="120"/>
      <c r="C62" s="121"/>
      <c r="D62" s="121"/>
      <c r="E62" s="121"/>
      <c r="F62" s="121"/>
      <c r="G62" s="121"/>
      <c r="H62" s="62"/>
      <c r="I62" s="62"/>
      <c r="O62" s="120"/>
      <c r="P62" s="121"/>
      <c r="Q62" s="121"/>
      <c r="R62" s="121"/>
      <c r="S62" s="121"/>
      <c r="T62" s="121"/>
      <c r="U62" s="62"/>
      <c r="V62" s="62"/>
    </row>
    <row r="64" spans="2:25" x14ac:dyDescent="0.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row>
    <row r="65" spans="2:25" x14ac:dyDescent="0.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row>
  </sheetData>
  <mergeCells count="10">
    <mergeCell ref="B2:M2"/>
    <mergeCell ref="B60:I60"/>
    <mergeCell ref="O60:V60"/>
    <mergeCell ref="O4:Y4"/>
    <mergeCell ref="P6:V6"/>
    <mergeCell ref="B4:M4"/>
    <mergeCell ref="B6:M6"/>
    <mergeCell ref="B19:M19"/>
    <mergeCell ref="B20:M20"/>
    <mergeCell ref="B33:M3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6"/>
  <sheetViews>
    <sheetView showGridLines="0" workbookViewId="0"/>
  </sheetViews>
  <sheetFormatPr baseColWidth="10" defaultColWidth="10.83203125" defaultRowHeight="11" x14ac:dyDescent="0.2"/>
  <cols>
    <col min="1" max="1" width="2.6640625" style="302" customWidth="1"/>
    <col min="2" max="2" width="6.33203125" style="4" customWidth="1"/>
    <col min="3" max="3" width="10.83203125" style="4" bestFit="1" customWidth="1"/>
    <col min="4" max="4" width="9.5" style="4" customWidth="1"/>
    <col min="5" max="5" width="10.6640625" style="4" customWidth="1"/>
    <col min="6" max="6" width="11.1640625" style="4" customWidth="1"/>
    <col min="7" max="7" width="9.5" style="4" customWidth="1"/>
    <col min="8" max="8" width="11" style="4" customWidth="1"/>
    <col min="9" max="9" width="9.83203125" style="4" bestFit="1" customWidth="1"/>
    <col min="10" max="27" width="10.83203125" style="4"/>
    <col min="28" max="16384" width="10.83203125" style="302"/>
  </cols>
  <sheetData>
    <row r="2" spans="2:27" x14ac:dyDescent="0.2">
      <c r="B2" s="129" t="s">
        <v>59</v>
      </c>
      <c r="C2" s="129"/>
      <c r="D2" s="129"/>
      <c r="E2" s="129"/>
      <c r="F2" s="129"/>
      <c r="G2" s="129"/>
      <c r="H2" s="129"/>
    </row>
    <row r="3" spans="2:27" x14ac:dyDescent="0.2">
      <c r="C3" s="130"/>
      <c r="D3" s="130"/>
      <c r="E3" s="130"/>
      <c r="F3" s="131" t="s">
        <v>30</v>
      </c>
      <c r="G3" s="130"/>
      <c r="I3" s="132" t="s">
        <v>8</v>
      </c>
    </row>
    <row r="4" spans="2:27" ht="44" x14ac:dyDescent="0.15">
      <c r="B4" s="59"/>
      <c r="C4" s="41" t="s">
        <v>85</v>
      </c>
      <c r="D4" s="41" t="s">
        <v>11</v>
      </c>
      <c r="E4" s="41" t="s">
        <v>17</v>
      </c>
      <c r="F4" s="41" t="s">
        <v>22</v>
      </c>
      <c r="G4" s="41" t="s">
        <v>67</v>
      </c>
      <c r="H4" s="41" t="s">
        <v>15</v>
      </c>
      <c r="I4" s="41" t="s">
        <v>31</v>
      </c>
      <c r="J4" s="302"/>
      <c r="K4" s="302"/>
      <c r="L4" s="302"/>
      <c r="M4" s="302"/>
      <c r="N4" s="302"/>
      <c r="O4" s="302"/>
      <c r="P4" s="302"/>
      <c r="Q4" s="302"/>
      <c r="R4" s="302"/>
      <c r="S4" s="302"/>
      <c r="T4" s="302"/>
      <c r="U4" s="302"/>
      <c r="V4" s="302"/>
      <c r="W4" s="302"/>
      <c r="X4" s="268"/>
      <c r="Y4" s="302"/>
      <c r="Z4" s="302"/>
      <c r="AA4" s="302"/>
    </row>
    <row r="5" spans="2:27" x14ac:dyDescent="0.2">
      <c r="B5" s="59">
        <v>1938</v>
      </c>
      <c r="C5" s="135">
        <v>8.3000000000000007</v>
      </c>
      <c r="D5" s="136">
        <v>2</v>
      </c>
      <c r="E5" s="135">
        <v>1.3</v>
      </c>
      <c r="F5" s="135">
        <v>2.7</v>
      </c>
      <c r="G5" s="136"/>
      <c r="H5" s="136"/>
      <c r="I5" s="137">
        <v>5.8</v>
      </c>
      <c r="J5" s="302"/>
      <c r="K5" s="302"/>
      <c r="L5" s="302"/>
      <c r="M5" s="302"/>
      <c r="N5" s="302"/>
      <c r="O5" s="302"/>
      <c r="P5" s="302"/>
      <c r="Q5" s="302"/>
      <c r="R5" s="302"/>
      <c r="S5" s="302"/>
      <c r="T5" s="302"/>
      <c r="U5" s="133"/>
      <c r="V5" s="302"/>
      <c r="W5" s="302"/>
      <c r="X5" s="302"/>
      <c r="Y5" s="302"/>
      <c r="Z5" s="302"/>
      <c r="AA5" s="302"/>
    </row>
    <row r="6" spans="2:27" x14ac:dyDescent="0.2">
      <c r="B6" s="59">
        <v>1940</v>
      </c>
      <c r="C6" s="135">
        <v>8.1</v>
      </c>
      <c r="D6" s="136">
        <v>1.4</v>
      </c>
      <c r="E6" s="135">
        <v>1.1000000000000001</v>
      </c>
      <c r="F6" s="135">
        <v>4.2</v>
      </c>
      <c r="G6" s="136"/>
      <c r="H6" s="136"/>
      <c r="I6" s="137">
        <v>5.9</v>
      </c>
      <c r="J6" s="302"/>
      <c r="K6" s="302"/>
      <c r="L6" s="302"/>
      <c r="M6" s="302"/>
      <c r="N6" s="302"/>
      <c r="O6" s="302"/>
      <c r="P6" s="302"/>
      <c r="Q6" s="302"/>
      <c r="R6" s="302"/>
      <c r="S6" s="302"/>
      <c r="T6" s="302"/>
      <c r="U6" s="302"/>
      <c r="V6" s="302"/>
      <c r="W6" s="302"/>
      <c r="X6" s="302"/>
      <c r="Y6" s="302"/>
      <c r="Z6" s="302"/>
      <c r="AA6" s="302"/>
    </row>
    <row r="7" spans="2:27" x14ac:dyDescent="0.2">
      <c r="B7" s="59">
        <v>1942</v>
      </c>
      <c r="C7" s="135">
        <v>7.2</v>
      </c>
      <c r="D7" s="136">
        <v>1.6</v>
      </c>
      <c r="E7" s="135">
        <v>1.3</v>
      </c>
      <c r="F7" s="135">
        <v>3.1</v>
      </c>
      <c r="G7" s="136"/>
      <c r="H7" s="136"/>
      <c r="I7" s="137">
        <v>5.3</v>
      </c>
      <c r="J7" s="302"/>
      <c r="K7" s="302"/>
      <c r="L7" s="302"/>
      <c r="M7" s="302"/>
      <c r="N7" s="302"/>
      <c r="O7" s="302"/>
      <c r="P7" s="302"/>
      <c r="Q7" s="302"/>
      <c r="R7" s="302"/>
      <c r="S7" s="302"/>
      <c r="T7" s="302"/>
      <c r="U7" s="302"/>
      <c r="V7" s="302"/>
      <c r="W7" s="302"/>
      <c r="X7" s="302"/>
      <c r="Y7" s="302"/>
      <c r="Z7" s="302"/>
      <c r="AA7" s="302"/>
    </row>
    <row r="8" spans="2:27" x14ac:dyDescent="0.2">
      <c r="B8" s="59">
        <v>1944</v>
      </c>
      <c r="C8" s="135">
        <v>7.2</v>
      </c>
      <c r="D8" s="136">
        <v>1.1000000000000001</v>
      </c>
      <c r="E8" s="135">
        <v>1.7</v>
      </c>
      <c r="F8" s="135">
        <v>4</v>
      </c>
      <c r="G8" s="136"/>
      <c r="H8" s="136"/>
      <c r="I8" s="137">
        <v>5.3</v>
      </c>
      <c r="J8" s="302"/>
      <c r="K8" s="302"/>
      <c r="L8" s="302"/>
      <c r="M8" s="302"/>
      <c r="N8" s="302"/>
      <c r="O8" s="302"/>
      <c r="P8" s="302"/>
      <c r="Q8" s="302"/>
      <c r="R8" s="302"/>
      <c r="S8" s="302"/>
      <c r="T8" s="302"/>
      <c r="U8" s="302"/>
      <c r="V8" s="302"/>
      <c r="W8" s="302"/>
      <c r="X8" s="302"/>
      <c r="Y8" s="302"/>
      <c r="Z8" s="302"/>
      <c r="AA8" s="302"/>
    </row>
    <row r="9" spans="2:27" x14ac:dyDescent="0.2">
      <c r="B9" s="59">
        <v>1946</v>
      </c>
      <c r="C9" s="135">
        <v>6.4</v>
      </c>
      <c r="D9" s="136">
        <v>1</v>
      </c>
      <c r="E9" s="135">
        <v>1.8</v>
      </c>
      <c r="F9" s="135">
        <v>4.5999999999999996</v>
      </c>
      <c r="G9" s="136">
        <v>5.4</v>
      </c>
      <c r="H9" s="135">
        <v>5</v>
      </c>
      <c r="I9" s="137">
        <v>5.4</v>
      </c>
      <c r="J9" s="302"/>
      <c r="K9" s="302"/>
      <c r="L9" s="302"/>
      <c r="M9" s="302"/>
      <c r="N9" s="302"/>
      <c r="O9" s="302"/>
      <c r="P9" s="302"/>
      <c r="Q9" s="302"/>
      <c r="R9" s="302"/>
      <c r="S9" s="302"/>
      <c r="T9" s="302"/>
      <c r="U9" s="302"/>
      <c r="V9" s="302"/>
      <c r="W9" s="302"/>
      <c r="X9" s="302"/>
      <c r="Y9" s="302"/>
      <c r="Z9" s="302"/>
      <c r="AA9" s="302"/>
    </row>
    <row r="10" spans="2:27" x14ac:dyDescent="0.2">
      <c r="B10" s="59">
        <v>1947</v>
      </c>
      <c r="C10" s="135">
        <v>6.5</v>
      </c>
      <c r="D10" s="136">
        <v>1.3</v>
      </c>
      <c r="E10" s="135">
        <v>2</v>
      </c>
      <c r="F10" s="135">
        <v>5.0999999999999996</v>
      </c>
      <c r="G10" s="136">
        <v>7.4</v>
      </c>
      <c r="H10" s="135">
        <v>5.2</v>
      </c>
      <c r="I10" s="137">
        <v>5.8</v>
      </c>
      <c r="J10" s="302"/>
      <c r="K10" s="302"/>
      <c r="L10" s="302"/>
      <c r="M10" s="302"/>
      <c r="N10" s="302"/>
      <c r="O10" s="302"/>
      <c r="P10" s="302"/>
      <c r="Q10" s="302"/>
      <c r="R10" s="302"/>
      <c r="S10" s="302"/>
      <c r="T10" s="302"/>
      <c r="U10" s="302"/>
      <c r="V10" s="302"/>
      <c r="W10" s="302"/>
      <c r="X10" s="302"/>
      <c r="Y10" s="302"/>
      <c r="Z10" s="302"/>
      <c r="AA10" s="302"/>
    </row>
    <row r="11" spans="2:27" x14ac:dyDescent="0.2">
      <c r="B11" s="59">
        <v>1948</v>
      </c>
      <c r="C11" s="135">
        <v>6.7</v>
      </c>
      <c r="D11" s="136">
        <v>1.6</v>
      </c>
      <c r="E11" s="135">
        <v>2.6</v>
      </c>
      <c r="F11" s="135">
        <v>5.7</v>
      </c>
      <c r="G11" s="136">
        <v>7.8</v>
      </c>
      <c r="H11" s="135">
        <v>5.4</v>
      </c>
      <c r="I11" s="137">
        <v>6</v>
      </c>
      <c r="J11" s="302"/>
      <c r="K11" s="302"/>
      <c r="L11" s="302"/>
      <c r="M11" s="302"/>
      <c r="N11" s="302"/>
      <c r="O11" s="302"/>
      <c r="P11" s="302"/>
      <c r="Q11" s="302"/>
      <c r="R11" s="302"/>
      <c r="S11" s="302"/>
      <c r="T11" s="302"/>
      <c r="U11" s="302"/>
      <c r="V11" s="302"/>
      <c r="W11" s="302"/>
      <c r="X11" s="302"/>
      <c r="Y11" s="302"/>
      <c r="Z11" s="302"/>
      <c r="AA11" s="302"/>
    </row>
    <row r="12" spans="2:27" x14ac:dyDescent="0.2">
      <c r="B12" s="59">
        <v>1949</v>
      </c>
      <c r="C12" s="135">
        <v>7.3</v>
      </c>
      <c r="D12" s="136">
        <v>1.7</v>
      </c>
      <c r="E12" s="135">
        <v>3.4</v>
      </c>
      <c r="F12" s="135">
        <v>6.2</v>
      </c>
      <c r="G12" s="136">
        <v>7.5</v>
      </c>
      <c r="H12" s="135">
        <v>5.6</v>
      </c>
      <c r="I12" s="137">
        <v>6.5</v>
      </c>
      <c r="J12" s="302"/>
      <c r="K12" s="302"/>
      <c r="L12" s="302"/>
      <c r="M12" s="302"/>
      <c r="N12" s="302"/>
      <c r="O12" s="302"/>
      <c r="P12" s="302"/>
      <c r="Q12" s="302"/>
      <c r="R12" s="302"/>
      <c r="S12" s="302"/>
      <c r="T12" s="302"/>
      <c r="U12" s="302"/>
      <c r="V12" s="302"/>
      <c r="W12" s="302"/>
      <c r="X12" s="302"/>
      <c r="Y12" s="302"/>
      <c r="Z12" s="302"/>
      <c r="AA12" s="302"/>
    </row>
    <row r="13" spans="2:27" x14ac:dyDescent="0.2">
      <c r="B13" s="59">
        <v>1950</v>
      </c>
      <c r="C13" s="135">
        <v>7.9</v>
      </c>
      <c r="D13" s="136">
        <v>2.2999999999999998</v>
      </c>
      <c r="E13" s="135">
        <v>3.6</v>
      </c>
      <c r="F13" s="135">
        <v>7.7</v>
      </c>
      <c r="G13" s="136">
        <v>7.9</v>
      </c>
      <c r="H13" s="135">
        <v>6.2</v>
      </c>
      <c r="I13" s="137">
        <v>7.1</v>
      </c>
      <c r="J13" s="302"/>
      <c r="K13" s="302"/>
      <c r="L13" s="302"/>
      <c r="M13" s="302"/>
      <c r="N13" s="302"/>
      <c r="O13" s="302"/>
      <c r="P13" s="302"/>
      <c r="Q13" s="302"/>
      <c r="R13" s="302"/>
      <c r="S13" s="302"/>
      <c r="T13" s="302"/>
      <c r="U13" s="302"/>
      <c r="V13" s="302"/>
      <c r="W13" s="302"/>
      <c r="X13" s="302"/>
      <c r="Y13" s="302"/>
      <c r="Z13" s="302"/>
      <c r="AA13" s="302"/>
    </row>
    <row r="14" spans="2:27" x14ac:dyDescent="0.2">
      <c r="B14" s="59">
        <v>1951</v>
      </c>
      <c r="C14" s="142">
        <v>8.6</v>
      </c>
      <c r="D14" s="236">
        <v>2.7</v>
      </c>
      <c r="E14" s="142">
        <v>5.4</v>
      </c>
      <c r="F14" s="142">
        <v>8.5</v>
      </c>
      <c r="G14" s="136">
        <v>17.3</v>
      </c>
      <c r="H14" s="142">
        <v>8.6999999999999993</v>
      </c>
      <c r="I14" s="138"/>
      <c r="J14" s="302"/>
      <c r="K14" s="302"/>
      <c r="L14" s="302"/>
      <c r="M14" s="302"/>
      <c r="N14" s="302"/>
      <c r="O14" s="302"/>
      <c r="P14" s="302"/>
      <c r="Q14" s="302"/>
      <c r="R14" s="302"/>
      <c r="S14" s="302"/>
      <c r="T14" s="302"/>
      <c r="U14" s="302"/>
      <c r="V14" s="302"/>
      <c r="W14" s="302"/>
      <c r="X14" s="302"/>
      <c r="Y14" s="302"/>
      <c r="Z14" s="302"/>
      <c r="AA14" s="302"/>
    </row>
    <row r="15" spans="2:27" x14ac:dyDescent="0.2">
      <c r="B15" s="59">
        <v>1952</v>
      </c>
      <c r="C15" s="142">
        <v>10.1</v>
      </c>
      <c r="D15" s="136">
        <v>4.2</v>
      </c>
      <c r="E15" s="142">
        <v>6.1</v>
      </c>
      <c r="F15" s="142">
        <v>10.8</v>
      </c>
      <c r="G15" s="136">
        <v>17.399999999999999</v>
      </c>
      <c r="H15" s="142">
        <v>10.6</v>
      </c>
      <c r="I15" s="138"/>
      <c r="J15" s="302"/>
      <c r="K15" s="302"/>
      <c r="L15" s="302"/>
      <c r="M15" s="302"/>
      <c r="N15" s="302"/>
      <c r="O15" s="302"/>
      <c r="P15" s="302"/>
      <c r="Q15" s="302"/>
      <c r="R15" s="302"/>
      <c r="S15" s="302"/>
      <c r="T15" s="302"/>
      <c r="U15" s="302"/>
      <c r="V15" s="302"/>
      <c r="W15" s="302"/>
      <c r="X15" s="302"/>
      <c r="Y15" s="302"/>
      <c r="Z15" s="302"/>
      <c r="AA15" s="302"/>
    </row>
    <row r="16" spans="2:27" x14ac:dyDescent="0.2">
      <c r="B16" s="59">
        <v>1953</v>
      </c>
      <c r="C16" s="135">
        <v>11.1</v>
      </c>
      <c r="D16" s="136">
        <v>4.9000000000000004</v>
      </c>
      <c r="E16" s="135">
        <v>6.8</v>
      </c>
      <c r="F16" s="135"/>
      <c r="G16" s="136">
        <v>17.7</v>
      </c>
      <c r="H16" s="142">
        <v>7.7</v>
      </c>
      <c r="I16" s="138"/>
      <c r="J16" s="302"/>
      <c r="K16" s="302"/>
      <c r="L16" s="302"/>
      <c r="M16" s="302"/>
      <c r="N16" s="302"/>
      <c r="O16" s="302"/>
      <c r="P16" s="302"/>
      <c r="Q16" s="302"/>
      <c r="R16" s="302"/>
      <c r="S16" s="302"/>
      <c r="T16" s="302"/>
      <c r="U16" s="302"/>
      <c r="V16" s="302"/>
      <c r="W16" s="302"/>
      <c r="X16" s="302"/>
      <c r="Y16" s="302"/>
      <c r="Z16" s="302"/>
      <c r="AA16" s="302"/>
    </row>
    <row r="18" spans="2:13" ht="140" customHeight="1" x14ac:dyDescent="0.2">
      <c r="B18" s="352" t="s">
        <v>106</v>
      </c>
      <c r="C18" s="352"/>
      <c r="D18" s="352"/>
      <c r="E18" s="352"/>
      <c r="F18" s="352"/>
      <c r="G18" s="352"/>
      <c r="H18" s="352"/>
      <c r="I18" s="352"/>
    </row>
    <row r="19" spans="2:13" ht="60" customHeight="1" x14ac:dyDescent="0.2">
      <c r="B19" s="353"/>
      <c r="C19" s="353"/>
      <c r="D19" s="353"/>
      <c r="E19" s="353"/>
      <c r="F19" s="353"/>
      <c r="G19" s="353"/>
      <c r="H19" s="353"/>
      <c r="I19" s="353"/>
    </row>
    <row r="20" spans="2:13" x14ac:dyDescent="0.2">
      <c r="B20" s="267"/>
      <c r="C20" s="134"/>
      <c r="D20" s="134"/>
      <c r="E20" s="134"/>
      <c r="F20" s="134"/>
      <c r="G20" s="134"/>
      <c r="H20" s="134"/>
      <c r="K20" s="133"/>
    </row>
    <row r="25" spans="2:13" x14ac:dyDescent="0.2">
      <c r="K25" s="314"/>
      <c r="L25" s="314"/>
      <c r="M25" s="314"/>
    </row>
    <row r="26" spans="2:13" x14ac:dyDescent="0.2">
      <c r="K26" s="314"/>
      <c r="L26" s="314"/>
      <c r="M26" s="314"/>
    </row>
  </sheetData>
  <mergeCells count="2">
    <mergeCell ref="B18:I18"/>
    <mergeCell ref="B19:I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3"/>
  <sheetViews>
    <sheetView showGridLines="0" workbookViewId="0"/>
  </sheetViews>
  <sheetFormatPr baseColWidth="10" defaultColWidth="10.83203125" defaultRowHeight="11" x14ac:dyDescent="0.15"/>
  <cols>
    <col min="1" max="1" width="2.1640625" style="23" customWidth="1"/>
    <col min="2" max="2" width="4.83203125" style="39" customWidth="1"/>
    <col min="3" max="3" width="10.83203125" style="39" bestFit="1" customWidth="1"/>
    <col min="4" max="4" width="11.33203125" style="39" customWidth="1"/>
    <col min="5" max="5" width="10.83203125" style="39" bestFit="1" customWidth="1"/>
    <col min="6" max="6" width="15" style="39" customWidth="1"/>
    <col min="7" max="7" width="14.83203125" style="39" customWidth="1"/>
    <col min="8" max="8" width="9.5" style="39" bestFit="1" customWidth="1"/>
    <col min="9" max="21" width="10.83203125" style="39"/>
    <col min="22" max="16384" width="10.83203125" style="23"/>
  </cols>
  <sheetData>
    <row r="2" spans="2:22" x14ac:dyDescent="0.15">
      <c r="B2" s="354" t="s">
        <v>58</v>
      </c>
      <c r="C2" s="354"/>
      <c r="D2" s="354"/>
      <c r="E2" s="354"/>
      <c r="F2" s="354"/>
      <c r="G2" s="354"/>
    </row>
    <row r="3" spans="2:22" x14ac:dyDescent="0.15">
      <c r="C3" s="46"/>
      <c r="D3" s="46"/>
      <c r="E3" s="47" t="s">
        <v>30</v>
      </c>
      <c r="F3" s="46"/>
      <c r="G3" s="317" t="s">
        <v>8</v>
      </c>
      <c r="H3" s="48"/>
      <c r="I3" s="49"/>
    </row>
    <row r="4" spans="2:22" ht="33" x14ac:dyDescent="0.15">
      <c r="B4" s="41"/>
      <c r="C4" s="41" t="s">
        <v>85</v>
      </c>
      <c r="D4" s="41" t="s">
        <v>37</v>
      </c>
      <c r="E4" s="41" t="s">
        <v>63</v>
      </c>
      <c r="F4" s="41" t="s">
        <v>15</v>
      </c>
      <c r="G4" s="41" t="s">
        <v>31</v>
      </c>
      <c r="H4" s="50"/>
      <c r="I4" s="23"/>
      <c r="J4" s="23"/>
      <c r="K4" s="23"/>
      <c r="L4" s="23"/>
      <c r="M4" s="23"/>
      <c r="N4" s="23"/>
      <c r="O4" s="23"/>
      <c r="P4" s="23"/>
      <c r="Q4" s="23"/>
      <c r="R4" s="23"/>
      <c r="S4" s="23"/>
      <c r="T4" s="310"/>
      <c r="U4" s="310"/>
      <c r="V4" s="310"/>
    </row>
    <row r="5" spans="2:22" x14ac:dyDescent="0.15">
      <c r="B5" s="59">
        <v>1940</v>
      </c>
      <c r="C5" s="139">
        <v>2.9</v>
      </c>
      <c r="D5" s="139">
        <v>6.4</v>
      </c>
      <c r="E5" s="141">
        <v>5.9</v>
      </c>
      <c r="F5" s="140">
        <v>1.7</v>
      </c>
      <c r="G5" s="137">
        <v>3.2</v>
      </c>
      <c r="H5" s="50"/>
      <c r="I5" s="23"/>
      <c r="J5" s="23"/>
      <c r="K5" s="23"/>
      <c r="L5" s="23"/>
      <c r="M5" s="23"/>
      <c r="N5" s="23"/>
      <c r="O5" s="23"/>
      <c r="P5" s="23"/>
      <c r="Q5" s="23"/>
      <c r="R5" s="23"/>
      <c r="S5" s="23"/>
      <c r="T5" s="310"/>
      <c r="U5" s="310"/>
      <c r="V5" s="310"/>
    </row>
    <row r="6" spans="2:22" x14ac:dyDescent="0.15">
      <c r="B6" s="59">
        <v>1942</v>
      </c>
      <c r="C6" s="139">
        <v>5.2</v>
      </c>
      <c r="D6" s="139">
        <v>9.3000000000000007</v>
      </c>
      <c r="E6" s="141">
        <v>9.9</v>
      </c>
      <c r="F6" s="140">
        <v>6</v>
      </c>
      <c r="G6" s="137">
        <v>5.6</v>
      </c>
      <c r="H6" s="50"/>
      <c r="I6" s="23"/>
      <c r="J6" s="23"/>
      <c r="K6" s="23"/>
      <c r="L6" s="23"/>
      <c r="M6" s="23"/>
      <c r="N6" s="23"/>
      <c r="O6" s="23"/>
      <c r="P6" s="23"/>
      <c r="Q6" s="23"/>
      <c r="R6" s="23"/>
      <c r="S6" s="23"/>
      <c r="T6" s="310"/>
      <c r="U6" s="310"/>
      <c r="V6" s="310"/>
    </row>
    <row r="7" spans="2:22" x14ac:dyDescent="0.15">
      <c r="B7" s="59">
        <v>1944</v>
      </c>
      <c r="C7" s="139">
        <v>9.6999999999999993</v>
      </c>
      <c r="D7" s="139">
        <v>16.100000000000001</v>
      </c>
      <c r="E7" s="141">
        <v>24.7</v>
      </c>
      <c r="F7" s="140">
        <v>16.399999999999999</v>
      </c>
      <c r="G7" s="137">
        <v>11</v>
      </c>
      <c r="H7" s="50"/>
      <c r="I7" s="23"/>
      <c r="J7" s="23"/>
      <c r="K7" s="23"/>
      <c r="L7" s="23"/>
      <c r="M7" s="23"/>
      <c r="N7" s="23"/>
      <c r="O7" s="23"/>
      <c r="P7" s="23"/>
      <c r="Q7" s="23"/>
      <c r="R7" s="23"/>
      <c r="S7" s="23"/>
      <c r="T7" s="308"/>
      <c r="U7" s="308"/>
      <c r="V7" s="310"/>
    </row>
    <row r="8" spans="2:22" x14ac:dyDescent="0.15">
      <c r="B8" s="59">
        <v>1946</v>
      </c>
      <c r="C8" s="139">
        <v>10.8</v>
      </c>
      <c r="D8" s="139">
        <v>14.7</v>
      </c>
      <c r="E8" s="141">
        <v>30.9</v>
      </c>
      <c r="F8" s="140">
        <v>19</v>
      </c>
      <c r="G8" s="137">
        <v>12.1</v>
      </c>
      <c r="H8" s="50"/>
      <c r="I8" s="23"/>
      <c r="J8" s="23"/>
      <c r="K8" s="23"/>
      <c r="L8" s="23"/>
      <c r="M8" s="23"/>
      <c r="N8" s="23"/>
      <c r="O8" s="23"/>
      <c r="P8" s="23"/>
      <c r="Q8" s="23"/>
      <c r="R8" s="23"/>
      <c r="S8" s="23"/>
      <c r="T8" s="310"/>
      <c r="U8" s="310"/>
      <c r="V8" s="310"/>
    </row>
    <row r="9" spans="2:22" x14ac:dyDescent="0.15">
      <c r="B9" s="59">
        <v>1947</v>
      </c>
      <c r="C9" s="139">
        <v>11.5</v>
      </c>
      <c r="D9" s="139">
        <v>14.1</v>
      </c>
      <c r="E9" s="141">
        <v>36.799999999999997</v>
      </c>
      <c r="F9" s="140">
        <v>24.4</v>
      </c>
      <c r="G9" s="137">
        <v>13</v>
      </c>
      <c r="H9" s="50"/>
      <c r="I9" s="23"/>
      <c r="J9" s="23"/>
      <c r="K9" s="23"/>
      <c r="L9" s="23"/>
      <c r="M9" s="23"/>
      <c r="N9" s="23"/>
      <c r="O9" s="23"/>
      <c r="P9" s="23"/>
      <c r="Q9" s="23"/>
      <c r="R9" s="23"/>
      <c r="S9" s="23"/>
      <c r="T9" s="310"/>
      <c r="U9" s="310"/>
      <c r="V9" s="310"/>
    </row>
    <row r="10" spans="2:22" x14ac:dyDescent="0.15">
      <c r="B10" s="59">
        <v>1948</v>
      </c>
      <c r="C10" s="139">
        <v>12.3</v>
      </c>
      <c r="D10" s="139">
        <v>15.2</v>
      </c>
      <c r="E10" s="141">
        <v>35</v>
      </c>
      <c r="F10" s="140">
        <v>24.4</v>
      </c>
      <c r="G10" s="137">
        <v>13.4</v>
      </c>
      <c r="H10" s="50"/>
      <c r="I10" s="23"/>
      <c r="J10" s="23"/>
      <c r="K10" s="23"/>
      <c r="L10" s="23"/>
      <c r="M10" s="23"/>
      <c r="N10" s="23"/>
      <c r="O10" s="23"/>
      <c r="P10" s="23"/>
      <c r="Q10" s="23"/>
      <c r="R10" s="23"/>
      <c r="S10" s="23"/>
      <c r="T10" s="23"/>
      <c r="U10" s="23"/>
    </row>
    <row r="11" spans="2:22" x14ac:dyDescent="0.15">
      <c r="B11" s="59">
        <v>1949</v>
      </c>
      <c r="C11" s="139">
        <v>12.6</v>
      </c>
      <c r="D11" s="139">
        <v>14.1</v>
      </c>
      <c r="E11" s="141">
        <v>27.2</v>
      </c>
      <c r="F11" s="140">
        <v>20</v>
      </c>
      <c r="G11" s="137">
        <v>12.7</v>
      </c>
      <c r="H11" s="23"/>
      <c r="I11" s="23"/>
      <c r="J11" s="23"/>
      <c r="K11" s="23"/>
      <c r="L11" s="23"/>
      <c r="M11" s="23"/>
      <c r="N11" s="23"/>
      <c r="O11" s="23"/>
      <c r="P11" s="23"/>
      <c r="Q11" s="23"/>
      <c r="R11" s="23"/>
      <c r="S11" s="23"/>
      <c r="T11" s="23"/>
      <c r="U11" s="23"/>
    </row>
    <row r="12" spans="2:22" x14ac:dyDescent="0.15">
      <c r="B12" s="59">
        <v>1950</v>
      </c>
      <c r="C12" s="139">
        <v>11.9</v>
      </c>
      <c r="D12" s="139">
        <v>13.1</v>
      </c>
      <c r="E12" s="141">
        <v>27.1</v>
      </c>
      <c r="F12" s="140">
        <v>18.7</v>
      </c>
      <c r="G12" s="137">
        <v>12</v>
      </c>
      <c r="H12" s="23"/>
      <c r="I12" s="23"/>
      <c r="J12" s="23"/>
      <c r="K12" s="23"/>
      <c r="L12" s="23"/>
      <c r="M12" s="23"/>
      <c r="N12" s="23"/>
      <c r="O12" s="23"/>
      <c r="P12" s="23"/>
      <c r="Q12" s="23"/>
      <c r="R12" s="23"/>
      <c r="S12" s="23"/>
      <c r="T12" s="23"/>
      <c r="U12" s="23"/>
    </row>
    <row r="13" spans="2:22" x14ac:dyDescent="0.15">
      <c r="B13" s="59">
        <v>1951</v>
      </c>
      <c r="C13" s="139">
        <v>14.1</v>
      </c>
      <c r="D13" s="139">
        <v>15.2</v>
      </c>
      <c r="E13" s="141">
        <v>29.2</v>
      </c>
      <c r="F13" s="140">
        <v>21.1</v>
      </c>
      <c r="G13" s="138"/>
      <c r="H13" s="23"/>
      <c r="I13" s="23"/>
      <c r="J13" s="23"/>
      <c r="K13" s="23"/>
      <c r="L13" s="23"/>
      <c r="M13" s="23"/>
      <c r="N13" s="23"/>
      <c r="O13" s="23"/>
      <c r="P13" s="23"/>
      <c r="Q13" s="23"/>
      <c r="R13" s="23"/>
      <c r="S13" s="23"/>
      <c r="T13" s="23"/>
      <c r="U13" s="23"/>
    </row>
    <row r="14" spans="2:22" x14ac:dyDescent="0.15">
      <c r="B14" s="59">
        <v>1952</v>
      </c>
      <c r="C14" s="139">
        <v>14.7</v>
      </c>
      <c r="D14" s="139">
        <v>15.5</v>
      </c>
      <c r="E14" s="141">
        <v>28.2</v>
      </c>
      <c r="F14" s="140">
        <v>20.7</v>
      </c>
      <c r="G14" s="138"/>
      <c r="H14" s="23"/>
      <c r="I14" s="23"/>
      <c r="J14" s="23"/>
      <c r="K14" s="23"/>
      <c r="L14" s="23"/>
      <c r="M14" s="23"/>
      <c r="N14" s="23"/>
      <c r="O14" s="23"/>
      <c r="P14" s="23"/>
      <c r="Q14" s="23"/>
      <c r="R14" s="23"/>
      <c r="S14" s="23"/>
      <c r="T14" s="23"/>
      <c r="U14" s="23"/>
    </row>
    <row r="15" spans="2:22" x14ac:dyDescent="0.15">
      <c r="B15" s="59">
        <v>1953</v>
      </c>
      <c r="C15" s="139">
        <v>13.9</v>
      </c>
      <c r="D15" s="142"/>
      <c r="E15" s="141">
        <v>27.4</v>
      </c>
      <c r="F15" s="140">
        <v>19.899999999999999</v>
      </c>
      <c r="G15" s="138"/>
      <c r="H15" s="319"/>
      <c r="I15" s="23"/>
      <c r="J15" s="23"/>
      <c r="K15" s="23"/>
      <c r="L15" s="23"/>
      <c r="M15" s="23"/>
      <c r="N15" s="23"/>
      <c r="O15" s="23"/>
      <c r="P15" s="23"/>
      <c r="Q15" s="23"/>
      <c r="R15" s="23"/>
      <c r="S15" s="23"/>
      <c r="T15" s="23"/>
      <c r="U15" s="23"/>
    </row>
    <row r="16" spans="2:22" x14ac:dyDescent="0.15">
      <c r="B16" s="143"/>
      <c r="C16" s="144"/>
      <c r="D16" s="145"/>
      <c r="E16" s="144"/>
      <c r="F16" s="146"/>
      <c r="G16" s="145"/>
      <c r="H16" s="318"/>
      <c r="I16" s="23"/>
      <c r="J16" s="23"/>
      <c r="K16" s="23"/>
      <c r="L16" s="23"/>
      <c r="M16" s="23"/>
      <c r="N16" s="23"/>
      <c r="O16" s="23"/>
      <c r="P16" s="23"/>
      <c r="Q16" s="23"/>
      <c r="R16" s="23"/>
      <c r="S16" s="23"/>
      <c r="T16" s="23"/>
      <c r="U16" s="23"/>
    </row>
    <row r="17" spans="2:21" ht="112" customHeight="1" x14ac:dyDescent="0.15">
      <c r="B17" s="352" t="s">
        <v>107</v>
      </c>
      <c r="C17" s="352"/>
      <c r="D17" s="352"/>
      <c r="E17" s="352"/>
      <c r="F17" s="352"/>
      <c r="G17" s="352"/>
      <c r="H17" s="352"/>
      <c r="I17" s="352"/>
    </row>
    <row r="21" spans="2:21" x14ac:dyDescent="0.15">
      <c r="F21" s="23"/>
      <c r="G21" s="23"/>
      <c r="H21" s="23"/>
      <c r="I21" s="23"/>
      <c r="J21" s="23"/>
      <c r="K21" s="23"/>
    </row>
    <row r="23" spans="2:21" x14ac:dyDescent="0.15">
      <c r="K23" s="314"/>
      <c r="S23" s="308"/>
      <c r="T23" s="308"/>
      <c r="U23" s="308"/>
    </row>
    <row r="24" spans="2:21" x14ac:dyDescent="0.15">
      <c r="L24" s="314"/>
      <c r="S24" s="309"/>
      <c r="T24" s="308"/>
      <c r="U24" s="308"/>
    </row>
    <row r="25" spans="2:21" x14ac:dyDescent="0.15">
      <c r="L25" s="315"/>
      <c r="S25" s="309"/>
      <c r="T25" s="308"/>
      <c r="U25" s="308"/>
    </row>
    <row r="26" spans="2:21" x14ac:dyDescent="0.15">
      <c r="L26" s="316"/>
      <c r="M26" s="316"/>
      <c r="N26" s="316"/>
      <c r="O26" s="316"/>
      <c r="P26" s="316"/>
      <c r="Q26" s="23"/>
    </row>
    <row r="33" spans="6:11" x14ac:dyDescent="0.15">
      <c r="F33" s="23"/>
      <c r="G33" s="23"/>
      <c r="H33" s="23"/>
      <c r="I33" s="23"/>
      <c r="J33" s="23"/>
      <c r="K33" s="23"/>
    </row>
  </sheetData>
  <mergeCells count="2">
    <mergeCell ref="B2:G2"/>
    <mergeCell ref="B17:I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
  <sheetViews>
    <sheetView showGridLines="0" workbookViewId="0"/>
  </sheetViews>
  <sheetFormatPr baseColWidth="10" defaultColWidth="10.83203125" defaultRowHeight="11" x14ac:dyDescent="0.15"/>
  <cols>
    <col min="1" max="1" width="2.6640625" style="1" customWidth="1"/>
    <col min="2" max="2" width="42.83203125" style="1" customWidth="1"/>
    <col min="3" max="6" width="10.83203125" style="1"/>
    <col min="7" max="7" width="33.33203125" style="1" customWidth="1"/>
    <col min="8" max="16384" width="10.83203125" style="1"/>
  </cols>
  <sheetData>
    <row r="2" spans="2:13" x14ac:dyDescent="0.15">
      <c r="B2" s="356" t="s">
        <v>108</v>
      </c>
      <c r="C2" s="356"/>
      <c r="D2" s="356"/>
      <c r="E2" s="356"/>
      <c r="F2" s="356"/>
      <c r="G2" s="356"/>
      <c r="H2" s="44"/>
      <c r="I2" s="25"/>
      <c r="J2" s="25"/>
      <c r="K2" s="25"/>
    </row>
    <row r="3" spans="2:13" x14ac:dyDescent="0.15">
      <c r="B3" s="303"/>
      <c r="C3" s="303"/>
      <c r="D3" s="303"/>
      <c r="E3" s="303"/>
      <c r="F3" s="303"/>
      <c r="G3" s="303"/>
      <c r="H3" s="25"/>
      <c r="I3" s="25"/>
      <c r="J3" s="154"/>
      <c r="K3" s="25"/>
    </row>
    <row r="4" spans="2:13" x14ac:dyDescent="0.15">
      <c r="B4" s="148"/>
      <c r="C4" s="147" t="s">
        <v>3</v>
      </c>
      <c r="D4" s="147" t="s">
        <v>1</v>
      </c>
      <c r="E4" s="147" t="s">
        <v>2</v>
      </c>
      <c r="F4" s="21"/>
      <c r="G4" s="148"/>
      <c r="H4" s="320"/>
      <c r="I4" s="320"/>
      <c r="J4" s="320"/>
      <c r="K4" s="158"/>
      <c r="L4" s="45"/>
      <c r="M4" s="23"/>
    </row>
    <row r="5" spans="2:13" ht="13" x14ac:dyDescent="0.15">
      <c r="B5" s="149" t="s">
        <v>68</v>
      </c>
      <c r="C5" s="155">
        <v>246785</v>
      </c>
      <c r="D5" s="155">
        <v>132207</v>
      </c>
      <c r="E5" s="155">
        <v>114578</v>
      </c>
      <c r="G5" s="323"/>
      <c r="H5" s="321"/>
      <c r="I5" s="321"/>
      <c r="J5" s="321"/>
      <c r="K5" s="21"/>
      <c r="M5" s="23"/>
    </row>
    <row r="6" spans="2:13" ht="13" x14ac:dyDescent="0.15">
      <c r="B6" s="150" t="s">
        <v>69</v>
      </c>
      <c r="C6" s="156">
        <v>2566</v>
      </c>
      <c r="D6" s="156">
        <v>1552</v>
      </c>
      <c r="E6" s="156">
        <v>1014</v>
      </c>
      <c r="G6" s="324"/>
      <c r="H6" s="321"/>
      <c r="I6" s="321"/>
      <c r="J6" s="321"/>
      <c r="K6" s="21"/>
    </row>
    <row r="7" spans="2:13" ht="13" x14ac:dyDescent="0.15">
      <c r="B7" s="151" t="s">
        <v>70</v>
      </c>
      <c r="C7" s="155">
        <v>115809</v>
      </c>
      <c r="D7" s="155">
        <v>56122</v>
      </c>
      <c r="E7" s="155">
        <v>59687</v>
      </c>
      <c r="G7" s="323"/>
      <c r="H7" s="321"/>
      <c r="I7" s="321"/>
      <c r="J7" s="321"/>
      <c r="K7" s="21"/>
    </row>
    <row r="8" spans="2:13" ht="13" x14ac:dyDescent="0.15">
      <c r="B8" s="151" t="s">
        <v>71</v>
      </c>
      <c r="C8" s="155">
        <v>42309</v>
      </c>
      <c r="D8" s="155">
        <v>22056</v>
      </c>
      <c r="E8" s="155">
        <v>20253</v>
      </c>
      <c r="G8" s="323"/>
      <c r="H8" s="321"/>
      <c r="I8" s="321"/>
      <c r="J8" s="321"/>
      <c r="K8" s="21"/>
    </row>
    <row r="9" spans="2:13" ht="13" x14ac:dyDescent="0.15">
      <c r="B9" s="152" t="s">
        <v>72</v>
      </c>
      <c r="C9" s="155">
        <v>44374</v>
      </c>
      <c r="D9" s="155">
        <v>18855</v>
      </c>
      <c r="E9" s="155">
        <v>25519</v>
      </c>
      <c r="G9" s="323"/>
      <c r="H9" s="321"/>
      <c r="I9" s="321"/>
      <c r="J9" s="321"/>
    </row>
    <row r="10" spans="2:13" s="23" customFormat="1" x14ac:dyDescent="0.15">
      <c r="B10" s="153" t="s">
        <v>32</v>
      </c>
      <c r="C10" s="157">
        <v>451843</v>
      </c>
      <c r="D10" s="157">
        <v>230792</v>
      </c>
      <c r="E10" s="157">
        <v>221051</v>
      </c>
      <c r="G10" s="42"/>
      <c r="H10" s="322"/>
      <c r="I10" s="322"/>
      <c r="J10" s="322"/>
    </row>
    <row r="11" spans="2:13" s="23" customFormat="1" x14ac:dyDescent="0.15">
      <c r="B11" s="42"/>
      <c r="C11" s="43"/>
      <c r="D11" s="43"/>
      <c r="E11" s="43"/>
      <c r="G11" s="42"/>
      <c r="H11" s="43"/>
      <c r="I11" s="43"/>
      <c r="J11" s="43"/>
    </row>
    <row r="12" spans="2:13" ht="177" customHeight="1" x14ac:dyDescent="0.15">
      <c r="B12" s="330" t="s">
        <v>109</v>
      </c>
      <c r="C12" s="330"/>
      <c r="D12" s="330"/>
      <c r="E12" s="330"/>
      <c r="G12" s="21"/>
      <c r="H12" s="21"/>
      <c r="I12" s="21"/>
      <c r="J12" s="21"/>
    </row>
    <row r="13" spans="2:13" x14ac:dyDescent="0.15">
      <c r="B13" s="355"/>
      <c r="C13" s="355"/>
      <c r="D13" s="355"/>
      <c r="E13" s="355"/>
      <c r="F13" s="355"/>
    </row>
    <row r="14" spans="2:13" x14ac:dyDescent="0.15">
      <c r="B14" s="357"/>
      <c r="C14" s="357"/>
      <c r="D14" s="357"/>
      <c r="E14" s="357"/>
      <c r="F14" s="357"/>
    </row>
    <row r="15" spans="2:13" x14ac:dyDescent="0.15">
      <c r="B15" s="358"/>
      <c r="C15" s="358"/>
      <c r="D15" s="358"/>
      <c r="E15" s="358"/>
      <c r="F15" s="358"/>
    </row>
    <row r="16" spans="2:13" x14ac:dyDescent="0.15">
      <c r="B16" s="358"/>
      <c r="C16" s="358"/>
      <c r="D16" s="358"/>
      <c r="E16" s="358"/>
      <c r="F16" s="358"/>
    </row>
    <row r="17" spans="2:6" x14ac:dyDescent="0.15">
      <c r="B17" s="355"/>
      <c r="C17" s="355"/>
      <c r="D17" s="355"/>
      <c r="E17" s="355"/>
      <c r="F17" s="355"/>
    </row>
  </sheetData>
  <mergeCells count="7">
    <mergeCell ref="B17:F17"/>
    <mergeCell ref="B12:E12"/>
    <mergeCell ref="B2:G2"/>
    <mergeCell ref="B13:F13"/>
    <mergeCell ref="B14:F14"/>
    <mergeCell ref="B15:F15"/>
    <mergeCell ref="B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showGridLines="0" workbookViewId="0"/>
  </sheetViews>
  <sheetFormatPr baseColWidth="10" defaultRowHeight="11" x14ac:dyDescent="0.2"/>
  <cols>
    <col min="1" max="1" width="2.33203125" style="302" customWidth="1"/>
    <col min="2" max="2" width="39.6640625" style="302" customWidth="1"/>
    <col min="3" max="3" width="16" style="302" customWidth="1"/>
    <col min="4" max="4" width="20" style="302" customWidth="1"/>
    <col min="5" max="253" width="10.83203125" style="302"/>
    <col min="254" max="254" width="2.5" style="302" customWidth="1"/>
    <col min="255" max="255" width="39.6640625" style="302" customWidth="1"/>
    <col min="256" max="256" width="16" style="302" customWidth="1"/>
    <col min="257" max="257" width="14" style="302" customWidth="1"/>
    <col min="258" max="258" width="16.5" style="302" customWidth="1"/>
    <col min="259" max="259" width="13.5" style="302" customWidth="1"/>
    <col min="260" max="509" width="10.83203125" style="302"/>
    <col min="510" max="510" width="2.5" style="302" customWidth="1"/>
    <col min="511" max="511" width="39.6640625" style="302" customWidth="1"/>
    <col min="512" max="512" width="16" style="302" customWidth="1"/>
    <col min="513" max="513" width="14" style="302" customWidth="1"/>
    <col min="514" max="514" width="16.5" style="302" customWidth="1"/>
    <col min="515" max="515" width="13.5" style="302" customWidth="1"/>
    <col min="516" max="765" width="10.83203125" style="302"/>
    <col min="766" max="766" width="2.5" style="302" customWidth="1"/>
    <col min="767" max="767" width="39.6640625" style="302" customWidth="1"/>
    <col min="768" max="768" width="16" style="302" customWidth="1"/>
    <col min="769" max="769" width="14" style="302" customWidth="1"/>
    <col min="770" max="770" width="16.5" style="302" customWidth="1"/>
    <col min="771" max="771" width="13.5" style="302" customWidth="1"/>
    <col min="772" max="1021" width="10.83203125" style="302"/>
    <col min="1022" max="1022" width="2.5" style="302" customWidth="1"/>
    <col min="1023" max="1023" width="39.6640625" style="302" customWidth="1"/>
    <col min="1024" max="1024" width="16" style="302" customWidth="1"/>
    <col min="1025" max="1025" width="14" style="302" customWidth="1"/>
    <col min="1026" max="1026" width="16.5" style="302" customWidth="1"/>
    <col min="1027" max="1027" width="13.5" style="302" customWidth="1"/>
    <col min="1028" max="1277" width="10.83203125" style="302"/>
    <col min="1278" max="1278" width="2.5" style="302" customWidth="1"/>
    <col min="1279" max="1279" width="39.6640625" style="302" customWidth="1"/>
    <col min="1280" max="1280" width="16" style="302" customWidth="1"/>
    <col min="1281" max="1281" width="14" style="302" customWidth="1"/>
    <col min="1282" max="1282" width="16.5" style="302" customWidth="1"/>
    <col min="1283" max="1283" width="13.5" style="302" customWidth="1"/>
    <col min="1284" max="1533" width="10.83203125" style="302"/>
    <col min="1534" max="1534" width="2.5" style="302" customWidth="1"/>
    <col min="1535" max="1535" width="39.6640625" style="302" customWidth="1"/>
    <col min="1536" max="1536" width="16" style="302" customWidth="1"/>
    <col min="1537" max="1537" width="14" style="302" customWidth="1"/>
    <col min="1538" max="1538" width="16.5" style="302" customWidth="1"/>
    <col min="1539" max="1539" width="13.5" style="302" customWidth="1"/>
    <col min="1540" max="1789" width="10.83203125" style="302"/>
    <col min="1790" max="1790" width="2.5" style="302" customWidth="1"/>
    <col min="1791" max="1791" width="39.6640625" style="302" customWidth="1"/>
    <col min="1792" max="1792" width="16" style="302" customWidth="1"/>
    <col min="1793" max="1793" width="14" style="302" customWidth="1"/>
    <col min="1794" max="1794" width="16.5" style="302" customWidth="1"/>
    <col min="1795" max="1795" width="13.5" style="302" customWidth="1"/>
    <col min="1796" max="2045" width="10.83203125" style="302"/>
    <col min="2046" max="2046" width="2.5" style="302" customWidth="1"/>
    <col min="2047" max="2047" width="39.6640625" style="302" customWidth="1"/>
    <col min="2048" max="2048" width="16" style="302" customWidth="1"/>
    <col min="2049" max="2049" width="14" style="302" customWidth="1"/>
    <col min="2050" max="2050" width="16.5" style="302" customWidth="1"/>
    <col min="2051" max="2051" width="13.5" style="302" customWidth="1"/>
    <col min="2052" max="2301" width="10.83203125" style="302"/>
    <col min="2302" max="2302" width="2.5" style="302" customWidth="1"/>
    <col min="2303" max="2303" width="39.6640625" style="302" customWidth="1"/>
    <col min="2304" max="2304" width="16" style="302" customWidth="1"/>
    <col min="2305" max="2305" width="14" style="302" customWidth="1"/>
    <col min="2306" max="2306" width="16.5" style="302" customWidth="1"/>
    <col min="2307" max="2307" width="13.5" style="302" customWidth="1"/>
    <col min="2308" max="2557" width="10.83203125" style="302"/>
    <col min="2558" max="2558" width="2.5" style="302" customWidth="1"/>
    <col min="2559" max="2559" width="39.6640625" style="302" customWidth="1"/>
    <col min="2560" max="2560" width="16" style="302" customWidth="1"/>
    <col min="2561" max="2561" width="14" style="302" customWidth="1"/>
    <col min="2562" max="2562" width="16.5" style="302" customWidth="1"/>
    <col min="2563" max="2563" width="13.5" style="302" customWidth="1"/>
    <col min="2564" max="2813" width="10.83203125" style="302"/>
    <col min="2814" max="2814" width="2.5" style="302" customWidth="1"/>
    <col min="2815" max="2815" width="39.6640625" style="302" customWidth="1"/>
    <col min="2816" max="2816" width="16" style="302" customWidth="1"/>
    <col min="2817" max="2817" width="14" style="302" customWidth="1"/>
    <col min="2818" max="2818" width="16.5" style="302" customWidth="1"/>
    <col min="2819" max="2819" width="13.5" style="302" customWidth="1"/>
    <col min="2820" max="3069" width="10.83203125" style="302"/>
    <col min="3070" max="3070" width="2.5" style="302" customWidth="1"/>
    <col min="3071" max="3071" width="39.6640625" style="302" customWidth="1"/>
    <col min="3072" max="3072" width="16" style="302" customWidth="1"/>
    <col min="3073" max="3073" width="14" style="302" customWidth="1"/>
    <col min="3074" max="3074" width="16.5" style="302" customWidth="1"/>
    <col min="3075" max="3075" width="13.5" style="302" customWidth="1"/>
    <col min="3076" max="3325" width="10.83203125" style="302"/>
    <col min="3326" max="3326" width="2.5" style="302" customWidth="1"/>
    <col min="3327" max="3327" width="39.6640625" style="302" customWidth="1"/>
    <col min="3328" max="3328" width="16" style="302" customWidth="1"/>
    <col min="3329" max="3329" width="14" style="302" customWidth="1"/>
    <col min="3330" max="3330" width="16.5" style="302" customWidth="1"/>
    <col min="3331" max="3331" width="13.5" style="302" customWidth="1"/>
    <col min="3332" max="3581" width="10.83203125" style="302"/>
    <col min="3582" max="3582" width="2.5" style="302" customWidth="1"/>
    <col min="3583" max="3583" width="39.6640625" style="302" customWidth="1"/>
    <col min="3584" max="3584" width="16" style="302" customWidth="1"/>
    <col min="3585" max="3585" width="14" style="302" customWidth="1"/>
    <col min="3586" max="3586" width="16.5" style="302" customWidth="1"/>
    <col min="3587" max="3587" width="13.5" style="302" customWidth="1"/>
    <col min="3588" max="3837" width="10.83203125" style="302"/>
    <col min="3838" max="3838" width="2.5" style="302" customWidth="1"/>
    <col min="3839" max="3839" width="39.6640625" style="302" customWidth="1"/>
    <col min="3840" max="3840" width="16" style="302" customWidth="1"/>
    <col min="3841" max="3841" width="14" style="302" customWidth="1"/>
    <col min="3842" max="3842" width="16.5" style="302" customWidth="1"/>
    <col min="3843" max="3843" width="13.5" style="302" customWidth="1"/>
    <col min="3844" max="4093" width="10.83203125" style="302"/>
    <col min="4094" max="4094" width="2.5" style="302" customWidth="1"/>
    <col min="4095" max="4095" width="39.6640625" style="302" customWidth="1"/>
    <col min="4096" max="4096" width="16" style="302" customWidth="1"/>
    <col min="4097" max="4097" width="14" style="302" customWidth="1"/>
    <col min="4098" max="4098" width="16.5" style="302" customWidth="1"/>
    <col min="4099" max="4099" width="13.5" style="302" customWidth="1"/>
    <col min="4100" max="4349" width="10.83203125" style="302"/>
    <col min="4350" max="4350" width="2.5" style="302" customWidth="1"/>
    <col min="4351" max="4351" width="39.6640625" style="302" customWidth="1"/>
    <col min="4352" max="4352" width="16" style="302" customWidth="1"/>
    <col min="4353" max="4353" width="14" style="302" customWidth="1"/>
    <col min="4354" max="4354" width="16.5" style="302" customWidth="1"/>
    <col min="4355" max="4355" width="13.5" style="302" customWidth="1"/>
    <col min="4356" max="4605" width="10.83203125" style="302"/>
    <col min="4606" max="4606" width="2.5" style="302" customWidth="1"/>
    <col min="4607" max="4607" width="39.6640625" style="302" customWidth="1"/>
    <col min="4608" max="4608" width="16" style="302" customWidth="1"/>
    <col min="4609" max="4609" width="14" style="302" customWidth="1"/>
    <col min="4610" max="4610" width="16.5" style="302" customWidth="1"/>
    <col min="4611" max="4611" width="13.5" style="302" customWidth="1"/>
    <col min="4612" max="4861" width="10.83203125" style="302"/>
    <col min="4862" max="4862" width="2.5" style="302" customWidth="1"/>
    <col min="4863" max="4863" width="39.6640625" style="302" customWidth="1"/>
    <col min="4864" max="4864" width="16" style="302" customWidth="1"/>
    <col min="4865" max="4865" width="14" style="302" customWidth="1"/>
    <col min="4866" max="4866" width="16.5" style="302" customWidth="1"/>
    <col min="4867" max="4867" width="13.5" style="302" customWidth="1"/>
    <col min="4868" max="5117" width="10.83203125" style="302"/>
    <col min="5118" max="5118" width="2.5" style="302" customWidth="1"/>
    <col min="5119" max="5119" width="39.6640625" style="302" customWidth="1"/>
    <col min="5120" max="5120" width="16" style="302" customWidth="1"/>
    <col min="5121" max="5121" width="14" style="302" customWidth="1"/>
    <col min="5122" max="5122" width="16.5" style="302" customWidth="1"/>
    <col min="5123" max="5123" width="13.5" style="302" customWidth="1"/>
    <col min="5124" max="5373" width="10.83203125" style="302"/>
    <col min="5374" max="5374" width="2.5" style="302" customWidth="1"/>
    <col min="5375" max="5375" width="39.6640625" style="302" customWidth="1"/>
    <col min="5376" max="5376" width="16" style="302" customWidth="1"/>
    <col min="5377" max="5377" width="14" style="302" customWidth="1"/>
    <col min="5378" max="5378" width="16.5" style="302" customWidth="1"/>
    <col min="5379" max="5379" width="13.5" style="302" customWidth="1"/>
    <col min="5380" max="5629" width="10.83203125" style="302"/>
    <col min="5630" max="5630" width="2.5" style="302" customWidth="1"/>
    <col min="5631" max="5631" width="39.6640625" style="302" customWidth="1"/>
    <col min="5632" max="5632" width="16" style="302" customWidth="1"/>
    <col min="5633" max="5633" width="14" style="302" customWidth="1"/>
    <col min="5634" max="5634" width="16.5" style="302" customWidth="1"/>
    <col min="5635" max="5635" width="13.5" style="302" customWidth="1"/>
    <col min="5636" max="5885" width="10.83203125" style="302"/>
    <col min="5886" max="5886" width="2.5" style="302" customWidth="1"/>
    <col min="5887" max="5887" width="39.6640625" style="302" customWidth="1"/>
    <col min="5888" max="5888" width="16" style="302" customWidth="1"/>
    <col min="5889" max="5889" width="14" style="302" customWidth="1"/>
    <col min="5890" max="5890" width="16.5" style="302" customWidth="1"/>
    <col min="5891" max="5891" width="13.5" style="302" customWidth="1"/>
    <col min="5892" max="6141" width="10.83203125" style="302"/>
    <col min="6142" max="6142" width="2.5" style="302" customWidth="1"/>
    <col min="6143" max="6143" width="39.6640625" style="302" customWidth="1"/>
    <col min="6144" max="6144" width="16" style="302" customWidth="1"/>
    <col min="6145" max="6145" width="14" style="302" customWidth="1"/>
    <col min="6146" max="6146" width="16.5" style="302" customWidth="1"/>
    <col min="6147" max="6147" width="13.5" style="302" customWidth="1"/>
    <col min="6148" max="6397" width="10.83203125" style="302"/>
    <col min="6398" max="6398" width="2.5" style="302" customWidth="1"/>
    <col min="6399" max="6399" width="39.6640625" style="302" customWidth="1"/>
    <col min="6400" max="6400" width="16" style="302" customWidth="1"/>
    <col min="6401" max="6401" width="14" style="302" customWidth="1"/>
    <col min="6402" max="6402" width="16.5" style="302" customWidth="1"/>
    <col min="6403" max="6403" width="13.5" style="302" customWidth="1"/>
    <col min="6404" max="6653" width="10.83203125" style="302"/>
    <col min="6654" max="6654" width="2.5" style="302" customWidth="1"/>
    <col min="6655" max="6655" width="39.6640625" style="302" customWidth="1"/>
    <col min="6656" max="6656" width="16" style="302" customWidth="1"/>
    <col min="6657" max="6657" width="14" style="302" customWidth="1"/>
    <col min="6658" max="6658" width="16.5" style="302" customWidth="1"/>
    <col min="6659" max="6659" width="13.5" style="302" customWidth="1"/>
    <col min="6660" max="6909" width="10.83203125" style="302"/>
    <col min="6910" max="6910" width="2.5" style="302" customWidth="1"/>
    <col min="6911" max="6911" width="39.6640625" style="302" customWidth="1"/>
    <col min="6912" max="6912" width="16" style="302" customWidth="1"/>
    <col min="6913" max="6913" width="14" style="302" customWidth="1"/>
    <col min="6914" max="6914" width="16.5" style="302" customWidth="1"/>
    <col min="6915" max="6915" width="13.5" style="302" customWidth="1"/>
    <col min="6916" max="7165" width="10.83203125" style="302"/>
    <col min="7166" max="7166" width="2.5" style="302" customWidth="1"/>
    <col min="7167" max="7167" width="39.6640625" style="302" customWidth="1"/>
    <col min="7168" max="7168" width="16" style="302" customWidth="1"/>
    <col min="7169" max="7169" width="14" style="302" customWidth="1"/>
    <col min="7170" max="7170" width="16.5" style="302" customWidth="1"/>
    <col min="7171" max="7171" width="13.5" style="302" customWidth="1"/>
    <col min="7172" max="7421" width="10.83203125" style="302"/>
    <col min="7422" max="7422" width="2.5" style="302" customWidth="1"/>
    <col min="7423" max="7423" width="39.6640625" style="302" customWidth="1"/>
    <col min="7424" max="7424" width="16" style="302" customWidth="1"/>
    <col min="7425" max="7425" width="14" style="302" customWidth="1"/>
    <col min="7426" max="7426" width="16.5" style="302" customWidth="1"/>
    <col min="7427" max="7427" width="13.5" style="302" customWidth="1"/>
    <col min="7428" max="7677" width="10.83203125" style="302"/>
    <col min="7678" max="7678" width="2.5" style="302" customWidth="1"/>
    <col min="7679" max="7679" width="39.6640625" style="302" customWidth="1"/>
    <col min="7680" max="7680" width="16" style="302" customWidth="1"/>
    <col min="7681" max="7681" width="14" style="302" customWidth="1"/>
    <col min="7682" max="7682" width="16.5" style="302" customWidth="1"/>
    <col min="7683" max="7683" width="13.5" style="302" customWidth="1"/>
    <col min="7684" max="7933" width="10.83203125" style="302"/>
    <col min="7934" max="7934" width="2.5" style="302" customWidth="1"/>
    <col min="7935" max="7935" width="39.6640625" style="302" customWidth="1"/>
    <col min="7936" max="7936" width="16" style="302" customWidth="1"/>
    <col min="7937" max="7937" width="14" style="302" customWidth="1"/>
    <col min="7938" max="7938" width="16.5" style="302" customWidth="1"/>
    <col min="7939" max="7939" width="13.5" style="302" customWidth="1"/>
    <col min="7940" max="8189" width="10.83203125" style="302"/>
    <col min="8190" max="8190" width="2.5" style="302" customWidth="1"/>
    <col min="8191" max="8191" width="39.6640625" style="302" customWidth="1"/>
    <col min="8192" max="8192" width="16" style="302" customWidth="1"/>
    <col min="8193" max="8193" width="14" style="302" customWidth="1"/>
    <col min="8194" max="8194" width="16.5" style="302" customWidth="1"/>
    <col min="8195" max="8195" width="13.5" style="302" customWidth="1"/>
    <col min="8196" max="8445" width="10.83203125" style="302"/>
    <col min="8446" max="8446" width="2.5" style="302" customWidth="1"/>
    <col min="8447" max="8447" width="39.6640625" style="302" customWidth="1"/>
    <col min="8448" max="8448" width="16" style="302" customWidth="1"/>
    <col min="8449" max="8449" width="14" style="302" customWidth="1"/>
    <col min="8450" max="8450" width="16.5" style="302" customWidth="1"/>
    <col min="8451" max="8451" width="13.5" style="302" customWidth="1"/>
    <col min="8452" max="8701" width="10.83203125" style="302"/>
    <col min="8702" max="8702" width="2.5" style="302" customWidth="1"/>
    <col min="8703" max="8703" width="39.6640625" style="302" customWidth="1"/>
    <col min="8704" max="8704" width="16" style="302" customWidth="1"/>
    <col min="8705" max="8705" width="14" style="302" customWidth="1"/>
    <col min="8706" max="8706" width="16.5" style="302" customWidth="1"/>
    <col min="8707" max="8707" width="13.5" style="302" customWidth="1"/>
    <col min="8708" max="8957" width="10.83203125" style="302"/>
    <col min="8958" max="8958" width="2.5" style="302" customWidth="1"/>
    <col min="8959" max="8959" width="39.6640625" style="302" customWidth="1"/>
    <col min="8960" max="8960" width="16" style="302" customWidth="1"/>
    <col min="8961" max="8961" width="14" style="302" customWidth="1"/>
    <col min="8962" max="8962" width="16.5" style="302" customWidth="1"/>
    <col min="8963" max="8963" width="13.5" style="302" customWidth="1"/>
    <col min="8964" max="9213" width="10.83203125" style="302"/>
    <col min="9214" max="9214" width="2.5" style="302" customWidth="1"/>
    <col min="9215" max="9215" width="39.6640625" style="302" customWidth="1"/>
    <col min="9216" max="9216" width="16" style="302" customWidth="1"/>
    <col min="9217" max="9217" width="14" style="302" customWidth="1"/>
    <col min="9218" max="9218" width="16.5" style="302" customWidth="1"/>
    <col min="9219" max="9219" width="13.5" style="302" customWidth="1"/>
    <col min="9220" max="9469" width="10.83203125" style="302"/>
    <col min="9470" max="9470" width="2.5" style="302" customWidth="1"/>
    <col min="9471" max="9471" width="39.6640625" style="302" customWidth="1"/>
    <col min="9472" max="9472" width="16" style="302" customWidth="1"/>
    <col min="9473" max="9473" width="14" style="302" customWidth="1"/>
    <col min="9474" max="9474" width="16.5" style="302" customWidth="1"/>
    <col min="9475" max="9475" width="13.5" style="302" customWidth="1"/>
    <col min="9476" max="9725" width="10.83203125" style="302"/>
    <col min="9726" max="9726" width="2.5" style="302" customWidth="1"/>
    <col min="9727" max="9727" width="39.6640625" style="302" customWidth="1"/>
    <col min="9728" max="9728" width="16" style="302" customWidth="1"/>
    <col min="9729" max="9729" width="14" style="302" customWidth="1"/>
    <col min="9730" max="9730" width="16.5" style="302" customWidth="1"/>
    <col min="9731" max="9731" width="13.5" style="302" customWidth="1"/>
    <col min="9732" max="9981" width="10.83203125" style="302"/>
    <col min="9982" max="9982" width="2.5" style="302" customWidth="1"/>
    <col min="9983" max="9983" width="39.6640625" style="302" customWidth="1"/>
    <col min="9984" max="9984" width="16" style="302" customWidth="1"/>
    <col min="9985" max="9985" width="14" style="302" customWidth="1"/>
    <col min="9986" max="9986" width="16.5" style="302" customWidth="1"/>
    <col min="9987" max="9987" width="13.5" style="302" customWidth="1"/>
    <col min="9988" max="10237" width="10.83203125" style="302"/>
    <col min="10238" max="10238" width="2.5" style="302" customWidth="1"/>
    <col min="10239" max="10239" width="39.6640625" style="302" customWidth="1"/>
    <col min="10240" max="10240" width="16" style="302" customWidth="1"/>
    <col min="10241" max="10241" width="14" style="302" customWidth="1"/>
    <col min="10242" max="10242" width="16.5" style="302" customWidth="1"/>
    <col min="10243" max="10243" width="13.5" style="302" customWidth="1"/>
    <col min="10244" max="10493" width="10.83203125" style="302"/>
    <col min="10494" max="10494" width="2.5" style="302" customWidth="1"/>
    <col min="10495" max="10495" width="39.6640625" style="302" customWidth="1"/>
    <col min="10496" max="10496" width="16" style="302" customWidth="1"/>
    <col min="10497" max="10497" width="14" style="302" customWidth="1"/>
    <col min="10498" max="10498" width="16.5" style="302" customWidth="1"/>
    <col min="10499" max="10499" width="13.5" style="302" customWidth="1"/>
    <col min="10500" max="10749" width="10.83203125" style="302"/>
    <col min="10750" max="10750" width="2.5" style="302" customWidth="1"/>
    <col min="10751" max="10751" width="39.6640625" style="302" customWidth="1"/>
    <col min="10752" max="10752" width="16" style="302" customWidth="1"/>
    <col min="10753" max="10753" width="14" style="302" customWidth="1"/>
    <col min="10754" max="10754" width="16.5" style="302" customWidth="1"/>
    <col min="10755" max="10755" width="13.5" style="302" customWidth="1"/>
    <col min="10756" max="11005" width="10.83203125" style="302"/>
    <col min="11006" max="11006" width="2.5" style="302" customWidth="1"/>
    <col min="11007" max="11007" width="39.6640625" style="302" customWidth="1"/>
    <col min="11008" max="11008" width="16" style="302" customWidth="1"/>
    <col min="11009" max="11009" width="14" style="302" customWidth="1"/>
    <col min="11010" max="11010" width="16.5" style="302" customWidth="1"/>
    <col min="11011" max="11011" width="13.5" style="302" customWidth="1"/>
    <col min="11012" max="11261" width="10.83203125" style="302"/>
    <col min="11262" max="11262" width="2.5" style="302" customWidth="1"/>
    <col min="11263" max="11263" width="39.6640625" style="302" customWidth="1"/>
    <col min="11264" max="11264" width="16" style="302" customWidth="1"/>
    <col min="11265" max="11265" width="14" style="302" customWidth="1"/>
    <col min="11266" max="11266" width="16.5" style="302" customWidth="1"/>
    <col min="11267" max="11267" width="13.5" style="302" customWidth="1"/>
    <col min="11268" max="11517" width="10.83203125" style="302"/>
    <col min="11518" max="11518" width="2.5" style="302" customWidth="1"/>
    <col min="11519" max="11519" width="39.6640625" style="302" customWidth="1"/>
    <col min="11520" max="11520" width="16" style="302" customWidth="1"/>
    <col min="11521" max="11521" width="14" style="302" customWidth="1"/>
    <col min="11522" max="11522" width="16.5" style="302" customWidth="1"/>
    <col min="11523" max="11523" width="13.5" style="302" customWidth="1"/>
    <col min="11524" max="11773" width="10.83203125" style="302"/>
    <col min="11774" max="11774" width="2.5" style="302" customWidth="1"/>
    <col min="11775" max="11775" width="39.6640625" style="302" customWidth="1"/>
    <col min="11776" max="11776" width="16" style="302" customWidth="1"/>
    <col min="11777" max="11777" width="14" style="302" customWidth="1"/>
    <col min="11778" max="11778" width="16.5" style="302" customWidth="1"/>
    <col min="11779" max="11779" width="13.5" style="302" customWidth="1"/>
    <col min="11780" max="12029" width="10.83203125" style="302"/>
    <col min="12030" max="12030" width="2.5" style="302" customWidth="1"/>
    <col min="12031" max="12031" width="39.6640625" style="302" customWidth="1"/>
    <col min="12032" max="12032" width="16" style="302" customWidth="1"/>
    <col min="12033" max="12033" width="14" style="302" customWidth="1"/>
    <col min="12034" max="12034" width="16.5" style="302" customWidth="1"/>
    <col min="12035" max="12035" width="13.5" style="302" customWidth="1"/>
    <col min="12036" max="12285" width="10.83203125" style="302"/>
    <col min="12286" max="12286" width="2.5" style="302" customWidth="1"/>
    <col min="12287" max="12287" width="39.6640625" style="302" customWidth="1"/>
    <col min="12288" max="12288" width="16" style="302" customWidth="1"/>
    <col min="12289" max="12289" width="14" style="302" customWidth="1"/>
    <col min="12290" max="12290" width="16.5" style="302" customWidth="1"/>
    <col min="12291" max="12291" width="13.5" style="302" customWidth="1"/>
    <col min="12292" max="12541" width="10.83203125" style="302"/>
    <col min="12542" max="12542" width="2.5" style="302" customWidth="1"/>
    <col min="12543" max="12543" width="39.6640625" style="302" customWidth="1"/>
    <col min="12544" max="12544" width="16" style="302" customWidth="1"/>
    <col min="12545" max="12545" width="14" style="302" customWidth="1"/>
    <col min="12546" max="12546" width="16.5" style="302" customWidth="1"/>
    <col min="12547" max="12547" width="13.5" style="302" customWidth="1"/>
    <col min="12548" max="12797" width="10.83203125" style="302"/>
    <col min="12798" max="12798" width="2.5" style="302" customWidth="1"/>
    <col min="12799" max="12799" width="39.6640625" style="302" customWidth="1"/>
    <col min="12800" max="12800" width="16" style="302" customWidth="1"/>
    <col min="12801" max="12801" width="14" style="302" customWidth="1"/>
    <col min="12802" max="12802" width="16.5" style="302" customWidth="1"/>
    <col min="12803" max="12803" width="13.5" style="302" customWidth="1"/>
    <col min="12804" max="13053" width="10.83203125" style="302"/>
    <col min="13054" max="13054" width="2.5" style="302" customWidth="1"/>
    <col min="13055" max="13055" width="39.6640625" style="302" customWidth="1"/>
    <col min="13056" max="13056" width="16" style="302" customWidth="1"/>
    <col min="13057" max="13057" width="14" style="302" customWidth="1"/>
    <col min="13058" max="13058" width="16.5" style="302" customWidth="1"/>
    <col min="13059" max="13059" width="13.5" style="302" customWidth="1"/>
    <col min="13060" max="13309" width="10.83203125" style="302"/>
    <col min="13310" max="13310" width="2.5" style="302" customWidth="1"/>
    <col min="13311" max="13311" width="39.6640625" style="302" customWidth="1"/>
    <col min="13312" max="13312" width="16" style="302" customWidth="1"/>
    <col min="13313" max="13313" width="14" style="302" customWidth="1"/>
    <col min="13314" max="13314" width="16.5" style="302" customWidth="1"/>
    <col min="13315" max="13315" width="13.5" style="302" customWidth="1"/>
    <col min="13316" max="13565" width="10.83203125" style="302"/>
    <col min="13566" max="13566" width="2.5" style="302" customWidth="1"/>
    <col min="13567" max="13567" width="39.6640625" style="302" customWidth="1"/>
    <col min="13568" max="13568" width="16" style="302" customWidth="1"/>
    <col min="13569" max="13569" width="14" style="302" customWidth="1"/>
    <col min="13570" max="13570" width="16.5" style="302" customWidth="1"/>
    <col min="13571" max="13571" width="13.5" style="302" customWidth="1"/>
    <col min="13572" max="13821" width="10.83203125" style="302"/>
    <col min="13822" max="13822" width="2.5" style="302" customWidth="1"/>
    <col min="13823" max="13823" width="39.6640625" style="302" customWidth="1"/>
    <col min="13824" max="13824" width="16" style="302" customWidth="1"/>
    <col min="13825" max="13825" width="14" style="302" customWidth="1"/>
    <col min="13826" max="13826" width="16.5" style="302" customWidth="1"/>
    <col min="13827" max="13827" width="13.5" style="302" customWidth="1"/>
    <col min="13828" max="14077" width="10.83203125" style="302"/>
    <col min="14078" max="14078" width="2.5" style="302" customWidth="1"/>
    <col min="14079" max="14079" width="39.6640625" style="302" customWidth="1"/>
    <col min="14080" max="14080" width="16" style="302" customWidth="1"/>
    <col min="14081" max="14081" width="14" style="302" customWidth="1"/>
    <col min="14082" max="14082" width="16.5" style="302" customWidth="1"/>
    <col min="14083" max="14083" width="13.5" style="302" customWidth="1"/>
    <col min="14084" max="14333" width="10.83203125" style="302"/>
    <col min="14334" max="14334" width="2.5" style="302" customWidth="1"/>
    <col min="14335" max="14335" width="39.6640625" style="302" customWidth="1"/>
    <col min="14336" max="14336" width="16" style="302" customWidth="1"/>
    <col min="14337" max="14337" width="14" style="302" customWidth="1"/>
    <col min="14338" max="14338" width="16.5" style="302" customWidth="1"/>
    <col min="14339" max="14339" width="13.5" style="302" customWidth="1"/>
    <col min="14340" max="14589" width="10.83203125" style="302"/>
    <col min="14590" max="14590" width="2.5" style="302" customWidth="1"/>
    <col min="14591" max="14591" width="39.6640625" style="302" customWidth="1"/>
    <col min="14592" max="14592" width="16" style="302" customWidth="1"/>
    <col min="14593" max="14593" width="14" style="302" customWidth="1"/>
    <col min="14594" max="14594" width="16.5" style="302" customWidth="1"/>
    <col min="14595" max="14595" width="13.5" style="302" customWidth="1"/>
    <col min="14596" max="14845" width="10.83203125" style="302"/>
    <col min="14846" max="14846" width="2.5" style="302" customWidth="1"/>
    <col min="14847" max="14847" width="39.6640625" style="302" customWidth="1"/>
    <col min="14848" max="14848" width="16" style="302" customWidth="1"/>
    <col min="14849" max="14849" width="14" style="302" customWidth="1"/>
    <col min="14850" max="14850" width="16.5" style="302" customWidth="1"/>
    <col min="14851" max="14851" width="13.5" style="302" customWidth="1"/>
    <col min="14852" max="15101" width="10.83203125" style="302"/>
    <col min="15102" max="15102" width="2.5" style="302" customWidth="1"/>
    <col min="15103" max="15103" width="39.6640625" style="302" customWidth="1"/>
    <col min="15104" max="15104" width="16" style="302" customWidth="1"/>
    <col min="15105" max="15105" width="14" style="302" customWidth="1"/>
    <col min="15106" max="15106" width="16.5" style="302" customWidth="1"/>
    <col min="15107" max="15107" width="13.5" style="302" customWidth="1"/>
    <col min="15108" max="15357" width="10.83203125" style="302"/>
    <col min="15358" max="15358" width="2.5" style="302" customWidth="1"/>
    <col min="15359" max="15359" width="39.6640625" style="302" customWidth="1"/>
    <col min="15360" max="15360" width="16" style="302" customWidth="1"/>
    <col min="15361" max="15361" width="14" style="302" customWidth="1"/>
    <col min="15362" max="15362" width="16.5" style="302" customWidth="1"/>
    <col min="15363" max="15363" width="13.5" style="302" customWidth="1"/>
    <col min="15364" max="15613" width="10.83203125" style="302"/>
    <col min="15614" max="15614" width="2.5" style="302" customWidth="1"/>
    <col min="15615" max="15615" width="39.6640625" style="302" customWidth="1"/>
    <col min="15616" max="15616" width="16" style="302" customWidth="1"/>
    <col min="15617" max="15617" width="14" style="302" customWidth="1"/>
    <col min="15618" max="15618" width="16.5" style="302" customWidth="1"/>
    <col min="15619" max="15619" width="13.5" style="302" customWidth="1"/>
    <col min="15620" max="15869" width="10.83203125" style="302"/>
    <col min="15870" max="15870" width="2.5" style="302" customWidth="1"/>
    <col min="15871" max="15871" width="39.6640625" style="302" customWidth="1"/>
    <col min="15872" max="15872" width="16" style="302" customWidth="1"/>
    <col min="15873" max="15873" width="14" style="302" customWidth="1"/>
    <col min="15874" max="15874" width="16.5" style="302" customWidth="1"/>
    <col min="15875" max="15875" width="13.5" style="302" customWidth="1"/>
    <col min="15876" max="16125" width="10.83203125" style="302"/>
    <col min="16126" max="16126" width="2.5" style="302" customWidth="1"/>
    <col min="16127" max="16127" width="39.6640625" style="302" customWidth="1"/>
    <col min="16128" max="16128" width="16" style="302" customWidth="1"/>
    <col min="16129" max="16129" width="14" style="302" customWidth="1"/>
    <col min="16130" max="16130" width="16.5" style="302" customWidth="1"/>
    <col min="16131" max="16131" width="13.5" style="302" customWidth="1"/>
    <col min="16132" max="16384" width="10.83203125" style="302"/>
  </cols>
  <sheetData>
    <row r="2" spans="2:9" ht="20.25" customHeight="1" x14ac:dyDescent="0.2">
      <c r="B2" s="359" t="s">
        <v>99</v>
      </c>
      <c r="C2" s="359"/>
      <c r="D2" s="359"/>
      <c r="F2" s="270"/>
      <c r="G2" s="270"/>
    </row>
    <row r="3" spans="2:9" ht="11" customHeight="1" x14ac:dyDescent="0.2">
      <c r="B3" s="300"/>
      <c r="C3" s="300"/>
      <c r="D3" s="300"/>
    </row>
    <row r="4" spans="2:9" x14ac:dyDescent="0.2">
      <c r="B4" s="361" t="s">
        <v>27</v>
      </c>
      <c r="C4" s="361"/>
      <c r="D4" s="361"/>
    </row>
    <row r="5" spans="2:9" x14ac:dyDescent="0.2">
      <c r="B5" s="305"/>
      <c r="C5" s="78" t="s">
        <v>18</v>
      </c>
      <c r="D5" s="79" t="s">
        <v>15</v>
      </c>
    </row>
    <row r="6" spans="2:9" x14ac:dyDescent="0.2">
      <c r="B6" s="237" t="s">
        <v>94</v>
      </c>
      <c r="C6" s="238">
        <v>6</v>
      </c>
      <c r="D6" s="239">
        <v>8</v>
      </c>
      <c r="F6" s="270"/>
      <c r="G6" s="270"/>
      <c r="H6" s="270"/>
      <c r="I6" s="270"/>
    </row>
    <row r="7" spans="2:9" x14ac:dyDescent="0.2">
      <c r="B7" s="80" t="s">
        <v>95</v>
      </c>
      <c r="C7" s="163">
        <v>94</v>
      </c>
      <c r="D7" s="167">
        <v>92</v>
      </c>
    </row>
    <row r="8" spans="2:9" x14ac:dyDescent="0.2">
      <c r="B8" s="159" t="s">
        <v>96</v>
      </c>
      <c r="C8" s="164">
        <v>73</v>
      </c>
      <c r="D8" s="168">
        <v>52</v>
      </c>
    </row>
    <row r="9" spans="2:9" x14ac:dyDescent="0.2">
      <c r="B9" s="82" t="s">
        <v>52</v>
      </c>
      <c r="C9" s="165">
        <v>27</v>
      </c>
      <c r="D9" s="169">
        <v>21</v>
      </c>
    </row>
    <row r="10" spans="2:9" x14ac:dyDescent="0.2">
      <c r="B10" s="82" t="s">
        <v>26</v>
      </c>
      <c r="C10" s="165">
        <v>46</v>
      </c>
      <c r="D10" s="169">
        <v>31</v>
      </c>
      <c r="I10" s="269"/>
    </row>
    <row r="11" spans="2:9" ht="22" x14ac:dyDescent="0.2">
      <c r="B11" s="83" t="s">
        <v>21</v>
      </c>
      <c r="C11" s="165">
        <v>10</v>
      </c>
      <c r="D11" s="169">
        <v>25</v>
      </c>
    </row>
    <row r="12" spans="2:9" x14ac:dyDescent="0.2">
      <c r="B12" s="84" t="s">
        <v>97</v>
      </c>
      <c r="C12" s="165">
        <v>12</v>
      </c>
      <c r="D12" s="169">
        <v>14</v>
      </c>
    </row>
    <row r="13" spans="2:9" x14ac:dyDescent="0.2">
      <c r="B13" s="85" t="s">
        <v>98</v>
      </c>
      <c r="C13" s="166" t="s">
        <v>23</v>
      </c>
      <c r="D13" s="170" t="s">
        <v>23</v>
      </c>
    </row>
    <row r="14" spans="2:9" x14ac:dyDescent="0.2">
      <c r="B14" s="305"/>
      <c r="C14" s="160"/>
      <c r="D14" s="160"/>
    </row>
    <row r="15" spans="2:9" ht="50" customHeight="1" x14ac:dyDescent="0.2">
      <c r="B15" s="360" t="s">
        <v>110</v>
      </c>
      <c r="C15" s="360"/>
      <c r="D15" s="360"/>
    </row>
    <row r="16" spans="2:9" x14ac:dyDescent="0.2">
      <c r="B16" s="305"/>
      <c r="C16" s="304"/>
      <c r="D16" s="304"/>
    </row>
  </sheetData>
  <mergeCells count="3">
    <mergeCell ref="B2:D2"/>
    <mergeCell ref="B15:D15"/>
    <mergeCell ref="B4: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14</vt:i4>
      </vt:variant>
    </vt:vector>
  </HeadingPairs>
  <TitlesOfParts>
    <vt:vector size="14" baseType="lpstr">
      <vt:lpstr>F17_Graphique 1</vt:lpstr>
      <vt:lpstr>F17_Graphique 2 </vt:lpstr>
      <vt:lpstr>F17_Graphique 2 compl</vt:lpstr>
      <vt:lpstr>F17_Graphique 3</vt:lpstr>
      <vt:lpstr>F17_ Graphique 3 compl</vt:lpstr>
      <vt:lpstr>F17_Graphique 4</vt:lpstr>
      <vt:lpstr>F17_Graphique 5</vt:lpstr>
      <vt:lpstr>F17_Tableau 1</vt:lpstr>
      <vt:lpstr>F17_Tableau 2</vt:lpstr>
      <vt:lpstr>F17_Tableau 2 compl</vt:lpstr>
      <vt:lpstr>F17_Graphique 6</vt:lpstr>
      <vt:lpstr>F17_Tableau compl 1 Privé</vt:lpstr>
      <vt:lpstr>F17_Tableau compl  decote</vt:lpstr>
      <vt:lpstr>F17_Tableau compl surcote</vt:lpstr>
    </vt:vector>
  </TitlesOfParts>
  <Company>PPT/DSI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 Christel (DREES/OS/RETR)</dc:creator>
  <cp:lastModifiedBy>Utilisateur de Microsoft Office</cp:lastModifiedBy>
  <dcterms:created xsi:type="dcterms:W3CDTF">2018-12-07T10:47:06Z</dcterms:created>
  <dcterms:modified xsi:type="dcterms:W3CDTF">2022-05-17T11:01:50Z</dcterms:modified>
</cp:coreProperties>
</file>