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mc:AlternateContent xmlns:mc="http://schemas.openxmlformats.org/markup-compatibility/2006">
    <mc:Choice Requires="x15">
      <x15ac:absPath xmlns:x15ac="http://schemas.microsoft.com/office/spreadsheetml/2010/11/ac" url="/Users/lodherb/Desktop/Production/2022/DREES/RR2022/MEL/BPMEL/"/>
    </mc:Choice>
  </mc:AlternateContent>
  <bookViews>
    <workbookView xWindow="0" yWindow="460" windowWidth="25560" windowHeight="16560" tabRatio="720"/>
  </bookViews>
  <sheets>
    <sheet name="F29_Tableau encadré" sheetId="8" r:id="rId1"/>
    <sheet name="F29_Tableau 1" sheetId="6" r:id="rId2"/>
    <sheet name="F29 _Tableau 2" sheetId="5" r:id="rId3"/>
    <sheet name="F29 _Graphique 1" sheetId="7" r:id="rId4"/>
    <sheet name="F29 _Tableau 3" sheetId="4" r:id="rId5"/>
    <sheet name="F29_Tableau 4" sheetId="2" r:id="rId6"/>
    <sheet name="F29_Graphique2" sheetId="1" r:id="rId7"/>
  </sheets>
  <calcPr calcId="150001" concurrentCalc="0"/>
  <extLs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M6" i="1" l="1"/>
  <c r="M5" i="1"/>
  <c r="J6" i="1"/>
  <c r="I6" i="1"/>
  <c r="H6" i="1"/>
  <c r="G6" i="1"/>
  <c r="F6" i="1"/>
  <c r="E6" i="1"/>
  <c r="D6" i="1"/>
  <c r="C6" i="1"/>
  <c r="J5" i="1"/>
  <c r="I5" i="1"/>
  <c r="H5" i="1"/>
  <c r="G5" i="1"/>
  <c r="F5" i="1"/>
  <c r="E5" i="1"/>
  <c r="D5" i="1"/>
  <c r="C5" i="1"/>
  <c r="K6" i="1"/>
  <c r="K5" i="1"/>
  <c r="L5" i="1"/>
  <c r="L6" i="1"/>
</calcChain>
</file>

<file path=xl/sharedStrings.xml><?xml version="1.0" encoding="utf-8"?>
<sst xmlns="http://schemas.openxmlformats.org/spreadsheetml/2006/main" count="196" uniqueCount="101">
  <si>
    <t>Graphique 2. Part de la retraite supplémentaire dans l'ensemble des régimes de retraite (obligatoire et facultative)</t>
  </si>
  <si>
    <t>Cotisations Retraite supplémentaire</t>
  </si>
  <si>
    <t>Prestations Retraite supplémentaire</t>
  </si>
  <si>
    <t>Cotisations comptes de la protection sociale</t>
  </si>
  <si>
    <t>Prestations comptes de la protection sociale</t>
  </si>
  <si>
    <t>Tableau 4. Montants des provisions mathématiques au titre de la retraite supplémentaire</t>
  </si>
  <si>
    <t>Constitution</t>
  </si>
  <si>
    <t>Liquidation</t>
  </si>
  <si>
    <t>PER individuel</t>
  </si>
  <si>
    <t>Perco</t>
  </si>
  <si>
    <t>Ensemble des dispositifs</t>
  </si>
  <si>
    <t>2019-2020</t>
  </si>
  <si>
    <t>Tableau 3. Montants des prestations au titre de la retraite supplémentaire</t>
  </si>
  <si>
    <t>Rentes viagères</t>
  </si>
  <si>
    <t>Sorties en capital</t>
  </si>
  <si>
    <t>-</t>
  </si>
  <si>
    <t>Tableau 2. Montants des cotisations au titre de la retraite supplémentaire</t>
  </si>
  <si>
    <t>Cotisations</t>
  </si>
  <si>
    <t>Prestations</t>
  </si>
  <si>
    <t>PERP</t>
  </si>
  <si>
    <t>Produits destinés aux fonctionnaires ou aux élus locaux (Prefon, Corem, CRH, Fonpel, Carel-Mudel)</t>
  </si>
  <si>
    <t>RMC (retraite mutualiste du combattant)</t>
  </si>
  <si>
    <t>Autres contrats souscrits individuellement</t>
  </si>
  <si>
    <t>Tableau 1. Cotisations, prestations et provisions mathématiques au titre de la retraite supplémentaire en 2020</t>
  </si>
  <si>
    <t>Mutuelles</t>
  </si>
  <si>
    <t>Organismes de gestion d'épargne salariale</t>
  </si>
  <si>
    <t>Institutions de prévoyance</t>
  </si>
  <si>
    <t>Contrats Exploitants agricoles</t>
  </si>
  <si>
    <t>Contrats Madelin</t>
  </si>
  <si>
    <t>Contrats relevant de l'art. 82 du CGI</t>
  </si>
  <si>
    <t>Contrats relevant de l'art. 39 du CGI</t>
  </si>
  <si>
    <t>Contrats relevant de l'article 82 du CGI</t>
  </si>
  <si>
    <t>Contrats relevant de l'article 39 du CGI</t>
  </si>
  <si>
    <t>PER d'entreprise collectif</t>
  </si>
  <si>
    <t>PER d'entreprise obligatoire</t>
  </si>
  <si>
    <t>PER d'entreprise collectifs et Perco</t>
  </si>
  <si>
    <t>PER d'entreprise obligatoire et contrats relevant des articles 82 et 83</t>
  </si>
  <si>
    <t>En %</t>
  </si>
  <si>
    <r>
      <t>Provisions mathématiques</t>
    </r>
    <r>
      <rPr>
        <b/>
        <vertAlign val="superscript"/>
        <sz val="8"/>
        <color indexed="8"/>
        <rFont val="Arial"/>
        <family val="2"/>
      </rPr>
      <t>2</t>
    </r>
  </si>
  <si>
    <r>
      <t>Contrats relevant de l'art. 83 du CGI et autres contrats collectifs</t>
    </r>
    <r>
      <rPr>
        <vertAlign val="superscript"/>
        <sz val="8"/>
        <rFont val="Arial"/>
        <family val="2"/>
      </rPr>
      <t>1</t>
    </r>
  </si>
  <si>
    <r>
      <t xml:space="preserve">2015 </t>
    </r>
    <r>
      <rPr>
        <b/>
        <vertAlign val="superscript"/>
        <sz val="8"/>
        <rFont val="Arial"/>
        <family val="2"/>
      </rPr>
      <t>4</t>
    </r>
  </si>
  <si>
    <r>
      <t xml:space="preserve">2017 </t>
    </r>
    <r>
      <rPr>
        <b/>
        <vertAlign val="superscript"/>
        <sz val="8"/>
        <rFont val="Arial"/>
        <family val="2"/>
      </rPr>
      <t>4</t>
    </r>
  </si>
  <si>
    <r>
      <t xml:space="preserve">2015-2017 </t>
    </r>
    <r>
      <rPr>
        <b/>
        <vertAlign val="superscript"/>
        <sz val="8"/>
        <rFont val="Arial"/>
        <family val="2"/>
      </rPr>
      <t>4</t>
    </r>
  </si>
  <si>
    <r>
      <t xml:space="preserve">2017-2019 </t>
    </r>
    <r>
      <rPr>
        <b/>
        <vertAlign val="superscript"/>
        <sz val="8"/>
        <rFont val="Arial"/>
        <family val="2"/>
      </rPr>
      <t>5</t>
    </r>
  </si>
  <si>
    <r>
      <t>PERP et autres contrats individuels</t>
    </r>
    <r>
      <rPr>
        <vertAlign val="superscript"/>
        <sz val="8"/>
        <rFont val="Arial"/>
        <family val="2"/>
      </rPr>
      <t>1</t>
    </r>
  </si>
  <si>
    <r>
      <t>Produits pour les non-salariés</t>
    </r>
    <r>
      <rPr>
        <vertAlign val="superscript"/>
        <sz val="8"/>
        <rFont val="Arial"/>
        <family val="2"/>
      </rPr>
      <t>2</t>
    </r>
  </si>
  <si>
    <r>
      <t>Contrats relevant de l'article 83 du CGI et autres contrats collectifs</t>
    </r>
    <r>
      <rPr>
        <vertAlign val="superscript"/>
        <sz val="8"/>
        <rFont val="Arial"/>
        <family val="2"/>
      </rPr>
      <t>3</t>
    </r>
  </si>
  <si>
    <t>Montant total des cotisations 
(en milliards d’euros courants)</t>
  </si>
  <si>
    <t>Évolution annuelle moyenne des montants des cotisations en euros constants (en %)</t>
  </si>
  <si>
    <r>
      <t xml:space="preserve">2015 </t>
    </r>
    <r>
      <rPr>
        <b/>
        <vertAlign val="superscript"/>
        <sz val="8"/>
        <rFont val="Arial"/>
        <family val="2"/>
      </rPr>
      <t>5</t>
    </r>
  </si>
  <si>
    <r>
      <t xml:space="preserve">2017 </t>
    </r>
    <r>
      <rPr>
        <b/>
        <vertAlign val="superscript"/>
        <sz val="8"/>
        <rFont val="Arial"/>
        <family val="2"/>
      </rPr>
      <t>5</t>
    </r>
  </si>
  <si>
    <r>
      <t xml:space="preserve">2015-2017 </t>
    </r>
    <r>
      <rPr>
        <b/>
        <vertAlign val="superscript"/>
        <sz val="8"/>
        <rFont val="Arial"/>
        <family val="2"/>
      </rPr>
      <t>5</t>
    </r>
  </si>
  <si>
    <r>
      <t xml:space="preserve">2017-2019 </t>
    </r>
    <r>
      <rPr>
        <b/>
        <vertAlign val="superscript"/>
        <sz val="8"/>
        <rFont val="Arial"/>
        <family val="2"/>
      </rPr>
      <t>6</t>
    </r>
  </si>
  <si>
    <r>
      <t>Perco</t>
    </r>
    <r>
      <rPr>
        <vertAlign val="superscript"/>
        <sz val="8"/>
        <rFont val="Arial"/>
        <family val="2"/>
      </rPr>
      <t>3</t>
    </r>
  </si>
  <si>
    <r>
      <t>Contrats relevant de l'article 83 du CGI et autres contrats collectifs</t>
    </r>
    <r>
      <rPr>
        <vertAlign val="superscript"/>
        <sz val="8"/>
        <rFont val="Arial"/>
        <family val="2"/>
      </rPr>
      <t>4</t>
    </r>
  </si>
  <si>
    <t>Montant total des prestations 
(en milliards d’euros courants)</t>
  </si>
  <si>
    <t>Évolution annuelle moyenne des montants des prestations en euros constants (en %)</t>
  </si>
  <si>
    <t>Part des montants de prestations versées en 2020 selon le type de versement (en %)</t>
  </si>
  <si>
    <t>Évolution annuelle moyenne des montants des provisions en euros constants (en %)</t>
  </si>
  <si>
    <t>Part des provisions mathématiques en 2020 selon la phase considérée (en %)</t>
  </si>
  <si>
    <r>
      <t>Cotisations</t>
    </r>
    <r>
      <rPr>
        <b/>
        <vertAlign val="superscript"/>
        <sz val="8"/>
        <rFont val="Arial"/>
        <family val="2"/>
      </rPr>
      <t>1</t>
    </r>
    <r>
      <rPr>
        <b/>
        <sz val="8"/>
        <rFont val="Arial"/>
        <family val="2"/>
      </rPr>
      <t xml:space="preserve"> au titre de la retraite</t>
    </r>
  </si>
  <si>
    <r>
      <t>Prestations</t>
    </r>
    <r>
      <rPr>
        <b/>
        <vertAlign val="superscript"/>
        <sz val="8"/>
        <rFont val="Arial"/>
        <family val="2"/>
      </rPr>
      <t>2</t>
    </r>
    <r>
      <rPr>
        <b/>
        <sz val="8"/>
        <rFont val="Arial"/>
        <family val="2"/>
      </rPr>
      <t xml:space="preserve"> de retraite versées</t>
    </r>
  </si>
  <si>
    <t>Masses de cotisations</t>
  </si>
  <si>
    <t>Masses de prestations</t>
  </si>
  <si>
    <t>Compartiment 1 – épargne volontaire – (en millions d'euros)</t>
  </si>
  <si>
    <t>Compartiment 2 – épargne salariale – (en millions d'euros)</t>
  </si>
  <si>
    <t>Compartiment 3  – cotisations obligatoires – (en millions d'euros)</t>
  </si>
  <si>
    <t>Part des produits dans le total des cotisations (en %)</t>
  </si>
  <si>
    <t>Part des compartiments dans le total des cotisations (en %)</t>
  </si>
  <si>
    <t>&lt;0,1</t>
  </si>
  <si>
    <r>
      <rPr>
        <b/>
        <sz val="8"/>
        <color theme="1"/>
        <rFont val="Arial"/>
        <family val="2"/>
      </rPr>
      <t>Note &gt;</t>
    </r>
    <r>
      <rPr>
        <sz val="8"/>
        <color theme="1"/>
        <rFont val="Arial"/>
        <family val="2"/>
      </rPr>
      <t xml:space="preserve"> Seuls les versements au 31 décembre sont mesurés dans l’enquête Retraite supplémentaire. Les sommes transférées issues de rachats ne sont normalement pas considérées comme des cotisations, mais il n’est pas exclu que certains organismes les aient incluses dans les montants des cotisations dans l’enquête Retraite supplémentaire. De ce fait, les sommes déclarées dans les compartiments 2 et 3 des PER individuels, et 3 des PER collectifs, qui ne peuvent pas provenir de cotisations, pourraient provenir de transferts, sans qu’il soit possible d’évaluer leur poids dans l’ensemble des transferts annuels sur ces compartiments.
</t>
    </r>
    <r>
      <rPr>
        <b/>
        <sz val="8"/>
        <color theme="1"/>
        <rFont val="Arial"/>
        <family val="2"/>
      </rPr>
      <t xml:space="preserve">Lecture &gt; </t>
    </r>
    <r>
      <rPr>
        <sz val="8"/>
        <color theme="1"/>
        <rFont val="Arial"/>
        <family val="2"/>
      </rPr>
      <t xml:space="preserve">En 2020, les versements réalisés sur des PER indivuels représentent 74 % de l’ensemble des versements sur des PER. Les versements sur les compartiments 1 des PER, qu’ils soient individuels, collectifs ou obligatoires, représentent 78 % de l’ensemble des versements sur des PER.
</t>
    </r>
    <r>
      <rPr>
        <b/>
        <sz val="8"/>
        <color theme="1"/>
        <rFont val="Arial"/>
        <family val="2"/>
      </rPr>
      <t>Champ &gt;</t>
    </r>
    <r>
      <rPr>
        <sz val="8"/>
        <color theme="1"/>
        <rFont val="Arial"/>
        <family val="2"/>
      </rPr>
      <t xml:space="preserve"> Ensemble des contrats de plan d’épargne retraite en cours de constitution.
</t>
    </r>
    <r>
      <rPr>
        <b/>
        <sz val="8"/>
        <color theme="1"/>
        <rFont val="Arial"/>
        <family val="2"/>
      </rPr>
      <t>Source &gt;</t>
    </r>
    <r>
      <rPr>
        <sz val="8"/>
        <color theme="1"/>
        <rFont val="Arial"/>
        <family val="2"/>
      </rPr>
      <t xml:space="preserve"> DREES, enquête Retraite supplémentaire 2020.</t>
    </r>
  </si>
  <si>
    <t>Montants des versements sur les plans d’épargne retraite effectués au titre de la retraite supplémentaire (en millions d’euros courants)</t>
  </si>
  <si>
    <t/>
  </si>
  <si>
    <r>
      <t xml:space="preserve">1. Contrats relevant de l’article 83 du CGI, PERE et autres produits de retraite supplémentaire d’entreprise dépendant de la fiscalité des contrats relevant de l’article 83 (Repma, PER, L. 441, etc.).
2. Provisions mathématiques pour les dispositifs hors Perco et PER d’entreprise collectif ; encours pour le Perco et le PER d’entreprise collectif.
</t>
    </r>
    <r>
      <rPr>
        <b/>
        <sz val="8"/>
        <rFont val="Arial"/>
        <family val="2"/>
      </rPr>
      <t>Champ &gt;</t>
    </r>
    <r>
      <rPr>
        <sz val="8"/>
        <rFont val="Arial"/>
        <family val="2"/>
      </rPr>
      <t xml:space="preserve"> Ensemble des contrats en cours de constitution (cotisations et provisions mathématiques) et liquidation (prestations et provisions mathématiques).
</t>
    </r>
    <r>
      <rPr>
        <b/>
        <sz val="8"/>
        <rFont val="Arial"/>
        <family val="2"/>
      </rPr>
      <t xml:space="preserve">Source &gt; </t>
    </r>
    <r>
      <rPr>
        <sz val="8"/>
        <rFont val="Arial"/>
        <family val="2"/>
      </rPr>
      <t xml:space="preserve"> DREES, enquête Retraite supplémentaire 2020.</t>
    </r>
  </si>
  <si>
    <t>Montant 
(en milliards d'euros)</t>
  </si>
  <si>
    <r>
      <t xml:space="preserve">Part dans l'ensemble
</t>
    </r>
    <r>
      <rPr>
        <b/>
        <sz val="8"/>
        <color indexed="8"/>
        <rFont val="Arial"/>
        <family val="2"/>
      </rPr>
      <t>(en %)</t>
    </r>
  </si>
  <si>
    <t>&gt;100</t>
  </si>
  <si>
    <r>
      <t xml:space="preserve">1. PERP et produits assimilés, notamment les produits destinés aux fonctionnaires ou aux élus locaux (Préfon, Corem, etc.).
2. Contrats Madelin et exploitants agricoles.
3. Contrats relevant de l’article 83 du CGI, PERE et autres produits de retraite supplémentaire d’entreprise dépendant de la fiscalité des contrats relevant de l’article 83 (Repma, PER, L. 441, etc.).
4. Les données 2015 et 2017 sont calées sur les informations des fédérations (FFA et AFG).
5. L’évolution chaînée des cotisations en euros constants entre 2017 et 2019 est calculée à méthodologie constante afin de corriger la rupture de série entre 2017 et 2018.
</t>
    </r>
    <r>
      <rPr>
        <b/>
        <sz val="8"/>
        <rFont val="Arial"/>
        <family val="2"/>
      </rPr>
      <t>Champ &gt;</t>
    </r>
    <r>
      <rPr>
        <sz val="8"/>
        <rFont val="Arial"/>
        <family val="2"/>
      </rPr>
      <t xml:space="preserve"> Ensemble des contrats en cours de constitution.
</t>
    </r>
    <r>
      <rPr>
        <b/>
        <sz val="8"/>
        <rFont val="Arial"/>
        <family val="2"/>
      </rPr>
      <t xml:space="preserve">Sources &gt; </t>
    </r>
    <r>
      <rPr>
        <sz val="8"/>
        <rFont val="Arial"/>
        <family val="2"/>
      </rPr>
      <t>DREES, enquêtes Retraite supplémentaire 2015 et de 2017 à 2020 ; données FFA et AFG pour 2015 et 2017.</t>
    </r>
  </si>
  <si>
    <t>Graphique 1. Répartition des masses de cotisations, prestations et provisions mathématiques au titre de la retraite supplémentaire, par type d’organisme</t>
  </si>
  <si>
    <r>
      <t>FRPS</t>
    </r>
    <r>
      <rPr>
        <b/>
        <vertAlign val="superscript"/>
        <sz val="8"/>
        <color theme="1"/>
        <rFont val="Arial"/>
        <family val="2"/>
      </rPr>
      <t>1</t>
    </r>
  </si>
  <si>
    <r>
      <t>Masses de provisions mathématiques</t>
    </r>
    <r>
      <rPr>
        <b/>
        <vertAlign val="superscript"/>
        <sz val="8"/>
        <color theme="1"/>
        <rFont val="Arial"/>
        <family val="2"/>
      </rPr>
      <t>2</t>
    </r>
  </si>
  <si>
    <r>
      <t xml:space="preserve">1. Fonds de retraite professionnelle supplémentaire créés en 2018.
2. Le Perco n’est pas un contrat d’assurance retraite, mais un dispositif d’épargne salariale, il ne s’agit donc pas de provisions mathématiques mais d’encours.
</t>
    </r>
    <r>
      <rPr>
        <b/>
        <sz val="8"/>
        <color theme="1"/>
        <rFont val="Arial"/>
        <family val="2"/>
      </rPr>
      <t xml:space="preserve">Champ &gt; </t>
    </r>
    <r>
      <rPr>
        <sz val="8"/>
        <color theme="1"/>
        <rFont val="Arial"/>
        <family val="2"/>
      </rPr>
      <t xml:space="preserve">Ensemble des contrats en cours de constitution et de liquidation.
</t>
    </r>
    <r>
      <rPr>
        <b/>
        <sz val="8"/>
        <color theme="1"/>
        <rFont val="Arial"/>
        <family val="2"/>
      </rPr>
      <t xml:space="preserve">Source &gt; </t>
    </r>
    <r>
      <rPr>
        <sz val="8"/>
        <color theme="1"/>
        <rFont val="Arial"/>
        <family val="2"/>
      </rPr>
      <t>DREES, enquête Retraite supplémentaire 2020.</t>
    </r>
  </si>
  <si>
    <t>&lt;1</t>
  </si>
  <si>
    <r>
      <t xml:space="preserve">VFU : versement forfaitaire unique. 
1. PERP et produits assimilés, notamment les produits destinés aux fonctionnaires ou aux élus locaux (Préfon, Corem, etc.).
2. Contrats Madelin et exploitants agricoles.
3. Les prestations sous forme de rentes viagères ne sont pas directement versées par les sociétés gérant des Perco et ne peuvent pas être mesurées directement auprès d’elles. Le capital à convertir en rente viagère ou régulière transféré par ces organismes vers des sociétés d’assurance est intégré dans la catégorie de prestations sous forme de sorties en capital. Ces transferts représentent 2 % des prestations mesurées pour les Perco en 2020.
4. Contrats relevant de l’article 83 du CGI, PERE et autres produits de retraite supplémentaire d’entreprise dépendant de la fiscalité des contrats relevant de l’article 83 (Repma, PER, L. 441, etc.).
5. Les données 2015 et 2017 sont calées sur les informations des fédérations (FFA et AFG).
6. L’évolution chaînée des cotisations en euros constants entre 2017 et 2019 est calculée à méthodologie constante afin de corriger la rupture de série entre 2017 et 2018.
</t>
    </r>
    <r>
      <rPr>
        <b/>
        <sz val="8"/>
        <rFont val="Arial"/>
        <family val="2"/>
      </rPr>
      <t>Champ &gt;</t>
    </r>
    <r>
      <rPr>
        <sz val="8"/>
        <rFont val="Arial"/>
        <family val="2"/>
      </rPr>
      <t xml:space="preserve"> Ensemble des contrats en cours de liquidation.
</t>
    </r>
    <r>
      <rPr>
        <b/>
        <sz val="8"/>
        <rFont val="Arial"/>
        <family val="2"/>
      </rPr>
      <t xml:space="preserve">Sources &gt; </t>
    </r>
    <r>
      <rPr>
        <sz val="8"/>
        <rFont val="Arial"/>
        <family val="2"/>
      </rPr>
      <t>DREES, enquêtes Retraite supplémentaire 2015 et de 2017 à 2020 ; données FFA et AFG pour 2015 et 2017.</t>
    </r>
  </si>
  <si>
    <t>VFU</t>
  </si>
  <si>
    <t>PER d’entreprise collectif</t>
  </si>
  <si>
    <r>
      <t>Montant total des provisions</t>
    </r>
    <r>
      <rPr>
        <b/>
        <vertAlign val="superscript"/>
        <sz val="8"/>
        <color theme="1"/>
        <rFont val="Arial"/>
        <family val="2"/>
      </rPr>
      <t>4</t>
    </r>
    <r>
      <rPr>
        <b/>
        <sz val="8"/>
        <color theme="1"/>
        <rFont val="Arial"/>
        <family val="2"/>
      </rPr>
      <t xml:space="preserve">
(en milliards d’euros courants)</t>
    </r>
  </si>
  <si>
    <r>
      <t xml:space="preserve">2015 </t>
    </r>
    <r>
      <rPr>
        <b/>
        <vertAlign val="superscript"/>
        <sz val="8"/>
        <color theme="1"/>
        <rFont val="Arial"/>
        <family val="2"/>
      </rPr>
      <t>5</t>
    </r>
  </si>
  <si>
    <r>
      <t xml:space="preserve">2017 </t>
    </r>
    <r>
      <rPr>
        <b/>
        <vertAlign val="superscript"/>
        <sz val="8"/>
        <color theme="1"/>
        <rFont val="Arial"/>
        <family val="2"/>
      </rPr>
      <t>5</t>
    </r>
  </si>
  <si>
    <r>
      <t xml:space="preserve">2015-2017 </t>
    </r>
    <r>
      <rPr>
        <b/>
        <vertAlign val="superscript"/>
        <sz val="8"/>
        <color theme="1"/>
        <rFont val="Arial"/>
        <family val="2"/>
      </rPr>
      <t>5</t>
    </r>
  </si>
  <si>
    <r>
      <t xml:space="preserve">2017-2019 </t>
    </r>
    <r>
      <rPr>
        <b/>
        <vertAlign val="superscript"/>
        <sz val="8"/>
        <color theme="1"/>
        <rFont val="Arial"/>
        <family val="2"/>
      </rPr>
      <t>6</t>
    </r>
    <r>
      <rPr>
        <sz val="11"/>
        <color theme="1"/>
        <rFont val="Calibri"/>
        <family val="2"/>
        <scheme val="minor"/>
      </rPr>
      <t/>
    </r>
  </si>
  <si>
    <r>
      <t>PERP et autres contrats individuels</t>
    </r>
    <r>
      <rPr>
        <vertAlign val="superscript"/>
        <sz val="8"/>
        <color theme="1"/>
        <rFont val="Arial"/>
        <family val="2"/>
      </rPr>
      <t>1</t>
    </r>
  </si>
  <si>
    <r>
      <t>Produits pour les non-salariés</t>
    </r>
    <r>
      <rPr>
        <vertAlign val="superscript"/>
        <sz val="8"/>
        <color theme="1"/>
        <rFont val="Arial"/>
        <family val="2"/>
      </rPr>
      <t>2</t>
    </r>
  </si>
  <si>
    <r>
      <t>Contrats relevant de l'article 83 du CGI et autres contrats collectifs</t>
    </r>
    <r>
      <rPr>
        <vertAlign val="superscript"/>
        <sz val="8"/>
        <color theme="1"/>
        <rFont val="Arial"/>
        <family val="2"/>
      </rPr>
      <t>3</t>
    </r>
  </si>
  <si>
    <r>
      <t xml:space="preserve">1. PERP et produits assimilés, notamment les produits destinés aux fonctionnaires ou aux élus locaux (Préfon, Corem, etc.).
2. Contrats Madelin et exploitants agricoles.
3. Contrats relevant de l’article 83 du CGI, PERE et autres produits de retraite supplémentaire d’entreprise dépendant de la fiscalité des contrats relevant de l’article 83 (Repma, PER, L. 441, etc.).
4. Provisions mathématiques pour les dispositifs hors Perco et PER d’entreprise collectif ; encours pour le Perco et le PER d’entreprise collectif.
5. Les données 2015 et 2017 sont calées sur les informations des fédérations (FFA et AFG).
6. L’évolution chaînée des cotisations en euros constants entre 2017 et 2019 est calculée à méthodologie constante afin de corriger la rupture de série entre 2017 et 2018.
</t>
    </r>
    <r>
      <rPr>
        <b/>
        <sz val="8"/>
        <color theme="1"/>
        <rFont val="Arial"/>
        <family val="2"/>
      </rPr>
      <t xml:space="preserve">Champ &gt; </t>
    </r>
    <r>
      <rPr>
        <sz val="8"/>
        <color theme="1"/>
        <rFont val="Arial"/>
        <family val="2"/>
      </rPr>
      <t xml:space="preserve">Ensemble des contrats en cours de constitution et de liquidation.
</t>
    </r>
    <r>
      <rPr>
        <b/>
        <sz val="8"/>
        <color theme="1"/>
        <rFont val="Arial"/>
        <family val="2"/>
      </rPr>
      <t>Sources &gt;</t>
    </r>
    <r>
      <rPr>
        <sz val="8"/>
        <color theme="1"/>
        <rFont val="Arial"/>
        <family val="2"/>
      </rPr>
      <t xml:space="preserve"> DREES, enquêtes Retraite supplémentaire 2015 et de 2017 à 2020 ; données FFA et AFG pour 2015 et 2017.</t>
    </r>
  </si>
  <si>
    <t>Compartiment indéterminé (en millions d'euros)</t>
  </si>
  <si>
    <t>Souscriptions individuelles</t>
  </si>
  <si>
    <t>Souscriptions collectives - cotisations définies</t>
  </si>
  <si>
    <t>Souscriptions collectives - prestations définies</t>
  </si>
  <si>
    <t>Sociétés d'assurance</t>
  </si>
  <si>
    <r>
      <rPr>
        <sz val="8"/>
        <rFont val="Arial"/>
        <family val="2"/>
      </rPr>
      <t xml:space="preserve">1. Cotisations sociales à la charge des employeurs et des salariés, contributions publiques, transferts pris en charge par le FSV (Fonds de solidarité vieillesse) rentrant dans le financement de la retraite.
2. Dans les prestations sont intégrées les pensions de retraite versées au titre des droits directs et dérivés, ainsi que les allocations du minimum vieillesse.
</t>
    </r>
    <r>
      <rPr>
        <b/>
        <sz val="8"/>
        <rFont val="Arial"/>
        <family val="2"/>
      </rPr>
      <t>Note &gt;</t>
    </r>
    <r>
      <rPr>
        <sz val="8"/>
        <rFont val="Arial"/>
        <family val="2"/>
      </rPr>
      <t xml:space="preserve"> Le champ de l’enquête retraite supplémentaire de la DREES étant exhaustif, les résultats ne sont plus calés sur les données des fédérations. Ceci conduit à une rupture de série entre 2017 et 2018.
</t>
    </r>
    <r>
      <rPr>
        <b/>
        <sz val="8"/>
        <rFont val="Arial"/>
        <family val="2"/>
      </rPr>
      <t>Champ &gt;</t>
    </r>
    <r>
      <rPr>
        <sz val="8"/>
        <rFont val="Arial"/>
        <family val="2"/>
      </rPr>
      <t xml:space="preserve"> Ensemble des contrats en cours de constitution et de liquidation.
</t>
    </r>
    <r>
      <rPr>
        <b/>
        <sz val="8"/>
        <rFont val="Arial"/>
        <family val="2"/>
      </rPr>
      <t xml:space="preserve">Sources &gt; </t>
    </r>
    <r>
      <rPr>
        <sz val="8"/>
        <rFont val="Arial"/>
        <family val="2"/>
      </rPr>
      <t>DREES, enquêtes Retraite supplémentaire de 2010 à 2020 ; rapport du Conseil d’orientation des retraites, juin 2021.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</si>
</sst>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
    <numFmt numFmtId="166" formatCode="0.0000"/>
    <numFmt numFmtId="167" formatCode="0.000000"/>
    <numFmt numFmtId="168" formatCode="0.0%"/>
    <numFmt numFmtId="169" formatCode="0.000"/>
    <numFmt numFmtId="170" formatCode="0.00000"/>
    <numFmt numFmtId="171" formatCode="0.00000000"/>
    <numFmt numFmtId="172" formatCode="0.0000000"/>
  </numFmts>
  <fonts count="18" x14ac:knownFonts="1">
    <font>
      <sz val="11"/>
      <color theme="1"/>
      <name val="Calibri"/>
      <family val="2"/>
      <scheme val="minor"/>
    </font>
    <font>
      <sz val="8"/>
      <name val="Arial"/>
      <family val="2"/>
    </font>
    <font>
      <sz val="11"/>
      <color rgb="FF000000"/>
      <name val="Calibri"/>
      <family val="2"/>
      <scheme val="minor"/>
    </font>
    <font>
      <sz val="11"/>
      <color theme="1"/>
      <name val="Calibri"/>
      <family val="2"/>
      <scheme val="minor"/>
    </font>
    <font>
      <b/>
      <sz val="8"/>
      <color rgb="FF000000"/>
      <name val="Arial"/>
      <family val="2"/>
    </font>
    <font>
      <b/>
      <sz val="8"/>
      <name val="Arial"/>
      <family val="2"/>
    </font>
    <font>
      <b/>
      <vertAlign val="superscript"/>
      <sz val="8"/>
      <color indexed="8"/>
      <name val="Arial"/>
      <family val="2"/>
    </font>
    <font>
      <b/>
      <vertAlign val="superscript"/>
      <sz val="8"/>
      <name val="Arial"/>
      <family val="2"/>
    </font>
    <font>
      <b/>
      <sz val="8"/>
      <color indexed="8"/>
      <name val="Arial"/>
      <family val="2"/>
    </font>
    <font>
      <sz val="8"/>
      <color indexed="8"/>
      <name val="Arial"/>
      <family val="2"/>
    </font>
    <font>
      <vertAlign val="superscript"/>
      <sz val="8"/>
      <name val="Arial"/>
      <family val="2"/>
    </font>
    <font>
      <b/>
      <i/>
      <sz val="8"/>
      <name val="Arial"/>
      <family val="2"/>
    </font>
    <font>
      <b/>
      <sz val="8"/>
      <color theme="1"/>
      <name val="Arial"/>
      <family val="2"/>
    </font>
    <font>
      <sz val="8"/>
      <color theme="1"/>
      <name val="Arial"/>
      <family val="2"/>
    </font>
    <font>
      <strike/>
      <sz val="8"/>
      <color theme="1"/>
      <name val="Arial"/>
      <family val="2"/>
    </font>
    <font>
      <b/>
      <sz val="8"/>
      <color rgb="FFFF0000"/>
      <name val="Arial"/>
      <family val="2"/>
    </font>
    <font>
      <b/>
      <vertAlign val="superscript"/>
      <sz val="8"/>
      <color theme="1"/>
      <name val="Arial"/>
      <family val="2"/>
    </font>
    <font>
      <vertAlign val="superscript"/>
      <sz val="8"/>
      <color theme="1"/>
      <name val="Arial"/>
      <family val="2"/>
    </font>
  </fonts>
  <fills count="3">
    <fill>
      <patternFill patternType="none"/>
    </fill>
    <fill>
      <patternFill patternType="gray125"/>
    </fill>
    <fill>
      <patternFill patternType="solid">
        <fgColor theme="0"/>
        <bgColor indexed="64"/>
      </patternFill>
    </fill>
  </fills>
  <borders count="24">
    <border>
      <left/>
      <right/>
      <top/>
      <bottom/>
      <diagonal/>
    </border>
    <border>
      <left style="hair">
        <color auto="1"/>
      </left>
      <right/>
      <top style="hair">
        <color auto="1"/>
      </top>
      <bottom style="hair">
        <color auto="1"/>
      </bottom>
      <diagonal/>
    </border>
    <border>
      <left/>
      <right style="hair">
        <color auto="1"/>
      </right>
      <top/>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rgb="FF000000"/>
      </left>
      <right style="hair">
        <color rgb="FF000000"/>
      </right>
      <top style="hair">
        <color rgb="FF000000"/>
      </top>
      <bottom style="hair">
        <color rgb="FF000000"/>
      </bottom>
      <diagonal/>
    </border>
    <border>
      <left/>
      <right/>
      <top style="hair">
        <color auto="1"/>
      </top>
      <bottom/>
      <diagonal/>
    </border>
    <border>
      <left/>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theme="1"/>
      </bottom>
      <diagonal/>
    </border>
    <border>
      <left/>
      <right style="hair">
        <color theme="1"/>
      </right>
      <top/>
      <bottom style="hair">
        <color theme="1"/>
      </bottom>
      <diagonal/>
    </border>
    <border>
      <left/>
      <right style="hair">
        <color theme="1"/>
      </right>
      <top/>
      <bottom/>
      <diagonal/>
    </border>
    <border>
      <left style="hair">
        <color auto="1"/>
      </left>
      <right style="hair">
        <color rgb="FF000000"/>
      </right>
      <top style="hair">
        <color auto="1"/>
      </top>
      <bottom style="hair">
        <color theme="1"/>
      </bottom>
      <diagonal/>
    </border>
    <border>
      <left style="hair">
        <color theme="1"/>
      </left>
      <right style="hair">
        <color theme="1"/>
      </right>
      <top style="hair">
        <color theme="1"/>
      </top>
      <bottom style="hair">
        <color theme="1"/>
      </bottom>
      <diagonal/>
    </border>
    <border>
      <left style="hair">
        <color theme="1"/>
      </left>
      <right style="hair">
        <color theme="1"/>
      </right>
      <top style="hair">
        <color theme="1"/>
      </top>
      <bottom/>
      <diagonal/>
    </border>
    <border>
      <left/>
      <right/>
      <top style="hair">
        <color theme="1"/>
      </top>
      <bottom/>
      <diagonal/>
    </border>
  </borders>
  <cellStyleXfs count="3">
    <xf numFmtId="0" fontId="0" fillId="0" borderId="0"/>
    <xf numFmtId="0" fontId="2" fillId="0" borderId="0"/>
    <xf numFmtId="9" fontId="3" fillId="0" borderId="0" applyFont="0" applyFill="0" applyBorder="0" applyAlignment="0" applyProtection="0"/>
  </cellStyleXfs>
  <cellXfs count="206">
    <xf numFmtId="0" fontId="0" fillId="0" borderId="0" xfId="0"/>
    <xf numFmtId="0" fontId="1" fillId="2" borderId="0" xfId="0" applyFont="1" applyFill="1"/>
    <xf numFmtId="0" fontId="9" fillId="2" borderId="5" xfId="0" applyFont="1" applyFill="1" applyBorder="1" applyAlignment="1">
      <alignment horizontal="center" vertical="center"/>
    </xf>
    <xf numFmtId="0" fontId="8"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8" fillId="2" borderId="7" xfId="0" applyFont="1" applyFill="1" applyBorder="1" applyAlignment="1">
      <alignment horizontal="left" vertical="center"/>
    </xf>
    <xf numFmtId="0" fontId="5" fillId="2" borderId="7" xfId="0" applyFont="1" applyFill="1" applyBorder="1" applyAlignment="1">
      <alignment horizontal="left" vertical="center"/>
    </xf>
    <xf numFmtId="0" fontId="8" fillId="2" borderId="1" xfId="0" applyFont="1" applyFill="1" applyBorder="1" applyAlignment="1">
      <alignment vertical="center"/>
    </xf>
    <xf numFmtId="0" fontId="1" fillId="2" borderId="7" xfId="0" applyFont="1" applyFill="1" applyBorder="1" applyAlignment="1">
      <alignment horizontal="left" vertical="center" indent="1"/>
    </xf>
    <xf numFmtId="0" fontId="1" fillId="2" borderId="16" xfId="0" applyFont="1" applyFill="1" applyBorder="1" applyAlignment="1">
      <alignment horizontal="left" vertical="center" indent="1"/>
    </xf>
    <xf numFmtId="0" fontId="9" fillId="2" borderId="7" xfId="0" applyFont="1" applyFill="1" applyBorder="1" applyAlignment="1">
      <alignment horizontal="left" vertical="center" indent="1"/>
    </xf>
    <xf numFmtId="164" fontId="1" fillId="0" borderId="0" xfId="0" applyNumberFormat="1" applyFont="1" applyFill="1"/>
    <xf numFmtId="0" fontId="12" fillId="0" borderId="6" xfId="0" applyFont="1" applyFill="1" applyBorder="1" applyAlignment="1">
      <alignment horizontal="center" vertical="center" wrapText="1"/>
    </xf>
    <xf numFmtId="0" fontId="12" fillId="0" borderId="13" xfId="0" applyFont="1" applyFill="1" applyBorder="1" applyAlignment="1">
      <alignment horizontal="left" vertical="center"/>
    </xf>
    <xf numFmtId="0" fontId="13" fillId="0" borderId="0" xfId="0" applyFont="1" applyFill="1"/>
    <xf numFmtId="0" fontId="13" fillId="0" borderId="0" xfId="0" applyFont="1"/>
    <xf numFmtId="0" fontId="12" fillId="0" borderId="0" xfId="0" applyFont="1" applyFill="1"/>
    <xf numFmtId="164" fontId="13" fillId="0" borderId="0" xfId="0" applyNumberFormat="1" applyFont="1"/>
    <xf numFmtId="0" fontId="5" fillId="2" borderId="0" xfId="0" applyFont="1" applyFill="1" applyAlignment="1">
      <alignment horizontal="left" vertical="top"/>
    </xf>
    <xf numFmtId="9" fontId="1" fillId="2" borderId="0" xfId="2" applyFont="1" applyFill="1"/>
    <xf numFmtId="171" fontId="1" fillId="2" borderId="0" xfId="0" applyNumberFormat="1" applyFont="1" applyFill="1"/>
    <xf numFmtId="0" fontId="15" fillId="0" borderId="0" xfId="0" quotePrefix="1" applyFont="1" applyFill="1"/>
    <xf numFmtId="0" fontId="9" fillId="2" borderId="7" xfId="0" applyFont="1" applyFill="1" applyBorder="1" applyAlignment="1">
      <alignment horizontal="left" vertical="center" wrapText="1" indent="1"/>
    </xf>
    <xf numFmtId="0" fontId="13" fillId="0" borderId="0" xfId="0" applyFont="1" applyBorder="1"/>
    <xf numFmtId="0" fontId="8"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2" fillId="0" borderId="14" xfId="0" applyFont="1" applyBorder="1" applyAlignment="1">
      <alignment horizontal="right" vertical="center" indent="5"/>
    </xf>
    <xf numFmtId="0" fontId="12" fillId="0" borderId="8" xfId="0" applyFont="1" applyBorder="1" applyAlignment="1">
      <alignment horizontal="right" vertical="center" indent="5"/>
    </xf>
    <xf numFmtId="0" fontId="12" fillId="0" borderId="15" xfId="0" applyFont="1" applyBorder="1" applyAlignment="1">
      <alignment horizontal="right" vertical="center" indent="5"/>
    </xf>
    <xf numFmtId="0" fontId="13" fillId="0" borderId="7" xfId="0" applyFont="1" applyBorder="1" applyAlignment="1">
      <alignment horizontal="right" vertical="center" indent="5"/>
    </xf>
    <xf numFmtId="0" fontId="13" fillId="0" borderId="9" xfId="0" applyFont="1" applyBorder="1" applyAlignment="1">
      <alignment horizontal="right" vertical="center" indent="5"/>
    </xf>
    <xf numFmtId="0" fontId="13" fillId="0" borderId="2" xfId="0" applyFont="1" applyBorder="1" applyAlignment="1">
      <alignment horizontal="right" vertical="center" indent="5"/>
    </xf>
    <xf numFmtId="0" fontId="13" fillId="0" borderId="14" xfId="0" applyFont="1" applyBorder="1" applyAlignment="1">
      <alignment horizontal="right" vertical="center" indent="5"/>
    </xf>
    <xf numFmtId="0" fontId="13" fillId="0" borderId="8" xfId="0" applyFont="1" applyBorder="1" applyAlignment="1">
      <alignment horizontal="right" vertical="center" indent="5"/>
    </xf>
    <xf numFmtId="0" fontId="13" fillId="0" borderId="15" xfId="0" applyFont="1" applyBorder="1" applyAlignment="1">
      <alignment horizontal="right" vertical="center" indent="5"/>
    </xf>
    <xf numFmtId="0" fontId="13" fillId="0" borderId="16" xfId="0" applyFont="1" applyBorder="1" applyAlignment="1">
      <alignment horizontal="right" vertical="center" indent="5"/>
    </xf>
    <xf numFmtId="0" fontId="13" fillId="0" borderId="10" xfId="0" applyFont="1" applyBorder="1" applyAlignment="1">
      <alignment horizontal="right" vertical="center" indent="5"/>
    </xf>
    <xf numFmtId="0" fontId="13" fillId="0" borderId="5" xfId="0" applyFont="1" applyBorder="1" applyAlignment="1">
      <alignment horizontal="right" vertical="center" indent="5"/>
    </xf>
    <xf numFmtId="0" fontId="12" fillId="0" borderId="7" xfId="0" applyFont="1" applyBorder="1" applyAlignment="1">
      <alignment horizontal="right" vertical="center" indent="5"/>
    </xf>
    <xf numFmtId="0" fontId="12" fillId="0" borderId="9" xfId="0" applyFont="1" applyBorder="1" applyAlignment="1">
      <alignment horizontal="right" vertical="center" indent="5"/>
    </xf>
    <xf numFmtId="0" fontId="12" fillId="0" borderId="2" xfId="0" applyFont="1" applyBorder="1" applyAlignment="1">
      <alignment horizontal="right" vertical="center" indent="5"/>
    </xf>
    <xf numFmtId="0" fontId="12" fillId="0" borderId="16" xfId="0" applyFont="1" applyBorder="1" applyAlignment="1">
      <alignment horizontal="right" vertical="center" indent="5"/>
    </xf>
    <xf numFmtId="0" fontId="12" fillId="0" borderId="10" xfId="0" applyFont="1" applyBorder="1" applyAlignment="1">
      <alignment horizontal="right" vertical="center" indent="5"/>
    </xf>
    <xf numFmtId="0" fontId="12" fillId="0" borderId="5" xfId="0" applyFont="1" applyBorder="1" applyAlignment="1">
      <alignment horizontal="right" vertical="center" indent="5"/>
    </xf>
    <xf numFmtId="0" fontId="1" fillId="0" borderId="0" xfId="0" applyFont="1" applyFill="1"/>
    <xf numFmtId="0" fontId="1" fillId="0" borderId="5" xfId="0" applyFont="1" applyFill="1" applyBorder="1" applyAlignment="1"/>
    <xf numFmtId="0" fontId="5" fillId="0" borderId="6" xfId="0" applyFont="1" applyFill="1" applyBorder="1" applyAlignment="1">
      <alignment horizontal="center" vertical="center" wrapText="1"/>
    </xf>
    <xf numFmtId="0" fontId="5" fillId="0" borderId="7" xfId="0" applyFont="1" applyFill="1" applyBorder="1" applyAlignment="1">
      <alignment horizontal="left" vertical="center"/>
    </xf>
    <xf numFmtId="0" fontId="5" fillId="0" borderId="0" xfId="0" applyFont="1" applyFill="1"/>
    <xf numFmtId="2" fontId="5" fillId="0" borderId="0" xfId="0" applyNumberFormat="1" applyFont="1" applyFill="1"/>
    <xf numFmtId="164" fontId="5" fillId="0" borderId="0" xfId="0" applyNumberFormat="1" applyFont="1" applyFill="1"/>
    <xf numFmtId="0" fontId="1" fillId="0" borderId="0" xfId="2" applyNumberFormat="1" applyFont="1" applyFill="1"/>
    <xf numFmtId="0" fontId="1" fillId="0" borderId="7" xfId="0" applyFont="1" applyFill="1" applyBorder="1" applyAlignment="1">
      <alignment horizontal="left" vertical="center" indent="1"/>
    </xf>
    <xf numFmtId="170" fontId="1" fillId="0" borderId="0" xfId="0" applyNumberFormat="1" applyFont="1" applyFill="1"/>
    <xf numFmtId="0" fontId="1" fillId="0" borderId="16" xfId="0" applyFont="1" applyFill="1" applyBorder="1" applyAlignment="1">
      <alignment horizontal="left" vertical="center" indent="1"/>
    </xf>
    <xf numFmtId="169" fontId="1" fillId="0" borderId="0" xfId="0" applyNumberFormat="1" applyFont="1" applyFill="1"/>
    <xf numFmtId="168" fontId="1" fillId="0" borderId="0" xfId="2" applyNumberFormat="1" applyFont="1" applyFill="1"/>
    <xf numFmtId="166" fontId="1" fillId="0" borderId="0" xfId="0" applyNumberFormat="1" applyFont="1" applyFill="1"/>
    <xf numFmtId="0" fontId="5" fillId="0" borderId="0" xfId="0" applyFont="1" applyFill="1" applyBorder="1"/>
    <xf numFmtId="1" fontId="1" fillId="0" borderId="0" xfId="0" applyNumberFormat="1" applyFont="1" applyFill="1" applyBorder="1"/>
    <xf numFmtId="2" fontId="1" fillId="0" borderId="0" xfId="0" applyNumberFormat="1" applyFont="1" applyFill="1"/>
    <xf numFmtId="0" fontId="5" fillId="0" borderId="0" xfId="0" applyFont="1" applyFill="1" applyBorder="1" applyAlignment="1">
      <alignment horizontal="left" wrapText="1"/>
    </xf>
    <xf numFmtId="0" fontId="1" fillId="0" borderId="0" xfId="0" applyFont="1" applyFill="1" applyBorder="1" applyAlignment="1">
      <alignment horizontal="left" wrapText="1"/>
    </xf>
    <xf numFmtId="164" fontId="1" fillId="0" borderId="0" xfId="0" applyNumberFormat="1" applyFont="1" applyFill="1" applyBorder="1"/>
    <xf numFmtId="167" fontId="1" fillId="0" borderId="0" xfId="0" applyNumberFormat="1" applyFont="1" applyFill="1"/>
    <xf numFmtId="0" fontId="11" fillId="0" borderId="0" xfId="0" applyFont="1" applyFill="1" applyBorder="1" applyAlignment="1">
      <alignment horizontal="left" wrapText="1"/>
    </xf>
    <xf numFmtId="168" fontId="1" fillId="0" borderId="0" xfId="0" applyNumberFormat="1" applyFont="1" applyFill="1" applyBorder="1"/>
    <xf numFmtId="1" fontId="5" fillId="0" borderId="0" xfId="0" applyNumberFormat="1" applyFont="1" applyFill="1" applyBorder="1"/>
    <xf numFmtId="168" fontId="5" fillId="0" borderId="0" xfId="0" applyNumberFormat="1" applyFont="1" applyFill="1" applyBorder="1"/>
    <xf numFmtId="0" fontId="1" fillId="0" borderId="0" xfId="0" applyFont="1" applyFill="1" applyBorder="1" applyAlignment="1">
      <alignment horizontal="left"/>
    </xf>
    <xf numFmtId="0" fontId="1" fillId="0" borderId="0" xfId="0" applyFont="1" applyFill="1" applyBorder="1"/>
    <xf numFmtId="0" fontId="15" fillId="0" borderId="0" xfId="0" applyFont="1" applyFill="1"/>
    <xf numFmtId="0" fontId="5" fillId="0" borderId="1" xfId="0" applyFont="1" applyFill="1" applyBorder="1" applyAlignment="1">
      <alignment wrapText="1"/>
    </xf>
    <xf numFmtId="0" fontId="12" fillId="0" borderId="14" xfId="0" applyFont="1" applyBorder="1" applyAlignment="1">
      <alignment horizontal="right" vertical="center" indent="3"/>
    </xf>
    <xf numFmtId="0" fontId="12" fillId="0" borderId="8" xfId="0" applyFont="1" applyBorder="1" applyAlignment="1">
      <alignment horizontal="right" vertical="center" indent="3"/>
    </xf>
    <xf numFmtId="0" fontId="12" fillId="0" borderId="15" xfId="0" applyFont="1" applyBorder="1" applyAlignment="1">
      <alignment horizontal="right" vertical="center" indent="3"/>
    </xf>
    <xf numFmtId="0" fontId="13" fillId="0" borderId="7" xfId="0" applyFont="1" applyBorder="1" applyAlignment="1">
      <alignment horizontal="right" vertical="center" indent="3"/>
    </xf>
    <xf numFmtId="0" fontId="13" fillId="0" borderId="9" xfId="0" applyFont="1" applyBorder="1" applyAlignment="1">
      <alignment horizontal="right" vertical="center" indent="3"/>
    </xf>
    <xf numFmtId="0" fontId="13" fillId="0" borderId="2" xfId="0" applyFont="1" applyBorder="1" applyAlignment="1">
      <alignment horizontal="right" vertical="center" indent="3"/>
    </xf>
    <xf numFmtId="0" fontId="13" fillId="0" borderId="16" xfId="0" applyFont="1" applyBorder="1" applyAlignment="1">
      <alignment horizontal="right" vertical="center" indent="3"/>
    </xf>
    <xf numFmtId="0" fontId="13" fillId="0" borderId="10" xfId="0" applyFont="1" applyBorder="1" applyAlignment="1">
      <alignment horizontal="right" vertical="center" indent="3"/>
    </xf>
    <xf numFmtId="0" fontId="13" fillId="0" borderId="5" xfId="0" applyFont="1" applyBorder="1" applyAlignment="1">
      <alignment horizontal="right" vertical="center" indent="3"/>
    </xf>
    <xf numFmtId="0" fontId="12" fillId="0" borderId="7" xfId="0" applyFont="1" applyBorder="1" applyAlignment="1">
      <alignment horizontal="right" vertical="center" indent="3"/>
    </xf>
    <xf numFmtId="0" fontId="12" fillId="0" borderId="9" xfId="0" applyFont="1" applyBorder="1" applyAlignment="1">
      <alignment horizontal="right" vertical="center" indent="3"/>
    </xf>
    <xf numFmtId="0" fontId="12" fillId="0" borderId="2" xfId="0" applyFont="1" applyBorder="1" applyAlignment="1">
      <alignment horizontal="right" vertical="center" indent="3"/>
    </xf>
    <xf numFmtId="0" fontId="12" fillId="0" borderId="16" xfId="0" applyFont="1" applyBorder="1" applyAlignment="1">
      <alignment horizontal="right" vertical="center" indent="3"/>
    </xf>
    <xf numFmtId="0" fontId="12" fillId="0" borderId="10" xfId="0" applyFont="1" applyBorder="1" applyAlignment="1">
      <alignment horizontal="right" vertical="center" indent="3"/>
    </xf>
    <xf numFmtId="0" fontId="12" fillId="0" borderId="5" xfId="0" applyFont="1" applyBorder="1" applyAlignment="1">
      <alignment horizontal="right" vertical="center" indent="3"/>
    </xf>
    <xf numFmtId="4" fontId="1" fillId="0" borderId="0" xfId="0" applyNumberFormat="1" applyFont="1" applyFill="1"/>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0" xfId="0" applyFont="1" applyFill="1" applyBorder="1" applyAlignment="1">
      <alignment vertical="top" wrapText="1"/>
    </xf>
    <xf numFmtId="0" fontId="12" fillId="2" borderId="11" xfId="0" applyFont="1" applyFill="1" applyBorder="1" applyAlignment="1">
      <alignment horizontal="center" vertical="center" wrapText="1"/>
    </xf>
    <xf numFmtId="1" fontId="12" fillId="2" borderId="8" xfId="2" applyNumberFormat="1" applyFont="1" applyFill="1" applyBorder="1" applyAlignment="1">
      <alignment vertical="center"/>
    </xf>
    <xf numFmtId="1" fontId="13" fillId="2" borderId="11" xfId="0" applyNumberFormat="1" applyFont="1" applyFill="1" applyBorder="1" applyAlignment="1">
      <alignment horizontal="center" vertical="center" wrapText="1"/>
    </xf>
    <xf numFmtId="0" fontId="13" fillId="2" borderId="0" xfId="0" applyFont="1" applyFill="1"/>
    <xf numFmtId="0" fontId="13" fillId="2" borderId="0" xfId="0" applyFont="1" applyFill="1" applyAlignment="1">
      <alignment horizontal="right"/>
    </xf>
    <xf numFmtId="0" fontId="12" fillId="0" borderId="8" xfId="0" applyFont="1" applyBorder="1" applyAlignment="1">
      <alignment horizontal="right" vertical="center" indent="4"/>
    </xf>
    <xf numFmtId="0" fontId="13" fillId="0" borderId="9" xfId="0" applyFont="1" applyBorder="1" applyAlignment="1">
      <alignment horizontal="right" vertical="center" indent="4"/>
    </xf>
    <xf numFmtId="0" fontId="13" fillId="0" borderId="10" xfId="0" applyFont="1" applyBorder="1" applyAlignment="1">
      <alignment horizontal="right" vertical="center" indent="4"/>
    </xf>
    <xf numFmtId="0" fontId="12" fillId="0" borderId="9" xfId="0" applyFont="1" applyBorder="1" applyAlignment="1">
      <alignment horizontal="right" vertical="center" indent="4"/>
    </xf>
    <xf numFmtId="0" fontId="12" fillId="0" borderId="10" xfId="0" applyFont="1" applyBorder="1" applyAlignment="1">
      <alignment horizontal="right" vertical="center" indent="4"/>
    </xf>
    <xf numFmtId="0" fontId="13" fillId="0" borderId="2" xfId="0" applyFont="1" applyFill="1" applyBorder="1"/>
    <xf numFmtId="0" fontId="13" fillId="0" borderId="5" xfId="0" applyFont="1" applyFill="1" applyBorder="1" applyAlignment="1"/>
    <xf numFmtId="0" fontId="12" fillId="0" borderId="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7" xfId="0" applyFont="1" applyFill="1" applyBorder="1" applyAlignment="1">
      <alignment horizontal="left" vertical="center"/>
    </xf>
    <xf numFmtId="172" fontId="13" fillId="0" borderId="0" xfId="0" applyNumberFormat="1" applyFont="1" applyFill="1"/>
    <xf numFmtId="0" fontId="13" fillId="0" borderId="7" xfId="0" applyFont="1" applyFill="1" applyBorder="1" applyAlignment="1">
      <alignment horizontal="left" vertical="center" indent="1"/>
    </xf>
    <xf numFmtId="0" fontId="13" fillId="0" borderId="16" xfId="0" applyFont="1" applyFill="1" applyBorder="1" applyAlignment="1">
      <alignment horizontal="left" vertical="center" indent="1"/>
    </xf>
    <xf numFmtId="0" fontId="13" fillId="0" borderId="0" xfId="0" applyFont="1" applyFill="1" applyBorder="1" applyAlignment="1">
      <alignment vertical="top" wrapText="1"/>
    </xf>
    <xf numFmtId="0" fontId="13" fillId="0" borderId="0" xfId="0" applyFont="1" applyFill="1" applyBorder="1"/>
    <xf numFmtId="2" fontId="13" fillId="0" borderId="0" xfId="0" applyNumberFormat="1" applyFont="1" applyFill="1"/>
    <xf numFmtId="0" fontId="12" fillId="0" borderId="0" xfId="0" applyFont="1" applyFill="1" applyAlignment="1">
      <alignment vertical="top"/>
    </xf>
    <xf numFmtId="0" fontId="12" fillId="0" borderId="1" xfId="0" applyFont="1" applyFill="1" applyBorder="1" applyAlignment="1">
      <alignment wrapText="1"/>
    </xf>
    <xf numFmtId="0" fontId="12" fillId="0" borderId="12" xfId="0" applyFont="1" applyBorder="1" applyAlignment="1">
      <alignment horizontal="right" vertical="center" indent="3"/>
    </xf>
    <xf numFmtId="0" fontId="13" fillId="0" borderId="0" xfId="0" applyFont="1" applyBorder="1" applyAlignment="1">
      <alignment horizontal="right" vertical="center" indent="3"/>
    </xf>
    <xf numFmtId="0" fontId="13" fillId="0" borderId="13" xfId="0" applyFont="1" applyBorder="1" applyAlignment="1">
      <alignment horizontal="right" vertical="center" indent="3"/>
    </xf>
    <xf numFmtId="0" fontId="12" fillId="0" borderId="0" xfId="0" applyFont="1" applyBorder="1" applyAlignment="1">
      <alignment horizontal="right" vertical="center" indent="3"/>
    </xf>
    <xf numFmtId="0" fontId="12" fillId="0" borderId="13" xfId="0" applyFont="1" applyBorder="1" applyAlignment="1">
      <alignment horizontal="right" vertical="center" indent="3"/>
    </xf>
    <xf numFmtId="0" fontId="5" fillId="2" borderId="0" xfId="0" applyFont="1" applyFill="1" applyAlignment="1">
      <alignment vertical="center"/>
    </xf>
    <xf numFmtId="0" fontId="5" fillId="2" borderId="0" xfId="0" applyFont="1" applyFill="1" applyAlignment="1">
      <alignment horizontal="left" vertical="top"/>
    </xf>
    <xf numFmtId="0" fontId="8" fillId="2" borderId="6" xfId="0" applyFont="1" applyFill="1" applyBorder="1" applyAlignment="1">
      <alignment horizontal="center" vertical="center" wrapText="1"/>
    </xf>
    <xf numFmtId="0" fontId="1" fillId="2" borderId="0" xfId="0" applyFont="1" applyFill="1" applyBorder="1" applyAlignment="1">
      <alignment horizontal="left" wrapText="1"/>
    </xf>
    <xf numFmtId="0" fontId="5" fillId="0" borderId="0" xfId="0" applyFont="1" applyFill="1" applyAlignment="1">
      <alignment horizontal="left" vertical="top"/>
    </xf>
    <xf numFmtId="2" fontId="5" fillId="0" borderId="6" xfId="0" applyNumberFormat="1" applyFont="1" applyFill="1" applyBorder="1" applyAlignment="1">
      <alignment horizontal="center" vertical="center" wrapText="1"/>
    </xf>
    <xf numFmtId="0" fontId="1" fillId="0" borderId="0" xfId="0" applyFont="1" applyFill="1" applyBorder="1" applyAlignment="1">
      <alignment horizontal="left" vertical="top"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3" fillId="0" borderId="0" xfId="0" applyFont="1" applyAlignment="1">
      <alignment horizontal="left" vertical="top" wrapText="1"/>
    </xf>
    <xf numFmtId="0" fontId="12" fillId="0" borderId="0" xfId="0" applyFont="1" applyAlignment="1">
      <alignment horizontal="left" vertical="top" wrapText="1" readingOrder="1"/>
    </xf>
    <xf numFmtId="2" fontId="5" fillId="0" borderId="1" xfId="0" applyNumberFormat="1" applyFont="1" applyFill="1" applyBorder="1" applyAlignment="1">
      <alignment horizontal="center" vertical="center" wrapText="1"/>
    </xf>
    <xf numFmtId="2" fontId="5" fillId="0" borderId="3" xfId="0" applyNumberFormat="1" applyFont="1" applyFill="1" applyBorder="1" applyAlignment="1">
      <alignment horizontal="center" vertical="center" wrapText="1"/>
    </xf>
    <xf numFmtId="2" fontId="5" fillId="0" borderId="4" xfId="0" applyNumberFormat="1" applyFont="1" applyFill="1" applyBorder="1" applyAlignment="1">
      <alignment horizontal="center" vertical="center" wrapText="1"/>
    </xf>
    <xf numFmtId="0" fontId="12" fillId="0" borderId="0" xfId="0" applyFont="1" applyFill="1" applyAlignment="1">
      <alignment horizontal="left" vertical="top"/>
    </xf>
    <xf numFmtId="2" fontId="12" fillId="0" borderId="1" xfId="0" applyNumberFormat="1" applyFont="1" applyFill="1" applyBorder="1" applyAlignment="1">
      <alignment horizontal="center" vertical="center" wrapText="1"/>
    </xf>
    <xf numFmtId="2" fontId="12" fillId="0" borderId="3" xfId="0" applyNumberFormat="1" applyFont="1" applyFill="1" applyBorder="1" applyAlignment="1">
      <alignment horizontal="center" vertical="center" wrapText="1"/>
    </xf>
    <xf numFmtId="2" fontId="12" fillId="0" borderId="4" xfId="0" applyNumberFormat="1" applyFont="1" applyFill="1" applyBorder="1" applyAlignment="1">
      <alignment horizontal="center" vertical="center" wrapText="1"/>
    </xf>
    <xf numFmtId="0" fontId="13" fillId="0" borderId="0"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164" fontId="13" fillId="0" borderId="14" xfId="0" applyNumberFormat="1" applyFont="1" applyFill="1" applyBorder="1" applyAlignment="1">
      <alignment horizontal="center" vertical="center"/>
    </xf>
    <xf numFmtId="164" fontId="13" fillId="0" borderId="15" xfId="0" applyNumberFormat="1" applyFont="1" applyFill="1" applyBorder="1" applyAlignment="1">
      <alignment horizontal="center" vertical="center"/>
    </xf>
    <xf numFmtId="164" fontId="13" fillId="0" borderId="7" xfId="0" applyNumberFormat="1" applyFont="1" applyFill="1" applyBorder="1" applyAlignment="1">
      <alignment horizontal="center" vertical="center"/>
    </xf>
    <xf numFmtId="164" fontId="13" fillId="0" borderId="2" xfId="0" applyNumberFormat="1" applyFont="1" applyFill="1" applyBorder="1" applyAlignment="1">
      <alignment horizontal="center" vertical="center"/>
    </xf>
    <xf numFmtId="1" fontId="12" fillId="0" borderId="14" xfId="0" applyNumberFormat="1" applyFont="1" applyFill="1" applyBorder="1" applyAlignment="1">
      <alignment horizontal="center" vertical="center"/>
    </xf>
    <xf numFmtId="1" fontId="12" fillId="0" borderId="15" xfId="0" applyNumberFormat="1" applyFont="1" applyFill="1" applyBorder="1" applyAlignment="1">
      <alignment horizontal="center" vertical="center"/>
    </xf>
    <xf numFmtId="1" fontId="12" fillId="0" borderId="7" xfId="0" applyNumberFormat="1" applyFont="1" applyFill="1" applyBorder="1" applyAlignment="1">
      <alignment horizontal="center" vertical="center"/>
    </xf>
    <xf numFmtId="1" fontId="12" fillId="0" borderId="2" xfId="0" applyNumberFormat="1" applyFont="1" applyFill="1" applyBorder="1" applyAlignment="1">
      <alignment horizontal="center" vertical="center"/>
    </xf>
    <xf numFmtId="164" fontId="13" fillId="0" borderId="0" xfId="0" applyNumberFormat="1" applyFont="1" applyFill="1" applyBorder="1" applyAlignment="1">
      <alignment horizontal="center" vertical="center"/>
    </xf>
    <xf numFmtId="164" fontId="13" fillId="0" borderId="16" xfId="0" applyNumberFormat="1" applyFont="1" applyFill="1" applyBorder="1" applyAlignment="1">
      <alignment horizontal="center" vertical="center"/>
    </xf>
    <xf numFmtId="164" fontId="13" fillId="0" borderId="13" xfId="0" applyNumberFormat="1" applyFont="1" applyFill="1" applyBorder="1" applyAlignment="1">
      <alignment horizontal="center" vertical="center"/>
    </xf>
    <xf numFmtId="164" fontId="13" fillId="0" borderId="5" xfId="0" applyNumberFormat="1" applyFont="1" applyFill="1" applyBorder="1" applyAlignment="1">
      <alignment horizontal="center" vertical="center"/>
    </xf>
    <xf numFmtId="1" fontId="12" fillId="0" borderId="16" xfId="0" applyNumberFormat="1" applyFont="1" applyFill="1" applyBorder="1" applyAlignment="1">
      <alignment horizontal="center" vertical="center"/>
    </xf>
    <xf numFmtId="1" fontId="12" fillId="0" borderId="5" xfId="0" applyNumberFormat="1" applyFont="1" applyFill="1" applyBorder="1" applyAlignment="1">
      <alignment horizontal="center" vertical="center"/>
    </xf>
    <xf numFmtId="1" fontId="12" fillId="0" borderId="12" xfId="0" applyNumberFormat="1" applyFont="1" applyFill="1" applyBorder="1" applyAlignment="1">
      <alignment horizontal="center" vertical="center" wrapText="1"/>
    </xf>
    <xf numFmtId="1" fontId="12" fillId="0" borderId="13" xfId="0" applyNumberFormat="1" applyFont="1" applyFill="1" applyBorder="1" applyAlignment="1">
      <alignment horizontal="center" vertical="center" wrapText="1"/>
    </xf>
    <xf numFmtId="1" fontId="12" fillId="0" borderId="14" xfId="0" applyNumberFormat="1" applyFont="1" applyFill="1" applyBorder="1" applyAlignment="1">
      <alignment horizontal="center" vertical="center" wrapText="1"/>
    </xf>
    <xf numFmtId="1" fontId="12" fillId="0" borderId="15" xfId="0" applyNumberFormat="1" applyFont="1" applyFill="1" applyBorder="1" applyAlignment="1">
      <alignment horizontal="center" vertical="center" wrapText="1"/>
    </xf>
    <xf numFmtId="1" fontId="12" fillId="0" borderId="16" xfId="0" applyNumberFormat="1" applyFont="1" applyFill="1" applyBorder="1" applyAlignment="1">
      <alignment horizontal="center" vertical="center" wrapText="1"/>
    </xf>
    <xf numFmtId="1" fontId="12" fillId="0" borderId="5" xfId="0" applyNumberFormat="1" applyFont="1" applyFill="1" applyBorder="1" applyAlignment="1">
      <alignment horizontal="center" vertical="center" wrapText="1"/>
    </xf>
    <xf numFmtId="0" fontId="12"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8"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10"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2" borderId="0" xfId="0" applyFont="1" applyFill="1" applyAlignment="1">
      <alignment horizontal="left" wrapText="1"/>
    </xf>
    <xf numFmtId="0" fontId="13" fillId="2" borderId="0" xfId="0" applyFont="1" applyFill="1" applyAlignment="1">
      <alignment horizontal="left"/>
    </xf>
    <xf numFmtId="1" fontId="12" fillId="2" borderId="20" xfId="2" applyNumberFormat="1" applyFont="1" applyFill="1" applyBorder="1" applyAlignment="1">
      <alignment vertical="center"/>
    </xf>
    <xf numFmtId="2" fontId="5" fillId="2" borderId="21" xfId="0" applyNumberFormat="1" applyFont="1" applyFill="1" applyBorder="1" applyAlignment="1">
      <alignment horizontal="left" vertical="center" wrapText="1"/>
    </xf>
    <xf numFmtId="0" fontId="13" fillId="0" borderId="0" xfId="0" applyFont="1" applyAlignment="1">
      <alignment vertical="center"/>
    </xf>
    <xf numFmtId="0" fontId="1" fillId="2" borderId="0" xfId="0" applyFont="1" applyFill="1" applyAlignment="1">
      <alignment vertical="center"/>
    </xf>
    <xf numFmtId="0" fontId="5" fillId="2" borderId="21" xfId="0" applyFont="1" applyFill="1" applyBorder="1" applyAlignment="1">
      <alignment horizontal="center" vertical="center"/>
    </xf>
    <xf numFmtId="164" fontId="1" fillId="0" borderId="21" xfId="0" applyNumberFormat="1" applyFont="1" applyFill="1" applyBorder="1" applyAlignment="1">
      <alignment horizontal="center" vertical="center"/>
    </xf>
    <xf numFmtId="165" fontId="1" fillId="0" borderId="21" xfId="0" applyNumberFormat="1" applyFont="1" applyFill="1" applyBorder="1" applyAlignment="1">
      <alignment horizontal="center" vertical="center"/>
    </xf>
    <xf numFmtId="168" fontId="1" fillId="0" borderId="0" xfId="2" applyNumberFormat="1" applyFont="1" applyFill="1" applyBorder="1" applyAlignment="1">
      <alignment horizontal="center" vertical="center"/>
    </xf>
    <xf numFmtId="0" fontId="13" fillId="0" borderId="0" xfId="0" applyFont="1" applyBorder="1" applyAlignment="1">
      <alignment vertical="center"/>
    </xf>
    <xf numFmtId="0" fontId="1" fillId="2" borderId="0" xfId="0" applyFont="1" applyFill="1" applyAlignment="1">
      <alignment vertical="center" wrapText="1"/>
    </xf>
    <xf numFmtId="0" fontId="1" fillId="0" borderId="0" xfId="0" applyFont="1" applyFill="1" applyAlignment="1">
      <alignment horizontal="center" vertical="center"/>
    </xf>
    <xf numFmtId="0" fontId="1" fillId="2" borderId="0" xfId="0" applyFont="1" applyFill="1" applyAlignment="1">
      <alignment horizontal="center" vertical="center"/>
    </xf>
    <xf numFmtId="0" fontId="13" fillId="0" borderId="0" xfId="0" applyFont="1" applyFill="1" applyAlignment="1">
      <alignment vertical="center"/>
    </xf>
    <xf numFmtId="0" fontId="5" fillId="0" borderId="22" xfId="0" applyFont="1" applyFill="1" applyBorder="1" applyAlignment="1">
      <alignment horizontal="center" vertical="center"/>
    </xf>
    <xf numFmtId="0" fontId="5" fillId="2" borderId="22" xfId="0" applyFont="1" applyFill="1" applyBorder="1" applyAlignment="1">
      <alignment horizontal="center" vertical="center"/>
    </xf>
    <xf numFmtId="164" fontId="1" fillId="0" borderId="21" xfId="0" applyNumberFormat="1" applyFont="1" applyFill="1" applyBorder="1" applyAlignment="1">
      <alignment horizontal="right" vertical="center" indent="4"/>
    </xf>
    <xf numFmtId="165" fontId="1" fillId="2" borderId="21" xfId="0" applyNumberFormat="1" applyFont="1" applyFill="1" applyBorder="1" applyAlignment="1">
      <alignment horizontal="right" vertical="center" indent="4"/>
    </xf>
    <xf numFmtId="165" fontId="1" fillId="0" borderId="21" xfId="0" applyNumberFormat="1" applyFont="1" applyFill="1" applyBorder="1" applyAlignment="1">
      <alignment horizontal="right" vertical="center" indent="4"/>
    </xf>
    <xf numFmtId="0" fontId="5" fillId="2" borderId="23" xfId="0" applyFont="1" applyFill="1" applyBorder="1" applyAlignment="1">
      <alignment horizontal="left" wrapText="1"/>
    </xf>
    <xf numFmtId="0" fontId="5" fillId="2" borderId="0" xfId="0" applyFont="1" applyFill="1" applyBorder="1" applyAlignment="1">
      <alignment horizontal="left" wrapText="1"/>
    </xf>
  </cellXfs>
  <cellStyles count="3">
    <cellStyle name="Normal" xfId="0" builtinId="0"/>
    <cellStyle name="Normal 2" xfId="1"/>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showGridLines="0" tabSelected="1" workbookViewId="0"/>
  </sheetViews>
  <sheetFormatPr baseColWidth="10" defaultRowHeight="11" x14ac:dyDescent="0.15"/>
  <cols>
    <col min="1" max="1" width="2.1640625" style="15" customWidth="1"/>
    <col min="2" max="2" width="10.83203125" style="15"/>
    <col min="3" max="3" width="12.33203125" style="15" customWidth="1"/>
    <col min="4" max="16384" width="10.83203125" style="15"/>
  </cols>
  <sheetData>
    <row r="2" spans="2:13" s="23" customFormat="1" x14ac:dyDescent="0.15">
      <c r="B2" s="170" t="s">
        <v>71</v>
      </c>
      <c r="C2" s="170"/>
      <c r="D2" s="170"/>
      <c r="E2" s="170"/>
      <c r="F2" s="170"/>
      <c r="G2" s="170"/>
      <c r="H2" s="170"/>
      <c r="I2" s="170"/>
      <c r="J2" s="170"/>
      <c r="K2" s="170"/>
      <c r="L2" s="113"/>
      <c r="M2" s="113"/>
    </row>
    <row r="3" spans="2:13" x14ac:dyDescent="0.15">
      <c r="B3" s="175"/>
      <c r="C3" s="175"/>
      <c r="D3" s="175"/>
      <c r="E3" s="175"/>
      <c r="F3" s="175"/>
      <c r="G3" s="175"/>
      <c r="H3" s="175"/>
      <c r="I3" s="175"/>
      <c r="J3" s="13"/>
      <c r="K3" s="13"/>
      <c r="L3" s="14"/>
      <c r="M3" s="14"/>
    </row>
    <row r="4" spans="2:13" ht="15" customHeight="1" x14ac:dyDescent="0.15">
      <c r="B4" s="171"/>
      <c r="C4" s="173"/>
      <c r="D4" s="145" t="s">
        <v>8</v>
      </c>
      <c r="E4" s="147"/>
      <c r="F4" s="145" t="s">
        <v>33</v>
      </c>
      <c r="G4" s="147"/>
      <c r="H4" s="145" t="s">
        <v>34</v>
      </c>
      <c r="I4" s="147"/>
      <c r="J4" s="149" t="s">
        <v>68</v>
      </c>
      <c r="K4" s="149"/>
      <c r="L4" s="14"/>
      <c r="M4" s="14"/>
    </row>
    <row r="5" spans="2:13" x14ac:dyDescent="0.15">
      <c r="B5" s="172"/>
      <c r="C5" s="174"/>
      <c r="D5" s="146"/>
      <c r="E5" s="148"/>
      <c r="F5" s="146"/>
      <c r="G5" s="148"/>
      <c r="H5" s="146"/>
      <c r="I5" s="148"/>
      <c r="J5" s="149"/>
      <c r="K5" s="149"/>
    </row>
    <row r="6" spans="2:13" ht="15" customHeight="1" x14ac:dyDescent="0.15">
      <c r="B6" s="176" t="s">
        <v>64</v>
      </c>
      <c r="C6" s="176"/>
      <c r="D6" s="150">
        <v>4029.538078</v>
      </c>
      <c r="E6" s="151"/>
      <c r="F6" s="150">
        <v>198.23127099999999</v>
      </c>
      <c r="G6" s="151"/>
      <c r="H6" s="150">
        <v>121.43596600000001</v>
      </c>
      <c r="I6" s="151"/>
      <c r="J6" s="154">
        <v>77.856283949639206</v>
      </c>
      <c r="K6" s="155"/>
      <c r="L6" s="16"/>
    </row>
    <row r="7" spans="2:13" x14ac:dyDescent="0.15">
      <c r="B7" s="177"/>
      <c r="C7" s="177"/>
      <c r="D7" s="152"/>
      <c r="E7" s="153"/>
      <c r="F7" s="152"/>
      <c r="G7" s="153"/>
      <c r="H7" s="152"/>
      <c r="I7" s="153"/>
      <c r="J7" s="156"/>
      <c r="K7" s="157"/>
    </row>
    <row r="8" spans="2:13" ht="15" customHeight="1" x14ac:dyDescent="0.15">
      <c r="B8" s="177" t="s">
        <v>65</v>
      </c>
      <c r="C8" s="177"/>
      <c r="D8" s="150">
        <v>0.92698499999999995</v>
      </c>
      <c r="E8" s="151"/>
      <c r="F8" s="150">
        <v>857.11102400000004</v>
      </c>
      <c r="G8" s="151"/>
      <c r="H8" s="150" t="s">
        <v>69</v>
      </c>
      <c r="I8" s="151"/>
      <c r="J8" s="154">
        <v>15.360002832610499</v>
      </c>
      <c r="K8" s="155"/>
    </row>
    <row r="9" spans="2:13" x14ac:dyDescent="0.15">
      <c r="B9" s="178"/>
      <c r="C9" s="178"/>
      <c r="D9" s="152"/>
      <c r="E9" s="153"/>
      <c r="F9" s="152"/>
      <c r="G9" s="153"/>
      <c r="H9" s="152"/>
      <c r="I9" s="153"/>
      <c r="J9" s="156"/>
      <c r="K9" s="157"/>
      <c r="L9" s="16"/>
    </row>
    <row r="10" spans="2:13" ht="15" customHeight="1" x14ac:dyDescent="0.15">
      <c r="B10" s="177" t="s">
        <v>66</v>
      </c>
      <c r="C10" s="177"/>
      <c r="D10" s="150">
        <v>1.974947</v>
      </c>
      <c r="E10" s="151"/>
      <c r="F10" s="150" t="s">
        <v>69</v>
      </c>
      <c r="G10" s="151"/>
      <c r="H10" s="150">
        <v>189.28962899999999</v>
      </c>
      <c r="I10" s="151"/>
      <c r="J10" s="154">
        <v>3.4242107584803301</v>
      </c>
      <c r="K10" s="155"/>
    </row>
    <row r="11" spans="2:13" x14ac:dyDescent="0.15">
      <c r="B11" s="177"/>
      <c r="C11" s="177"/>
      <c r="D11" s="159"/>
      <c r="E11" s="161"/>
      <c r="F11" s="159"/>
      <c r="G11" s="161"/>
      <c r="H11" s="159"/>
      <c r="I11" s="161"/>
      <c r="J11" s="162"/>
      <c r="K11" s="163"/>
    </row>
    <row r="12" spans="2:13" x14ac:dyDescent="0.15">
      <c r="B12" s="180" t="s">
        <v>95</v>
      </c>
      <c r="C12" s="181"/>
      <c r="D12" s="152">
        <v>82.669201000000001</v>
      </c>
      <c r="E12" s="158"/>
      <c r="F12" s="152">
        <v>98.396290999999991</v>
      </c>
      <c r="G12" s="158"/>
      <c r="H12" s="152">
        <v>6.6029299999999997</v>
      </c>
      <c r="I12" s="158"/>
      <c r="J12" s="156">
        <v>3.35950245927001</v>
      </c>
      <c r="K12" s="157"/>
    </row>
    <row r="13" spans="2:13" x14ac:dyDescent="0.15">
      <c r="B13" s="182"/>
      <c r="C13" s="183"/>
      <c r="D13" s="159"/>
      <c r="E13" s="160"/>
      <c r="F13" s="159"/>
      <c r="G13" s="160"/>
      <c r="H13" s="159"/>
      <c r="I13" s="160"/>
      <c r="J13" s="156"/>
      <c r="K13" s="157"/>
      <c r="L13" s="17"/>
    </row>
    <row r="14" spans="2:13" ht="15" customHeight="1" x14ac:dyDescent="0.15">
      <c r="B14" s="179" t="s">
        <v>67</v>
      </c>
      <c r="C14" s="179"/>
      <c r="D14" s="164">
        <v>73.665667176117594</v>
      </c>
      <c r="E14" s="164"/>
      <c r="F14" s="166">
        <v>20.653714630892399</v>
      </c>
      <c r="G14" s="167"/>
      <c r="H14" s="164">
        <v>5.6806181929899999</v>
      </c>
      <c r="I14" s="167"/>
      <c r="J14" s="164">
        <v>99.999999999999986</v>
      </c>
      <c r="K14" s="167"/>
    </row>
    <row r="15" spans="2:13" x14ac:dyDescent="0.15">
      <c r="B15" s="179"/>
      <c r="C15" s="179"/>
      <c r="D15" s="165"/>
      <c r="E15" s="165"/>
      <c r="F15" s="168"/>
      <c r="G15" s="169"/>
      <c r="H15" s="165"/>
      <c r="I15" s="169"/>
      <c r="J15" s="165"/>
      <c r="K15" s="169"/>
    </row>
    <row r="17" spans="2:11" ht="182" customHeight="1" x14ac:dyDescent="0.15">
      <c r="B17" s="132" t="s">
        <v>70</v>
      </c>
      <c r="C17" s="132"/>
      <c r="D17" s="132"/>
      <c r="E17" s="132"/>
      <c r="F17" s="132"/>
      <c r="G17" s="132"/>
      <c r="H17" s="132"/>
      <c r="I17" s="132"/>
      <c r="J17" s="132"/>
      <c r="K17" s="132"/>
    </row>
    <row r="18" spans="2:11" x14ac:dyDescent="0.15">
      <c r="F18" s="17"/>
    </row>
  </sheetData>
  <mergeCells count="32">
    <mergeCell ref="B17:K17"/>
    <mergeCell ref="B14:C15"/>
    <mergeCell ref="D14:E15"/>
    <mergeCell ref="F14:G15"/>
    <mergeCell ref="H14:I15"/>
    <mergeCell ref="J14:K15"/>
    <mergeCell ref="B10:C11"/>
    <mergeCell ref="D10:E11"/>
    <mergeCell ref="F10:G11"/>
    <mergeCell ref="H10:I11"/>
    <mergeCell ref="J10:K11"/>
    <mergeCell ref="B12:C13"/>
    <mergeCell ref="D12:E13"/>
    <mergeCell ref="F12:G13"/>
    <mergeCell ref="H12:I13"/>
    <mergeCell ref="J12:K13"/>
    <mergeCell ref="B6:C7"/>
    <mergeCell ref="D6:E7"/>
    <mergeCell ref="F6:G7"/>
    <mergeCell ref="H6:I7"/>
    <mergeCell ref="J6:K7"/>
    <mergeCell ref="B8:C9"/>
    <mergeCell ref="D8:E9"/>
    <mergeCell ref="F8:G9"/>
    <mergeCell ref="H8:I9"/>
    <mergeCell ref="J8:K9"/>
    <mergeCell ref="B2:K2"/>
    <mergeCell ref="B4:C5"/>
    <mergeCell ref="D4:E5"/>
    <mergeCell ref="F4:G5"/>
    <mergeCell ref="H4:I5"/>
    <mergeCell ref="J4:K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8"/>
  <sheetViews>
    <sheetView showGridLines="0" workbookViewId="0"/>
  </sheetViews>
  <sheetFormatPr baseColWidth="10" defaultRowHeight="11" x14ac:dyDescent="0.15"/>
  <cols>
    <col min="1" max="1" width="3.1640625" style="1" customWidth="1"/>
    <col min="2" max="2" width="53.83203125" style="1" bestFit="1" customWidth="1"/>
    <col min="3" max="8" width="15.5" style="1" customWidth="1"/>
    <col min="9" max="256" width="10.83203125" style="1"/>
    <col min="257" max="257" width="11.5" style="1" customWidth="1"/>
    <col min="258" max="258" width="53.83203125" style="1" bestFit="1" customWidth="1"/>
    <col min="259" max="264" width="15.5" style="1" customWidth="1"/>
    <col min="265" max="512" width="10.83203125" style="1"/>
    <col min="513" max="513" width="11.5" style="1" customWidth="1"/>
    <col min="514" max="514" width="53.83203125" style="1" bestFit="1" customWidth="1"/>
    <col min="515" max="520" width="15.5" style="1" customWidth="1"/>
    <col min="521" max="768" width="10.83203125" style="1"/>
    <col min="769" max="769" width="11.5" style="1" customWidth="1"/>
    <col min="770" max="770" width="53.83203125" style="1" bestFit="1" customWidth="1"/>
    <col min="771" max="776" width="15.5" style="1" customWidth="1"/>
    <col min="777" max="1024" width="10.83203125" style="1"/>
    <col min="1025" max="1025" width="11.5" style="1" customWidth="1"/>
    <col min="1026" max="1026" width="53.83203125" style="1" bestFit="1" customWidth="1"/>
    <col min="1027" max="1032" width="15.5" style="1" customWidth="1"/>
    <col min="1033" max="1280" width="10.83203125" style="1"/>
    <col min="1281" max="1281" width="11.5" style="1" customWidth="1"/>
    <col min="1282" max="1282" width="53.83203125" style="1" bestFit="1" customWidth="1"/>
    <col min="1283" max="1288" width="15.5" style="1" customWidth="1"/>
    <col min="1289" max="1536" width="10.83203125" style="1"/>
    <col min="1537" max="1537" width="11.5" style="1" customWidth="1"/>
    <col min="1538" max="1538" width="53.83203125" style="1" bestFit="1" customWidth="1"/>
    <col min="1539" max="1544" width="15.5" style="1" customWidth="1"/>
    <col min="1545" max="1792" width="10.83203125" style="1"/>
    <col min="1793" max="1793" width="11.5" style="1" customWidth="1"/>
    <col min="1794" max="1794" width="53.83203125" style="1" bestFit="1" customWidth="1"/>
    <col min="1795" max="1800" width="15.5" style="1" customWidth="1"/>
    <col min="1801" max="2048" width="10.83203125" style="1"/>
    <col min="2049" max="2049" width="11.5" style="1" customWidth="1"/>
    <col min="2050" max="2050" width="53.83203125" style="1" bestFit="1" customWidth="1"/>
    <col min="2051" max="2056" width="15.5" style="1" customWidth="1"/>
    <col min="2057" max="2304" width="10.83203125" style="1"/>
    <col min="2305" max="2305" width="11.5" style="1" customWidth="1"/>
    <col min="2306" max="2306" width="53.83203125" style="1" bestFit="1" customWidth="1"/>
    <col min="2307" max="2312" width="15.5" style="1" customWidth="1"/>
    <col min="2313" max="2560" width="10.83203125" style="1"/>
    <col min="2561" max="2561" width="11.5" style="1" customWidth="1"/>
    <col min="2562" max="2562" width="53.83203125" style="1" bestFit="1" customWidth="1"/>
    <col min="2563" max="2568" width="15.5" style="1" customWidth="1"/>
    <col min="2569" max="2816" width="10.83203125" style="1"/>
    <col min="2817" max="2817" width="11.5" style="1" customWidth="1"/>
    <col min="2818" max="2818" width="53.83203125" style="1" bestFit="1" customWidth="1"/>
    <col min="2819" max="2824" width="15.5" style="1" customWidth="1"/>
    <col min="2825" max="3072" width="10.83203125" style="1"/>
    <col min="3073" max="3073" width="11.5" style="1" customWidth="1"/>
    <col min="3074" max="3074" width="53.83203125" style="1" bestFit="1" customWidth="1"/>
    <col min="3075" max="3080" width="15.5" style="1" customWidth="1"/>
    <col min="3081" max="3328" width="10.83203125" style="1"/>
    <col min="3329" max="3329" width="11.5" style="1" customWidth="1"/>
    <col min="3330" max="3330" width="53.83203125" style="1" bestFit="1" customWidth="1"/>
    <col min="3331" max="3336" width="15.5" style="1" customWidth="1"/>
    <col min="3337" max="3584" width="10.83203125" style="1"/>
    <col min="3585" max="3585" width="11.5" style="1" customWidth="1"/>
    <col min="3586" max="3586" width="53.83203125" style="1" bestFit="1" customWidth="1"/>
    <col min="3587" max="3592" width="15.5" style="1" customWidth="1"/>
    <col min="3593" max="3840" width="10.83203125" style="1"/>
    <col min="3841" max="3841" width="11.5" style="1" customWidth="1"/>
    <col min="3842" max="3842" width="53.83203125" style="1" bestFit="1" customWidth="1"/>
    <col min="3843" max="3848" width="15.5" style="1" customWidth="1"/>
    <col min="3849" max="4096" width="10.83203125" style="1"/>
    <col min="4097" max="4097" width="11.5" style="1" customWidth="1"/>
    <col min="4098" max="4098" width="53.83203125" style="1" bestFit="1" customWidth="1"/>
    <col min="4099" max="4104" width="15.5" style="1" customWidth="1"/>
    <col min="4105" max="4352" width="10.83203125" style="1"/>
    <col min="4353" max="4353" width="11.5" style="1" customWidth="1"/>
    <col min="4354" max="4354" width="53.83203125" style="1" bestFit="1" customWidth="1"/>
    <col min="4355" max="4360" width="15.5" style="1" customWidth="1"/>
    <col min="4361" max="4608" width="10.83203125" style="1"/>
    <col min="4609" max="4609" width="11.5" style="1" customWidth="1"/>
    <col min="4610" max="4610" width="53.83203125" style="1" bestFit="1" customWidth="1"/>
    <col min="4611" max="4616" width="15.5" style="1" customWidth="1"/>
    <col min="4617" max="4864" width="10.83203125" style="1"/>
    <col min="4865" max="4865" width="11.5" style="1" customWidth="1"/>
    <col min="4866" max="4866" width="53.83203125" style="1" bestFit="1" customWidth="1"/>
    <col min="4867" max="4872" width="15.5" style="1" customWidth="1"/>
    <col min="4873" max="5120" width="10.83203125" style="1"/>
    <col min="5121" max="5121" width="11.5" style="1" customWidth="1"/>
    <col min="5122" max="5122" width="53.83203125" style="1" bestFit="1" customWidth="1"/>
    <col min="5123" max="5128" width="15.5" style="1" customWidth="1"/>
    <col min="5129" max="5376" width="10.83203125" style="1"/>
    <col min="5377" max="5377" width="11.5" style="1" customWidth="1"/>
    <col min="5378" max="5378" width="53.83203125" style="1" bestFit="1" customWidth="1"/>
    <col min="5379" max="5384" width="15.5" style="1" customWidth="1"/>
    <col min="5385" max="5632" width="10.83203125" style="1"/>
    <col min="5633" max="5633" width="11.5" style="1" customWidth="1"/>
    <col min="5634" max="5634" width="53.83203125" style="1" bestFit="1" customWidth="1"/>
    <col min="5635" max="5640" width="15.5" style="1" customWidth="1"/>
    <col min="5641" max="5888" width="10.83203125" style="1"/>
    <col min="5889" max="5889" width="11.5" style="1" customWidth="1"/>
    <col min="5890" max="5890" width="53.83203125" style="1" bestFit="1" customWidth="1"/>
    <col min="5891" max="5896" width="15.5" style="1" customWidth="1"/>
    <col min="5897" max="6144" width="10.83203125" style="1"/>
    <col min="6145" max="6145" width="11.5" style="1" customWidth="1"/>
    <col min="6146" max="6146" width="53.83203125" style="1" bestFit="1" customWidth="1"/>
    <col min="6147" max="6152" width="15.5" style="1" customWidth="1"/>
    <col min="6153" max="6400" width="10.83203125" style="1"/>
    <col min="6401" max="6401" width="11.5" style="1" customWidth="1"/>
    <col min="6402" max="6402" width="53.83203125" style="1" bestFit="1" customWidth="1"/>
    <col min="6403" max="6408" width="15.5" style="1" customWidth="1"/>
    <col min="6409" max="6656" width="10.83203125" style="1"/>
    <col min="6657" max="6657" width="11.5" style="1" customWidth="1"/>
    <col min="6658" max="6658" width="53.83203125" style="1" bestFit="1" customWidth="1"/>
    <col min="6659" max="6664" width="15.5" style="1" customWidth="1"/>
    <col min="6665" max="6912" width="10.83203125" style="1"/>
    <col min="6913" max="6913" width="11.5" style="1" customWidth="1"/>
    <col min="6914" max="6914" width="53.83203125" style="1" bestFit="1" customWidth="1"/>
    <col min="6915" max="6920" width="15.5" style="1" customWidth="1"/>
    <col min="6921" max="7168" width="10.83203125" style="1"/>
    <col min="7169" max="7169" width="11.5" style="1" customWidth="1"/>
    <col min="7170" max="7170" width="53.83203125" style="1" bestFit="1" customWidth="1"/>
    <col min="7171" max="7176" width="15.5" style="1" customWidth="1"/>
    <col min="7177" max="7424" width="10.83203125" style="1"/>
    <col min="7425" max="7425" width="11.5" style="1" customWidth="1"/>
    <col min="7426" max="7426" width="53.83203125" style="1" bestFit="1" customWidth="1"/>
    <col min="7427" max="7432" width="15.5" style="1" customWidth="1"/>
    <col min="7433" max="7680" width="10.83203125" style="1"/>
    <col min="7681" max="7681" width="11.5" style="1" customWidth="1"/>
    <col min="7682" max="7682" width="53.83203125" style="1" bestFit="1" customWidth="1"/>
    <col min="7683" max="7688" width="15.5" style="1" customWidth="1"/>
    <col min="7689" max="7936" width="10.83203125" style="1"/>
    <col min="7937" max="7937" width="11.5" style="1" customWidth="1"/>
    <col min="7938" max="7938" width="53.83203125" style="1" bestFit="1" customWidth="1"/>
    <col min="7939" max="7944" width="15.5" style="1" customWidth="1"/>
    <col min="7945" max="8192" width="10.83203125" style="1"/>
    <col min="8193" max="8193" width="11.5" style="1" customWidth="1"/>
    <col min="8194" max="8194" width="53.83203125" style="1" bestFit="1" customWidth="1"/>
    <col min="8195" max="8200" width="15.5" style="1" customWidth="1"/>
    <col min="8201" max="8448" width="10.83203125" style="1"/>
    <col min="8449" max="8449" width="11.5" style="1" customWidth="1"/>
    <col min="8450" max="8450" width="53.83203125" style="1" bestFit="1" customWidth="1"/>
    <col min="8451" max="8456" width="15.5" style="1" customWidth="1"/>
    <col min="8457" max="8704" width="10.83203125" style="1"/>
    <col min="8705" max="8705" width="11.5" style="1" customWidth="1"/>
    <col min="8706" max="8706" width="53.83203125" style="1" bestFit="1" customWidth="1"/>
    <col min="8707" max="8712" width="15.5" style="1" customWidth="1"/>
    <col min="8713" max="8960" width="10.83203125" style="1"/>
    <col min="8961" max="8961" width="11.5" style="1" customWidth="1"/>
    <col min="8962" max="8962" width="53.83203125" style="1" bestFit="1" customWidth="1"/>
    <col min="8963" max="8968" width="15.5" style="1" customWidth="1"/>
    <col min="8969" max="9216" width="10.83203125" style="1"/>
    <col min="9217" max="9217" width="11.5" style="1" customWidth="1"/>
    <col min="9218" max="9218" width="53.83203125" style="1" bestFit="1" customWidth="1"/>
    <col min="9219" max="9224" width="15.5" style="1" customWidth="1"/>
    <col min="9225" max="9472" width="10.83203125" style="1"/>
    <col min="9473" max="9473" width="11.5" style="1" customWidth="1"/>
    <col min="9474" max="9474" width="53.83203125" style="1" bestFit="1" customWidth="1"/>
    <col min="9475" max="9480" width="15.5" style="1" customWidth="1"/>
    <col min="9481" max="9728" width="10.83203125" style="1"/>
    <col min="9729" max="9729" width="11.5" style="1" customWidth="1"/>
    <col min="9730" max="9730" width="53.83203125" style="1" bestFit="1" customWidth="1"/>
    <col min="9731" max="9736" width="15.5" style="1" customWidth="1"/>
    <col min="9737" max="9984" width="10.83203125" style="1"/>
    <col min="9985" max="9985" width="11.5" style="1" customWidth="1"/>
    <col min="9986" max="9986" width="53.83203125" style="1" bestFit="1" customWidth="1"/>
    <col min="9987" max="9992" width="15.5" style="1" customWidth="1"/>
    <col min="9993" max="10240" width="10.83203125" style="1"/>
    <col min="10241" max="10241" width="11.5" style="1" customWidth="1"/>
    <col min="10242" max="10242" width="53.83203125" style="1" bestFit="1" customWidth="1"/>
    <col min="10243" max="10248" width="15.5" style="1" customWidth="1"/>
    <col min="10249" max="10496" width="10.83203125" style="1"/>
    <col min="10497" max="10497" width="11.5" style="1" customWidth="1"/>
    <col min="10498" max="10498" width="53.83203125" style="1" bestFit="1" customWidth="1"/>
    <col min="10499" max="10504" width="15.5" style="1" customWidth="1"/>
    <col min="10505" max="10752" width="10.83203125" style="1"/>
    <col min="10753" max="10753" width="11.5" style="1" customWidth="1"/>
    <col min="10754" max="10754" width="53.83203125" style="1" bestFit="1" customWidth="1"/>
    <col min="10755" max="10760" width="15.5" style="1" customWidth="1"/>
    <col min="10761" max="11008" width="10.83203125" style="1"/>
    <col min="11009" max="11009" width="11.5" style="1" customWidth="1"/>
    <col min="11010" max="11010" width="53.83203125" style="1" bestFit="1" customWidth="1"/>
    <col min="11011" max="11016" width="15.5" style="1" customWidth="1"/>
    <col min="11017" max="11264" width="10.83203125" style="1"/>
    <col min="11265" max="11265" width="11.5" style="1" customWidth="1"/>
    <col min="11266" max="11266" width="53.83203125" style="1" bestFit="1" customWidth="1"/>
    <col min="11267" max="11272" width="15.5" style="1" customWidth="1"/>
    <col min="11273" max="11520" width="10.83203125" style="1"/>
    <col min="11521" max="11521" width="11.5" style="1" customWidth="1"/>
    <col min="11522" max="11522" width="53.83203125" style="1" bestFit="1" customWidth="1"/>
    <col min="11523" max="11528" width="15.5" style="1" customWidth="1"/>
    <col min="11529" max="11776" width="10.83203125" style="1"/>
    <col min="11777" max="11777" width="11.5" style="1" customWidth="1"/>
    <col min="11778" max="11778" width="53.83203125" style="1" bestFit="1" customWidth="1"/>
    <col min="11779" max="11784" width="15.5" style="1" customWidth="1"/>
    <col min="11785" max="12032" width="10.83203125" style="1"/>
    <col min="12033" max="12033" width="11.5" style="1" customWidth="1"/>
    <col min="12034" max="12034" width="53.83203125" style="1" bestFit="1" customWidth="1"/>
    <col min="12035" max="12040" width="15.5" style="1" customWidth="1"/>
    <col min="12041" max="12288" width="10.83203125" style="1"/>
    <col min="12289" max="12289" width="11.5" style="1" customWidth="1"/>
    <col min="12290" max="12290" width="53.83203125" style="1" bestFit="1" customWidth="1"/>
    <col min="12291" max="12296" width="15.5" style="1" customWidth="1"/>
    <col min="12297" max="12544" width="10.83203125" style="1"/>
    <col min="12545" max="12545" width="11.5" style="1" customWidth="1"/>
    <col min="12546" max="12546" width="53.83203125" style="1" bestFit="1" customWidth="1"/>
    <col min="12547" max="12552" width="15.5" style="1" customWidth="1"/>
    <col min="12553" max="12800" width="10.83203125" style="1"/>
    <col min="12801" max="12801" width="11.5" style="1" customWidth="1"/>
    <col min="12802" max="12802" width="53.83203125" style="1" bestFit="1" customWidth="1"/>
    <col min="12803" max="12808" width="15.5" style="1" customWidth="1"/>
    <col min="12809" max="13056" width="10.83203125" style="1"/>
    <col min="13057" max="13057" width="11.5" style="1" customWidth="1"/>
    <col min="13058" max="13058" width="53.83203125" style="1" bestFit="1" customWidth="1"/>
    <col min="13059" max="13064" width="15.5" style="1" customWidth="1"/>
    <col min="13065" max="13312" width="10.83203125" style="1"/>
    <col min="13313" max="13313" width="11.5" style="1" customWidth="1"/>
    <col min="13314" max="13314" width="53.83203125" style="1" bestFit="1" customWidth="1"/>
    <col min="13315" max="13320" width="15.5" style="1" customWidth="1"/>
    <col min="13321" max="13568" width="10.83203125" style="1"/>
    <col min="13569" max="13569" width="11.5" style="1" customWidth="1"/>
    <col min="13570" max="13570" width="53.83203125" style="1" bestFit="1" customWidth="1"/>
    <col min="13571" max="13576" width="15.5" style="1" customWidth="1"/>
    <col min="13577" max="13824" width="10.83203125" style="1"/>
    <col min="13825" max="13825" width="11.5" style="1" customWidth="1"/>
    <col min="13826" max="13826" width="53.83203125" style="1" bestFit="1" customWidth="1"/>
    <col min="13827" max="13832" width="15.5" style="1" customWidth="1"/>
    <col min="13833" max="14080" width="10.83203125" style="1"/>
    <col min="14081" max="14081" width="11.5" style="1" customWidth="1"/>
    <col min="14082" max="14082" width="53.83203125" style="1" bestFit="1" customWidth="1"/>
    <col min="14083" max="14088" width="15.5" style="1" customWidth="1"/>
    <col min="14089" max="14336" width="10.83203125" style="1"/>
    <col min="14337" max="14337" width="11.5" style="1" customWidth="1"/>
    <col min="14338" max="14338" width="53.83203125" style="1" bestFit="1" customWidth="1"/>
    <col min="14339" max="14344" width="15.5" style="1" customWidth="1"/>
    <col min="14345" max="14592" width="10.83203125" style="1"/>
    <col min="14593" max="14593" width="11.5" style="1" customWidth="1"/>
    <col min="14594" max="14594" width="53.83203125" style="1" bestFit="1" customWidth="1"/>
    <col min="14595" max="14600" width="15.5" style="1" customWidth="1"/>
    <col min="14601" max="14848" width="10.83203125" style="1"/>
    <col min="14849" max="14849" width="11.5" style="1" customWidth="1"/>
    <col min="14850" max="14850" width="53.83203125" style="1" bestFit="1" customWidth="1"/>
    <col min="14851" max="14856" width="15.5" style="1" customWidth="1"/>
    <col min="14857" max="15104" width="10.83203125" style="1"/>
    <col min="15105" max="15105" width="11.5" style="1" customWidth="1"/>
    <col min="15106" max="15106" width="53.83203125" style="1" bestFit="1" customWidth="1"/>
    <col min="15107" max="15112" width="15.5" style="1" customWidth="1"/>
    <col min="15113" max="15360" width="10.83203125" style="1"/>
    <col min="15361" max="15361" width="11.5" style="1" customWidth="1"/>
    <col min="15362" max="15362" width="53.83203125" style="1" bestFit="1" customWidth="1"/>
    <col min="15363" max="15368" width="15.5" style="1" customWidth="1"/>
    <col min="15369" max="15616" width="10.83203125" style="1"/>
    <col min="15617" max="15617" width="11.5" style="1" customWidth="1"/>
    <col min="15618" max="15618" width="53.83203125" style="1" bestFit="1" customWidth="1"/>
    <col min="15619" max="15624" width="15.5" style="1" customWidth="1"/>
    <col min="15625" max="15872" width="10.83203125" style="1"/>
    <col min="15873" max="15873" width="11.5" style="1" customWidth="1"/>
    <col min="15874" max="15874" width="53.83203125" style="1" bestFit="1" customWidth="1"/>
    <col min="15875" max="15880" width="15.5" style="1" customWidth="1"/>
    <col min="15881" max="16128" width="10.83203125" style="1"/>
    <col min="16129" max="16129" width="11.5" style="1" customWidth="1"/>
    <col min="16130" max="16130" width="53.83203125" style="1" bestFit="1" customWidth="1"/>
    <col min="16131" max="16136" width="15.5" style="1" customWidth="1"/>
    <col min="16137" max="16384" width="10.83203125" style="1"/>
  </cols>
  <sheetData>
    <row r="1" spans="2:18" ht="12" customHeight="1" x14ac:dyDescent="0.15"/>
    <row r="3" spans="2:18" x14ac:dyDescent="0.15">
      <c r="B3" s="123" t="s">
        <v>23</v>
      </c>
      <c r="C3" s="123"/>
      <c r="D3" s="123"/>
      <c r="E3" s="123"/>
      <c r="F3" s="123"/>
      <c r="G3" s="123"/>
      <c r="H3" s="123"/>
    </row>
    <row r="4" spans="2:18" x14ac:dyDescent="0.15">
      <c r="B4" s="18"/>
      <c r="C4" s="18"/>
      <c r="D4" s="18"/>
      <c r="E4" s="18"/>
      <c r="F4" s="18"/>
      <c r="G4" s="18"/>
      <c r="H4" s="18"/>
    </row>
    <row r="5" spans="2:18" x14ac:dyDescent="0.15">
      <c r="C5" s="124" t="s">
        <v>17</v>
      </c>
      <c r="D5" s="124"/>
      <c r="E5" s="124" t="s">
        <v>18</v>
      </c>
      <c r="F5" s="124"/>
      <c r="G5" s="124" t="s">
        <v>38</v>
      </c>
      <c r="H5" s="124"/>
    </row>
    <row r="6" spans="2:18" ht="22" x14ac:dyDescent="0.15">
      <c r="B6" s="2"/>
      <c r="C6" s="3" t="s">
        <v>74</v>
      </c>
      <c r="D6" s="4" t="s">
        <v>75</v>
      </c>
      <c r="E6" s="24" t="s">
        <v>74</v>
      </c>
      <c r="F6" s="26" t="s">
        <v>75</v>
      </c>
      <c r="G6" s="27" t="s">
        <v>74</v>
      </c>
      <c r="H6" s="25" t="s">
        <v>75</v>
      </c>
      <c r="K6" s="19"/>
    </row>
    <row r="7" spans="2:18" x14ac:dyDescent="0.15">
      <c r="B7" s="5" t="s">
        <v>96</v>
      </c>
      <c r="C7" s="28">
        <v>8.6</v>
      </c>
      <c r="D7" s="28">
        <v>52.3</v>
      </c>
      <c r="E7" s="28">
        <v>2.9</v>
      </c>
      <c r="F7" s="29">
        <v>41</v>
      </c>
      <c r="G7" s="30">
        <v>110</v>
      </c>
      <c r="H7" s="30">
        <v>43.9</v>
      </c>
      <c r="J7" s="20"/>
      <c r="K7" s="20"/>
      <c r="L7" s="20"/>
      <c r="M7" s="20"/>
      <c r="N7" s="20"/>
      <c r="O7" s="20"/>
      <c r="P7" s="20"/>
      <c r="Q7" s="20"/>
      <c r="R7" s="20"/>
    </row>
    <row r="8" spans="2:18" x14ac:dyDescent="0.15">
      <c r="B8" s="22" t="s">
        <v>8</v>
      </c>
      <c r="C8" s="31">
        <v>4.0999999999999996</v>
      </c>
      <c r="D8" s="31">
        <v>25.1</v>
      </c>
      <c r="E8" s="31">
        <v>0.4</v>
      </c>
      <c r="F8" s="32">
        <v>5.3</v>
      </c>
      <c r="G8" s="33">
        <v>13.9</v>
      </c>
      <c r="H8" s="33">
        <v>5.6</v>
      </c>
      <c r="J8" s="20"/>
      <c r="K8" s="20"/>
      <c r="L8" s="20"/>
      <c r="M8" s="20"/>
      <c r="N8" s="20"/>
      <c r="O8" s="20"/>
      <c r="P8" s="20"/>
      <c r="Q8" s="20"/>
      <c r="R8" s="20"/>
    </row>
    <row r="9" spans="2:18" x14ac:dyDescent="0.15">
      <c r="B9" s="10" t="s">
        <v>19</v>
      </c>
      <c r="C9" s="31">
        <v>1.9</v>
      </c>
      <c r="D9" s="31">
        <v>11.6</v>
      </c>
      <c r="E9" s="31">
        <v>0.4</v>
      </c>
      <c r="F9" s="32">
        <v>6</v>
      </c>
      <c r="G9" s="33">
        <v>20.3</v>
      </c>
      <c r="H9" s="33">
        <v>8.1</v>
      </c>
      <c r="J9" s="20"/>
      <c r="K9" s="20"/>
      <c r="L9" s="20"/>
      <c r="M9" s="20"/>
      <c r="N9" s="20"/>
      <c r="O9" s="20"/>
      <c r="P9" s="20"/>
      <c r="Q9" s="20"/>
      <c r="R9" s="20"/>
    </row>
    <row r="10" spans="2:18" ht="22" x14ac:dyDescent="0.15">
      <c r="B10" s="22" t="s">
        <v>20</v>
      </c>
      <c r="C10" s="31">
        <v>0.2</v>
      </c>
      <c r="D10" s="31">
        <v>1.1000000000000001</v>
      </c>
      <c r="E10" s="31">
        <v>0.8</v>
      </c>
      <c r="F10" s="32">
        <v>12</v>
      </c>
      <c r="G10" s="33">
        <v>22.9</v>
      </c>
      <c r="H10" s="33">
        <v>9.1999999999999993</v>
      </c>
      <c r="J10" s="20"/>
      <c r="K10" s="20"/>
      <c r="L10" s="20"/>
      <c r="M10" s="20"/>
      <c r="N10" s="20"/>
      <c r="O10" s="20"/>
      <c r="P10" s="20"/>
      <c r="Q10" s="20"/>
      <c r="R10" s="20"/>
    </row>
    <row r="11" spans="2:18" x14ac:dyDescent="0.15">
      <c r="B11" s="22" t="s">
        <v>21</v>
      </c>
      <c r="C11" s="31">
        <v>0.1</v>
      </c>
      <c r="D11" s="31">
        <v>0.4</v>
      </c>
      <c r="E11" s="31">
        <v>0.5</v>
      </c>
      <c r="F11" s="32">
        <v>6.8</v>
      </c>
      <c r="G11" s="33">
        <v>5.7</v>
      </c>
      <c r="H11" s="33">
        <v>2.2999999999999998</v>
      </c>
      <c r="J11" s="20"/>
      <c r="K11" s="20"/>
      <c r="L11" s="20"/>
      <c r="M11" s="20"/>
      <c r="N11" s="20"/>
      <c r="O11" s="20"/>
      <c r="P11" s="20"/>
      <c r="Q11" s="20"/>
      <c r="R11" s="20"/>
    </row>
    <row r="12" spans="2:18" x14ac:dyDescent="0.15">
      <c r="B12" s="9" t="s">
        <v>22</v>
      </c>
      <c r="C12" s="31">
        <v>0</v>
      </c>
      <c r="D12" s="31">
        <v>0</v>
      </c>
      <c r="E12" s="31">
        <v>0</v>
      </c>
      <c r="F12" s="32">
        <v>0.2</v>
      </c>
      <c r="G12" s="33">
        <v>0.2</v>
      </c>
      <c r="H12" s="33">
        <v>0.1</v>
      </c>
      <c r="J12" s="20"/>
      <c r="K12" s="20"/>
      <c r="L12" s="20"/>
      <c r="M12" s="20"/>
      <c r="N12" s="20"/>
      <c r="O12" s="20"/>
      <c r="P12" s="20"/>
      <c r="Q12" s="20"/>
      <c r="R12" s="20"/>
    </row>
    <row r="13" spans="2:18" x14ac:dyDescent="0.15">
      <c r="B13" s="8" t="s">
        <v>28</v>
      </c>
      <c r="C13" s="34">
        <v>2.1</v>
      </c>
      <c r="D13" s="34">
        <v>13</v>
      </c>
      <c r="E13" s="34">
        <v>0.6</v>
      </c>
      <c r="F13" s="35">
        <v>9</v>
      </c>
      <c r="G13" s="36">
        <v>40.799999999999997</v>
      </c>
      <c r="H13" s="36">
        <v>16.3</v>
      </c>
      <c r="J13" s="20"/>
      <c r="K13" s="20"/>
      <c r="L13" s="20"/>
      <c r="M13" s="20"/>
      <c r="N13" s="20"/>
      <c r="O13" s="20"/>
      <c r="P13" s="20"/>
      <c r="Q13" s="20"/>
      <c r="R13" s="20"/>
    </row>
    <row r="14" spans="2:18" x14ac:dyDescent="0.15">
      <c r="B14" s="9" t="s">
        <v>27</v>
      </c>
      <c r="C14" s="37">
        <v>0.2</v>
      </c>
      <c r="D14" s="37">
        <v>1.2</v>
      </c>
      <c r="E14" s="37">
        <v>0.1</v>
      </c>
      <c r="F14" s="38">
        <v>1.7</v>
      </c>
      <c r="G14" s="39">
        <v>6.1</v>
      </c>
      <c r="H14" s="39">
        <v>2.4</v>
      </c>
      <c r="J14" s="20"/>
      <c r="K14" s="20"/>
      <c r="L14" s="20"/>
      <c r="M14" s="20"/>
      <c r="N14" s="20"/>
      <c r="O14" s="20"/>
      <c r="P14" s="20"/>
      <c r="Q14" s="20"/>
      <c r="R14" s="20"/>
    </row>
    <row r="15" spans="2:18" x14ac:dyDescent="0.15">
      <c r="B15" s="6" t="s">
        <v>97</v>
      </c>
      <c r="C15" s="40">
        <v>6.4</v>
      </c>
      <c r="D15" s="40">
        <v>39.200000000000003</v>
      </c>
      <c r="E15" s="40">
        <v>2.9</v>
      </c>
      <c r="F15" s="41">
        <v>42</v>
      </c>
      <c r="G15" s="42">
        <v>107.4</v>
      </c>
      <c r="H15" s="42">
        <v>42.9</v>
      </c>
      <c r="J15" s="20"/>
      <c r="K15" s="20"/>
      <c r="L15" s="20"/>
      <c r="M15" s="20"/>
      <c r="N15" s="20"/>
      <c r="O15" s="20"/>
      <c r="P15" s="20"/>
      <c r="Q15" s="20"/>
      <c r="R15" s="20"/>
    </row>
    <row r="16" spans="2:18" x14ac:dyDescent="0.15">
      <c r="B16" s="6" t="s">
        <v>35</v>
      </c>
      <c r="C16" s="40">
        <v>3</v>
      </c>
      <c r="D16" s="40">
        <v>18.2</v>
      </c>
      <c r="E16" s="40">
        <v>0.6</v>
      </c>
      <c r="F16" s="41">
        <v>8.6</v>
      </c>
      <c r="G16" s="42">
        <v>22.6</v>
      </c>
      <c r="H16" s="42">
        <v>9</v>
      </c>
      <c r="J16" s="20"/>
      <c r="K16" s="20"/>
      <c r="L16" s="20"/>
      <c r="M16" s="20"/>
      <c r="N16" s="20"/>
      <c r="O16" s="20"/>
      <c r="P16" s="20"/>
      <c r="Q16" s="20"/>
      <c r="R16" s="20"/>
    </row>
    <row r="17" spans="2:18" x14ac:dyDescent="0.15">
      <c r="B17" s="8" t="s">
        <v>33</v>
      </c>
      <c r="C17" s="31">
        <v>1.2</v>
      </c>
      <c r="D17" s="31">
        <v>7</v>
      </c>
      <c r="E17" s="31">
        <v>0.2</v>
      </c>
      <c r="F17" s="32">
        <v>2.4</v>
      </c>
      <c r="G17" s="33">
        <v>9.1</v>
      </c>
      <c r="H17" s="33">
        <v>3.6</v>
      </c>
      <c r="J17" s="20"/>
      <c r="K17" s="20"/>
      <c r="L17" s="20"/>
      <c r="M17" s="20"/>
      <c r="N17" s="20"/>
      <c r="O17" s="20"/>
      <c r="P17" s="20"/>
      <c r="Q17" s="20"/>
      <c r="R17" s="20"/>
    </row>
    <row r="18" spans="2:18" x14ac:dyDescent="0.15">
      <c r="B18" s="8" t="s">
        <v>9</v>
      </c>
      <c r="C18" s="31">
        <v>1.8</v>
      </c>
      <c r="D18" s="31">
        <v>11.1</v>
      </c>
      <c r="E18" s="31">
        <v>0.4</v>
      </c>
      <c r="F18" s="32">
        <v>6.2</v>
      </c>
      <c r="G18" s="33">
        <v>13.5</v>
      </c>
      <c r="H18" s="33">
        <v>5.4</v>
      </c>
      <c r="J18" s="20"/>
      <c r="K18" s="20"/>
      <c r="L18" s="20"/>
      <c r="M18" s="20"/>
      <c r="N18" s="20"/>
      <c r="O18" s="20"/>
      <c r="P18" s="20"/>
      <c r="Q18" s="20"/>
      <c r="R18" s="20"/>
    </row>
    <row r="19" spans="2:18" x14ac:dyDescent="0.15">
      <c r="B19" s="6" t="s">
        <v>36</v>
      </c>
      <c r="C19" s="40">
        <v>3.5</v>
      </c>
      <c r="D19" s="40">
        <v>21</v>
      </c>
      <c r="E19" s="40">
        <v>2.2999999999999998</v>
      </c>
      <c r="F19" s="41">
        <v>33.4</v>
      </c>
      <c r="G19" s="42">
        <v>84.8</v>
      </c>
      <c r="H19" s="42">
        <v>33.799999999999997</v>
      </c>
      <c r="J19" s="20"/>
      <c r="K19" s="20"/>
      <c r="L19" s="20"/>
      <c r="M19" s="20"/>
      <c r="N19" s="20"/>
      <c r="O19" s="20"/>
      <c r="P19" s="20"/>
      <c r="Q19" s="20"/>
      <c r="R19" s="20"/>
    </row>
    <row r="20" spans="2:18" x14ac:dyDescent="0.15">
      <c r="B20" s="8" t="s">
        <v>34</v>
      </c>
      <c r="C20" s="31">
        <v>0.3</v>
      </c>
      <c r="D20" s="31">
        <v>1.9</v>
      </c>
      <c r="E20" s="31" t="s">
        <v>69</v>
      </c>
      <c r="F20" s="32">
        <v>0.5</v>
      </c>
      <c r="G20" s="33">
        <v>4</v>
      </c>
      <c r="H20" s="33">
        <v>1.6</v>
      </c>
      <c r="I20" s="21" t="s">
        <v>72</v>
      </c>
      <c r="J20" s="20"/>
      <c r="K20" s="20"/>
      <c r="L20" s="20"/>
      <c r="M20" s="20"/>
      <c r="N20" s="20"/>
      <c r="O20" s="20"/>
      <c r="P20" s="20"/>
      <c r="Q20" s="20"/>
      <c r="R20" s="20"/>
    </row>
    <row r="21" spans="2:18" ht="13" x14ac:dyDescent="0.15">
      <c r="B21" s="8" t="s">
        <v>39</v>
      </c>
      <c r="C21" s="31">
        <v>2.9</v>
      </c>
      <c r="D21" s="31">
        <v>17.7</v>
      </c>
      <c r="E21" s="31">
        <v>2.2000000000000002</v>
      </c>
      <c r="F21" s="32">
        <v>31</v>
      </c>
      <c r="G21" s="33">
        <v>76.3</v>
      </c>
      <c r="H21" s="33">
        <v>30.4</v>
      </c>
      <c r="J21" s="20"/>
      <c r="K21" s="20"/>
      <c r="L21" s="20"/>
      <c r="M21" s="20"/>
      <c r="N21" s="20"/>
      <c r="O21" s="20"/>
      <c r="P21" s="20"/>
      <c r="Q21" s="20"/>
      <c r="R21" s="20"/>
    </row>
    <row r="22" spans="2:18" x14ac:dyDescent="0.15">
      <c r="B22" s="9" t="s">
        <v>29</v>
      </c>
      <c r="C22" s="31">
        <v>0.2</v>
      </c>
      <c r="D22" s="31">
        <v>1.4</v>
      </c>
      <c r="E22" s="31">
        <v>0.1</v>
      </c>
      <c r="F22" s="32">
        <v>1.9</v>
      </c>
      <c r="G22" s="33">
        <v>4.5</v>
      </c>
      <c r="H22" s="33">
        <v>1.8</v>
      </c>
      <c r="J22" s="20"/>
      <c r="K22" s="20"/>
      <c r="L22" s="20"/>
      <c r="M22" s="20"/>
      <c r="N22" s="20"/>
      <c r="O22" s="20"/>
      <c r="P22" s="20"/>
      <c r="Q22" s="20"/>
      <c r="R22" s="20"/>
    </row>
    <row r="23" spans="2:18" x14ac:dyDescent="0.15">
      <c r="B23" s="6" t="s">
        <v>98</v>
      </c>
      <c r="C23" s="28">
        <v>1.4</v>
      </c>
      <c r="D23" s="28">
        <v>8.5</v>
      </c>
      <c r="E23" s="28">
        <v>1.2</v>
      </c>
      <c r="F23" s="29">
        <v>16.899999999999999</v>
      </c>
      <c r="G23" s="30">
        <v>33.1</v>
      </c>
      <c r="H23" s="30">
        <v>13.2</v>
      </c>
      <c r="J23" s="20"/>
      <c r="K23" s="20"/>
      <c r="L23" s="20"/>
      <c r="M23" s="20"/>
      <c r="N23" s="20"/>
      <c r="O23" s="20"/>
      <c r="P23" s="20"/>
      <c r="Q23" s="20"/>
      <c r="R23" s="20"/>
    </row>
    <row r="24" spans="2:18" x14ac:dyDescent="0.15">
      <c r="B24" s="8" t="s">
        <v>30</v>
      </c>
      <c r="C24" s="37">
        <v>1.4</v>
      </c>
      <c r="D24" s="37">
        <v>8.5</v>
      </c>
      <c r="E24" s="37">
        <v>1.2</v>
      </c>
      <c r="F24" s="38">
        <v>16.899999999999999</v>
      </c>
      <c r="G24" s="39">
        <v>33.1</v>
      </c>
      <c r="H24" s="39">
        <v>13.2</v>
      </c>
      <c r="J24" s="20"/>
      <c r="K24" s="20"/>
      <c r="L24" s="20"/>
      <c r="M24" s="20"/>
      <c r="N24" s="20"/>
      <c r="O24" s="20"/>
      <c r="P24" s="20"/>
      <c r="Q24" s="20"/>
      <c r="R24" s="20"/>
    </row>
    <row r="25" spans="2:18" x14ac:dyDescent="0.15">
      <c r="B25" s="7" t="s">
        <v>10</v>
      </c>
      <c r="C25" s="43">
        <v>16.399999999999999</v>
      </c>
      <c r="D25" s="43">
        <v>100</v>
      </c>
      <c r="E25" s="43">
        <v>7</v>
      </c>
      <c r="F25" s="44">
        <v>100</v>
      </c>
      <c r="G25" s="45">
        <v>250.6</v>
      </c>
      <c r="H25" s="45">
        <v>100</v>
      </c>
      <c r="J25" s="20"/>
      <c r="K25" s="20"/>
      <c r="L25" s="20"/>
      <c r="M25" s="20"/>
      <c r="N25" s="20"/>
      <c r="O25" s="20"/>
      <c r="P25" s="20"/>
      <c r="Q25" s="20"/>
      <c r="R25" s="20"/>
    </row>
    <row r="26" spans="2:18" ht="48" customHeight="1" x14ac:dyDescent="0.15">
      <c r="B26" s="125" t="s">
        <v>73</v>
      </c>
      <c r="C26" s="125"/>
      <c r="D26" s="125"/>
      <c r="E26" s="125"/>
      <c r="F26" s="125"/>
      <c r="G26" s="125"/>
      <c r="H26" s="125"/>
    </row>
    <row r="28" spans="2:18" ht="12" customHeight="1" x14ac:dyDescent="0.15"/>
  </sheetData>
  <mergeCells count="5">
    <mergeCell ref="B3:H3"/>
    <mergeCell ref="C5:D5"/>
    <mergeCell ref="E5:F5"/>
    <mergeCell ref="G5:H5"/>
    <mergeCell ref="B26:H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0"/>
  <sheetViews>
    <sheetView showGridLines="0" workbookViewId="0"/>
  </sheetViews>
  <sheetFormatPr baseColWidth="10" defaultRowHeight="11" x14ac:dyDescent="0.15"/>
  <cols>
    <col min="1" max="1" width="3.1640625" style="46" customWidth="1"/>
    <col min="2" max="2" width="52.6640625" style="46" customWidth="1"/>
    <col min="3" max="6" width="8.83203125" style="46" customWidth="1"/>
    <col min="7" max="9" width="9.83203125" style="62" customWidth="1"/>
    <col min="10" max="10" width="2.6640625" style="46" customWidth="1"/>
    <col min="11" max="11" width="6.1640625" style="46" customWidth="1"/>
    <col min="12" max="257" width="10.83203125" style="46"/>
    <col min="258" max="258" width="3.1640625" style="46" customWidth="1"/>
    <col min="259" max="259" width="40.83203125" style="46" customWidth="1"/>
    <col min="260" max="263" width="8.83203125" style="46" customWidth="1"/>
    <col min="264" max="265" width="9.83203125" style="46" customWidth="1"/>
    <col min="266" max="266" width="2.6640625" style="46" customWidth="1"/>
    <col min="267" max="267" width="6.1640625" style="46" customWidth="1"/>
    <col min="268" max="513" width="10.83203125" style="46"/>
    <col min="514" max="514" width="3.1640625" style="46" customWidth="1"/>
    <col min="515" max="515" width="40.83203125" style="46" customWidth="1"/>
    <col min="516" max="519" width="8.83203125" style="46" customWidth="1"/>
    <col min="520" max="521" width="9.83203125" style="46" customWidth="1"/>
    <col min="522" max="522" width="2.6640625" style="46" customWidth="1"/>
    <col min="523" max="523" width="6.1640625" style="46" customWidth="1"/>
    <col min="524" max="769" width="10.83203125" style="46"/>
    <col min="770" max="770" width="3.1640625" style="46" customWidth="1"/>
    <col min="771" max="771" width="40.83203125" style="46" customWidth="1"/>
    <col min="772" max="775" width="8.83203125" style="46" customWidth="1"/>
    <col min="776" max="777" width="9.83203125" style="46" customWidth="1"/>
    <col min="778" max="778" width="2.6640625" style="46" customWidth="1"/>
    <col min="779" max="779" width="6.1640625" style="46" customWidth="1"/>
    <col min="780" max="1025" width="10.83203125" style="46"/>
    <col min="1026" max="1026" width="3.1640625" style="46" customWidth="1"/>
    <col min="1027" max="1027" width="40.83203125" style="46" customWidth="1"/>
    <col min="1028" max="1031" width="8.83203125" style="46" customWidth="1"/>
    <col min="1032" max="1033" width="9.83203125" style="46" customWidth="1"/>
    <col min="1034" max="1034" width="2.6640625" style="46" customWidth="1"/>
    <col min="1035" max="1035" width="6.1640625" style="46" customWidth="1"/>
    <col min="1036" max="1281" width="10.83203125" style="46"/>
    <col min="1282" max="1282" width="3.1640625" style="46" customWidth="1"/>
    <col min="1283" max="1283" width="40.83203125" style="46" customWidth="1"/>
    <col min="1284" max="1287" width="8.83203125" style="46" customWidth="1"/>
    <col min="1288" max="1289" width="9.83203125" style="46" customWidth="1"/>
    <col min="1290" max="1290" width="2.6640625" style="46" customWidth="1"/>
    <col min="1291" max="1291" width="6.1640625" style="46" customWidth="1"/>
    <col min="1292" max="1537" width="10.83203125" style="46"/>
    <col min="1538" max="1538" width="3.1640625" style="46" customWidth="1"/>
    <col min="1539" max="1539" width="40.83203125" style="46" customWidth="1"/>
    <col min="1540" max="1543" width="8.83203125" style="46" customWidth="1"/>
    <col min="1544" max="1545" width="9.83203125" style="46" customWidth="1"/>
    <col min="1546" max="1546" width="2.6640625" style="46" customWidth="1"/>
    <col min="1547" max="1547" width="6.1640625" style="46" customWidth="1"/>
    <col min="1548" max="1793" width="10.83203125" style="46"/>
    <col min="1794" max="1794" width="3.1640625" style="46" customWidth="1"/>
    <col min="1795" max="1795" width="40.83203125" style="46" customWidth="1"/>
    <col min="1796" max="1799" width="8.83203125" style="46" customWidth="1"/>
    <col min="1800" max="1801" width="9.83203125" style="46" customWidth="1"/>
    <col min="1802" max="1802" width="2.6640625" style="46" customWidth="1"/>
    <col min="1803" max="1803" width="6.1640625" style="46" customWidth="1"/>
    <col min="1804" max="2049" width="10.83203125" style="46"/>
    <col min="2050" max="2050" width="3.1640625" style="46" customWidth="1"/>
    <col min="2051" max="2051" width="40.83203125" style="46" customWidth="1"/>
    <col min="2052" max="2055" width="8.83203125" style="46" customWidth="1"/>
    <col min="2056" max="2057" width="9.83203125" style="46" customWidth="1"/>
    <col min="2058" max="2058" width="2.6640625" style="46" customWidth="1"/>
    <col min="2059" max="2059" width="6.1640625" style="46" customWidth="1"/>
    <col min="2060" max="2305" width="10.83203125" style="46"/>
    <col min="2306" max="2306" width="3.1640625" style="46" customWidth="1"/>
    <col min="2307" max="2307" width="40.83203125" style="46" customWidth="1"/>
    <col min="2308" max="2311" width="8.83203125" style="46" customWidth="1"/>
    <col min="2312" max="2313" width="9.83203125" style="46" customWidth="1"/>
    <col min="2314" max="2314" width="2.6640625" style="46" customWidth="1"/>
    <col min="2315" max="2315" width="6.1640625" style="46" customWidth="1"/>
    <col min="2316" max="2561" width="10.83203125" style="46"/>
    <col min="2562" max="2562" width="3.1640625" style="46" customWidth="1"/>
    <col min="2563" max="2563" width="40.83203125" style="46" customWidth="1"/>
    <col min="2564" max="2567" width="8.83203125" style="46" customWidth="1"/>
    <col min="2568" max="2569" width="9.83203125" style="46" customWidth="1"/>
    <col min="2570" max="2570" width="2.6640625" style="46" customWidth="1"/>
    <col min="2571" max="2571" width="6.1640625" style="46" customWidth="1"/>
    <col min="2572" max="2817" width="10.83203125" style="46"/>
    <col min="2818" max="2818" width="3.1640625" style="46" customWidth="1"/>
    <col min="2819" max="2819" width="40.83203125" style="46" customWidth="1"/>
    <col min="2820" max="2823" width="8.83203125" style="46" customWidth="1"/>
    <col min="2824" max="2825" width="9.83203125" style="46" customWidth="1"/>
    <col min="2826" max="2826" width="2.6640625" style="46" customWidth="1"/>
    <col min="2827" max="2827" width="6.1640625" style="46" customWidth="1"/>
    <col min="2828" max="3073" width="10.83203125" style="46"/>
    <col min="3074" max="3074" width="3.1640625" style="46" customWidth="1"/>
    <col min="3075" max="3075" width="40.83203125" style="46" customWidth="1"/>
    <col min="3076" max="3079" width="8.83203125" style="46" customWidth="1"/>
    <col min="3080" max="3081" width="9.83203125" style="46" customWidth="1"/>
    <col min="3082" max="3082" width="2.6640625" style="46" customWidth="1"/>
    <col min="3083" max="3083" width="6.1640625" style="46" customWidth="1"/>
    <col min="3084" max="3329" width="10.83203125" style="46"/>
    <col min="3330" max="3330" width="3.1640625" style="46" customWidth="1"/>
    <col min="3331" max="3331" width="40.83203125" style="46" customWidth="1"/>
    <col min="3332" max="3335" width="8.83203125" style="46" customWidth="1"/>
    <col min="3336" max="3337" width="9.83203125" style="46" customWidth="1"/>
    <col min="3338" max="3338" width="2.6640625" style="46" customWidth="1"/>
    <col min="3339" max="3339" width="6.1640625" style="46" customWidth="1"/>
    <col min="3340" max="3585" width="10.83203125" style="46"/>
    <col min="3586" max="3586" width="3.1640625" style="46" customWidth="1"/>
    <col min="3587" max="3587" width="40.83203125" style="46" customWidth="1"/>
    <col min="3588" max="3591" width="8.83203125" style="46" customWidth="1"/>
    <col min="3592" max="3593" width="9.83203125" style="46" customWidth="1"/>
    <col min="3594" max="3594" width="2.6640625" style="46" customWidth="1"/>
    <col min="3595" max="3595" width="6.1640625" style="46" customWidth="1"/>
    <col min="3596" max="3841" width="10.83203125" style="46"/>
    <col min="3842" max="3842" width="3.1640625" style="46" customWidth="1"/>
    <col min="3843" max="3843" width="40.83203125" style="46" customWidth="1"/>
    <col min="3844" max="3847" width="8.83203125" style="46" customWidth="1"/>
    <col min="3848" max="3849" width="9.83203125" style="46" customWidth="1"/>
    <col min="3850" max="3850" width="2.6640625" style="46" customWidth="1"/>
    <col min="3851" max="3851" width="6.1640625" style="46" customWidth="1"/>
    <col min="3852" max="4097" width="10.83203125" style="46"/>
    <col min="4098" max="4098" width="3.1640625" style="46" customWidth="1"/>
    <col min="4099" max="4099" width="40.83203125" style="46" customWidth="1"/>
    <col min="4100" max="4103" width="8.83203125" style="46" customWidth="1"/>
    <col min="4104" max="4105" width="9.83203125" style="46" customWidth="1"/>
    <col min="4106" max="4106" width="2.6640625" style="46" customWidth="1"/>
    <col min="4107" max="4107" width="6.1640625" style="46" customWidth="1"/>
    <col min="4108" max="4353" width="10.83203125" style="46"/>
    <col min="4354" max="4354" width="3.1640625" style="46" customWidth="1"/>
    <col min="4355" max="4355" width="40.83203125" style="46" customWidth="1"/>
    <col min="4356" max="4359" width="8.83203125" style="46" customWidth="1"/>
    <col min="4360" max="4361" width="9.83203125" style="46" customWidth="1"/>
    <col min="4362" max="4362" width="2.6640625" style="46" customWidth="1"/>
    <col min="4363" max="4363" width="6.1640625" style="46" customWidth="1"/>
    <col min="4364" max="4609" width="10.83203125" style="46"/>
    <col min="4610" max="4610" width="3.1640625" style="46" customWidth="1"/>
    <col min="4611" max="4611" width="40.83203125" style="46" customWidth="1"/>
    <col min="4612" max="4615" width="8.83203125" style="46" customWidth="1"/>
    <col min="4616" max="4617" width="9.83203125" style="46" customWidth="1"/>
    <col min="4618" max="4618" width="2.6640625" style="46" customWidth="1"/>
    <col min="4619" max="4619" width="6.1640625" style="46" customWidth="1"/>
    <col min="4620" max="4865" width="10.83203125" style="46"/>
    <col min="4866" max="4866" width="3.1640625" style="46" customWidth="1"/>
    <col min="4867" max="4867" width="40.83203125" style="46" customWidth="1"/>
    <col min="4868" max="4871" width="8.83203125" style="46" customWidth="1"/>
    <col min="4872" max="4873" width="9.83203125" style="46" customWidth="1"/>
    <col min="4874" max="4874" width="2.6640625" style="46" customWidth="1"/>
    <col min="4875" max="4875" width="6.1640625" style="46" customWidth="1"/>
    <col min="4876" max="5121" width="10.83203125" style="46"/>
    <col min="5122" max="5122" width="3.1640625" style="46" customWidth="1"/>
    <col min="5123" max="5123" width="40.83203125" style="46" customWidth="1"/>
    <col min="5124" max="5127" width="8.83203125" style="46" customWidth="1"/>
    <col min="5128" max="5129" width="9.83203125" style="46" customWidth="1"/>
    <col min="5130" max="5130" width="2.6640625" style="46" customWidth="1"/>
    <col min="5131" max="5131" width="6.1640625" style="46" customWidth="1"/>
    <col min="5132" max="5377" width="10.83203125" style="46"/>
    <col min="5378" max="5378" width="3.1640625" style="46" customWidth="1"/>
    <col min="5379" max="5379" width="40.83203125" style="46" customWidth="1"/>
    <col min="5380" max="5383" width="8.83203125" style="46" customWidth="1"/>
    <col min="5384" max="5385" width="9.83203125" style="46" customWidth="1"/>
    <col min="5386" max="5386" width="2.6640625" style="46" customWidth="1"/>
    <col min="5387" max="5387" width="6.1640625" style="46" customWidth="1"/>
    <col min="5388" max="5633" width="10.83203125" style="46"/>
    <col min="5634" max="5634" width="3.1640625" style="46" customWidth="1"/>
    <col min="5635" max="5635" width="40.83203125" style="46" customWidth="1"/>
    <col min="5636" max="5639" width="8.83203125" style="46" customWidth="1"/>
    <col min="5640" max="5641" width="9.83203125" style="46" customWidth="1"/>
    <col min="5642" max="5642" width="2.6640625" style="46" customWidth="1"/>
    <col min="5643" max="5643" width="6.1640625" style="46" customWidth="1"/>
    <col min="5644" max="5889" width="10.83203125" style="46"/>
    <col min="5890" max="5890" width="3.1640625" style="46" customWidth="1"/>
    <col min="5891" max="5891" width="40.83203125" style="46" customWidth="1"/>
    <col min="5892" max="5895" width="8.83203125" style="46" customWidth="1"/>
    <col min="5896" max="5897" width="9.83203125" style="46" customWidth="1"/>
    <col min="5898" max="5898" width="2.6640625" style="46" customWidth="1"/>
    <col min="5899" max="5899" width="6.1640625" style="46" customWidth="1"/>
    <col min="5900" max="6145" width="10.83203125" style="46"/>
    <col min="6146" max="6146" width="3.1640625" style="46" customWidth="1"/>
    <col min="6147" max="6147" width="40.83203125" style="46" customWidth="1"/>
    <col min="6148" max="6151" width="8.83203125" style="46" customWidth="1"/>
    <col min="6152" max="6153" width="9.83203125" style="46" customWidth="1"/>
    <col min="6154" max="6154" width="2.6640625" style="46" customWidth="1"/>
    <col min="6155" max="6155" width="6.1640625" style="46" customWidth="1"/>
    <col min="6156" max="6401" width="10.83203125" style="46"/>
    <col min="6402" max="6402" width="3.1640625" style="46" customWidth="1"/>
    <col min="6403" max="6403" width="40.83203125" style="46" customWidth="1"/>
    <col min="6404" max="6407" width="8.83203125" style="46" customWidth="1"/>
    <col min="6408" max="6409" width="9.83203125" style="46" customWidth="1"/>
    <col min="6410" max="6410" width="2.6640625" style="46" customWidth="1"/>
    <col min="6411" max="6411" width="6.1640625" style="46" customWidth="1"/>
    <col min="6412" max="6657" width="10.83203125" style="46"/>
    <col min="6658" max="6658" width="3.1640625" style="46" customWidth="1"/>
    <col min="6659" max="6659" width="40.83203125" style="46" customWidth="1"/>
    <col min="6660" max="6663" width="8.83203125" style="46" customWidth="1"/>
    <col min="6664" max="6665" width="9.83203125" style="46" customWidth="1"/>
    <col min="6666" max="6666" width="2.6640625" style="46" customWidth="1"/>
    <col min="6667" max="6667" width="6.1640625" style="46" customWidth="1"/>
    <col min="6668" max="6913" width="10.83203125" style="46"/>
    <col min="6914" max="6914" width="3.1640625" style="46" customWidth="1"/>
    <col min="6915" max="6915" width="40.83203125" style="46" customWidth="1"/>
    <col min="6916" max="6919" width="8.83203125" style="46" customWidth="1"/>
    <col min="6920" max="6921" width="9.83203125" style="46" customWidth="1"/>
    <col min="6922" max="6922" width="2.6640625" style="46" customWidth="1"/>
    <col min="6923" max="6923" width="6.1640625" style="46" customWidth="1"/>
    <col min="6924" max="7169" width="10.83203125" style="46"/>
    <col min="7170" max="7170" width="3.1640625" style="46" customWidth="1"/>
    <col min="7171" max="7171" width="40.83203125" style="46" customWidth="1"/>
    <col min="7172" max="7175" width="8.83203125" style="46" customWidth="1"/>
    <col min="7176" max="7177" width="9.83203125" style="46" customWidth="1"/>
    <col min="7178" max="7178" width="2.6640625" style="46" customWidth="1"/>
    <col min="7179" max="7179" width="6.1640625" style="46" customWidth="1"/>
    <col min="7180" max="7425" width="10.83203125" style="46"/>
    <col min="7426" max="7426" width="3.1640625" style="46" customWidth="1"/>
    <col min="7427" max="7427" width="40.83203125" style="46" customWidth="1"/>
    <col min="7428" max="7431" width="8.83203125" style="46" customWidth="1"/>
    <col min="7432" max="7433" width="9.83203125" style="46" customWidth="1"/>
    <col min="7434" max="7434" width="2.6640625" style="46" customWidth="1"/>
    <col min="7435" max="7435" width="6.1640625" style="46" customWidth="1"/>
    <col min="7436" max="7681" width="10.83203125" style="46"/>
    <col min="7682" max="7682" width="3.1640625" style="46" customWidth="1"/>
    <col min="7683" max="7683" width="40.83203125" style="46" customWidth="1"/>
    <col min="7684" max="7687" width="8.83203125" style="46" customWidth="1"/>
    <col min="7688" max="7689" width="9.83203125" style="46" customWidth="1"/>
    <col min="7690" max="7690" width="2.6640625" style="46" customWidth="1"/>
    <col min="7691" max="7691" width="6.1640625" style="46" customWidth="1"/>
    <col min="7692" max="7937" width="10.83203125" style="46"/>
    <col min="7938" max="7938" width="3.1640625" style="46" customWidth="1"/>
    <col min="7939" max="7939" width="40.83203125" style="46" customWidth="1"/>
    <col min="7940" max="7943" width="8.83203125" style="46" customWidth="1"/>
    <col min="7944" max="7945" width="9.83203125" style="46" customWidth="1"/>
    <col min="7946" max="7946" width="2.6640625" style="46" customWidth="1"/>
    <col min="7947" max="7947" width="6.1640625" style="46" customWidth="1"/>
    <col min="7948" max="8193" width="10.83203125" style="46"/>
    <col min="8194" max="8194" width="3.1640625" style="46" customWidth="1"/>
    <col min="8195" max="8195" width="40.83203125" style="46" customWidth="1"/>
    <col min="8196" max="8199" width="8.83203125" style="46" customWidth="1"/>
    <col min="8200" max="8201" width="9.83203125" style="46" customWidth="1"/>
    <col min="8202" max="8202" width="2.6640625" style="46" customWidth="1"/>
    <col min="8203" max="8203" width="6.1640625" style="46" customWidth="1"/>
    <col min="8204" max="8449" width="10.83203125" style="46"/>
    <col min="8450" max="8450" width="3.1640625" style="46" customWidth="1"/>
    <col min="8451" max="8451" width="40.83203125" style="46" customWidth="1"/>
    <col min="8452" max="8455" width="8.83203125" style="46" customWidth="1"/>
    <col min="8456" max="8457" width="9.83203125" style="46" customWidth="1"/>
    <col min="8458" max="8458" width="2.6640625" style="46" customWidth="1"/>
    <col min="8459" max="8459" width="6.1640625" style="46" customWidth="1"/>
    <col min="8460" max="8705" width="10.83203125" style="46"/>
    <col min="8706" max="8706" width="3.1640625" style="46" customWidth="1"/>
    <col min="8707" max="8707" width="40.83203125" style="46" customWidth="1"/>
    <col min="8708" max="8711" width="8.83203125" style="46" customWidth="1"/>
    <col min="8712" max="8713" width="9.83203125" style="46" customWidth="1"/>
    <col min="8714" max="8714" width="2.6640625" style="46" customWidth="1"/>
    <col min="8715" max="8715" width="6.1640625" style="46" customWidth="1"/>
    <col min="8716" max="8961" width="10.83203125" style="46"/>
    <col min="8962" max="8962" width="3.1640625" style="46" customWidth="1"/>
    <col min="8963" max="8963" width="40.83203125" style="46" customWidth="1"/>
    <col min="8964" max="8967" width="8.83203125" style="46" customWidth="1"/>
    <col min="8968" max="8969" width="9.83203125" style="46" customWidth="1"/>
    <col min="8970" max="8970" width="2.6640625" style="46" customWidth="1"/>
    <col min="8971" max="8971" width="6.1640625" style="46" customWidth="1"/>
    <col min="8972" max="9217" width="10.83203125" style="46"/>
    <col min="9218" max="9218" width="3.1640625" style="46" customWidth="1"/>
    <col min="9219" max="9219" width="40.83203125" style="46" customWidth="1"/>
    <col min="9220" max="9223" width="8.83203125" style="46" customWidth="1"/>
    <col min="9224" max="9225" width="9.83203125" style="46" customWidth="1"/>
    <col min="9226" max="9226" width="2.6640625" style="46" customWidth="1"/>
    <col min="9227" max="9227" width="6.1640625" style="46" customWidth="1"/>
    <col min="9228" max="9473" width="10.83203125" style="46"/>
    <col min="9474" max="9474" width="3.1640625" style="46" customWidth="1"/>
    <col min="9475" max="9475" width="40.83203125" style="46" customWidth="1"/>
    <col min="9476" max="9479" width="8.83203125" style="46" customWidth="1"/>
    <col min="9480" max="9481" width="9.83203125" style="46" customWidth="1"/>
    <col min="9482" max="9482" width="2.6640625" style="46" customWidth="1"/>
    <col min="9483" max="9483" width="6.1640625" style="46" customWidth="1"/>
    <col min="9484" max="9729" width="10.83203125" style="46"/>
    <col min="9730" max="9730" width="3.1640625" style="46" customWidth="1"/>
    <col min="9731" max="9731" width="40.83203125" style="46" customWidth="1"/>
    <col min="9732" max="9735" width="8.83203125" style="46" customWidth="1"/>
    <col min="9736" max="9737" width="9.83203125" style="46" customWidth="1"/>
    <col min="9738" max="9738" width="2.6640625" style="46" customWidth="1"/>
    <col min="9739" max="9739" width="6.1640625" style="46" customWidth="1"/>
    <col min="9740" max="9985" width="10.83203125" style="46"/>
    <col min="9986" max="9986" width="3.1640625" style="46" customWidth="1"/>
    <col min="9987" max="9987" width="40.83203125" style="46" customWidth="1"/>
    <col min="9988" max="9991" width="8.83203125" style="46" customWidth="1"/>
    <col min="9992" max="9993" width="9.83203125" style="46" customWidth="1"/>
    <col min="9994" max="9994" width="2.6640625" style="46" customWidth="1"/>
    <col min="9995" max="9995" width="6.1640625" style="46" customWidth="1"/>
    <col min="9996" max="10241" width="10.83203125" style="46"/>
    <col min="10242" max="10242" width="3.1640625" style="46" customWidth="1"/>
    <col min="10243" max="10243" width="40.83203125" style="46" customWidth="1"/>
    <col min="10244" max="10247" width="8.83203125" style="46" customWidth="1"/>
    <col min="10248" max="10249" width="9.83203125" style="46" customWidth="1"/>
    <col min="10250" max="10250" width="2.6640625" style="46" customWidth="1"/>
    <col min="10251" max="10251" width="6.1640625" style="46" customWidth="1"/>
    <col min="10252" max="10497" width="10.83203125" style="46"/>
    <col min="10498" max="10498" width="3.1640625" style="46" customWidth="1"/>
    <col min="10499" max="10499" width="40.83203125" style="46" customWidth="1"/>
    <col min="10500" max="10503" width="8.83203125" style="46" customWidth="1"/>
    <col min="10504" max="10505" width="9.83203125" style="46" customWidth="1"/>
    <col min="10506" max="10506" width="2.6640625" style="46" customWidth="1"/>
    <col min="10507" max="10507" width="6.1640625" style="46" customWidth="1"/>
    <col min="10508" max="10753" width="10.83203125" style="46"/>
    <col min="10754" max="10754" width="3.1640625" style="46" customWidth="1"/>
    <col min="10755" max="10755" width="40.83203125" style="46" customWidth="1"/>
    <col min="10756" max="10759" width="8.83203125" style="46" customWidth="1"/>
    <col min="10760" max="10761" width="9.83203125" style="46" customWidth="1"/>
    <col min="10762" max="10762" width="2.6640625" style="46" customWidth="1"/>
    <col min="10763" max="10763" width="6.1640625" style="46" customWidth="1"/>
    <col min="10764" max="11009" width="10.83203125" style="46"/>
    <col min="11010" max="11010" width="3.1640625" style="46" customWidth="1"/>
    <col min="11011" max="11011" width="40.83203125" style="46" customWidth="1"/>
    <col min="11012" max="11015" width="8.83203125" style="46" customWidth="1"/>
    <col min="11016" max="11017" width="9.83203125" style="46" customWidth="1"/>
    <col min="11018" max="11018" width="2.6640625" style="46" customWidth="1"/>
    <col min="11019" max="11019" width="6.1640625" style="46" customWidth="1"/>
    <col min="11020" max="11265" width="10.83203125" style="46"/>
    <col min="11266" max="11266" width="3.1640625" style="46" customWidth="1"/>
    <col min="11267" max="11267" width="40.83203125" style="46" customWidth="1"/>
    <col min="11268" max="11271" width="8.83203125" style="46" customWidth="1"/>
    <col min="11272" max="11273" width="9.83203125" style="46" customWidth="1"/>
    <col min="11274" max="11274" width="2.6640625" style="46" customWidth="1"/>
    <col min="11275" max="11275" width="6.1640625" style="46" customWidth="1"/>
    <col min="11276" max="11521" width="10.83203125" style="46"/>
    <col min="11522" max="11522" width="3.1640625" style="46" customWidth="1"/>
    <col min="11523" max="11523" width="40.83203125" style="46" customWidth="1"/>
    <col min="11524" max="11527" width="8.83203125" style="46" customWidth="1"/>
    <col min="11528" max="11529" width="9.83203125" style="46" customWidth="1"/>
    <col min="11530" max="11530" width="2.6640625" style="46" customWidth="1"/>
    <col min="11531" max="11531" width="6.1640625" style="46" customWidth="1"/>
    <col min="11532" max="11777" width="10.83203125" style="46"/>
    <col min="11778" max="11778" width="3.1640625" style="46" customWidth="1"/>
    <col min="11779" max="11779" width="40.83203125" style="46" customWidth="1"/>
    <col min="11780" max="11783" width="8.83203125" style="46" customWidth="1"/>
    <col min="11784" max="11785" width="9.83203125" style="46" customWidth="1"/>
    <col min="11786" max="11786" width="2.6640625" style="46" customWidth="1"/>
    <col min="11787" max="11787" width="6.1640625" style="46" customWidth="1"/>
    <col min="11788" max="12033" width="10.83203125" style="46"/>
    <col min="12034" max="12034" width="3.1640625" style="46" customWidth="1"/>
    <col min="12035" max="12035" width="40.83203125" style="46" customWidth="1"/>
    <col min="12036" max="12039" width="8.83203125" style="46" customWidth="1"/>
    <col min="12040" max="12041" width="9.83203125" style="46" customWidth="1"/>
    <col min="12042" max="12042" width="2.6640625" style="46" customWidth="1"/>
    <col min="12043" max="12043" width="6.1640625" style="46" customWidth="1"/>
    <col min="12044" max="12289" width="10.83203125" style="46"/>
    <col min="12290" max="12290" width="3.1640625" style="46" customWidth="1"/>
    <col min="12291" max="12291" width="40.83203125" style="46" customWidth="1"/>
    <col min="12292" max="12295" width="8.83203125" style="46" customWidth="1"/>
    <col min="12296" max="12297" width="9.83203125" style="46" customWidth="1"/>
    <col min="12298" max="12298" width="2.6640625" style="46" customWidth="1"/>
    <col min="12299" max="12299" width="6.1640625" style="46" customWidth="1"/>
    <col min="12300" max="12545" width="10.83203125" style="46"/>
    <col min="12546" max="12546" width="3.1640625" style="46" customWidth="1"/>
    <col min="12547" max="12547" width="40.83203125" style="46" customWidth="1"/>
    <col min="12548" max="12551" width="8.83203125" style="46" customWidth="1"/>
    <col min="12552" max="12553" width="9.83203125" style="46" customWidth="1"/>
    <col min="12554" max="12554" width="2.6640625" style="46" customWidth="1"/>
    <col min="12555" max="12555" width="6.1640625" style="46" customWidth="1"/>
    <col min="12556" max="12801" width="10.83203125" style="46"/>
    <col min="12802" max="12802" width="3.1640625" style="46" customWidth="1"/>
    <col min="12803" max="12803" width="40.83203125" style="46" customWidth="1"/>
    <col min="12804" max="12807" width="8.83203125" style="46" customWidth="1"/>
    <col min="12808" max="12809" width="9.83203125" style="46" customWidth="1"/>
    <col min="12810" max="12810" width="2.6640625" style="46" customWidth="1"/>
    <col min="12811" max="12811" width="6.1640625" style="46" customWidth="1"/>
    <col min="12812" max="13057" width="10.83203125" style="46"/>
    <col min="13058" max="13058" width="3.1640625" style="46" customWidth="1"/>
    <col min="13059" max="13059" width="40.83203125" style="46" customWidth="1"/>
    <col min="13060" max="13063" width="8.83203125" style="46" customWidth="1"/>
    <col min="13064" max="13065" width="9.83203125" style="46" customWidth="1"/>
    <col min="13066" max="13066" width="2.6640625" style="46" customWidth="1"/>
    <col min="13067" max="13067" width="6.1640625" style="46" customWidth="1"/>
    <col min="13068" max="13313" width="10.83203125" style="46"/>
    <col min="13314" max="13314" width="3.1640625" style="46" customWidth="1"/>
    <col min="13315" max="13315" width="40.83203125" style="46" customWidth="1"/>
    <col min="13316" max="13319" width="8.83203125" style="46" customWidth="1"/>
    <col min="13320" max="13321" width="9.83203125" style="46" customWidth="1"/>
    <col min="13322" max="13322" width="2.6640625" style="46" customWidth="1"/>
    <col min="13323" max="13323" width="6.1640625" style="46" customWidth="1"/>
    <col min="13324" max="13569" width="10.83203125" style="46"/>
    <col min="13570" max="13570" width="3.1640625" style="46" customWidth="1"/>
    <col min="13571" max="13571" width="40.83203125" style="46" customWidth="1"/>
    <col min="13572" max="13575" width="8.83203125" style="46" customWidth="1"/>
    <col min="13576" max="13577" width="9.83203125" style="46" customWidth="1"/>
    <col min="13578" max="13578" width="2.6640625" style="46" customWidth="1"/>
    <col min="13579" max="13579" width="6.1640625" style="46" customWidth="1"/>
    <col min="13580" max="13825" width="10.83203125" style="46"/>
    <col min="13826" max="13826" width="3.1640625" style="46" customWidth="1"/>
    <col min="13827" max="13827" width="40.83203125" style="46" customWidth="1"/>
    <col min="13828" max="13831" width="8.83203125" style="46" customWidth="1"/>
    <col min="13832" max="13833" width="9.83203125" style="46" customWidth="1"/>
    <col min="13834" max="13834" width="2.6640625" style="46" customWidth="1"/>
    <col min="13835" max="13835" width="6.1640625" style="46" customWidth="1"/>
    <col min="13836" max="14081" width="10.83203125" style="46"/>
    <col min="14082" max="14082" width="3.1640625" style="46" customWidth="1"/>
    <col min="14083" max="14083" width="40.83203125" style="46" customWidth="1"/>
    <col min="14084" max="14087" width="8.83203125" style="46" customWidth="1"/>
    <col min="14088" max="14089" width="9.83203125" style="46" customWidth="1"/>
    <col min="14090" max="14090" width="2.6640625" style="46" customWidth="1"/>
    <col min="14091" max="14091" width="6.1640625" style="46" customWidth="1"/>
    <col min="14092" max="14337" width="10.83203125" style="46"/>
    <col min="14338" max="14338" width="3.1640625" style="46" customWidth="1"/>
    <col min="14339" max="14339" width="40.83203125" style="46" customWidth="1"/>
    <col min="14340" max="14343" width="8.83203125" style="46" customWidth="1"/>
    <col min="14344" max="14345" width="9.83203125" style="46" customWidth="1"/>
    <col min="14346" max="14346" width="2.6640625" style="46" customWidth="1"/>
    <col min="14347" max="14347" width="6.1640625" style="46" customWidth="1"/>
    <col min="14348" max="14593" width="10.83203125" style="46"/>
    <col min="14594" max="14594" width="3.1640625" style="46" customWidth="1"/>
    <col min="14595" max="14595" width="40.83203125" style="46" customWidth="1"/>
    <col min="14596" max="14599" width="8.83203125" style="46" customWidth="1"/>
    <col min="14600" max="14601" width="9.83203125" style="46" customWidth="1"/>
    <col min="14602" max="14602" width="2.6640625" style="46" customWidth="1"/>
    <col min="14603" max="14603" width="6.1640625" style="46" customWidth="1"/>
    <col min="14604" max="14849" width="10.83203125" style="46"/>
    <col min="14850" max="14850" width="3.1640625" style="46" customWidth="1"/>
    <col min="14851" max="14851" width="40.83203125" style="46" customWidth="1"/>
    <col min="14852" max="14855" width="8.83203125" style="46" customWidth="1"/>
    <col min="14856" max="14857" width="9.83203125" style="46" customWidth="1"/>
    <col min="14858" max="14858" width="2.6640625" style="46" customWidth="1"/>
    <col min="14859" max="14859" width="6.1640625" style="46" customWidth="1"/>
    <col min="14860" max="15105" width="10.83203125" style="46"/>
    <col min="15106" max="15106" width="3.1640625" style="46" customWidth="1"/>
    <col min="15107" max="15107" width="40.83203125" style="46" customWidth="1"/>
    <col min="15108" max="15111" width="8.83203125" style="46" customWidth="1"/>
    <col min="15112" max="15113" width="9.83203125" style="46" customWidth="1"/>
    <col min="15114" max="15114" width="2.6640625" style="46" customWidth="1"/>
    <col min="15115" max="15115" width="6.1640625" style="46" customWidth="1"/>
    <col min="15116" max="15361" width="10.83203125" style="46"/>
    <col min="15362" max="15362" width="3.1640625" style="46" customWidth="1"/>
    <col min="15363" max="15363" width="40.83203125" style="46" customWidth="1"/>
    <col min="15364" max="15367" width="8.83203125" style="46" customWidth="1"/>
    <col min="15368" max="15369" width="9.83203125" style="46" customWidth="1"/>
    <col min="15370" max="15370" width="2.6640625" style="46" customWidth="1"/>
    <col min="15371" max="15371" width="6.1640625" style="46" customWidth="1"/>
    <col min="15372" max="15617" width="10.83203125" style="46"/>
    <col min="15618" max="15618" width="3.1640625" style="46" customWidth="1"/>
    <col min="15619" max="15619" width="40.83203125" style="46" customWidth="1"/>
    <col min="15620" max="15623" width="8.83203125" style="46" customWidth="1"/>
    <col min="15624" max="15625" width="9.83203125" style="46" customWidth="1"/>
    <col min="15626" max="15626" width="2.6640625" style="46" customWidth="1"/>
    <col min="15627" max="15627" width="6.1640625" style="46" customWidth="1"/>
    <col min="15628" max="15873" width="10.83203125" style="46"/>
    <col min="15874" max="15874" width="3.1640625" style="46" customWidth="1"/>
    <col min="15875" max="15875" width="40.83203125" style="46" customWidth="1"/>
    <col min="15876" max="15879" width="8.83203125" style="46" customWidth="1"/>
    <col min="15880" max="15881" width="9.83203125" style="46" customWidth="1"/>
    <col min="15882" max="15882" width="2.6640625" style="46" customWidth="1"/>
    <col min="15883" max="15883" width="6.1640625" style="46" customWidth="1"/>
    <col min="15884" max="16129" width="10.83203125" style="46"/>
    <col min="16130" max="16130" width="3.1640625" style="46" customWidth="1"/>
    <col min="16131" max="16131" width="40.83203125" style="46" customWidth="1"/>
    <col min="16132" max="16135" width="8.83203125" style="46" customWidth="1"/>
    <col min="16136" max="16137" width="9.83203125" style="46" customWidth="1"/>
    <col min="16138" max="16138" width="2.6640625" style="46" customWidth="1"/>
    <col min="16139" max="16139" width="6.1640625" style="46" customWidth="1"/>
    <col min="16140" max="16384" width="10.83203125" style="46"/>
  </cols>
  <sheetData>
    <row r="2" spans="2:14" ht="18" customHeight="1" x14ac:dyDescent="0.15">
      <c r="B2" s="126" t="s">
        <v>16</v>
      </c>
      <c r="C2" s="126"/>
      <c r="D2" s="126"/>
      <c r="E2" s="126"/>
      <c r="F2" s="126"/>
      <c r="G2" s="126"/>
      <c r="H2" s="126"/>
      <c r="I2" s="126"/>
    </row>
    <row r="3" spans="2:14" ht="49.5" customHeight="1" x14ac:dyDescent="0.15">
      <c r="C3" s="129" t="s">
        <v>47</v>
      </c>
      <c r="D3" s="130"/>
      <c r="E3" s="130"/>
      <c r="F3" s="131"/>
      <c r="G3" s="127" t="s">
        <v>48</v>
      </c>
      <c r="H3" s="127"/>
      <c r="I3" s="127"/>
    </row>
    <row r="4" spans="2:14" ht="21.75" customHeight="1" x14ac:dyDescent="0.15">
      <c r="B4" s="47"/>
      <c r="C4" s="48" t="s">
        <v>40</v>
      </c>
      <c r="D4" s="48" t="s">
        <v>41</v>
      </c>
      <c r="E4" s="48">
        <v>2019</v>
      </c>
      <c r="F4" s="48">
        <v>2020</v>
      </c>
      <c r="G4" s="48" t="s">
        <v>42</v>
      </c>
      <c r="H4" s="48" t="s">
        <v>43</v>
      </c>
      <c r="I4" s="48" t="s">
        <v>11</v>
      </c>
    </row>
    <row r="5" spans="2:14" s="50" customFormat="1" ht="14.25" customHeight="1" x14ac:dyDescent="0.15">
      <c r="B5" s="49" t="s">
        <v>96</v>
      </c>
      <c r="C5" s="75">
        <v>5.9</v>
      </c>
      <c r="D5" s="75">
        <v>6.2</v>
      </c>
      <c r="E5" s="75">
        <v>5.4</v>
      </c>
      <c r="F5" s="76">
        <v>8.6</v>
      </c>
      <c r="G5" s="77">
        <v>1.5</v>
      </c>
      <c r="H5" s="77">
        <v>-5</v>
      </c>
      <c r="I5" s="77">
        <v>60.6</v>
      </c>
      <c r="K5" s="51"/>
      <c r="L5" s="52"/>
      <c r="N5" s="52"/>
    </row>
    <row r="6" spans="2:14" ht="14.25" customHeight="1" x14ac:dyDescent="0.15">
      <c r="B6" s="54" t="s">
        <v>8</v>
      </c>
      <c r="C6" s="78" t="s">
        <v>15</v>
      </c>
      <c r="D6" s="78" t="s">
        <v>15</v>
      </c>
      <c r="E6" s="78">
        <v>0.4</v>
      </c>
      <c r="F6" s="79">
        <v>4.0999999999999996</v>
      </c>
      <c r="G6" s="80" t="s">
        <v>15</v>
      </c>
      <c r="H6" s="80" t="s">
        <v>15</v>
      </c>
      <c r="I6" s="80" t="s">
        <v>76</v>
      </c>
      <c r="K6" s="11"/>
      <c r="L6" s="53"/>
      <c r="N6" s="11"/>
    </row>
    <row r="7" spans="2:14" ht="14.25" customHeight="1" x14ac:dyDescent="0.15">
      <c r="B7" s="54" t="s">
        <v>44</v>
      </c>
      <c r="C7" s="78">
        <v>2.8</v>
      </c>
      <c r="D7" s="78">
        <v>3.1</v>
      </c>
      <c r="E7" s="78">
        <v>2.2000000000000002</v>
      </c>
      <c r="F7" s="79">
        <v>2.1</v>
      </c>
      <c r="G7" s="80">
        <v>4.0999999999999996</v>
      </c>
      <c r="H7" s="80">
        <v>-12.7</v>
      </c>
      <c r="I7" s="80">
        <v>-3.6</v>
      </c>
      <c r="K7" s="55"/>
      <c r="L7" s="11"/>
      <c r="N7" s="11"/>
    </row>
    <row r="8" spans="2:14" ht="14.25" customHeight="1" x14ac:dyDescent="0.15">
      <c r="B8" s="56" t="s">
        <v>45</v>
      </c>
      <c r="C8" s="81">
        <v>3.1</v>
      </c>
      <c r="D8" s="81">
        <v>3.1</v>
      </c>
      <c r="E8" s="81">
        <v>2.7</v>
      </c>
      <c r="F8" s="82">
        <v>2.2999999999999998</v>
      </c>
      <c r="G8" s="83">
        <v>-0.9</v>
      </c>
      <c r="H8" s="83">
        <v>-3.2</v>
      </c>
      <c r="I8" s="82">
        <v>-14.2</v>
      </c>
      <c r="K8" s="57"/>
      <c r="L8" s="11"/>
      <c r="N8" s="11"/>
    </row>
    <row r="9" spans="2:14" ht="14.25" customHeight="1" x14ac:dyDescent="0.15">
      <c r="B9" s="49" t="s">
        <v>97</v>
      </c>
      <c r="C9" s="84">
        <v>5.6</v>
      </c>
      <c r="D9" s="84">
        <v>6.2</v>
      </c>
      <c r="E9" s="84">
        <v>6.4</v>
      </c>
      <c r="F9" s="85">
        <v>6.4</v>
      </c>
      <c r="G9" s="86">
        <v>4.0999999999999996</v>
      </c>
      <c r="H9" s="86">
        <v>0.3</v>
      </c>
      <c r="I9" s="86">
        <v>0.5</v>
      </c>
      <c r="K9" s="11"/>
      <c r="L9" s="11"/>
      <c r="N9" s="11"/>
    </row>
    <row r="10" spans="2:14" ht="14.25" customHeight="1" x14ac:dyDescent="0.15">
      <c r="B10" s="49" t="s">
        <v>35</v>
      </c>
      <c r="C10" s="84">
        <v>2.1</v>
      </c>
      <c r="D10" s="84">
        <v>2.2999999999999998</v>
      </c>
      <c r="E10" s="84">
        <v>2.9</v>
      </c>
      <c r="F10" s="85">
        <v>3</v>
      </c>
      <c r="G10" s="86">
        <v>4.0999999999999996</v>
      </c>
      <c r="H10" s="86">
        <v>11.7</v>
      </c>
      <c r="I10" s="86">
        <v>2.4</v>
      </c>
      <c r="K10" s="11"/>
      <c r="L10" s="11"/>
      <c r="N10" s="11"/>
    </row>
    <row r="11" spans="2:14" ht="14.25" customHeight="1" x14ac:dyDescent="0.15">
      <c r="B11" s="54" t="s">
        <v>33</v>
      </c>
      <c r="C11" s="78" t="s">
        <v>15</v>
      </c>
      <c r="D11" s="78" t="s">
        <v>15</v>
      </c>
      <c r="E11" s="78">
        <v>0.5</v>
      </c>
      <c r="F11" s="79">
        <v>1.2</v>
      </c>
      <c r="G11" s="80" t="s">
        <v>15</v>
      </c>
      <c r="H11" s="80" t="s">
        <v>15</v>
      </c>
      <c r="I11" s="80" t="s">
        <v>76</v>
      </c>
      <c r="K11" s="73"/>
      <c r="L11" s="11"/>
      <c r="N11" s="11"/>
    </row>
    <row r="12" spans="2:14" ht="14.25" customHeight="1" x14ac:dyDescent="0.15">
      <c r="B12" s="54" t="s">
        <v>9</v>
      </c>
      <c r="C12" s="78">
        <v>2.1</v>
      </c>
      <c r="D12" s="78">
        <v>2.2999999999999998</v>
      </c>
      <c r="E12" s="78">
        <v>2.4</v>
      </c>
      <c r="F12" s="79">
        <v>1.8</v>
      </c>
      <c r="G12" s="80">
        <v>4.0999999999999996</v>
      </c>
      <c r="H12" s="80" t="s">
        <v>76</v>
      </c>
      <c r="I12" s="80">
        <v>-24.2</v>
      </c>
      <c r="K12" s="11"/>
      <c r="L12" s="11"/>
      <c r="N12" s="11"/>
    </row>
    <row r="13" spans="2:14" ht="14.25" customHeight="1" x14ac:dyDescent="0.15">
      <c r="B13" s="49" t="s">
        <v>36</v>
      </c>
      <c r="C13" s="84">
        <v>3.5</v>
      </c>
      <c r="D13" s="84">
        <v>3.9</v>
      </c>
      <c r="E13" s="84">
        <v>3.5</v>
      </c>
      <c r="F13" s="85">
        <v>3.5</v>
      </c>
      <c r="G13" s="86">
        <v>4.0999999999999996</v>
      </c>
      <c r="H13" s="86">
        <v>-6.5</v>
      </c>
      <c r="I13" s="86">
        <v>-1.2</v>
      </c>
      <c r="K13" s="11"/>
      <c r="L13" s="11"/>
      <c r="N13" s="11"/>
    </row>
    <row r="14" spans="2:14" ht="14.25" customHeight="1" x14ac:dyDescent="0.15">
      <c r="B14" s="54" t="s">
        <v>34</v>
      </c>
      <c r="C14" s="78" t="s">
        <v>15</v>
      </c>
      <c r="D14" s="78" t="s">
        <v>15</v>
      </c>
      <c r="E14" s="78" t="s">
        <v>69</v>
      </c>
      <c r="F14" s="79">
        <v>0.3</v>
      </c>
      <c r="G14" s="80" t="s">
        <v>15</v>
      </c>
      <c r="H14" s="80" t="s">
        <v>15</v>
      </c>
      <c r="I14" s="80" t="s">
        <v>76</v>
      </c>
      <c r="L14" s="11"/>
      <c r="N14" s="11"/>
    </row>
    <row r="15" spans="2:14" ht="14.25" customHeight="1" x14ac:dyDescent="0.15">
      <c r="B15" s="54" t="s">
        <v>46</v>
      </c>
      <c r="C15" s="78">
        <v>3.3</v>
      </c>
      <c r="D15" s="78">
        <v>3.7</v>
      </c>
      <c r="E15" s="78">
        <v>3.3</v>
      </c>
      <c r="F15" s="79">
        <v>2.9</v>
      </c>
      <c r="G15" s="80">
        <v>4.2</v>
      </c>
      <c r="H15" s="80">
        <v>-6.1</v>
      </c>
      <c r="I15" s="80">
        <v>-12.4</v>
      </c>
      <c r="K15" s="73"/>
      <c r="L15" s="58"/>
      <c r="N15" s="11"/>
    </row>
    <row r="16" spans="2:14" ht="14.25" customHeight="1" x14ac:dyDescent="0.15">
      <c r="B16" s="56" t="s">
        <v>31</v>
      </c>
      <c r="C16" s="78">
        <v>0.2</v>
      </c>
      <c r="D16" s="78">
        <v>0.2</v>
      </c>
      <c r="E16" s="78">
        <v>0.2</v>
      </c>
      <c r="F16" s="79">
        <v>0.2</v>
      </c>
      <c r="G16" s="80">
        <v>2.2000000000000002</v>
      </c>
      <c r="H16" s="80">
        <v>-13.1</v>
      </c>
      <c r="I16" s="80">
        <v>33</v>
      </c>
      <c r="K16" s="59"/>
      <c r="L16" s="11"/>
      <c r="N16" s="11"/>
    </row>
    <row r="17" spans="2:14" ht="14.25" customHeight="1" x14ac:dyDescent="0.15">
      <c r="B17" s="49" t="s">
        <v>98</v>
      </c>
      <c r="C17" s="75">
        <v>1.4</v>
      </c>
      <c r="D17" s="75">
        <v>1.5</v>
      </c>
      <c r="E17" s="75">
        <v>1.8</v>
      </c>
      <c r="F17" s="76">
        <v>1.4</v>
      </c>
      <c r="G17" s="77">
        <v>2.7</v>
      </c>
      <c r="H17" s="77">
        <v>11</v>
      </c>
      <c r="I17" s="77">
        <v>-24</v>
      </c>
      <c r="K17" s="11"/>
      <c r="L17" s="11"/>
      <c r="N17" s="11"/>
    </row>
    <row r="18" spans="2:14" ht="14.25" customHeight="1" x14ac:dyDescent="0.15">
      <c r="B18" s="54" t="s">
        <v>32</v>
      </c>
      <c r="C18" s="81">
        <v>1.4</v>
      </c>
      <c r="D18" s="81">
        <v>1.5</v>
      </c>
      <c r="E18" s="81">
        <v>1.8</v>
      </c>
      <c r="F18" s="82">
        <v>1.4</v>
      </c>
      <c r="G18" s="83">
        <v>2.7</v>
      </c>
      <c r="H18" s="83">
        <v>11</v>
      </c>
      <c r="I18" s="83">
        <v>-24</v>
      </c>
      <c r="K18" s="11"/>
      <c r="L18" s="11"/>
      <c r="N18" s="11"/>
    </row>
    <row r="19" spans="2:14" ht="14.25" customHeight="1" x14ac:dyDescent="0.15">
      <c r="B19" s="74" t="s">
        <v>10</v>
      </c>
      <c r="C19" s="87">
        <v>12.9</v>
      </c>
      <c r="D19" s="87">
        <v>13.9</v>
      </c>
      <c r="E19" s="87">
        <v>13.6</v>
      </c>
      <c r="F19" s="88">
        <v>16.399999999999999</v>
      </c>
      <c r="G19" s="89">
        <v>2.8</v>
      </c>
      <c r="H19" s="89">
        <v>-1.1000000000000001</v>
      </c>
      <c r="I19" s="89">
        <v>20.8</v>
      </c>
      <c r="K19" s="11"/>
      <c r="L19" s="11"/>
      <c r="N19" s="11"/>
    </row>
    <row r="20" spans="2:14" ht="104.25" customHeight="1" x14ac:dyDescent="0.15">
      <c r="B20" s="128" t="s">
        <v>77</v>
      </c>
      <c r="C20" s="128"/>
      <c r="D20" s="128"/>
      <c r="E20" s="128"/>
      <c r="F20" s="128"/>
      <c r="G20" s="128"/>
      <c r="H20" s="128"/>
      <c r="I20" s="128"/>
    </row>
    <row r="21" spans="2:14" x14ac:dyDescent="0.15">
      <c r="C21" s="60"/>
      <c r="D21" s="60"/>
      <c r="E21" s="60"/>
      <c r="F21" s="61"/>
    </row>
    <row r="22" spans="2:14" x14ac:dyDescent="0.15">
      <c r="B22" s="63"/>
    </row>
    <row r="23" spans="2:14" x14ac:dyDescent="0.15">
      <c r="B23" s="64"/>
      <c r="G23" s="59"/>
      <c r="H23" s="59"/>
    </row>
    <row r="24" spans="2:14" x14ac:dyDescent="0.15">
      <c r="B24" s="64"/>
      <c r="C24" s="65"/>
      <c r="D24" s="65"/>
      <c r="E24" s="65"/>
      <c r="F24" s="65"/>
      <c r="L24" s="66"/>
    </row>
    <row r="25" spans="2:14" x14ac:dyDescent="0.15">
      <c r="B25" s="64"/>
      <c r="C25" s="65"/>
      <c r="D25" s="65"/>
      <c r="E25" s="65"/>
      <c r="F25" s="65"/>
    </row>
    <row r="26" spans="2:14" x14ac:dyDescent="0.15">
      <c r="B26" s="64"/>
      <c r="C26" s="61"/>
      <c r="D26" s="61"/>
    </row>
    <row r="27" spans="2:14" x14ac:dyDescent="0.15">
      <c r="B27" s="63"/>
      <c r="C27" s="61"/>
      <c r="D27" s="61"/>
      <c r="E27" s="11"/>
    </row>
    <row r="28" spans="2:14" x14ac:dyDescent="0.15">
      <c r="B28" s="67"/>
      <c r="C28" s="61"/>
      <c r="D28" s="61"/>
      <c r="E28" s="61"/>
      <c r="F28" s="68"/>
    </row>
    <row r="29" spans="2:14" x14ac:dyDescent="0.15">
      <c r="B29" s="64"/>
      <c r="C29" s="61"/>
      <c r="D29" s="61"/>
      <c r="E29" s="61"/>
      <c r="F29" s="68"/>
    </row>
    <row r="30" spans="2:14" x14ac:dyDescent="0.15">
      <c r="B30" s="64"/>
      <c r="C30" s="61"/>
      <c r="D30" s="61"/>
      <c r="E30" s="61"/>
      <c r="F30" s="68"/>
    </row>
    <row r="31" spans="2:14" x14ac:dyDescent="0.15">
      <c r="B31" s="67"/>
      <c r="C31" s="61"/>
      <c r="D31" s="61"/>
      <c r="E31" s="61"/>
      <c r="F31" s="68"/>
    </row>
    <row r="32" spans="2:14" x14ac:dyDescent="0.15">
      <c r="B32" s="64"/>
      <c r="C32" s="69"/>
      <c r="D32" s="69"/>
      <c r="E32" s="69"/>
      <c r="F32" s="70"/>
    </row>
    <row r="33" spans="2:6" x14ac:dyDescent="0.15">
      <c r="B33" s="64"/>
      <c r="C33" s="61"/>
      <c r="D33" s="61"/>
      <c r="E33" s="61"/>
      <c r="F33" s="68"/>
    </row>
    <row r="34" spans="2:6" x14ac:dyDescent="0.15">
      <c r="B34" s="71"/>
      <c r="C34" s="72"/>
      <c r="D34" s="72"/>
      <c r="E34" s="72"/>
      <c r="F34" s="72"/>
    </row>
    <row r="35" spans="2:6" x14ac:dyDescent="0.15">
      <c r="B35" s="71"/>
      <c r="C35" s="72"/>
      <c r="D35" s="72"/>
      <c r="E35" s="72"/>
      <c r="F35" s="72"/>
    </row>
    <row r="36" spans="2:6" x14ac:dyDescent="0.15">
      <c r="B36" s="71"/>
      <c r="C36" s="72"/>
      <c r="D36" s="72"/>
      <c r="E36" s="72"/>
      <c r="F36" s="72"/>
    </row>
    <row r="37" spans="2:6" x14ac:dyDescent="0.15">
      <c r="B37" s="72"/>
      <c r="C37" s="72"/>
      <c r="D37" s="72"/>
      <c r="E37" s="72"/>
      <c r="F37" s="72"/>
    </row>
    <row r="38" spans="2:6" x14ac:dyDescent="0.15">
      <c r="B38" s="72"/>
      <c r="C38" s="72"/>
      <c r="D38" s="72"/>
      <c r="E38" s="72"/>
      <c r="F38" s="72"/>
    </row>
    <row r="39" spans="2:6" x14ac:dyDescent="0.15">
      <c r="B39" s="72"/>
      <c r="C39" s="72"/>
      <c r="D39" s="72"/>
      <c r="E39" s="72"/>
      <c r="F39" s="72"/>
    </row>
    <row r="40" spans="2:6" x14ac:dyDescent="0.15">
      <c r="B40" s="72"/>
      <c r="C40" s="72"/>
      <c r="D40" s="72"/>
      <c r="E40" s="72"/>
      <c r="F40" s="72"/>
    </row>
  </sheetData>
  <mergeCells count="4">
    <mergeCell ref="B2:I2"/>
    <mergeCell ref="G3:I3"/>
    <mergeCell ref="B20:I20"/>
    <mergeCell ref="C3:F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5"/>
  <sheetViews>
    <sheetView showGridLines="0" workbookViewId="0"/>
  </sheetViews>
  <sheetFormatPr baseColWidth="10" defaultColWidth="11.5" defaultRowHeight="11" x14ac:dyDescent="0.15"/>
  <cols>
    <col min="1" max="1" width="2.33203125" style="97" customWidth="1"/>
    <col min="2" max="2" width="40.6640625" style="97" customWidth="1"/>
    <col min="3" max="16384" width="11.5" style="97"/>
  </cols>
  <sheetData>
    <row r="2" spans="2:14" x14ac:dyDescent="0.15">
      <c r="B2" s="133" t="s">
        <v>78</v>
      </c>
      <c r="C2" s="133"/>
      <c r="D2" s="133"/>
      <c r="E2" s="133"/>
      <c r="F2" s="133"/>
      <c r="G2" s="133"/>
      <c r="H2" s="133"/>
      <c r="I2" s="133"/>
      <c r="J2" s="133"/>
      <c r="K2" s="133"/>
      <c r="L2" s="133"/>
    </row>
    <row r="3" spans="2:14" x14ac:dyDescent="0.15">
      <c r="G3" s="98" t="s">
        <v>37</v>
      </c>
    </row>
    <row r="4" spans="2:14" ht="44" x14ac:dyDescent="0.15">
      <c r="C4" s="94" t="s">
        <v>99</v>
      </c>
      <c r="D4" s="94" t="s">
        <v>24</v>
      </c>
      <c r="E4" s="94" t="s">
        <v>25</v>
      </c>
      <c r="F4" s="94" t="s">
        <v>26</v>
      </c>
      <c r="G4" s="94" t="s">
        <v>79</v>
      </c>
    </row>
    <row r="5" spans="2:14" x14ac:dyDescent="0.15">
      <c r="B5" s="95" t="s">
        <v>62</v>
      </c>
      <c r="C5" s="96">
        <v>72</v>
      </c>
      <c r="D5" s="96">
        <v>2</v>
      </c>
      <c r="E5" s="96">
        <v>18</v>
      </c>
      <c r="F5" s="96">
        <v>2</v>
      </c>
      <c r="G5" s="96">
        <v>6</v>
      </c>
    </row>
    <row r="6" spans="2:14" x14ac:dyDescent="0.15">
      <c r="B6" s="95" t="s">
        <v>63</v>
      </c>
      <c r="C6" s="96">
        <v>63</v>
      </c>
      <c r="D6" s="96">
        <v>12</v>
      </c>
      <c r="E6" s="96">
        <v>9</v>
      </c>
      <c r="F6" s="96">
        <v>3</v>
      </c>
      <c r="G6" s="96">
        <v>13</v>
      </c>
    </row>
    <row r="7" spans="2:14" ht="13" x14ac:dyDescent="0.15">
      <c r="B7" s="186" t="s">
        <v>80</v>
      </c>
      <c r="C7" s="96">
        <v>71</v>
      </c>
      <c r="D7" s="96">
        <v>7</v>
      </c>
      <c r="E7" s="96">
        <v>9</v>
      </c>
      <c r="F7" s="96">
        <v>4</v>
      </c>
      <c r="G7" s="96">
        <v>9</v>
      </c>
    </row>
    <row r="8" spans="2:14" x14ac:dyDescent="0.15">
      <c r="B8" s="184" t="s">
        <v>81</v>
      </c>
      <c r="C8" s="185"/>
      <c r="D8" s="185"/>
      <c r="E8" s="185"/>
      <c r="F8" s="185"/>
      <c r="G8" s="185"/>
      <c r="H8" s="185"/>
      <c r="I8" s="185"/>
      <c r="J8" s="185"/>
      <c r="K8" s="185"/>
      <c r="L8" s="185"/>
      <c r="M8" s="185"/>
      <c r="N8" s="185"/>
    </row>
    <row r="9" spans="2:14" x14ac:dyDescent="0.15">
      <c r="B9" s="185"/>
      <c r="C9" s="185"/>
      <c r="D9" s="185"/>
      <c r="E9" s="185"/>
      <c r="F9" s="185"/>
      <c r="G9" s="185"/>
      <c r="H9" s="185"/>
      <c r="I9" s="185"/>
      <c r="J9" s="185"/>
      <c r="K9" s="185"/>
      <c r="L9" s="185"/>
      <c r="M9" s="185"/>
      <c r="N9" s="185"/>
    </row>
    <row r="10" spans="2:14" x14ac:dyDescent="0.15">
      <c r="B10" s="185"/>
      <c r="C10" s="185"/>
      <c r="D10" s="185"/>
      <c r="E10" s="185"/>
      <c r="F10" s="185"/>
      <c r="G10" s="185"/>
      <c r="H10" s="185"/>
      <c r="I10" s="185"/>
      <c r="J10" s="185"/>
      <c r="K10" s="185"/>
      <c r="L10" s="185"/>
      <c r="M10" s="185"/>
      <c r="N10" s="185"/>
    </row>
    <row r="11" spans="2:14" x14ac:dyDescent="0.15">
      <c r="B11" s="185"/>
      <c r="C11" s="185"/>
      <c r="D11" s="185"/>
      <c r="E11" s="185"/>
      <c r="F11" s="185"/>
      <c r="G11" s="185"/>
      <c r="H11" s="185"/>
      <c r="I11" s="185"/>
      <c r="J11" s="185"/>
      <c r="K11" s="185"/>
      <c r="L11" s="185"/>
      <c r="M11" s="185"/>
      <c r="N11" s="185"/>
    </row>
    <row r="12" spans="2:14" x14ac:dyDescent="0.15">
      <c r="B12" s="185"/>
      <c r="C12" s="185"/>
      <c r="D12" s="185"/>
      <c r="E12" s="185"/>
      <c r="F12" s="185"/>
      <c r="G12" s="185"/>
      <c r="H12" s="185"/>
      <c r="I12" s="185"/>
      <c r="J12" s="185"/>
      <c r="K12" s="185"/>
      <c r="L12" s="185"/>
      <c r="M12" s="185"/>
      <c r="N12" s="185"/>
    </row>
    <row r="35" spans="4:14" ht="51.75" customHeight="1" x14ac:dyDescent="0.15">
      <c r="D35" s="132"/>
      <c r="E35" s="132"/>
      <c r="F35" s="132"/>
      <c r="G35" s="132"/>
      <c r="H35" s="132"/>
      <c r="I35" s="132"/>
      <c r="J35" s="132"/>
      <c r="K35" s="132"/>
      <c r="L35" s="132"/>
      <c r="M35" s="132"/>
      <c r="N35" s="132"/>
    </row>
  </sheetData>
  <mergeCells count="3">
    <mergeCell ref="D35:N35"/>
    <mergeCell ref="B2:L2"/>
    <mergeCell ref="B8:N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3"/>
  <sheetViews>
    <sheetView showGridLines="0" workbookViewId="0"/>
  </sheetViews>
  <sheetFormatPr baseColWidth="10" defaultRowHeight="11" x14ac:dyDescent="0.15"/>
  <cols>
    <col min="1" max="1" width="3.1640625" style="46" customWidth="1"/>
    <col min="2" max="2" width="42.5" style="46" customWidth="1"/>
    <col min="3" max="7" width="8.83203125" style="46" customWidth="1"/>
    <col min="8" max="9" width="11.33203125" style="46" customWidth="1"/>
    <col min="10" max="10" width="10.5" style="46" customWidth="1"/>
    <col min="11" max="11" width="10.5" style="62" customWidth="1"/>
    <col min="12" max="12" width="10.5" style="46" customWidth="1"/>
    <col min="13" max="13" width="8.6640625" style="46" customWidth="1"/>
    <col min="14" max="14" width="8.5" style="46" customWidth="1"/>
    <col min="15" max="15" width="9.6640625" style="46" customWidth="1"/>
    <col min="16" max="257" width="10.83203125" style="46"/>
    <col min="258" max="258" width="3.1640625" style="46" customWidth="1"/>
    <col min="259" max="259" width="42.5" style="46" customWidth="1"/>
    <col min="260" max="263" width="8.83203125" style="46" customWidth="1"/>
    <col min="264" max="265" width="11.33203125" style="46" customWidth="1"/>
    <col min="266" max="268" width="10.5" style="46" customWidth="1"/>
    <col min="269" max="269" width="8.6640625" style="46" customWidth="1"/>
    <col min="270" max="270" width="8.5" style="46" customWidth="1"/>
    <col min="271" max="271" width="9.6640625" style="46" customWidth="1"/>
    <col min="272" max="513" width="10.83203125" style="46"/>
    <col min="514" max="514" width="3.1640625" style="46" customWidth="1"/>
    <col min="515" max="515" width="42.5" style="46" customWidth="1"/>
    <col min="516" max="519" width="8.83203125" style="46" customWidth="1"/>
    <col min="520" max="521" width="11.33203125" style="46" customWidth="1"/>
    <col min="522" max="524" width="10.5" style="46" customWidth="1"/>
    <col min="525" max="525" width="8.6640625" style="46" customWidth="1"/>
    <col min="526" max="526" width="8.5" style="46" customWidth="1"/>
    <col min="527" max="527" width="9.6640625" style="46" customWidth="1"/>
    <col min="528" max="769" width="10.83203125" style="46"/>
    <col min="770" max="770" width="3.1640625" style="46" customWidth="1"/>
    <col min="771" max="771" width="42.5" style="46" customWidth="1"/>
    <col min="772" max="775" width="8.83203125" style="46" customWidth="1"/>
    <col min="776" max="777" width="11.33203125" style="46" customWidth="1"/>
    <col min="778" max="780" width="10.5" style="46" customWidth="1"/>
    <col min="781" max="781" width="8.6640625" style="46" customWidth="1"/>
    <col min="782" max="782" width="8.5" style="46" customWidth="1"/>
    <col min="783" max="783" width="9.6640625" style="46" customWidth="1"/>
    <col min="784" max="1025" width="10.83203125" style="46"/>
    <col min="1026" max="1026" width="3.1640625" style="46" customWidth="1"/>
    <col min="1027" max="1027" width="42.5" style="46" customWidth="1"/>
    <col min="1028" max="1031" width="8.83203125" style="46" customWidth="1"/>
    <col min="1032" max="1033" width="11.33203125" style="46" customWidth="1"/>
    <col min="1034" max="1036" width="10.5" style="46" customWidth="1"/>
    <col min="1037" max="1037" width="8.6640625" style="46" customWidth="1"/>
    <col min="1038" max="1038" width="8.5" style="46" customWidth="1"/>
    <col min="1039" max="1039" width="9.6640625" style="46" customWidth="1"/>
    <col min="1040" max="1281" width="10.83203125" style="46"/>
    <col min="1282" max="1282" width="3.1640625" style="46" customWidth="1"/>
    <col min="1283" max="1283" width="42.5" style="46" customWidth="1"/>
    <col min="1284" max="1287" width="8.83203125" style="46" customWidth="1"/>
    <col min="1288" max="1289" width="11.33203125" style="46" customWidth="1"/>
    <col min="1290" max="1292" width="10.5" style="46" customWidth="1"/>
    <col min="1293" max="1293" width="8.6640625" style="46" customWidth="1"/>
    <col min="1294" max="1294" width="8.5" style="46" customWidth="1"/>
    <col min="1295" max="1295" width="9.6640625" style="46" customWidth="1"/>
    <col min="1296" max="1537" width="10.83203125" style="46"/>
    <col min="1538" max="1538" width="3.1640625" style="46" customWidth="1"/>
    <col min="1539" max="1539" width="42.5" style="46" customWidth="1"/>
    <col min="1540" max="1543" width="8.83203125" style="46" customWidth="1"/>
    <col min="1544" max="1545" width="11.33203125" style="46" customWidth="1"/>
    <col min="1546" max="1548" width="10.5" style="46" customWidth="1"/>
    <col min="1549" max="1549" width="8.6640625" style="46" customWidth="1"/>
    <col min="1550" max="1550" width="8.5" style="46" customWidth="1"/>
    <col min="1551" max="1551" width="9.6640625" style="46" customWidth="1"/>
    <col min="1552" max="1793" width="10.83203125" style="46"/>
    <col min="1794" max="1794" width="3.1640625" style="46" customWidth="1"/>
    <col min="1795" max="1795" width="42.5" style="46" customWidth="1"/>
    <col min="1796" max="1799" width="8.83203125" style="46" customWidth="1"/>
    <col min="1800" max="1801" width="11.33203125" style="46" customWidth="1"/>
    <col min="1802" max="1804" width="10.5" style="46" customWidth="1"/>
    <col min="1805" max="1805" width="8.6640625" style="46" customWidth="1"/>
    <col min="1806" max="1806" width="8.5" style="46" customWidth="1"/>
    <col min="1807" max="1807" width="9.6640625" style="46" customWidth="1"/>
    <col min="1808" max="2049" width="10.83203125" style="46"/>
    <col min="2050" max="2050" width="3.1640625" style="46" customWidth="1"/>
    <col min="2051" max="2051" width="42.5" style="46" customWidth="1"/>
    <col min="2052" max="2055" width="8.83203125" style="46" customWidth="1"/>
    <col min="2056" max="2057" width="11.33203125" style="46" customWidth="1"/>
    <col min="2058" max="2060" width="10.5" style="46" customWidth="1"/>
    <col min="2061" max="2061" width="8.6640625" style="46" customWidth="1"/>
    <col min="2062" max="2062" width="8.5" style="46" customWidth="1"/>
    <col min="2063" max="2063" width="9.6640625" style="46" customWidth="1"/>
    <col min="2064" max="2305" width="10.83203125" style="46"/>
    <col min="2306" max="2306" width="3.1640625" style="46" customWidth="1"/>
    <col min="2307" max="2307" width="42.5" style="46" customWidth="1"/>
    <col min="2308" max="2311" width="8.83203125" style="46" customWidth="1"/>
    <col min="2312" max="2313" width="11.33203125" style="46" customWidth="1"/>
    <col min="2314" max="2316" width="10.5" style="46" customWidth="1"/>
    <col min="2317" max="2317" width="8.6640625" style="46" customWidth="1"/>
    <col min="2318" max="2318" width="8.5" style="46" customWidth="1"/>
    <col min="2319" max="2319" width="9.6640625" style="46" customWidth="1"/>
    <col min="2320" max="2561" width="10.83203125" style="46"/>
    <col min="2562" max="2562" width="3.1640625" style="46" customWidth="1"/>
    <col min="2563" max="2563" width="42.5" style="46" customWidth="1"/>
    <col min="2564" max="2567" width="8.83203125" style="46" customWidth="1"/>
    <col min="2568" max="2569" width="11.33203125" style="46" customWidth="1"/>
    <col min="2570" max="2572" width="10.5" style="46" customWidth="1"/>
    <col min="2573" max="2573" width="8.6640625" style="46" customWidth="1"/>
    <col min="2574" max="2574" width="8.5" style="46" customWidth="1"/>
    <col min="2575" max="2575" width="9.6640625" style="46" customWidth="1"/>
    <col min="2576" max="2817" width="10.83203125" style="46"/>
    <col min="2818" max="2818" width="3.1640625" style="46" customWidth="1"/>
    <col min="2819" max="2819" width="42.5" style="46" customWidth="1"/>
    <col min="2820" max="2823" width="8.83203125" style="46" customWidth="1"/>
    <col min="2824" max="2825" width="11.33203125" style="46" customWidth="1"/>
    <col min="2826" max="2828" width="10.5" style="46" customWidth="1"/>
    <col min="2829" max="2829" width="8.6640625" style="46" customWidth="1"/>
    <col min="2830" max="2830" width="8.5" style="46" customWidth="1"/>
    <col min="2831" max="2831" width="9.6640625" style="46" customWidth="1"/>
    <col min="2832" max="3073" width="10.83203125" style="46"/>
    <col min="3074" max="3074" width="3.1640625" style="46" customWidth="1"/>
    <col min="3075" max="3075" width="42.5" style="46" customWidth="1"/>
    <col min="3076" max="3079" width="8.83203125" style="46" customWidth="1"/>
    <col min="3080" max="3081" width="11.33203125" style="46" customWidth="1"/>
    <col min="3082" max="3084" width="10.5" style="46" customWidth="1"/>
    <col min="3085" max="3085" width="8.6640625" style="46" customWidth="1"/>
    <col min="3086" max="3086" width="8.5" style="46" customWidth="1"/>
    <col min="3087" max="3087" width="9.6640625" style="46" customWidth="1"/>
    <col min="3088" max="3329" width="10.83203125" style="46"/>
    <col min="3330" max="3330" width="3.1640625" style="46" customWidth="1"/>
    <col min="3331" max="3331" width="42.5" style="46" customWidth="1"/>
    <col min="3332" max="3335" width="8.83203125" style="46" customWidth="1"/>
    <col min="3336" max="3337" width="11.33203125" style="46" customWidth="1"/>
    <col min="3338" max="3340" width="10.5" style="46" customWidth="1"/>
    <col min="3341" max="3341" width="8.6640625" style="46" customWidth="1"/>
    <col min="3342" max="3342" width="8.5" style="46" customWidth="1"/>
    <col min="3343" max="3343" width="9.6640625" style="46" customWidth="1"/>
    <col min="3344" max="3585" width="10.83203125" style="46"/>
    <col min="3586" max="3586" width="3.1640625" style="46" customWidth="1"/>
    <col min="3587" max="3587" width="42.5" style="46" customWidth="1"/>
    <col min="3588" max="3591" width="8.83203125" style="46" customWidth="1"/>
    <col min="3592" max="3593" width="11.33203125" style="46" customWidth="1"/>
    <col min="3594" max="3596" width="10.5" style="46" customWidth="1"/>
    <col min="3597" max="3597" width="8.6640625" style="46" customWidth="1"/>
    <col min="3598" max="3598" width="8.5" style="46" customWidth="1"/>
    <col min="3599" max="3599" width="9.6640625" style="46" customWidth="1"/>
    <col min="3600" max="3841" width="10.83203125" style="46"/>
    <col min="3842" max="3842" width="3.1640625" style="46" customWidth="1"/>
    <col min="3843" max="3843" width="42.5" style="46" customWidth="1"/>
    <col min="3844" max="3847" width="8.83203125" style="46" customWidth="1"/>
    <col min="3848" max="3849" width="11.33203125" style="46" customWidth="1"/>
    <col min="3850" max="3852" width="10.5" style="46" customWidth="1"/>
    <col min="3853" max="3853" width="8.6640625" style="46" customWidth="1"/>
    <col min="3854" max="3854" width="8.5" style="46" customWidth="1"/>
    <col min="3855" max="3855" width="9.6640625" style="46" customWidth="1"/>
    <col min="3856" max="4097" width="10.83203125" style="46"/>
    <col min="4098" max="4098" width="3.1640625" style="46" customWidth="1"/>
    <col min="4099" max="4099" width="42.5" style="46" customWidth="1"/>
    <col min="4100" max="4103" width="8.83203125" style="46" customWidth="1"/>
    <col min="4104" max="4105" width="11.33203125" style="46" customWidth="1"/>
    <col min="4106" max="4108" width="10.5" style="46" customWidth="1"/>
    <col min="4109" max="4109" width="8.6640625" style="46" customWidth="1"/>
    <col min="4110" max="4110" width="8.5" style="46" customWidth="1"/>
    <col min="4111" max="4111" width="9.6640625" style="46" customWidth="1"/>
    <col min="4112" max="4353" width="10.83203125" style="46"/>
    <col min="4354" max="4354" width="3.1640625" style="46" customWidth="1"/>
    <col min="4355" max="4355" width="42.5" style="46" customWidth="1"/>
    <col min="4356" max="4359" width="8.83203125" style="46" customWidth="1"/>
    <col min="4360" max="4361" width="11.33203125" style="46" customWidth="1"/>
    <col min="4362" max="4364" width="10.5" style="46" customWidth="1"/>
    <col min="4365" max="4365" width="8.6640625" style="46" customWidth="1"/>
    <col min="4366" max="4366" width="8.5" style="46" customWidth="1"/>
    <col min="4367" max="4367" width="9.6640625" style="46" customWidth="1"/>
    <col min="4368" max="4609" width="10.83203125" style="46"/>
    <col min="4610" max="4610" width="3.1640625" style="46" customWidth="1"/>
    <col min="4611" max="4611" width="42.5" style="46" customWidth="1"/>
    <col min="4612" max="4615" width="8.83203125" style="46" customWidth="1"/>
    <col min="4616" max="4617" width="11.33203125" style="46" customWidth="1"/>
    <col min="4618" max="4620" width="10.5" style="46" customWidth="1"/>
    <col min="4621" max="4621" width="8.6640625" style="46" customWidth="1"/>
    <col min="4622" max="4622" width="8.5" style="46" customWidth="1"/>
    <col min="4623" max="4623" width="9.6640625" style="46" customWidth="1"/>
    <col min="4624" max="4865" width="10.83203125" style="46"/>
    <col min="4866" max="4866" width="3.1640625" style="46" customWidth="1"/>
    <col min="4867" max="4867" width="42.5" style="46" customWidth="1"/>
    <col min="4868" max="4871" width="8.83203125" style="46" customWidth="1"/>
    <col min="4872" max="4873" width="11.33203125" style="46" customWidth="1"/>
    <col min="4874" max="4876" width="10.5" style="46" customWidth="1"/>
    <col min="4877" max="4877" width="8.6640625" style="46" customWidth="1"/>
    <col min="4878" max="4878" width="8.5" style="46" customWidth="1"/>
    <col min="4879" max="4879" width="9.6640625" style="46" customWidth="1"/>
    <col min="4880" max="5121" width="10.83203125" style="46"/>
    <col min="5122" max="5122" width="3.1640625" style="46" customWidth="1"/>
    <col min="5123" max="5123" width="42.5" style="46" customWidth="1"/>
    <col min="5124" max="5127" width="8.83203125" style="46" customWidth="1"/>
    <col min="5128" max="5129" width="11.33203125" style="46" customWidth="1"/>
    <col min="5130" max="5132" width="10.5" style="46" customWidth="1"/>
    <col min="5133" max="5133" width="8.6640625" style="46" customWidth="1"/>
    <col min="5134" max="5134" width="8.5" style="46" customWidth="1"/>
    <col min="5135" max="5135" width="9.6640625" style="46" customWidth="1"/>
    <col min="5136" max="5377" width="10.83203125" style="46"/>
    <col min="5378" max="5378" width="3.1640625" style="46" customWidth="1"/>
    <col min="5379" max="5379" width="42.5" style="46" customWidth="1"/>
    <col min="5380" max="5383" width="8.83203125" style="46" customWidth="1"/>
    <col min="5384" max="5385" width="11.33203125" style="46" customWidth="1"/>
    <col min="5386" max="5388" width="10.5" style="46" customWidth="1"/>
    <col min="5389" max="5389" width="8.6640625" style="46" customWidth="1"/>
    <col min="5390" max="5390" width="8.5" style="46" customWidth="1"/>
    <col min="5391" max="5391" width="9.6640625" style="46" customWidth="1"/>
    <col min="5392" max="5633" width="10.83203125" style="46"/>
    <col min="5634" max="5634" width="3.1640625" style="46" customWidth="1"/>
    <col min="5635" max="5635" width="42.5" style="46" customWidth="1"/>
    <col min="5636" max="5639" width="8.83203125" style="46" customWidth="1"/>
    <col min="5640" max="5641" width="11.33203125" style="46" customWidth="1"/>
    <col min="5642" max="5644" width="10.5" style="46" customWidth="1"/>
    <col min="5645" max="5645" width="8.6640625" style="46" customWidth="1"/>
    <col min="5646" max="5646" width="8.5" style="46" customWidth="1"/>
    <col min="5647" max="5647" width="9.6640625" style="46" customWidth="1"/>
    <col min="5648" max="5889" width="10.83203125" style="46"/>
    <col min="5890" max="5890" width="3.1640625" style="46" customWidth="1"/>
    <col min="5891" max="5891" width="42.5" style="46" customWidth="1"/>
    <col min="5892" max="5895" width="8.83203125" style="46" customWidth="1"/>
    <col min="5896" max="5897" width="11.33203125" style="46" customWidth="1"/>
    <col min="5898" max="5900" width="10.5" style="46" customWidth="1"/>
    <col min="5901" max="5901" width="8.6640625" style="46" customWidth="1"/>
    <col min="5902" max="5902" width="8.5" style="46" customWidth="1"/>
    <col min="5903" max="5903" width="9.6640625" style="46" customWidth="1"/>
    <col min="5904" max="6145" width="10.83203125" style="46"/>
    <col min="6146" max="6146" width="3.1640625" style="46" customWidth="1"/>
    <col min="6147" max="6147" width="42.5" style="46" customWidth="1"/>
    <col min="6148" max="6151" width="8.83203125" style="46" customWidth="1"/>
    <col min="6152" max="6153" width="11.33203125" style="46" customWidth="1"/>
    <col min="6154" max="6156" width="10.5" style="46" customWidth="1"/>
    <col min="6157" max="6157" width="8.6640625" style="46" customWidth="1"/>
    <col min="6158" max="6158" width="8.5" style="46" customWidth="1"/>
    <col min="6159" max="6159" width="9.6640625" style="46" customWidth="1"/>
    <col min="6160" max="6401" width="10.83203125" style="46"/>
    <col min="6402" max="6402" width="3.1640625" style="46" customWidth="1"/>
    <col min="6403" max="6403" width="42.5" style="46" customWidth="1"/>
    <col min="6404" max="6407" width="8.83203125" style="46" customWidth="1"/>
    <col min="6408" max="6409" width="11.33203125" style="46" customWidth="1"/>
    <col min="6410" max="6412" width="10.5" style="46" customWidth="1"/>
    <col min="6413" max="6413" width="8.6640625" style="46" customWidth="1"/>
    <col min="6414" max="6414" width="8.5" style="46" customWidth="1"/>
    <col min="6415" max="6415" width="9.6640625" style="46" customWidth="1"/>
    <col min="6416" max="6657" width="10.83203125" style="46"/>
    <col min="6658" max="6658" width="3.1640625" style="46" customWidth="1"/>
    <col min="6659" max="6659" width="42.5" style="46" customWidth="1"/>
    <col min="6660" max="6663" width="8.83203125" style="46" customWidth="1"/>
    <col min="6664" max="6665" width="11.33203125" style="46" customWidth="1"/>
    <col min="6666" max="6668" width="10.5" style="46" customWidth="1"/>
    <col min="6669" max="6669" width="8.6640625" style="46" customWidth="1"/>
    <col min="6670" max="6670" width="8.5" style="46" customWidth="1"/>
    <col min="6671" max="6671" width="9.6640625" style="46" customWidth="1"/>
    <col min="6672" max="6913" width="10.83203125" style="46"/>
    <col min="6914" max="6914" width="3.1640625" style="46" customWidth="1"/>
    <col min="6915" max="6915" width="42.5" style="46" customWidth="1"/>
    <col min="6916" max="6919" width="8.83203125" style="46" customWidth="1"/>
    <col min="6920" max="6921" width="11.33203125" style="46" customWidth="1"/>
    <col min="6922" max="6924" width="10.5" style="46" customWidth="1"/>
    <col min="6925" max="6925" width="8.6640625" style="46" customWidth="1"/>
    <col min="6926" max="6926" width="8.5" style="46" customWidth="1"/>
    <col min="6927" max="6927" width="9.6640625" style="46" customWidth="1"/>
    <col min="6928" max="7169" width="10.83203125" style="46"/>
    <col min="7170" max="7170" width="3.1640625" style="46" customWidth="1"/>
    <col min="7171" max="7171" width="42.5" style="46" customWidth="1"/>
    <col min="7172" max="7175" width="8.83203125" style="46" customWidth="1"/>
    <col min="7176" max="7177" width="11.33203125" style="46" customWidth="1"/>
    <col min="7178" max="7180" width="10.5" style="46" customWidth="1"/>
    <col min="7181" max="7181" width="8.6640625" style="46" customWidth="1"/>
    <col min="7182" max="7182" width="8.5" style="46" customWidth="1"/>
    <col min="7183" max="7183" width="9.6640625" style="46" customWidth="1"/>
    <col min="7184" max="7425" width="10.83203125" style="46"/>
    <col min="7426" max="7426" width="3.1640625" style="46" customWidth="1"/>
    <col min="7427" max="7427" width="42.5" style="46" customWidth="1"/>
    <col min="7428" max="7431" width="8.83203125" style="46" customWidth="1"/>
    <col min="7432" max="7433" width="11.33203125" style="46" customWidth="1"/>
    <col min="7434" max="7436" width="10.5" style="46" customWidth="1"/>
    <col min="7437" max="7437" width="8.6640625" style="46" customWidth="1"/>
    <col min="7438" max="7438" width="8.5" style="46" customWidth="1"/>
    <col min="7439" max="7439" width="9.6640625" style="46" customWidth="1"/>
    <col min="7440" max="7681" width="10.83203125" style="46"/>
    <col min="7682" max="7682" width="3.1640625" style="46" customWidth="1"/>
    <col min="7683" max="7683" width="42.5" style="46" customWidth="1"/>
    <col min="7684" max="7687" width="8.83203125" style="46" customWidth="1"/>
    <col min="7688" max="7689" width="11.33203125" style="46" customWidth="1"/>
    <col min="7690" max="7692" width="10.5" style="46" customWidth="1"/>
    <col min="7693" max="7693" width="8.6640625" style="46" customWidth="1"/>
    <col min="7694" max="7694" width="8.5" style="46" customWidth="1"/>
    <col min="7695" max="7695" width="9.6640625" style="46" customWidth="1"/>
    <col min="7696" max="7937" width="10.83203125" style="46"/>
    <col min="7938" max="7938" width="3.1640625" style="46" customWidth="1"/>
    <col min="7939" max="7939" width="42.5" style="46" customWidth="1"/>
    <col min="7940" max="7943" width="8.83203125" style="46" customWidth="1"/>
    <col min="7944" max="7945" width="11.33203125" style="46" customWidth="1"/>
    <col min="7946" max="7948" width="10.5" style="46" customWidth="1"/>
    <col min="7949" max="7949" width="8.6640625" style="46" customWidth="1"/>
    <col min="7950" max="7950" width="8.5" style="46" customWidth="1"/>
    <col min="7951" max="7951" width="9.6640625" style="46" customWidth="1"/>
    <col min="7952" max="8193" width="10.83203125" style="46"/>
    <col min="8194" max="8194" width="3.1640625" style="46" customWidth="1"/>
    <col min="8195" max="8195" width="42.5" style="46" customWidth="1"/>
    <col min="8196" max="8199" width="8.83203125" style="46" customWidth="1"/>
    <col min="8200" max="8201" width="11.33203125" style="46" customWidth="1"/>
    <col min="8202" max="8204" width="10.5" style="46" customWidth="1"/>
    <col min="8205" max="8205" width="8.6640625" style="46" customWidth="1"/>
    <col min="8206" max="8206" width="8.5" style="46" customWidth="1"/>
    <col min="8207" max="8207" width="9.6640625" style="46" customWidth="1"/>
    <col min="8208" max="8449" width="10.83203125" style="46"/>
    <col min="8450" max="8450" width="3.1640625" style="46" customWidth="1"/>
    <col min="8451" max="8451" width="42.5" style="46" customWidth="1"/>
    <col min="8452" max="8455" width="8.83203125" style="46" customWidth="1"/>
    <col min="8456" max="8457" width="11.33203125" style="46" customWidth="1"/>
    <col min="8458" max="8460" width="10.5" style="46" customWidth="1"/>
    <col min="8461" max="8461" width="8.6640625" style="46" customWidth="1"/>
    <col min="8462" max="8462" width="8.5" style="46" customWidth="1"/>
    <col min="8463" max="8463" width="9.6640625" style="46" customWidth="1"/>
    <col min="8464" max="8705" width="10.83203125" style="46"/>
    <col min="8706" max="8706" width="3.1640625" style="46" customWidth="1"/>
    <col min="8707" max="8707" width="42.5" style="46" customWidth="1"/>
    <col min="8708" max="8711" width="8.83203125" style="46" customWidth="1"/>
    <col min="8712" max="8713" width="11.33203125" style="46" customWidth="1"/>
    <col min="8714" max="8716" width="10.5" style="46" customWidth="1"/>
    <col min="8717" max="8717" width="8.6640625" style="46" customWidth="1"/>
    <col min="8718" max="8718" width="8.5" style="46" customWidth="1"/>
    <col min="8719" max="8719" width="9.6640625" style="46" customWidth="1"/>
    <col min="8720" max="8961" width="10.83203125" style="46"/>
    <col min="8962" max="8962" width="3.1640625" style="46" customWidth="1"/>
    <col min="8963" max="8963" width="42.5" style="46" customWidth="1"/>
    <col min="8964" max="8967" width="8.83203125" style="46" customWidth="1"/>
    <col min="8968" max="8969" width="11.33203125" style="46" customWidth="1"/>
    <col min="8970" max="8972" width="10.5" style="46" customWidth="1"/>
    <col min="8973" max="8973" width="8.6640625" style="46" customWidth="1"/>
    <col min="8974" max="8974" width="8.5" style="46" customWidth="1"/>
    <col min="8975" max="8975" width="9.6640625" style="46" customWidth="1"/>
    <col min="8976" max="9217" width="10.83203125" style="46"/>
    <col min="9218" max="9218" width="3.1640625" style="46" customWidth="1"/>
    <col min="9219" max="9219" width="42.5" style="46" customWidth="1"/>
    <col min="9220" max="9223" width="8.83203125" style="46" customWidth="1"/>
    <col min="9224" max="9225" width="11.33203125" style="46" customWidth="1"/>
    <col min="9226" max="9228" width="10.5" style="46" customWidth="1"/>
    <col min="9229" max="9229" width="8.6640625" style="46" customWidth="1"/>
    <col min="9230" max="9230" width="8.5" style="46" customWidth="1"/>
    <col min="9231" max="9231" width="9.6640625" style="46" customWidth="1"/>
    <col min="9232" max="9473" width="10.83203125" style="46"/>
    <col min="9474" max="9474" width="3.1640625" style="46" customWidth="1"/>
    <col min="9475" max="9475" width="42.5" style="46" customWidth="1"/>
    <col min="9476" max="9479" width="8.83203125" style="46" customWidth="1"/>
    <col min="9480" max="9481" width="11.33203125" style="46" customWidth="1"/>
    <col min="9482" max="9484" width="10.5" style="46" customWidth="1"/>
    <col min="9485" max="9485" width="8.6640625" style="46" customWidth="1"/>
    <col min="9486" max="9486" width="8.5" style="46" customWidth="1"/>
    <col min="9487" max="9487" width="9.6640625" style="46" customWidth="1"/>
    <col min="9488" max="9729" width="10.83203125" style="46"/>
    <col min="9730" max="9730" width="3.1640625" style="46" customWidth="1"/>
    <col min="9731" max="9731" width="42.5" style="46" customWidth="1"/>
    <col min="9732" max="9735" width="8.83203125" style="46" customWidth="1"/>
    <col min="9736" max="9737" width="11.33203125" style="46" customWidth="1"/>
    <col min="9738" max="9740" width="10.5" style="46" customWidth="1"/>
    <col min="9741" max="9741" width="8.6640625" style="46" customWidth="1"/>
    <col min="9742" max="9742" width="8.5" style="46" customWidth="1"/>
    <col min="9743" max="9743" width="9.6640625" style="46" customWidth="1"/>
    <col min="9744" max="9985" width="10.83203125" style="46"/>
    <col min="9986" max="9986" width="3.1640625" style="46" customWidth="1"/>
    <col min="9987" max="9987" width="42.5" style="46" customWidth="1"/>
    <col min="9988" max="9991" width="8.83203125" style="46" customWidth="1"/>
    <col min="9992" max="9993" width="11.33203125" style="46" customWidth="1"/>
    <col min="9994" max="9996" width="10.5" style="46" customWidth="1"/>
    <col min="9997" max="9997" width="8.6640625" style="46" customWidth="1"/>
    <col min="9998" max="9998" width="8.5" style="46" customWidth="1"/>
    <col min="9999" max="9999" width="9.6640625" style="46" customWidth="1"/>
    <col min="10000" max="10241" width="10.83203125" style="46"/>
    <col min="10242" max="10242" width="3.1640625" style="46" customWidth="1"/>
    <col min="10243" max="10243" width="42.5" style="46" customWidth="1"/>
    <col min="10244" max="10247" width="8.83203125" style="46" customWidth="1"/>
    <col min="10248" max="10249" width="11.33203125" style="46" customWidth="1"/>
    <col min="10250" max="10252" width="10.5" style="46" customWidth="1"/>
    <col min="10253" max="10253" width="8.6640625" style="46" customWidth="1"/>
    <col min="10254" max="10254" width="8.5" style="46" customWidth="1"/>
    <col min="10255" max="10255" width="9.6640625" style="46" customWidth="1"/>
    <col min="10256" max="10497" width="10.83203125" style="46"/>
    <col min="10498" max="10498" width="3.1640625" style="46" customWidth="1"/>
    <col min="10499" max="10499" width="42.5" style="46" customWidth="1"/>
    <col min="10500" max="10503" width="8.83203125" style="46" customWidth="1"/>
    <col min="10504" max="10505" width="11.33203125" style="46" customWidth="1"/>
    <col min="10506" max="10508" width="10.5" style="46" customWidth="1"/>
    <col min="10509" max="10509" width="8.6640625" style="46" customWidth="1"/>
    <col min="10510" max="10510" width="8.5" style="46" customWidth="1"/>
    <col min="10511" max="10511" width="9.6640625" style="46" customWidth="1"/>
    <col min="10512" max="10753" width="10.83203125" style="46"/>
    <col min="10754" max="10754" width="3.1640625" style="46" customWidth="1"/>
    <col min="10755" max="10755" width="42.5" style="46" customWidth="1"/>
    <col min="10756" max="10759" width="8.83203125" style="46" customWidth="1"/>
    <col min="10760" max="10761" width="11.33203125" style="46" customWidth="1"/>
    <col min="10762" max="10764" width="10.5" style="46" customWidth="1"/>
    <col min="10765" max="10765" width="8.6640625" style="46" customWidth="1"/>
    <col min="10766" max="10766" width="8.5" style="46" customWidth="1"/>
    <col min="10767" max="10767" width="9.6640625" style="46" customWidth="1"/>
    <col min="10768" max="11009" width="10.83203125" style="46"/>
    <col min="11010" max="11010" width="3.1640625" style="46" customWidth="1"/>
    <col min="11011" max="11011" width="42.5" style="46" customWidth="1"/>
    <col min="11012" max="11015" width="8.83203125" style="46" customWidth="1"/>
    <col min="11016" max="11017" width="11.33203125" style="46" customWidth="1"/>
    <col min="11018" max="11020" width="10.5" style="46" customWidth="1"/>
    <col min="11021" max="11021" width="8.6640625" style="46" customWidth="1"/>
    <col min="11022" max="11022" width="8.5" style="46" customWidth="1"/>
    <col min="11023" max="11023" width="9.6640625" style="46" customWidth="1"/>
    <col min="11024" max="11265" width="10.83203125" style="46"/>
    <col min="11266" max="11266" width="3.1640625" style="46" customWidth="1"/>
    <col min="11267" max="11267" width="42.5" style="46" customWidth="1"/>
    <col min="11268" max="11271" width="8.83203125" style="46" customWidth="1"/>
    <col min="11272" max="11273" width="11.33203125" style="46" customWidth="1"/>
    <col min="11274" max="11276" width="10.5" style="46" customWidth="1"/>
    <col min="11277" max="11277" width="8.6640625" style="46" customWidth="1"/>
    <col min="11278" max="11278" width="8.5" style="46" customWidth="1"/>
    <col min="11279" max="11279" width="9.6640625" style="46" customWidth="1"/>
    <col min="11280" max="11521" width="10.83203125" style="46"/>
    <col min="11522" max="11522" width="3.1640625" style="46" customWidth="1"/>
    <col min="11523" max="11523" width="42.5" style="46" customWidth="1"/>
    <col min="11524" max="11527" width="8.83203125" style="46" customWidth="1"/>
    <col min="11528" max="11529" width="11.33203125" style="46" customWidth="1"/>
    <col min="11530" max="11532" width="10.5" style="46" customWidth="1"/>
    <col min="11533" max="11533" width="8.6640625" style="46" customWidth="1"/>
    <col min="11534" max="11534" width="8.5" style="46" customWidth="1"/>
    <col min="11535" max="11535" width="9.6640625" style="46" customWidth="1"/>
    <col min="11536" max="11777" width="10.83203125" style="46"/>
    <col min="11778" max="11778" width="3.1640625" style="46" customWidth="1"/>
    <col min="11779" max="11779" width="42.5" style="46" customWidth="1"/>
    <col min="11780" max="11783" width="8.83203125" style="46" customWidth="1"/>
    <col min="11784" max="11785" width="11.33203125" style="46" customWidth="1"/>
    <col min="11786" max="11788" width="10.5" style="46" customWidth="1"/>
    <col min="11789" max="11789" width="8.6640625" style="46" customWidth="1"/>
    <col min="11790" max="11790" width="8.5" style="46" customWidth="1"/>
    <col min="11791" max="11791" width="9.6640625" style="46" customWidth="1"/>
    <col min="11792" max="12033" width="10.83203125" style="46"/>
    <col min="12034" max="12034" width="3.1640625" style="46" customWidth="1"/>
    <col min="12035" max="12035" width="42.5" style="46" customWidth="1"/>
    <col min="12036" max="12039" width="8.83203125" style="46" customWidth="1"/>
    <col min="12040" max="12041" width="11.33203125" style="46" customWidth="1"/>
    <col min="12042" max="12044" width="10.5" style="46" customWidth="1"/>
    <col min="12045" max="12045" width="8.6640625" style="46" customWidth="1"/>
    <col min="12046" max="12046" width="8.5" style="46" customWidth="1"/>
    <col min="12047" max="12047" width="9.6640625" style="46" customWidth="1"/>
    <col min="12048" max="12289" width="10.83203125" style="46"/>
    <col min="12290" max="12290" width="3.1640625" style="46" customWidth="1"/>
    <col min="12291" max="12291" width="42.5" style="46" customWidth="1"/>
    <col min="12292" max="12295" width="8.83203125" style="46" customWidth="1"/>
    <col min="12296" max="12297" width="11.33203125" style="46" customWidth="1"/>
    <col min="12298" max="12300" width="10.5" style="46" customWidth="1"/>
    <col min="12301" max="12301" width="8.6640625" style="46" customWidth="1"/>
    <col min="12302" max="12302" width="8.5" style="46" customWidth="1"/>
    <col min="12303" max="12303" width="9.6640625" style="46" customWidth="1"/>
    <col min="12304" max="12545" width="10.83203125" style="46"/>
    <col min="12546" max="12546" width="3.1640625" style="46" customWidth="1"/>
    <col min="12547" max="12547" width="42.5" style="46" customWidth="1"/>
    <col min="12548" max="12551" width="8.83203125" style="46" customWidth="1"/>
    <col min="12552" max="12553" width="11.33203125" style="46" customWidth="1"/>
    <col min="12554" max="12556" width="10.5" style="46" customWidth="1"/>
    <col min="12557" max="12557" width="8.6640625" style="46" customWidth="1"/>
    <col min="12558" max="12558" width="8.5" style="46" customWidth="1"/>
    <col min="12559" max="12559" width="9.6640625" style="46" customWidth="1"/>
    <col min="12560" max="12801" width="10.83203125" style="46"/>
    <col min="12802" max="12802" width="3.1640625" style="46" customWidth="1"/>
    <col min="12803" max="12803" width="42.5" style="46" customWidth="1"/>
    <col min="12804" max="12807" width="8.83203125" style="46" customWidth="1"/>
    <col min="12808" max="12809" width="11.33203125" style="46" customWidth="1"/>
    <col min="12810" max="12812" width="10.5" style="46" customWidth="1"/>
    <col min="12813" max="12813" width="8.6640625" style="46" customWidth="1"/>
    <col min="12814" max="12814" width="8.5" style="46" customWidth="1"/>
    <col min="12815" max="12815" width="9.6640625" style="46" customWidth="1"/>
    <col min="12816" max="13057" width="10.83203125" style="46"/>
    <col min="13058" max="13058" width="3.1640625" style="46" customWidth="1"/>
    <col min="13059" max="13059" width="42.5" style="46" customWidth="1"/>
    <col min="13060" max="13063" width="8.83203125" style="46" customWidth="1"/>
    <col min="13064" max="13065" width="11.33203125" style="46" customWidth="1"/>
    <col min="13066" max="13068" width="10.5" style="46" customWidth="1"/>
    <col min="13069" max="13069" width="8.6640625" style="46" customWidth="1"/>
    <col min="13070" max="13070" width="8.5" style="46" customWidth="1"/>
    <col min="13071" max="13071" width="9.6640625" style="46" customWidth="1"/>
    <col min="13072" max="13313" width="10.83203125" style="46"/>
    <col min="13314" max="13314" width="3.1640625" style="46" customWidth="1"/>
    <col min="13315" max="13315" width="42.5" style="46" customWidth="1"/>
    <col min="13316" max="13319" width="8.83203125" style="46" customWidth="1"/>
    <col min="13320" max="13321" width="11.33203125" style="46" customWidth="1"/>
    <col min="13322" max="13324" width="10.5" style="46" customWidth="1"/>
    <col min="13325" max="13325" width="8.6640625" style="46" customWidth="1"/>
    <col min="13326" max="13326" width="8.5" style="46" customWidth="1"/>
    <col min="13327" max="13327" width="9.6640625" style="46" customWidth="1"/>
    <col min="13328" max="13569" width="10.83203125" style="46"/>
    <col min="13570" max="13570" width="3.1640625" style="46" customWidth="1"/>
    <col min="13571" max="13571" width="42.5" style="46" customWidth="1"/>
    <col min="13572" max="13575" width="8.83203125" style="46" customWidth="1"/>
    <col min="13576" max="13577" width="11.33203125" style="46" customWidth="1"/>
    <col min="13578" max="13580" width="10.5" style="46" customWidth="1"/>
    <col min="13581" max="13581" width="8.6640625" style="46" customWidth="1"/>
    <col min="13582" max="13582" width="8.5" style="46" customWidth="1"/>
    <col min="13583" max="13583" width="9.6640625" style="46" customWidth="1"/>
    <col min="13584" max="13825" width="10.83203125" style="46"/>
    <col min="13826" max="13826" width="3.1640625" style="46" customWidth="1"/>
    <col min="13827" max="13827" width="42.5" style="46" customWidth="1"/>
    <col min="13828" max="13831" width="8.83203125" style="46" customWidth="1"/>
    <col min="13832" max="13833" width="11.33203125" style="46" customWidth="1"/>
    <col min="13834" max="13836" width="10.5" style="46" customWidth="1"/>
    <col min="13837" max="13837" width="8.6640625" style="46" customWidth="1"/>
    <col min="13838" max="13838" width="8.5" style="46" customWidth="1"/>
    <col min="13839" max="13839" width="9.6640625" style="46" customWidth="1"/>
    <col min="13840" max="14081" width="10.83203125" style="46"/>
    <col min="14082" max="14082" width="3.1640625" style="46" customWidth="1"/>
    <col min="14083" max="14083" width="42.5" style="46" customWidth="1"/>
    <col min="14084" max="14087" width="8.83203125" style="46" customWidth="1"/>
    <col min="14088" max="14089" width="11.33203125" style="46" customWidth="1"/>
    <col min="14090" max="14092" width="10.5" style="46" customWidth="1"/>
    <col min="14093" max="14093" width="8.6640625" style="46" customWidth="1"/>
    <col min="14094" max="14094" width="8.5" style="46" customWidth="1"/>
    <col min="14095" max="14095" width="9.6640625" style="46" customWidth="1"/>
    <col min="14096" max="14337" width="10.83203125" style="46"/>
    <col min="14338" max="14338" width="3.1640625" style="46" customWidth="1"/>
    <col min="14339" max="14339" width="42.5" style="46" customWidth="1"/>
    <col min="14340" max="14343" width="8.83203125" style="46" customWidth="1"/>
    <col min="14344" max="14345" width="11.33203125" style="46" customWidth="1"/>
    <col min="14346" max="14348" width="10.5" style="46" customWidth="1"/>
    <col min="14349" max="14349" width="8.6640625" style="46" customWidth="1"/>
    <col min="14350" max="14350" width="8.5" style="46" customWidth="1"/>
    <col min="14351" max="14351" width="9.6640625" style="46" customWidth="1"/>
    <col min="14352" max="14593" width="10.83203125" style="46"/>
    <col min="14594" max="14594" width="3.1640625" style="46" customWidth="1"/>
    <col min="14595" max="14595" width="42.5" style="46" customWidth="1"/>
    <col min="14596" max="14599" width="8.83203125" style="46" customWidth="1"/>
    <col min="14600" max="14601" width="11.33203125" style="46" customWidth="1"/>
    <col min="14602" max="14604" width="10.5" style="46" customWidth="1"/>
    <col min="14605" max="14605" width="8.6640625" style="46" customWidth="1"/>
    <col min="14606" max="14606" width="8.5" style="46" customWidth="1"/>
    <col min="14607" max="14607" width="9.6640625" style="46" customWidth="1"/>
    <col min="14608" max="14849" width="10.83203125" style="46"/>
    <col min="14850" max="14850" width="3.1640625" style="46" customWidth="1"/>
    <col min="14851" max="14851" width="42.5" style="46" customWidth="1"/>
    <col min="14852" max="14855" width="8.83203125" style="46" customWidth="1"/>
    <col min="14856" max="14857" width="11.33203125" style="46" customWidth="1"/>
    <col min="14858" max="14860" width="10.5" style="46" customWidth="1"/>
    <col min="14861" max="14861" width="8.6640625" style="46" customWidth="1"/>
    <col min="14862" max="14862" width="8.5" style="46" customWidth="1"/>
    <col min="14863" max="14863" width="9.6640625" style="46" customWidth="1"/>
    <col min="14864" max="15105" width="10.83203125" style="46"/>
    <col min="15106" max="15106" width="3.1640625" style="46" customWidth="1"/>
    <col min="15107" max="15107" width="42.5" style="46" customWidth="1"/>
    <col min="15108" max="15111" width="8.83203125" style="46" customWidth="1"/>
    <col min="15112" max="15113" width="11.33203125" style="46" customWidth="1"/>
    <col min="15114" max="15116" width="10.5" style="46" customWidth="1"/>
    <col min="15117" max="15117" width="8.6640625" style="46" customWidth="1"/>
    <col min="15118" max="15118" width="8.5" style="46" customWidth="1"/>
    <col min="15119" max="15119" width="9.6640625" style="46" customWidth="1"/>
    <col min="15120" max="15361" width="10.83203125" style="46"/>
    <col min="15362" max="15362" width="3.1640625" style="46" customWidth="1"/>
    <col min="15363" max="15363" width="42.5" style="46" customWidth="1"/>
    <col min="15364" max="15367" width="8.83203125" style="46" customWidth="1"/>
    <col min="15368" max="15369" width="11.33203125" style="46" customWidth="1"/>
    <col min="15370" max="15372" width="10.5" style="46" customWidth="1"/>
    <col min="15373" max="15373" width="8.6640625" style="46" customWidth="1"/>
    <col min="15374" max="15374" width="8.5" style="46" customWidth="1"/>
    <col min="15375" max="15375" width="9.6640625" style="46" customWidth="1"/>
    <col min="15376" max="15617" width="10.83203125" style="46"/>
    <col min="15618" max="15618" width="3.1640625" style="46" customWidth="1"/>
    <col min="15619" max="15619" width="42.5" style="46" customWidth="1"/>
    <col min="15620" max="15623" width="8.83203125" style="46" customWidth="1"/>
    <col min="15624" max="15625" width="11.33203125" style="46" customWidth="1"/>
    <col min="15626" max="15628" width="10.5" style="46" customWidth="1"/>
    <col min="15629" max="15629" width="8.6640625" style="46" customWidth="1"/>
    <col min="15630" max="15630" width="8.5" style="46" customWidth="1"/>
    <col min="15631" max="15631" width="9.6640625" style="46" customWidth="1"/>
    <col min="15632" max="15873" width="10.83203125" style="46"/>
    <col min="15874" max="15874" width="3.1640625" style="46" customWidth="1"/>
    <col min="15875" max="15875" width="42.5" style="46" customWidth="1"/>
    <col min="15876" max="15879" width="8.83203125" style="46" customWidth="1"/>
    <col min="15880" max="15881" width="11.33203125" style="46" customWidth="1"/>
    <col min="15882" max="15884" width="10.5" style="46" customWidth="1"/>
    <col min="15885" max="15885" width="8.6640625" style="46" customWidth="1"/>
    <col min="15886" max="15886" width="8.5" style="46" customWidth="1"/>
    <col min="15887" max="15887" width="9.6640625" style="46" customWidth="1"/>
    <col min="15888" max="16129" width="10.83203125" style="46"/>
    <col min="16130" max="16130" width="3.1640625" style="46" customWidth="1"/>
    <col min="16131" max="16131" width="42.5" style="46" customWidth="1"/>
    <col min="16132" max="16135" width="8.83203125" style="46" customWidth="1"/>
    <col min="16136" max="16137" width="11.33203125" style="46" customWidth="1"/>
    <col min="16138" max="16140" width="10.5" style="46" customWidth="1"/>
    <col min="16141" max="16141" width="8.6640625" style="46" customWidth="1"/>
    <col min="16142" max="16142" width="8.5" style="46" customWidth="1"/>
    <col min="16143" max="16143" width="9.6640625" style="46" customWidth="1"/>
    <col min="16144" max="16384" width="10.83203125" style="46"/>
  </cols>
  <sheetData>
    <row r="1" spans="2:15" x14ac:dyDescent="0.15">
      <c r="I1" s="90"/>
    </row>
    <row r="2" spans="2:15" x14ac:dyDescent="0.15">
      <c r="B2" s="126" t="s">
        <v>12</v>
      </c>
      <c r="C2" s="126"/>
      <c r="D2" s="126"/>
      <c r="E2" s="126"/>
      <c r="F2" s="126"/>
      <c r="G2" s="126"/>
      <c r="H2" s="126"/>
      <c r="I2" s="126"/>
      <c r="J2" s="126"/>
      <c r="K2" s="126"/>
      <c r="L2" s="126"/>
    </row>
    <row r="3" spans="2:15" ht="39" customHeight="1" x14ac:dyDescent="0.15">
      <c r="C3" s="129" t="s">
        <v>55</v>
      </c>
      <c r="D3" s="130"/>
      <c r="E3" s="130"/>
      <c r="F3" s="131"/>
      <c r="G3" s="134" t="s">
        <v>56</v>
      </c>
      <c r="H3" s="135"/>
      <c r="I3" s="136"/>
      <c r="J3" s="127" t="s">
        <v>57</v>
      </c>
      <c r="K3" s="127"/>
      <c r="L3" s="127"/>
    </row>
    <row r="4" spans="2:15" ht="22" x14ac:dyDescent="0.15">
      <c r="B4" s="47"/>
      <c r="C4" s="48" t="s">
        <v>49</v>
      </c>
      <c r="D4" s="91" t="s">
        <v>50</v>
      </c>
      <c r="E4" s="91">
        <v>2019</v>
      </c>
      <c r="F4" s="91">
        <v>2020</v>
      </c>
      <c r="G4" s="91" t="s">
        <v>51</v>
      </c>
      <c r="H4" s="48" t="s">
        <v>52</v>
      </c>
      <c r="I4" s="92" t="s">
        <v>11</v>
      </c>
      <c r="J4" s="48" t="s">
        <v>13</v>
      </c>
      <c r="K4" s="48" t="s">
        <v>84</v>
      </c>
      <c r="L4" s="92" t="s">
        <v>14</v>
      </c>
    </row>
    <row r="5" spans="2:15" x14ac:dyDescent="0.15">
      <c r="B5" s="49" t="s">
        <v>96</v>
      </c>
      <c r="C5" s="75">
        <v>2.2000000000000002</v>
      </c>
      <c r="D5" s="75">
        <v>2.6</v>
      </c>
      <c r="E5" s="76">
        <v>2.8</v>
      </c>
      <c r="F5" s="75">
        <v>2.9</v>
      </c>
      <c r="G5" s="75">
        <v>6.9</v>
      </c>
      <c r="H5" s="76">
        <v>4.9000000000000004</v>
      </c>
      <c r="I5" s="77">
        <v>2.2000000000000002</v>
      </c>
      <c r="J5" s="77">
        <v>79</v>
      </c>
      <c r="K5" s="99">
        <v>15</v>
      </c>
      <c r="L5" s="77">
        <v>6</v>
      </c>
      <c r="M5" s="57"/>
      <c r="N5" s="57"/>
      <c r="O5" s="57"/>
    </row>
    <row r="6" spans="2:15" x14ac:dyDescent="0.15">
      <c r="B6" s="54" t="s">
        <v>8</v>
      </c>
      <c r="C6" s="78" t="s">
        <v>15</v>
      </c>
      <c r="D6" s="78" t="s">
        <v>15</v>
      </c>
      <c r="E6" s="79" t="s">
        <v>69</v>
      </c>
      <c r="F6" s="78">
        <v>0.4</v>
      </c>
      <c r="G6" s="78" t="s">
        <v>15</v>
      </c>
      <c r="H6" s="79" t="s">
        <v>15</v>
      </c>
      <c r="I6" s="80" t="s">
        <v>76</v>
      </c>
      <c r="J6" s="80">
        <v>77</v>
      </c>
      <c r="K6" s="100">
        <v>1</v>
      </c>
      <c r="L6" s="80">
        <v>22</v>
      </c>
      <c r="M6" s="73"/>
      <c r="O6" s="57"/>
    </row>
    <row r="7" spans="2:15" ht="13" x14ac:dyDescent="0.15">
      <c r="B7" s="54" t="s">
        <v>44</v>
      </c>
      <c r="C7" s="78">
        <v>1.7</v>
      </c>
      <c r="D7" s="78">
        <v>1.9</v>
      </c>
      <c r="E7" s="79">
        <v>2</v>
      </c>
      <c r="F7" s="78">
        <v>1.8</v>
      </c>
      <c r="G7" s="78">
        <v>5.2</v>
      </c>
      <c r="H7" s="79">
        <v>3.2</v>
      </c>
      <c r="I7" s="80">
        <v>-13.2</v>
      </c>
      <c r="J7" s="80">
        <v>79</v>
      </c>
      <c r="K7" s="100">
        <v>16</v>
      </c>
      <c r="L7" s="80">
        <v>5</v>
      </c>
      <c r="M7" s="57"/>
      <c r="N7" s="57"/>
      <c r="O7" s="57"/>
    </row>
    <row r="8" spans="2:15" ht="13" x14ac:dyDescent="0.15">
      <c r="B8" s="56" t="s">
        <v>45</v>
      </c>
      <c r="C8" s="81">
        <v>0.5</v>
      </c>
      <c r="D8" s="81">
        <v>0.7</v>
      </c>
      <c r="E8" s="82">
        <v>0.8</v>
      </c>
      <c r="F8" s="81">
        <v>0.7</v>
      </c>
      <c r="G8" s="81">
        <v>12</v>
      </c>
      <c r="H8" s="82">
        <v>9.6</v>
      </c>
      <c r="I8" s="83">
        <v>-5.3</v>
      </c>
      <c r="J8" s="83">
        <v>81</v>
      </c>
      <c r="K8" s="101">
        <v>19</v>
      </c>
      <c r="L8" s="83">
        <v>0</v>
      </c>
      <c r="M8" s="73"/>
      <c r="N8" s="57"/>
      <c r="O8" s="57"/>
    </row>
    <row r="9" spans="2:15" x14ac:dyDescent="0.15">
      <c r="B9" s="49" t="s">
        <v>97</v>
      </c>
      <c r="C9" s="84">
        <v>2.2000000000000002</v>
      </c>
      <c r="D9" s="84">
        <v>2.4</v>
      </c>
      <c r="E9" s="85">
        <v>2.8</v>
      </c>
      <c r="F9" s="84">
        <v>2.9</v>
      </c>
      <c r="G9" s="84">
        <v>3.9</v>
      </c>
      <c r="H9" s="85">
        <v>15.8</v>
      </c>
      <c r="I9" s="86">
        <v>3.2</v>
      </c>
      <c r="J9" s="86">
        <v>71</v>
      </c>
      <c r="K9" s="102">
        <v>7</v>
      </c>
      <c r="L9" s="86">
        <v>22</v>
      </c>
      <c r="M9" s="57"/>
      <c r="N9" s="57"/>
      <c r="O9" s="57"/>
    </row>
    <row r="10" spans="2:15" x14ac:dyDescent="0.15">
      <c r="B10" s="49" t="s">
        <v>35</v>
      </c>
      <c r="C10" s="84">
        <v>0.3</v>
      </c>
      <c r="D10" s="84">
        <v>0.5</v>
      </c>
      <c r="E10" s="85">
        <v>0.7</v>
      </c>
      <c r="F10" s="84">
        <v>0.6</v>
      </c>
      <c r="G10" s="84">
        <v>27.3</v>
      </c>
      <c r="H10" s="85">
        <v>19.2</v>
      </c>
      <c r="I10" s="86">
        <v>-18.600000000000001</v>
      </c>
      <c r="J10" s="86">
        <v>3</v>
      </c>
      <c r="K10" s="102">
        <v>0</v>
      </c>
      <c r="L10" s="86">
        <v>97</v>
      </c>
      <c r="M10" s="57"/>
      <c r="N10" s="57"/>
      <c r="O10" s="57"/>
    </row>
    <row r="11" spans="2:15" x14ac:dyDescent="0.15">
      <c r="B11" s="54" t="s">
        <v>33</v>
      </c>
      <c r="C11" s="78" t="s">
        <v>15</v>
      </c>
      <c r="D11" s="78" t="s">
        <v>15</v>
      </c>
      <c r="E11" s="79" t="s">
        <v>69</v>
      </c>
      <c r="F11" s="78">
        <v>0.2</v>
      </c>
      <c r="G11" s="78" t="s">
        <v>15</v>
      </c>
      <c r="H11" s="79" t="s">
        <v>15</v>
      </c>
      <c r="I11" s="80" t="s">
        <v>76</v>
      </c>
      <c r="J11" s="80">
        <v>6</v>
      </c>
      <c r="K11" s="100">
        <v>0</v>
      </c>
      <c r="L11" s="80">
        <v>94</v>
      </c>
      <c r="M11" s="57"/>
      <c r="N11" s="57"/>
      <c r="O11" s="57"/>
    </row>
    <row r="12" spans="2:15" ht="13" x14ac:dyDescent="0.15">
      <c r="B12" s="54" t="s">
        <v>53</v>
      </c>
      <c r="C12" s="78">
        <v>0.3</v>
      </c>
      <c r="D12" s="78">
        <v>0.5</v>
      </c>
      <c r="E12" s="79">
        <v>0.7</v>
      </c>
      <c r="F12" s="78">
        <v>0.4</v>
      </c>
      <c r="G12" s="78">
        <v>27.3</v>
      </c>
      <c r="H12" s="79">
        <v>13.1</v>
      </c>
      <c r="I12" s="80">
        <v>-35</v>
      </c>
      <c r="J12" s="80">
        <v>0</v>
      </c>
      <c r="K12" s="100">
        <v>0</v>
      </c>
      <c r="L12" s="80">
        <v>100</v>
      </c>
      <c r="M12" s="57"/>
      <c r="N12" s="57"/>
      <c r="O12" s="57"/>
    </row>
    <row r="13" spans="2:15" x14ac:dyDescent="0.15">
      <c r="B13" s="49" t="s">
        <v>36</v>
      </c>
      <c r="C13" s="84">
        <v>1.9</v>
      </c>
      <c r="D13" s="84">
        <v>1.9</v>
      </c>
      <c r="E13" s="85">
        <v>2.1</v>
      </c>
      <c r="F13" s="84">
        <v>2.2999999999999998</v>
      </c>
      <c r="G13" s="84">
        <v>-0.5</v>
      </c>
      <c r="H13" s="85">
        <v>14.6</v>
      </c>
      <c r="I13" s="86">
        <v>10.9</v>
      </c>
      <c r="J13" s="86">
        <v>88</v>
      </c>
      <c r="K13" s="102">
        <v>9</v>
      </c>
      <c r="L13" s="86">
        <v>3</v>
      </c>
      <c r="M13" s="57"/>
      <c r="N13" s="57"/>
      <c r="O13" s="57"/>
    </row>
    <row r="14" spans="2:15" x14ac:dyDescent="0.15">
      <c r="B14" s="54" t="s">
        <v>34</v>
      </c>
      <c r="C14" s="78" t="s">
        <v>15</v>
      </c>
      <c r="D14" s="78" t="s">
        <v>15</v>
      </c>
      <c r="E14" s="79">
        <v>0</v>
      </c>
      <c r="F14" s="78" t="s">
        <v>69</v>
      </c>
      <c r="G14" s="78" t="s">
        <v>15</v>
      </c>
      <c r="H14" s="79" t="s">
        <v>15</v>
      </c>
      <c r="I14" s="80" t="s">
        <v>15</v>
      </c>
      <c r="J14" s="80">
        <v>96</v>
      </c>
      <c r="K14" s="100">
        <v>3</v>
      </c>
      <c r="L14" s="80">
        <v>1</v>
      </c>
      <c r="M14" s="57"/>
      <c r="N14" s="57"/>
      <c r="O14" s="57"/>
    </row>
    <row r="15" spans="2:15" ht="13" x14ac:dyDescent="0.15">
      <c r="B15" s="54" t="s">
        <v>54</v>
      </c>
      <c r="C15" s="78">
        <v>1.7</v>
      </c>
      <c r="D15" s="78">
        <v>1.7</v>
      </c>
      <c r="E15" s="79">
        <v>2</v>
      </c>
      <c r="F15" s="78">
        <v>2.2000000000000002</v>
      </c>
      <c r="G15" s="78">
        <v>-1.1000000000000001</v>
      </c>
      <c r="H15" s="79">
        <v>17.399999999999999</v>
      </c>
      <c r="I15" s="80">
        <v>10.1</v>
      </c>
      <c r="J15" s="80">
        <v>91</v>
      </c>
      <c r="K15" s="100">
        <v>9</v>
      </c>
      <c r="L15" s="80" t="s">
        <v>82</v>
      </c>
      <c r="M15" s="57"/>
      <c r="N15" s="57"/>
      <c r="O15" s="57"/>
    </row>
    <row r="16" spans="2:15" x14ac:dyDescent="0.15">
      <c r="B16" s="56" t="s">
        <v>31</v>
      </c>
      <c r="C16" s="78">
        <v>0.2</v>
      </c>
      <c r="D16" s="78">
        <v>0.2</v>
      </c>
      <c r="E16" s="79">
        <v>0.1</v>
      </c>
      <c r="F16" s="78">
        <v>0.1</v>
      </c>
      <c r="G16" s="78">
        <v>5.4</v>
      </c>
      <c r="H16" s="79">
        <v>-4.0999999999999996</v>
      </c>
      <c r="I16" s="80">
        <v>-4.8</v>
      </c>
      <c r="J16" s="80">
        <v>51</v>
      </c>
      <c r="K16" s="100" t="s">
        <v>82</v>
      </c>
      <c r="L16" s="80">
        <v>49</v>
      </c>
      <c r="M16" s="57"/>
      <c r="N16" s="57"/>
      <c r="O16" s="57"/>
    </row>
    <row r="17" spans="2:15" x14ac:dyDescent="0.15">
      <c r="B17" s="49" t="s">
        <v>98</v>
      </c>
      <c r="C17" s="75">
        <v>1.3</v>
      </c>
      <c r="D17" s="75">
        <v>1.6</v>
      </c>
      <c r="E17" s="76">
        <v>1.2</v>
      </c>
      <c r="F17" s="75">
        <v>1.2</v>
      </c>
      <c r="G17" s="75">
        <v>11.8</v>
      </c>
      <c r="H17" s="76">
        <v>3.2</v>
      </c>
      <c r="I17" s="77">
        <v>-0.5</v>
      </c>
      <c r="J17" s="77">
        <v>99</v>
      </c>
      <c r="K17" s="99">
        <v>1</v>
      </c>
      <c r="L17" s="77">
        <v>0</v>
      </c>
      <c r="M17" s="57"/>
      <c r="N17" s="57"/>
      <c r="O17" s="57"/>
    </row>
    <row r="18" spans="2:15" x14ac:dyDescent="0.15">
      <c r="B18" s="54" t="s">
        <v>32</v>
      </c>
      <c r="C18" s="81">
        <v>1.3</v>
      </c>
      <c r="D18" s="81">
        <v>1.6</v>
      </c>
      <c r="E18" s="82">
        <v>1.2</v>
      </c>
      <c r="F18" s="81">
        <v>1.2</v>
      </c>
      <c r="G18" s="81">
        <v>11.8</v>
      </c>
      <c r="H18" s="82">
        <v>3.2</v>
      </c>
      <c r="I18" s="83">
        <v>-0.5</v>
      </c>
      <c r="J18" s="83">
        <v>99</v>
      </c>
      <c r="K18" s="101">
        <v>1</v>
      </c>
      <c r="L18" s="83">
        <v>0</v>
      </c>
      <c r="M18" s="57"/>
      <c r="N18" s="57"/>
      <c r="O18" s="57"/>
    </row>
    <row r="19" spans="2:15" x14ac:dyDescent="0.15">
      <c r="B19" s="74" t="s">
        <v>10</v>
      </c>
      <c r="C19" s="87">
        <v>5.7</v>
      </c>
      <c r="D19" s="87">
        <v>6.6</v>
      </c>
      <c r="E19" s="88">
        <v>6.8</v>
      </c>
      <c r="F19" s="87">
        <v>7</v>
      </c>
      <c r="G19" s="87">
        <v>6.9</v>
      </c>
      <c r="H19" s="88">
        <v>8.5</v>
      </c>
      <c r="I19" s="89">
        <v>2.2000000000000002</v>
      </c>
      <c r="J19" s="89">
        <v>79</v>
      </c>
      <c r="K19" s="103">
        <v>9</v>
      </c>
      <c r="L19" s="89">
        <v>12</v>
      </c>
      <c r="M19" s="57"/>
      <c r="N19" s="57"/>
      <c r="O19" s="57"/>
    </row>
    <row r="20" spans="2:15" ht="144" customHeight="1" x14ac:dyDescent="0.15">
      <c r="B20" s="128" t="s">
        <v>83</v>
      </c>
      <c r="C20" s="128"/>
      <c r="D20" s="128"/>
      <c r="E20" s="128"/>
      <c r="F20" s="128"/>
      <c r="G20" s="128"/>
      <c r="H20" s="128"/>
      <c r="I20" s="128"/>
      <c r="J20" s="128"/>
      <c r="K20" s="128"/>
      <c r="L20" s="128"/>
    </row>
    <row r="21" spans="2:15" x14ac:dyDescent="0.15">
      <c r="B21" s="93"/>
      <c r="C21" s="93"/>
      <c r="D21" s="93"/>
      <c r="E21" s="93"/>
      <c r="F21" s="93"/>
      <c r="G21" s="93"/>
      <c r="H21" s="93"/>
      <c r="I21" s="93"/>
      <c r="J21" s="93"/>
      <c r="K21" s="93"/>
      <c r="L21" s="93"/>
      <c r="M21" s="93"/>
      <c r="N21" s="93"/>
    </row>
    <row r="22" spans="2:15" x14ac:dyDescent="0.15">
      <c r="B22" s="64"/>
      <c r="C22" s="72"/>
      <c r="D22" s="72"/>
      <c r="E22" s="61"/>
      <c r="F22" s="61"/>
      <c r="G22" s="61"/>
      <c r="H22" s="61"/>
      <c r="I22" s="61"/>
    </row>
    <row r="23" spans="2:15" x14ac:dyDescent="0.15">
      <c r="B23" s="72"/>
      <c r="C23" s="72"/>
      <c r="D23" s="72"/>
      <c r="E23" s="72"/>
      <c r="F23" s="72"/>
      <c r="G23" s="72"/>
      <c r="H23" s="72"/>
      <c r="I23" s="72"/>
    </row>
  </sheetData>
  <mergeCells count="5">
    <mergeCell ref="B2:L2"/>
    <mergeCell ref="J3:L3"/>
    <mergeCell ref="B20:L20"/>
    <mergeCell ref="C3:F3"/>
    <mergeCell ref="G3:I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2"/>
  <sheetViews>
    <sheetView showGridLines="0" workbookViewId="0"/>
  </sheetViews>
  <sheetFormatPr baseColWidth="10" defaultRowHeight="11" x14ac:dyDescent="0.15"/>
  <cols>
    <col min="1" max="1" width="2.83203125" style="14" customWidth="1"/>
    <col min="2" max="2" width="50.1640625" style="14" customWidth="1"/>
    <col min="3" max="6" width="9.6640625" style="14" customWidth="1"/>
    <col min="7" max="10" width="10.33203125" style="14" customWidth="1"/>
    <col min="11" max="11" width="10.33203125" style="114" customWidth="1"/>
    <col min="12" max="12" width="11.6640625" style="14" customWidth="1"/>
    <col min="13" max="14" width="8.1640625" style="14" customWidth="1"/>
    <col min="15" max="15" width="11.5" style="14" customWidth="1"/>
    <col min="16" max="257" width="10.83203125" style="14"/>
    <col min="258" max="258" width="2.83203125" style="14" customWidth="1"/>
    <col min="259" max="259" width="42.6640625" style="14" customWidth="1"/>
    <col min="260" max="263" width="9.6640625" style="14" customWidth="1"/>
    <col min="264" max="267" width="10.33203125" style="14" customWidth="1"/>
    <col min="268" max="268" width="9.6640625" style="14" customWidth="1"/>
    <col min="269" max="270" width="8.1640625" style="14" customWidth="1"/>
    <col min="271" max="271" width="11.5" style="14" customWidth="1"/>
    <col min="272" max="513" width="10.83203125" style="14"/>
    <col min="514" max="514" width="2.83203125" style="14" customWidth="1"/>
    <col min="515" max="515" width="42.6640625" style="14" customWidth="1"/>
    <col min="516" max="519" width="9.6640625" style="14" customWidth="1"/>
    <col min="520" max="523" width="10.33203125" style="14" customWidth="1"/>
    <col min="524" max="524" width="9.6640625" style="14" customWidth="1"/>
    <col min="525" max="526" width="8.1640625" style="14" customWidth="1"/>
    <col min="527" max="527" width="11.5" style="14" customWidth="1"/>
    <col min="528" max="769" width="10.83203125" style="14"/>
    <col min="770" max="770" width="2.83203125" style="14" customWidth="1"/>
    <col min="771" max="771" width="42.6640625" style="14" customWidth="1"/>
    <col min="772" max="775" width="9.6640625" style="14" customWidth="1"/>
    <col min="776" max="779" width="10.33203125" style="14" customWidth="1"/>
    <col min="780" max="780" width="9.6640625" style="14" customWidth="1"/>
    <col min="781" max="782" width="8.1640625" style="14" customWidth="1"/>
    <col min="783" max="783" width="11.5" style="14" customWidth="1"/>
    <col min="784" max="1025" width="10.83203125" style="14"/>
    <col min="1026" max="1026" width="2.83203125" style="14" customWidth="1"/>
    <col min="1027" max="1027" width="42.6640625" style="14" customWidth="1"/>
    <col min="1028" max="1031" width="9.6640625" style="14" customWidth="1"/>
    <col min="1032" max="1035" width="10.33203125" style="14" customWidth="1"/>
    <col min="1036" max="1036" width="9.6640625" style="14" customWidth="1"/>
    <col min="1037" max="1038" width="8.1640625" style="14" customWidth="1"/>
    <col min="1039" max="1039" width="11.5" style="14" customWidth="1"/>
    <col min="1040" max="1281" width="10.83203125" style="14"/>
    <col min="1282" max="1282" width="2.83203125" style="14" customWidth="1"/>
    <col min="1283" max="1283" width="42.6640625" style="14" customWidth="1"/>
    <col min="1284" max="1287" width="9.6640625" style="14" customWidth="1"/>
    <col min="1288" max="1291" width="10.33203125" style="14" customWidth="1"/>
    <col min="1292" max="1292" width="9.6640625" style="14" customWidth="1"/>
    <col min="1293" max="1294" width="8.1640625" style="14" customWidth="1"/>
    <col min="1295" max="1295" width="11.5" style="14" customWidth="1"/>
    <col min="1296" max="1537" width="10.83203125" style="14"/>
    <col min="1538" max="1538" width="2.83203125" style="14" customWidth="1"/>
    <col min="1539" max="1539" width="42.6640625" style="14" customWidth="1"/>
    <col min="1540" max="1543" width="9.6640625" style="14" customWidth="1"/>
    <col min="1544" max="1547" width="10.33203125" style="14" customWidth="1"/>
    <col min="1548" max="1548" width="9.6640625" style="14" customWidth="1"/>
    <col min="1549" max="1550" width="8.1640625" style="14" customWidth="1"/>
    <col min="1551" max="1551" width="11.5" style="14" customWidth="1"/>
    <col min="1552" max="1793" width="10.83203125" style="14"/>
    <col min="1794" max="1794" width="2.83203125" style="14" customWidth="1"/>
    <col min="1795" max="1795" width="42.6640625" style="14" customWidth="1"/>
    <col min="1796" max="1799" width="9.6640625" style="14" customWidth="1"/>
    <col min="1800" max="1803" width="10.33203125" style="14" customWidth="1"/>
    <col min="1804" max="1804" width="9.6640625" style="14" customWidth="1"/>
    <col min="1805" max="1806" width="8.1640625" style="14" customWidth="1"/>
    <col min="1807" max="1807" width="11.5" style="14" customWidth="1"/>
    <col min="1808" max="2049" width="10.83203125" style="14"/>
    <col min="2050" max="2050" width="2.83203125" style="14" customWidth="1"/>
    <col min="2051" max="2051" width="42.6640625" style="14" customWidth="1"/>
    <col min="2052" max="2055" width="9.6640625" style="14" customWidth="1"/>
    <col min="2056" max="2059" width="10.33203125" style="14" customWidth="1"/>
    <col min="2060" max="2060" width="9.6640625" style="14" customWidth="1"/>
    <col min="2061" max="2062" width="8.1640625" style="14" customWidth="1"/>
    <col min="2063" max="2063" width="11.5" style="14" customWidth="1"/>
    <col min="2064" max="2305" width="10.83203125" style="14"/>
    <col min="2306" max="2306" width="2.83203125" style="14" customWidth="1"/>
    <col min="2307" max="2307" width="42.6640625" style="14" customWidth="1"/>
    <col min="2308" max="2311" width="9.6640625" style="14" customWidth="1"/>
    <col min="2312" max="2315" width="10.33203125" style="14" customWidth="1"/>
    <col min="2316" max="2316" width="9.6640625" style="14" customWidth="1"/>
    <col min="2317" max="2318" width="8.1640625" style="14" customWidth="1"/>
    <col min="2319" max="2319" width="11.5" style="14" customWidth="1"/>
    <col min="2320" max="2561" width="10.83203125" style="14"/>
    <col min="2562" max="2562" width="2.83203125" style="14" customWidth="1"/>
    <col min="2563" max="2563" width="42.6640625" style="14" customWidth="1"/>
    <col min="2564" max="2567" width="9.6640625" style="14" customWidth="1"/>
    <col min="2568" max="2571" width="10.33203125" style="14" customWidth="1"/>
    <col min="2572" max="2572" width="9.6640625" style="14" customWidth="1"/>
    <col min="2573" max="2574" width="8.1640625" style="14" customWidth="1"/>
    <col min="2575" max="2575" width="11.5" style="14" customWidth="1"/>
    <col min="2576" max="2817" width="10.83203125" style="14"/>
    <col min="2818" max="2818" width="2.83203125" style="14" customWidth="1"/>
    <col min="2819" max="2819" width="42.6640625" style="14" customWidth="1"/>
    <col min="2820" max="2823" width="9.6640625" style="14" customWidth="1"/>
    <col min="2824" max="2827" width="10.33203125" style="14" customWidth="1"/>
    <col min="2828" max="2828" width="9.6640625" style="14" customWidth="1"/>
    <col min="2829" max="2830" width="8.1640625" style="14" customWidth="1"/>
    <col min="2831" max="2831" width="11.5" style="14" customWidth="1"/>
    <col min="2832" max="3073" width="10.83203125" style="14"/>
    <col min="3074" max="3074" width="2.83203125" style="14" customWidth="1"/>
    <col min="3075" max="3075" width="42.6640625" style="14" customWidth="1"/>
    <col min="3076" max="3079" width="9.6640625" style="14" customWidth="1"/>
    <col min="3080" max="3083" width="10.33203125" style="14" customWidth="1"/>
    <col min="3084" max="3084" width="9.6640625" style="14" customWidth="1"/>
    <col min="3085" max="3086" width="8.1640625" style="14" customWidth="1"/>
    <col min="3087" max="3087" width="11.5" style="14" customWidth="1"/>
    <col min="3088" max="3329" width="10.83203125" style="14"/>
    <col min="3330" max="3330" width="2.83203125" style="14" customWidth="1"/>
    <col min="3331" max="3331" width="42.6640625" style="14" customWidth="1"/>
    <col min="3332" max="3335" width="9.6640625" style="14" customWidth="1"/>
    <col min="3336" max="3339" width="10.33203125" style="14" customWidth="1"/>
    <col min="3340" max="3340" width="9.6640625" style="14" customWidth="1"/>
    <col min="3341" max="3342" width="8.1640625" style="14" customWidth="1"/>
    <col min="3343" max="3343" width="11.5" style="14" customWidth="1"/>
    <col min="3344" max="3585" width="10.83203125" style="14"/>
    <col min="3586" max="3586" width="2.83203125" style="14" customWidth="1"/>
    <col min="3587" max="3587" width="42.6640625" style="14" customWidth="1"/>
    <col min="3588" max="3591" width="9.6640625" style="14" customWidth="1"/>
    <col min="3592" max="3595" width="10.33203125" style="14" customWidth="1"/>
    <col min="3596" max="3596" width="9.6640625" style="14" customWidth="1"/>
    <col min="3597" max="3598" width="8.1640625" style="14" customWidth="1"/>
    <col min="3599" max="3599" width="11.5" style="14" customWidth="1"/>
    <col min="3600" max="3841" width="10.83203125" style="14"/>
    <col min="3842" max="3842" width="2.83203125" style="14" customWidth="1"/>
    <col min="3843" max="3843" width="42.6640625" style="14" customWidth="1"/>
    <col min="3844" max="3847" width="9.6640625" style="14" customWidth="1"/>
    <col min="3848" max="3851" width="10.33203125" style="14" customWidth="1"/>
    <col min="3852" max="3852" width="9.6640625" style="14" customWidth="1"/>
    <col min="3853" max="3854" width="8.1640625" style="14" customWidth="1"/>
    <col min="3855" max="3855" width="11.5" style="14" customWidth="1"/>
    <col min="3856" max="4097" width="10.83203125" style="14"/>
    <col min="4098" max="4098" width="2.83203125" style="14" customWidth="1"/>
    <col min="4099" max="4099" width="42.6640625" style="14" customWidth="1"/>
    <col min="4100" max="4103" width="9.6640625" style="14" customWidth="1"/>
    <col min="4104" max="4107" width="10.33203125" style="14" customWidth="1"/>
    <col min="4108" max="4108" width="9.6640625" style="14" customWidth="1"/>
    <col min="4109" max="4110" width="8.1640625" style="14" customWidth="1"/>
    <col min="4111" max="4111" width="11.5" style="14" customWidth="1"/>
    <col min="4112" max="4353" width="10.83203125" style="14"/>
    <col min="4354" max="4354" width="2.83203125" style="14" customWidth="1"/>
    <col min="4355" max="4355" width="42.6640625" style="14" customWidth="1"/>
    <col min="4356" max="4359" width="9.6640625" style="14" customWidth="1"/>
    <col min="4360" max="4363" width="10.33203125" style="14" customWidth="1"/>
    <col min="4364" max="4364" width="9.6640625" style="14" customWidth="1"/>
    <col min="4365" max="4366" width="8.1640625" style="14" customWidth="1"/>
    <col min="4367" max="4367" width="11.5" style="14" customWidth="1"/>
    <col min="4368" max="4609" width="10.83203125" style="14"/>
    <col min="4610" max="4610" width="2.83203125" style="14" customWidth="1"/>
    <col min="4611" max="4611" width="42.6640625" style="14" customWidth="1"/>
    <col min="4612" max="4615" width="9.6640625" style="14" customWidth="1"/>
    <col min="4616" max="4619" width="10.33203125" style="14" customWidth="1"/>
    <col min="4620" max="4620" width="9.6640625" style="14" customWidth="1"/>
    <col min="4621" max="4622" width="8.1640625" style="14" customWidth="1"/>
    <col min="4623" max="4623" width="11.5" style="14" customWidth="1"/>
    <col min="4624" max="4865" width="10.83203125" style="14"/>
    <col min="4866" max="4866" width="2.83203125" style="14" customWidth="1"/>
    <col min="4867" max="4867" width="42.6640625" style="14" customWidth="1"/>
    <col min="4868" max="4871" width="9.6640625" style="14" customWidth="1"/>
    <col min="4872" max="4875" width="10.33203125" style="14" customWidth="1"/>
    <col min="4876" max="4876" width="9.6640625" style="14" customWidth="1"/>
    <col min="4877" max="4878" width="8.1640625" style="14" customWidth="1"/>
    <col min="4879" max="4879" width="11.5" style="14" customWidth="1"/>
    <col min="4880" max="5121" width="10.83203125" style="14"/>
    <col min="5122" max="5122" width="2.83203125" style="14" customWidth="1"/>
    <col min="5123" max="5123" width="42.6640625" style="14" customWidth="1"/>
    <col min="5124" max="5127" width="9.6640625" style="14" customWidth="1"/>
    <col min="5128" max="5131" width="10.33203125" style="14" customWidth="1"/>
    <col min="5132" max="5132" width="9.6640625" style="14" customWidth="1"/>
    <col min="5133" max="5134" width="8.1640625" style="14" customWidth="1"/>
    <col min="5135" max="5135" width="11.5" style="14" customWidth="1"/>
    <col min="5136" max="5377" width="10.83203125" style="14"/>
    <col min="5378" max="5378" width="2.83203125" style="14" customWidth="1"/>
    <col min="5379" max="5379" width="42.6640625" style="14" customWidth="1"/>
    <col min="5380" max="5383" width="9.6640625" style="14" customWidth="1"/>
    <col min="5384" max="5387" width="10.33203125" style="14" customWidth="1"/>
    <col min="5388" max="5388" width="9.6640625" style="14" customWidth="1"/>
    <col min="5389" max="5390" width="8.1640625" style="14" customWidth="1"/>
    <col min="5391" max="5391" width="11.5" style="14" customWidth="1"/>
    <col min="5392" max="5633" width="10.83203125" style="14"/>
    <col min="5634" max="5634" width="2.83203125" style="14" customWidth="1"/>
    <col min="5635" max="5635" width="42.6640625" style="14" customWidth="1"/>
    <col min="5636" max="5639" width="9.6640625" style="14" customWidth="1"/>
    <col min="5640" max="5643" width="10.33203125" style="14" customWidth="1"/>
    <col min="5644" max="5644" width="9.6640625" style="14" customWidth="1"/>
    <col min="5645" max="5646" width="8.1640625" style="14" customWidth="1"/>
    <col min="5647" max="5647" width="11.5" style="14" customWidth="1"/>
    <col min="5648" max="5889" width="10.83203125" style="14"/>
    <col min="5890" max="5890" width="2.83203125" style="14" customWidth="1"/>
    <col min="5891" max="5891" width="42.6640625" style="14" customWidth="1"/>
    <col min="5892" max="5895" width="9.6640625" style="14" customWidth="1"/>
    <col min="5896" max="5899" width="10.33203125" style="14" customWidth="1"/>
    <col min="5900" max="5900" width="9.6640625" style="14" customWidth="1"/>
    <col min="5901" max="5902" width="8.1640625" style="14" customWidth="1"/>
    <col min="5903" max="5903" width="11.5" style="14" customWidth="1"/>
    <col min="5904" max="6145" width="10.83203125" style="14"/>
    <col min="6146" max="6146" width="2.83203125" style="14" customWidth="1"/>
    <col min="6147" max="6147" width="42.6640625" style="14" customWidth="1"/>
    <col min="6148" max="6151" width="9.6640625" style="14" customWidth="1"/>
    <col min="6152" max="6155" width="10.33203125" style="14" customWidth="1"/>
    <col min="6156" max="6156" width="9.6640625" style="14" customWidth="1"/>
    <col min="6157" max="6158" width="8.1640625" style="14" customWidth="1"/>
    <col min="6159" max="6159" width="11.5" style="14" customWidth="1"/>
    <col min="6160" max="6401" width="10.83203125" style="14"/>
    <col min="6402" max="6402" width="2.83203125" style="14" customWidth="1"/>
    <col min="6403" max="6403" width="42.6640625" style="14" customWidth="1"/>
    <col min="6404" max="6407" width="9.6640625" style="14" customWidth="1"/>
    <col min="6408" max="6411" width="10.33203125" style="14" customWidth="1"/>
    <col min="6412" max="6412" width="9.6640625" style="14" customWidth="1"/>
    <col min="6413" max="6414" width="8.1640625" style="14" customWidth="1"/>
    <col min="6415" max="6415" width="11.5" style="14" customWidth="1"/>
    <col min="6416" max="6657" width="10.83203125" style="14"/>
    <col min="6658" max="6658" width="2.83203125" style="14" customWidth="1"/>
    <col min="6659" max="6659" width="42.6640625" style="14" customWidth="1"/>
    <col min="6660" max="6663" width="9.6640625" style="14" customWidth="1"/>
    <col min="6664" max="6667" width="10.33203125" style="14" customWidth="1"/>
    <col min="6668" max="6668" width="9.6640625" style="14" customWidth="1"/>
    <col min="6669" max="6670" width="8.1640625" style="14" customWidth="1"/>
    <col min="6671" max="6671" width="11.5" style="14" customWidth="1"/>
    <col min="6672" max="6913" width="10.83203125" style="14"/>
    <col min="6914" max="6914" width="2.83203125" style="14" customWidth="1"/>
    <col min="6915" max="6915" width="42.6640625" style="14" customWidth="1"/>
    <col min="6916" max="6919" width="9.6640625" style="14" customWidth="1"/>
    <col min="6920" max="6923" width="10.33203125" style="14" customWidth="1"/>
    <col min="6924" max="6924" width="9.6640625" style="14" customWidth="1"/>
    <col min="6925" max="6926" width="8.1640625" style="14" customWidth="1"/>
    <col min="6927" max="6927" width="11.5" style="14" customWidth="1"/>
    <col min="6928" max="7169" width="10.83203125" style="14"/>
    <col min="7170" max="7170" width="2.83203125" style="14" customWidth="1"/>
    <col min="7171" max="7171" width="42.6640625" style="14" customWidth="1"/>
    <col min="7172" max="7175" width="9.6640625" style="14" customWidth="1"/>
    <col min="7176" max="7179" width="10.33203125" style="14" customWidth="1"/>
    <col min="7180" max="7180" width="9.6640625" style="14" customWidth="1"/>
    <col min="7181" max="7182" width="8.1640625" style="14" customWidth="1"/>
    <col min="7183" max="7183" width="11.5" style="14" customWidth="1"/>
    <col min="7184" max="7425" width="10.83203125" style="14"/>
    <col min="7426" max="7426" width="2.83203125" style="14" customWidth="1"/>
    <col min="7427" max="7427" width="42.6640625" style="14" customWidth="1"/>
    <col min="7428" max="7431" width="9.6640625" style="14" customWidth="1"/>
    <col min="7432" max="7435" width="10.33203125" style="14" customWidth="1"/>
    <col min="7436" max="7436" width="9.6640625" style="14" customWidth="1"/>
    <col min="7437" max="7438" width="8.1640625" style="14" customWidth="1"/>
    <col min="7439" max="7439" width="11.5" style="14" customWidth="1"/>
    <col min="7440" max="7681" width="10.83203125" style="14"/>
    <col min="7682" max="7682" width="2.83203125" style="14" customWidth="1"/>
    <col min="7683" max="7683" width="42.6640625" style="14" customWidth="1"/>
    <col min="7684" max="7687" width="9.6640625" style="14" customWidth="1"/>
    <col min="7688" max="7691" width="10.33203125" style="14" customWidth="1"/>
    <col min="7692" max="7692" width="9.6640625" style="14" customWidth="1"/>
    <col min="7693" max="7694" width="8.1640625" style="14" customWidth="1"/>
    <col min="7695" max="7695" width="11.5" style="14" customWidth="1"/>
    <col min="7696" max="7937" width="10.83203125" style="14"/>
    <col min="7938" max="7938" width="2.83203125" style="14" customWidth="1"/>
    <col min="7939" max="7939" width="42.6640625" style="14" customWidth="1"/>
    <col min="7940" max="7943" width="9.6640625" style="14" customWidth="1"/>
    <col min="7944" max="7947" width="10.33203125" style="14" customWidth="1"/>
    <col min="7948" max="7948" width="9.6640625" style="14" customWidth="1"/>
    <col min="7949" max="7950" width="8.1640625" style="14" customWidth="1"/>
    <col min="7951" max="7951" width="11.5" style="14" customWidth="1"/>
    <col min="7952" max="8193" width="10.83203125" style="14"/>
    <col min="8194" max="8194" width="2.83203125" style="14" customWidth="1"/>
    <col min="8195" max="8195" width="42.6640625" style="14" customWidth="1"/>
    <col min="8196" max="8199" width="9.6640625" style="14" customWidth="1"/>
    <col min="8200" max="8203" width="10.33203125" style="14" customWidth="1"/>
    <col min="8204" max="8204" width="9.6640625" style="14" customWidth="1"/>
    <col min="8205" max="8206" width="8.1640625" style="14" customWidth="1"/>
    <col min="8207" max="8207" width="11.5" style="14" customWidth="1"/>
    <col min="8208" max="8449" width="10.83203125" style="14"/>
    <col min="8450" max="8450" width="2.83203125" style="14" customWidth="1"/>
    <col min="8451" max="8451" width="42.6640625" style="14" customWidth="1"/>
    <col min="8452" max="8455" width="9.6640625" style="14" customWidth="1"/>
    <col min="8456" max="8459" width="10.33203125" style="14" customWidth="1"/>
    <col min="8460" max="8460" width="9.6640625" style="14" customWidth="1"/>
    <col min="8461" max="8462" width="8.1640625" style="14" customWidth="1"/>
    <col min="8463" max="8463" width="11.5" style="14" customWidth="1"/>
    <col min="8464" max="8705" width="10.83203125" style="14"/>
    <col min="8706" max="8706" width="2.83203125" style="14" customWidth="1"/>
    <col min="8707" max="8707" width="42.6640625" style="14" customWidth="1"/>
    <col min="8708" max="8711" width="9.6640625" style="14" customWidth="1"/>
    <col min="8712" max="8715" width="10.33203125" style="14" customWidth="1"/>
    <col min="8716" max="8716" width="9.6640625" style="14" customWidth="1"/>
    <col min="8717" max="8718" width="8.1640625" style="14" customWidth="1"/>
    <col min="8719" max="8719" width="11.5" style="14" customWidth="1"/>
    <col min="8720" max="8961" width="10.83203125" style="14"/>
    <col min="8962" max="8962" width="2.83203125" style="14" customWidth="1"/>
    <col min="8963" max="8963" width="42.6640625" style="14" customWidth="1"/>
    <col min="8964" max="8967" width="9.6640625" style="14" customWidth="1"/>
    <col min="8968" max="8971" width="10.33203125" style="14" customWidth="1"/>
    <col min="8972" max="8972" width="9.6640625" style="14" customWidth="1"/>
    <col min="8973" max="8974" width="8.1640625" style="14" customWidth="1"/>
    <col min="8975" max="8975" width="11.5" style="14" customWidth="1"/>
    <col min="8976" max="9217" width="10.83203125" style="14"/>
    <col min="9218" max="9218" width="2.83203125" style="14" customWidth="1"/>
    <col min="9219" max="9219" width="42.6640625" style="14" customWidth="1"/>
    <col min="9220" max="9223" width="9.6640625" style="14" customWidth="1"/>
    <col min="9224" max="9227" width="10.33203125" style="14" customWidth="1"/>
    <col min="9228" max="9228" width="9.6640625" style="14" customWidth="1"/>
    <col min="9229" max="9230" width="8.1640625" style="14" customWidth="1"/>
    <col min="9231" max="9231" width="11.5" style="14" customWidth="1"/>
    <col min="9232" max="9473" width="10.83203125" style="14"/>
    <col min="9474" max="9474" width="2.83203125" style="14" customWidth="1"/>
    <col min="9475" max="9475" width="42.6640625" style="14" customWidth="1"/>
    <col min="9476" max="9479" width="9.6640625" style="14" customWidth="1"/>
    <col min="9480" max="9483" width="10.33203125" style="14" customWidth="1"/>
    <col min="9484" max="9484" width="9.6640625" style="14" customWidth="1"/>
    <col min="9485" max="9486" width="8.1640625" style="14" customWidth="1"/>
    <col min="9487" max="9487" width="11.5" style="14" customWidth="1"/>
    <col min="9488" max="9729" width="10.83203125" style="14"/>
    <col min="9730" max="9730" width="2.83203125" style="14" customWidth="1"/>
    <col min="9731" max="9731" width="42.6640625" style="14" customWidth="1"/>
    <col min="9732" max="9735" width="9.6640625" style="14" customWidth="1"/>
    <col min="9736" max="9739" width="10.33203125" style="14" customWidth="1"/>
    <col min="9740" max="9740" width="9.6640625" style="14" customWidth="1"/>
    <col min="9741" max="9742" width="8.1640625" style="14" customWidth="1"/>
    <col min="9743" max="9743" width="11.5" style="14" customWidth="1"/>
    <col min="9744" max="9985" width="10.83203125" style="14"/>
    <col min="9986" max="9986" width="2.83203125" style="14" customWidth="1"/>
    <col min="9987" max="9987" width="42.6640625" style="14" customWidth="1"/>
    <col min="9988" max="9991" width="9.6640625" style="14" customWidth="1"/>
    <col min="9992" max="9995" width="10.33203125" style="14" customWidth="1"/>
    <col min="9996" max="9996" width="9.6640625" style="14" customWidth="1"/>
    <col min="9997" max="9998" width="8.1640625" style="14" customWidth="1"/>
    <col min="9999" max="9999" width="11.5" style="14" customWidth="1"/>
    <col min="10000" max="10241" width="10.83203125" style="14"/>
    <col min="10242" max="10242" width="2.83203125" style="14" customWidth="1"/>
    <col min="10243" max="10243" width="42.6640625" style="14" customWidth="1"/>
    <col min="10244" max="10247" width="9.6640625" style="14" customWidth="1"/>
    <col min="10248" max="10251" width="10.33203125" style="14" customWidth="1"/>
    <col min="10252" max="10252" width="9.6640625" style="14" customWidth="1"/>
    <col min="10253" max="10254" width="8.1640625" style="14" customWidth="1"/>
    <col min="10255" max="10255" width="11.5" style="14" customWidth="1"/>
    <col min="10256" max="10497" width="10.83203125" style="14"/>
    <col min="10498" max="10498" width="2.83203125" style="14" customWidth="1"/>
    <col min="10499" max="10499" width="42.6640625" style="14" customWidth="1"/>
    <col min="10500" max="10503" width="9.6640625" style="14" customWidth="1"/>
    <col min="10504" max="10507" width="10.33203125" style="14" customWidth="1"/>
    <col min="10508" max="10508" width="9.6640625" style="14" customWidth="1"/>
    <col min="10509" max="10510" width="8.1640625" style="14" customWidth="1"/>
    <col min="10511" max="10511" width="11.5" style="14" customWidth="1"/>
    <col min="10512" max="10753" width="10.83203125" style="14"/>
    <col min="10754" max="10754" width="2.83203125" style="14" customWidth="1"/>
    <col min="10755" max="10755" width="42.6640625" style="14" customWidth="1"/>
    <col min="10756" max="10759" width="9.6640625" style="14" customWidth="1"/>
    <col min="10760" max="10763" width="10.33203125" style="14" customWidth="1"/>
    <col min="10764" max="10764" width="9.6640625" style="14" customWidth="1"/>
    <col min="10765" max="10766" width="8.1640625" style="14" customWidth="1"/>
    <col min="10767" max="10767" width="11.5" style="14" customWidth="1"/>
    <col min="10768" max="11009" width="10.83203125" style="14"/>
    <col min="11010" max="11010" width="2.83203125" style="14" customWidth="1"/>
    <col min="11011" max="11011" width="42.6640625" style="14" customWidth="1"/>
    <col min="11012" max="11015" width="9.6640625" style="14" customWidth="1"/>
    <col min="11016" max="11019" width="10.33203125" style="14" customWidth="1"/>
    <col min="11020" max="11020" width="9.6640625" style="14" customWidth="1"/>
    <col min="11021" max="11022" width="8.1640625" style="14" customWidth="1"/>
    <col min="11023" max="11023" width="11.5" style="14" customWidth="1"/>
    <col min="11024" max="11265" width="10.83203125" style="14"/>
    <col min="11266" max="11266" width="2.83203125" style="14" customWidth="1"/>
    <col min="11267" max="11267" width="42.6640625" style="14" customWidth="1"/>
    <col min="11268" max="11271" width="9.6640625" style="14" customWidth="1"/>
    <col min="11272" max="11275" width="10.33203125" style="14" customWidth="1"/>
    <col min="11276" max="11276" width="9.6640625" style="14" customWidth="1"/>
    <col min="11277" max="11278" width="8.1640625" style="14" customWidth="1"/>
    <col min="11279" max="11279" width="11.5" style="14" customWidth="1"/>
    <col min="11280" max="11521" width="10.83203125" style="14"/>
    <col min="11522" max="11522" width="2.83203125" style="14" customWidth="1"/>
    <col min="11523" max="11523" width="42.6640625" style="14" customWidth="1"/>
    <col min="11524" max="11527" width="9.6640625" style="14" customWidth="1"/>
    <col min="11528" max="11531" width="10.33203125" style="14" customWidth="1"/>
    <col min="11532" max="11532" width="9.6640625" style="14" customWidth="1"/>
    <col min="11533" max="11534" width="8.1640625" style="14" customWidth="1"/>
    <col min="11535" max="11535" width="11.5" style="14" customWidth="1"/>
    <col min="11536" max="11777" width="10.83203125" style="14"/>
    <col min="11778" max="11778" width="2.83203125" style="14" customWidth="1"/>
    <col min="11779" max="11779" width="42.6640625" style="14" customWidth="1"/>
    <col min="11780" max="11783" width="9.6640625" style="14" customWidth="1"/>
    <col min="11784" max="11787" width="10.33203125" style="14" customWidth="1"/>
    <col min="11788" max="11788" width="9.6640625" style="14" customWidth="1"/>
    <col min="11789" max="11790" width="8.1640625" style="14" customWidth="1"/>
    <col min="11791" max="11791" width="11.5" style="14" customWidth="1"/>
    <col min="11792" max="12033" width="10.83203125" style="14"/>
    <col min="12034" max="12034" width="2.83203125" style="14" customWidth="1"/>
    <col min="12035" max="12035" width="42.6640625" style="14" customWidth="1"/>
    <col min="12036" max="12039" width="9.6640625" style="14" customWidth="1"/>
    <col min="12040" max="12043" width="10.33203125" style="14" customWidth="1"/>
    <col min="12044" max="12044" width="9.6640625" style="14" customWidth="1"/>
    <col min="12045" max="12046" width="8.1640625" style="14" customWidth="1"/>
    <col min="12047" max="12047" width="11.5" style="14" customWidth="1"/>
    <col min="12048" max="12289" width="10.83203125" style="14"/>
    <col min="12290" max="12290" width="2.83203125" style="14" customWidth="1"/>
    <col min="12291" max="12291" width="42.6640625" style="14" customWidth="1"/>
    <col min="12292" max="12295" width="9.6640625" style="14" customWidth="1"/>
    <col min="12296" max="12299" width="10.33203125" style="14" customWidth="1"/>
    <col min="12300" max="12300" width="9.6640625" style="14" customWidth="1"/>
    <col min="12301" max="12302" width="8.1640625" style="14" customWidth="1"/>
    <col min="12303" max="12303" width="11.5" style="14" customWidth="1"/>
    <col min="12304" max="12545" width="10.83203125" style="14"/>
    <col min="12546" max="12546" width="2.83203125" style="14" customWidth="1"/>
    <col min="12547" max="12547" width="42.6640625" style="14" customWidth="1"/>
    <col min="12548" max="12551" width="9.6640625" style="14" customWidth="1"/>
    <col min="12552" max="12555" width="10.33203125" style="14" customWidth="1"/>
    <col min="12556" max="12556" width="9.6640625" style="14" customWidth="1"/>
    <col min="12557" max="12558" width="8.1640625" style="14" customWidth="1"/>
    <col min="12559" max="12559" width="11.5" style="14" customWidth="1"/>
    <col min="12560" max="12801" width="10.83203125" style="14"/>
    <col min="12802" max="12802" width="2.83203125" style="14" customWidth="1"/>
    <col min="12803" max="12803" width="42.6640625" style="14" customWidth="1"/>
    <col min="12804" max="12807" width="9.6640625" style="14" customWidth="1"/>
    <col min="12808" max="12811" width="10.33203125" style="14" customWidth="1"/>
    <col min="12812" max="12812" width="9.6640625" style="14" customWidth="1"/>
    <col min="12813" max="12814" width="8.1640625" style="14" customWidth="1"/>
    <col min="12815" max="12815" width="11.5" style="14" customWidth="1"/>
    <col min="12816" max="13057" width="10.83203125" style="14"/>
    <col min="13058" max="13058" width="2.83203125" style="14" customWidth="1"/>
    <col min="13059" max="13059" width="42.6640625" style="14" customWidth="1"/>
    <col min="13060" max="13063" width="9.6640625" style="14" customWidth="1"/>
    <col min="13064" max="13067" width="10.33203125" style="14" customWidth="1"/>
    <col min="13068" max="13068" width="9.6640625" style="14" customWidth="1"/>
    <col min="13069" max="13070" width="8.1640625" style="14" customWidth="1"/>
    <col min="13071" max="13071" width="11.5" style="14" customWidth="1"/>
    <col min="13072" max="13313" width="10.83203125" style="14"/>
    <col min="13314" max="13314" width="2.83203125" style="14" customWidth="1"/>
    <col min="13315" max="13315" width="42.6640625" style="14" customWidth="1"/>
    <col min="13316" max="13319" width="9.6640625" style="14" customWidth="1"/>
    <col min="13320" max="13323" width="10.33203125" style="14" customWidth="1"/>
    <col min="13324" max="13324" width="9.6640625" style="14" customWidth="1"/>
    <col min="13325" max="13326" width="8.1640625" style="14" customWidth="1"/>
    <col min="13327" max="13327" width="11.5" style="14" customWidth="1"/>
    <col min="13328" max="13569" width="10.83203125" style="14"/>
    <col min="13570" max="13570" width="2.83203125" style="14" customWidth="1"/>
    <col min="13571" max="13571" width="42.6640625" style="14" customWidth="1"/>
    <col min="13572" max="13575" width="9.6640625" style="14" customWidth="1"/>
    <col min="13576" max="13579" width="10.33203125" style="14" customWidth="1"/>
    <col min="13580" max="13580" width="9.6640625" style="14" customWidth="1"/>
    <col min="13581" max="13582" width="8.1640625" style="14" customWidth="1"/>
    <col min="13583" max="13583" width="11.5" style="14" customWidth="1"/>
    <col min="13584" max="13825" width="10.83203125" style="14"/>
    <col min="13826" max="13826" width="2.83203125" style="14" customWidth="1"/>
    <col min="13827" max="13827" width="42.6640625" style="14" customWidth="1"/>
    <col min="13828" max="13831" width="9.6640625" style="14" customWidth="1"/>
    <col min="13832" max="13835" width="10.33203125" style="14" customWidth="1"/>
    <col min="13836" max="13836" width="9.6640625" style="14" customWidth="1"/>
    <col min="13837" max="13838" width="8.1640625" style="14" customWidth="1"/>
    <col min="13839" max="13839" width="11.5" style="14" customWidth="1"/>
    <col min="13840" max="14081" width="10.83203125" style="14"/>
    <col min="14082" max="14082" width="2.83203125" style="14" customWidth="1"/>
    <col min="14083" max="14083" width="42.6640625" style="14" customWidth="1"/>
    <col min="14084" max="14087" width="9.6640625" style="14" customWidth="1"/>
    <col min="14088" max="14091" width="10.33203125" style="14" customWidth="1"/>
    <col min="14092" max="14092" width="9.6640625" style="14" customWidth="1"/>
    <col min="14093" max="14094" width="8.1640625" style="14" customWidth="1"/>
    <col min="14095" max="14095" width="11.5" style="14" customWidth="1"/>
    <col min="14096" max="14337" width="10.83203125" style="14"/>
    <col min="14338" max="14338" width="2.83203125" style="14" customWidth="1"/>
    <col min="14339" max="14339" width="42.6640625" style="14" customWidth="1"/>
    <col min="14340" max="14343" width="9.6640625" style="14" customWidth="1"/>
    <col min="14344" max="14347" width="10.33203125" style="14" customWidth="1"/>
    <col min="14348" max="14348" width="9.6640625" style="14" customWidth="1"/>
    <col min="14349" max="14350" width="8.1640625" style="14" customWidth="1"/>
    <col min="14351" max="14351" width="11.5" style="14" customWidth="1"/>
    <col min="14352" max="14593" width="10.83203125" style="14"/>
    <col min="14594" max="14594" width="2.83203125" style="14" customWidth="1"/>
    <col min="14595" max="14595" width="42.6640625" style="14" customWidth="1"/>
    <col min="14596" max="14599" width="9.6640625" style="14" customWidth="1"/>
    <col min="14600" max="14603" width="10.33203125" style="14" customWidth="1"/>
    <col min="14604" max="14604" width="9.6640625" style="14" customWidth="1"/>
    <col min="14605" max="14606" width="8.1640625" style="14" customWidth="1"/>
    <col min="14607" max="14607" width="11.5" style="14" customWidth="1"/>
    <col min="14608" max="14849" width="10.83203125" style="14"/>
    <col min="14850" max="14850" width="2.83203125" style="14" customWidth="1"/>
    <col min="14851" max="14851" width="42.6640625" style="14" customWidth="1"/>
    <col min="14852" max="14855" width="9.6640625" style="14" customWidth="1"/>
    <col min="14856" max="14859" width="10.33203125" style="14" customWidth="1"/>
    <col min="14860" max="14860" width="9.6640625" style="14" customWidth="1"/>
    <col min="14861" max="14862" width="8.1640625" style="14" customWidth="1"/>
    <col min="14863" max="14863" width="11.5" style="14" customWidth="1"/>
    <col min="14864" max="15105" width="10.83203125" style="14"/>
    <col min="15106" max="15106" width="2.83203125" style="14" customWidth="1"/>
    <col min="15107" max="15107" width="42.6640625" style="14" customWidth="1"/>
    <col min="15108" max="15111" width="9.6640625" style="14" customWidth="1"/>
    <col min="15112" max="15115" width="10.33203125" style="14" customWidth="1"/>
    <col min="15116" max="15116" width="9.6640625" style="14" customWidth="1"/>
    <col min="15117" max="15118" width="8.1640625" style="14" customWidth="1"/>
    <col min="15119" max="15119" width="11.5" style="14" customWidth="1"/>
    <col min="15120" max="15361" width="10.83203125" style="14"/>
    <col min="15362" max="15362" width="2.83203125" style="14" customWidth="1"/>
    <col min="15363" max="15363" width="42.6640625" style="14" customWidth="1"/>
    <col min="15364" max="15367" width="9.6640625" style="14" customWidth="1"/>
    <col min="15368" max="15371" width="10.33203125" style="14" customWidth="1"/>
    <col min="15372" max="15372" width="9.6640625" style="14" customWidth="1"/>
    <col min="15373" max="15374" width="8.1640625" style="14" customWidth="1"/>
    <col min="15375" max="15375" width="11.5" style="14" customWidth="1"/>
    <col min="15376" max="15617" width="10.83203125" style="14"/>
    <col min="15618" max="15618" width="2.83203125" style="14" customWidth="1"/>
    <col min="15619" max="15619" width="42.6640625" style="14" customWidth="1"/>
    <col min="15620" max="15623" width="9.6640625" style="14" customWidth="1"/>
    <col min="15624" max="15627" width="10.33203125" style="14" customWidth="1"/>
    <col min="15628" max="15628" width="9.6640625" style="14" customWidth="1"/>
    <col min="15629" max="15630" width="8.1640625" style="14" customWidth="1"/>
    <col min="15631" max="15631" width="11.5" style="14" customWidth="1"/>
    <col min="15632" max="15873" width="10.83203125" style="14"/>
    <col min="15874" max="15874" width="2.83203125" style="14" customWidth="1"/>
    <col min="15875" max="15875" width="42.6640625" style="14" customWidth="1"/>
    <col min="15876" max="15879" width="9.6640625" style="14" customWidth="1"/>
    <col min="15880" max="15883" width="10.33203125" style="14" customWidth="1"/>
    <col min="15884" max="15884" width="9.6640625" style="14" customWidth="1"/>
    <col min="15885" max="15886" width="8.1640625" style="14" customWidth="1"/>
    <col min="15887" max="15887" width="11.5" style="14" customWidth="1"/>
    <col min="15888" max="16129" width="10.83203125" style="14"/>
    <col min="16130" max="16130" width="2.83203125" style="14" customWidth="1"/>
    <col min="16131" max="16131" width="42.6640625" style="14" customWidth="1"/>
    <col min="16132" max="16135" width="9.6640625" style="14" customWidth="1"/>
    <col min="16136" max="16139" width="10.33203125" style="14" customWidth="1"/>
    <col min="16140" max="16140" width="9.6640625" style="14" customWidth="1"/>
    <col min="16141" max="16142" width="8.1640625" style="14" customWidth="1"/>
    <col min="16143" max="16143" width="11.5" style="14" customWidth="1"/>
    <col min="16144" max="16384" width="10.83203125" style="14"/>
  </cols>
  <sheetData>
    <row r="2" spans="2:12" x14ac:dyDescent="0.15">
      <c r="B2" s="137" t="s">
        <v>5</v>
      </c>
      <c r="C2" s="137"/>
      <c r="D2" s="137"/>
      <c r="E2" s="137"/>
      <c r="F2" s="137"/>
      <c r="G2" s="137"/>
      <c r="H2" s="137"/>
      <c r="I2" s="137"/>
      <c r="J2" s="137"/>
      <c r="K2" s="137"/>
      <c r="L2" s="115"/>
    </row>
    <row r="3" spans="2:12" ht="45" customHeight="1" x14ac:dyDescent="0.15">
      <c r="B3" s="104"/>
      <c r="C3" s="142" t="s">
        <v>86</v>
      </c>
      <c r="D3" s="143"/>
      <c r="E3" s="143"/>
      <c r="F3" s="144"/>
      <c r="G3" s="138" t="s">
        <v>58</v>
      </c>
      <c r="H3" s="139"/>
      <c r="I3" s="140"/>
      <c r="J3" s="139" t="s">
        <v>59</v>
      </c>
      <c r="K3" s="140"/>
    </row>
    <row r="4" spans="2:12" ht="13" x14ac:dyDescent="0.15">
      <c r="B4" s="105"/>
      <c r="C4" s="12" t="s">
        <v>87</v>
      </c>
      <c r="D4" s="106" t="s">
        <v>88</v>
      </c>
      <c r="E4" s="106">
        <v>2019</v>
      </c>
      <c r="F4" s="106">
        <v>2020</v>
      </c>
      <c r="G4" s="12" t="s">
        <v>89</v>
      </c>
      <c r="H4" s="12" t="s">
        <v>90</v>
      </c>
      <c r="I4" s="107" t="s">
        <v>11</v>
      </c>
      <c r="J4" s="107" t="s">
        <v>6</v>
      </c>
      <c r="K4" s="12" t="s">
        <v>7</v>
      </c>
    </row>
    <row r="5" spans="2:12" x14ac:dyDescent="0.15">
      <c r="B5" s="108" t="s">
        <v>96</v>
      </c>
      <c r="C5" s="75">
        <v>86.3</v>
      </c>
      <c r="D5" s="76">
        <v>96.8</v>
      </c>
      <c r="E5" s="117">
        <v>104.5</v>
      </c>
      <c r="F5" s="75">
        <v>110</v>
      </c>
      <c r="G5" s="75">
        <v>4.9000000000000004</v>
      </c>
      <c r="H5" s="76">
        <v>4.5</v>
      </c>
      <c r="I5" s="77">
        <v>5.3</v>
      </c>
      <c r="J5" s="77">
        <v>67</v>
      </c>
      <c r="K5" s="77">
        <v>33</v>
      </c>
      <c r="L5" s="109"/>
    </row>
    <row r="6" spans="2:12" x14ac:dyDescent="0.15">
      <c r="B6" s="110" t="s">
        <v>8</v>
      </c>
      <c r="C6" s="78" t="s">
        <v>15</v>
      </c>
      <c r="D6" s="79" t="s">
        <v>15</v>
      </c>
      <c r="E6" s="118">
        <v>0.4</v>
      </c>
      <c r="F6" s="78">
        <v>13.9</v>
      </c>
      <c r="G6" s="78" t="s">
        <v>15</v>
      </c>
      <c r="H6" s="79" t="s">
        <v>15</v>
      </c>
      <c r="I6" s="80" t="s">
        <v>76</v>
      </c>
      <c r="J6" s="80">
        <v>75</v>
      </c>
      <c r="K6" s="80">
        <v>25</v>
      </c>
      <c r="L6" s="109"/>
    </row>
    <row r="7" spans="2:12" ht="13" x14ac:dyDescent="0.15">
      <c r="B7" s="110" t="s">
        <v>91</v>
      </c>
      <c r="C7" s="78">
        <v>45.7</v>
      </c>
      <c r="D7" s="79">
        <v>51.1</v>
      </c>
      <c r="E7" s="118">
        <v>53.5</v>
      </c>
      <c r="F7" s="78">
        <v>49.2</v>
      </c>
      <c r="G7" s="78">
        <v>4.8</v>
      </c>
      <c r="H7" s="79">
        <v>1.8</v>
      </c>
      <c r="I7" s="80">
        <v>-7.9</v>
      </c>
      <c r="J7" s="80">
        <v>58</v>
      </c>
      <c r="K7" s="80">
        <v>42</v>
      </c>
      <c r="L7" s="109"/>
    </row>
    <row r="8" spans="2:12" ht="13" x14ac:dyDescent="0.15">
      <c r="B8" s="111" t="s">
        <v>92</v>
      </c>
      <c r="C8" s="81">
        <v>40.6</v>
      </c>
      <c r="D8" s="82">
        <v>45.7</v>
      </c>
      <c r="E8" s="119">
        <v>50.5</v>
      </c>
      <c r="F8" s="81">
        <v>46.9</v>
      </c>
      <c r="G8" s="81">
        <v>5.0999999999999996</v>
      </c>
      <c r="H8" s="82">
        <v>7.2</v>
      </c>
      <c r="I8" s="83">
        <v>-7.3</v>
      </c>
      <c r="J8" s="83">
        <v>74</v>
      </c>
      <c r="K8" s="83">
        <v>26</v>
      </c>
      <c r="L8" s="16"/>
    </row>
    <row r="9" spans="2:12" x14ac:dyDescent="0.15">
      <c r="B9" s="108" t="s">
        <v>97</v>
      </c>
      <c r="C9" s="84">
        <v>80.900000000000006</v>
      </c>
      <c r="D9" s="85">
        <v>91.2</v>
      </c>
      <c r="E9" s="120">
        <v>98.6</v>
      </c>
      <c r="F9" s="84">
        <v>107.4</v>
      </c>
      <c r="G9" s="84">
        <v>5.2</v>
      </c>
      <c r="H9" s="85">
        <v>4.0999999999999996</v>
      </c>
      <c r="I9" s="86">
        <v>9</v>
      </c>
      <c r="J9" s="86">
        <v>73</v>
      </c>
      <c r="K9" s="86">
        <v>27</v>
      </c>
      <c r="L9" s="109"/>
    </row>
    <row r="10" spans="2:12" x14ac:dyDescent="0.15">
      <c r="B10" s="108" t="s">
        <v>85</v>
      </c>
      <c r="C10" s="84">
        <v>12.2</v>
      </c>
      <c r="D10" s="85">
        <v>15.9</v>
      </c>
      <c r="E10" s="120">
        <v>19.899999999999999</v>
      </c>
      <c r="F10" s="84">
        <v>22.6</v>
      </c>
      <c r="G10" s="84">
        <v>13.1</v>
      </c>
      <c r="H10" s="85">
        <v>10.9</v>
      </c>
      <c r="I10" s="86">
        <v>13.7</v>
      </c>
      <c r="J10" s="86">
        <v>100</v>
      </c>
      <c r="K10" s="86">
        <v>0</v>
      </c>
      <c r="L10" s="16"/>
    </row>
    <row r="11" spans="2:12" x14ac:dyDescent="0.15">
      <c r="B11" s="110" t="s">
        <v>33</v>
      </c>
      <c r="C11" s="78" t="s">
        <v>15</v>
      </c>
      <c r="D11" s="79" t="s">
        <v>15</v>
      </c>
      <c r="E11" s="118">
        <v>3.2</v>
      </c>
      <c r="F11" s="78">
        <v>9.1</v>
      </c>
      <c r="G11" s="78" t="s">
        <v>15</v>
      </c>
      <c r="H11" s="79" t="s">
        <v>15</v>
      </c>
      <c r="I11" s="80" t="s">
        <v>76</v>
      </c>
      <c r="J11" s="80">
        <v>100</v>
      </c>
      <c r="K11" s="80">
        <v>0</v>
      </c>
      <c r="L11" s="109"/>
    </row>
    <row r="12" spans="2:12" x14ac:dyDescent="0.15">
      <c r="B12" s="110" t="s">
        <v>9</v>
      </c>
      <c r="C12" s="78">
        <v>12.2</v>
      </c>
      <c r="D12" s="79">
        <v>15.9</v>
      </c>
      <c r="E12" s="118">
        <v>16.7</v>
      </c>
      <c r="F12" s="78">
        <v>13.5</v>
      </c>
      <c r="G12" s="78">
        <v>13.1</v>
      </c>
      <c r="H12" s="79">
        <v>1.7</v>
      </c>
      <c r="I12" s="80">
        <v>-19.399999999999999</v>
      </c>
      <c r="J12" s="80">
        <v>100</v>
      </c>
      <c r="K12" s="80">
        <v>0</v>
      </c>
      <c r="L12" s="109"/>
    </row>
    <row r="13" spans="2:12" x14ac:dyDescent="0.15">
      <c r="B13" s="108" t="s">
        <v>36</v>
      </c>
      <c r="C13" s="84">
        <v>68.7</v>
      </c>
      <c r="D13" s="85">
        <v>75.3</v>
      </c>
      <c r="E13" s="120">
        <v>78.7</v>
      </c>
      <c r="F13" s="84">
        <v>84.8</v>
      </c>
      <c r="G13" s="84">
        <v>3.8</v>
      </c>
      <c r="H13" s="85">
        <v>2.6</v>
      </c>
      <c r="I13" s="86">
        <v>7.8</v>
      </c>
      <c r="J13" s="86">
        <v>66</v>
      </c>
      <c r="K13" s="86">
        <v>34</v>
      </c>
      <c r="L13" s="109"/>
    </row>
    <row r="14" spans="2:12" x14ac:dyDescent="0.15">
      <c r="B14" s="110" t="s">
        <v>34</v>
      </c>
      <c r="C14" s="78" t="s">
        <v>15</v>
      </c>
      <c r="D14" s="79" t="s">
        <v>15</v>
      </c>
      <c r="E14" s="118" t="s">
        <v>69</v>
      </c>
      <c r="F14" s="78">
        <v>4</v>
      </c>
      <c r="G14" s="78" t="s">
        <v>15</v>
      </c>
      <c r="H14" s="79" t="s">
        <v>15</v>
      </c>
      <c r="I14" s="80" t="s">
        <v>76</v>
      </c>
      <c r="J14" s="80">
        <v>78</v>
      </c>
      <c r="K14" s="80">
        <v>22</v>
      </c>
      <c r="L14" s="109"/>
    </row>
    <row r="15" spans="2:12" ht="13" x14ac:dyDescent="0.15">
      <c r="B15" s="110" t="s">
        <v>93</v>
      </c>
      <c r="C15" s="78">
        <v>64.599999999999994</v>
      </c>
      <c r="D15" s="79">
        <v>70.8</v>
      </c>
      <c r="E15" s="118">
        <v>74.099999999999994</v>
      </c>
      <c r="F15" s="78">
        <v>76.3</v>
      </c>
      <c r="G15" s="78">
        <v>3.8</v>
      </c>
      <c r="H15" s="79">
        <v>2.8</v>
      </c>
      <c r="I15" s="80">
        <v>3</v>
      </c>
      <c r="J15" s="80">
        <v>65</v>
      </c>
      <c r="K15" s="80">
        <v>35</v>
      </c>
      <c r="L15" s="109"/>
    </row>
    <row r="16" spans="2:12" x14ac:dyDescent="0.15">
      <c r="B16" s="111" t="s">
        <v>31</v>
      </c>
      <c r="C16" s="78">
        <v>4.2</v>
      </c>
      <c r="D16" s="79">
        <v>4.5</v>
      </c>
      <c r="E16" s="118">
        <v>4.5999999999999996</v>
      </c>
      <c r="F16" s="78">
        <v>4.5</v>
      </c>
      <c r="G16" s="78">
        <v>3.6</v>
      </c>
      <c r="H16" s="79">
        <v>-0.5</v>
      </c>
      <c r="I16" s="80">
        <v>-1.7</v>
      </c>
      <c r="J16" s="80">
        <v>82</v>
      </c>
      <c r="K16" s="80">
        <v>18</v>
      </c>
      <c r="L16" s="109"/>
    </row>
    <row r="17" spans="2:13" x14ac:dyDescent="0.15">
      <c r="B17" s="108" t="s">
        <v>98</v>
      </c>
      <c r="C17" s="75">
        <v>39.4</v>
      </c>
      <c r="D17" s="76">
        <v>40.9</v>
      </c>
      <c r="E17" s="117">
        <v>37</v>
      </c>
      <c r="F17" s="75">
        <v>33.1</v>
      </c>
      <c r="G17" s="75">
        <v>1</v>
      </c>
      <c r="H17" s="76">
        <v>-1.3</v>
      </c>
      <c r="I17" s="77">
        <v>-10.4</v>
      </c>
      <c r="J17" s="77">
        <v>56</v>
      </c>
      <c r="K17" s="77">
        <v>44</v>
      </c>
      <c r="L17" s="109"/>
    </row>
    <row r="18" spans="2:13" x14ac:dyDescent="0.15">
      <c r="B18" s="110" t="s">
        <v>32</v>
      </c>
      <c r="C18" s="81">
        <v>39.4</v>
      </c>
      <c r="D18" s="82">
        <v>40.9</v>
      </c>
      <c r="E18" s="119">
        <v>37</v>
      </c>
      <c r="F18" s="81">
        <v>33.1</v>
      </c>
      <c r="G18" s="81">
        <v>1</v>
      </c>
      <c r="H18" s="82">
        <v>-1.3</v>
      </c>
      <c r="I18" s="83">
        <v>-10.4</v>
      </c>
      <c r="J18" s="83">
        <v>56</v>
      </c>
      <c r="K18" s="83">
        <v>44</v>
      </c>
      <c r="L18" s="109"/>
    </row>
    <row r="19" spans="2:13" x14ac:dyDescent="0.15">
      <c r="B19" s="116" t="s">
        <v>10</v>
      </c>
      <c r="C19" s="87">
        <v>206.7</v>
      </c>
      <c r="D19" s="88">
        <v>228.9</v>
      </c>
      <c r="E19" s="121">
        <v>240</v>
      </c>
      <c r="F19" s="87">
        <v>250.6</v>
      </c>
      <c r="G19" s="87">
        <v>4.3</v>
      </c>
      <c r="H19" s="88">
        <v>3.4</v>
      </c>
      <c r="I19" s="89">
        <v>4.4000000000000004</v>
      </c>
      <c r="J19" s="89">
        <v>68</v>
      </c>
      <c r="K19" s="89">
        <v>32</v>
      </c>
      <c r="L19" s="109"/>
    </row>
    <row r="20" spans="2:13" ht="91.5" customHeight="1" x14ac:dyDescent="0.15">
      <c r="B20" s="141" t="s">
        <v>94</v>
      </c>
      <c r="C20" s="141"/>
      <c r="D20" s="141"/>
      <c r="E20" s="141"/>
      <c r="F20" s="141"/>
      <c r="G20" s="141"/>
      <c r="H20" s="141"/>
      <c r="I20" s="141"/>
      <c r="J20" s="141"/>
      <c r="K20" s="141"/>
      <c r="L20" s="112"/>
    </row>
    <row r="21" spans="2:13" x14ac:dyDescent="0.15">
      <c r="B21" s="112"/>
      <c r="C21" s="112"/>
      <c r="D21" s="112"/>
      <c r="E21" s="112"/>
      <c r="F21" s="112"/>
      <c r="G21" s="112"/>
      <c r="H21" s="112"/>
      <c r="I21" s="112"/>
      <c r="J21" s="112"/>
      <c r="K21" s="112"/>
      <c r="L21" s="112"/>
      <c r="M21" s="112"/>
    </row>
    <row r="22" spans="2:13" x14ac:dyDescent="0.15">
      <c r="B22" s="113"/>
      <c r="C22" s="113"/>
      <c r="D22" s="113"/>
      <c r="E22" s="113"/>
      <c r="F22" s="113"/>
      <c r="G22" s="113"/>
      <c r="H22" s="113"/>
      <c r="I22" s="113"/>
    </row>
  </sheetData>
  <mergeCells count="5">
    <mergeCell ref="B2:K2"/>
    <mergeCell ref="G3:I3"/>
    <mergeCell ref="J3:K3"/>
    <mergeCell ref="B20:K20"/>
    <mergeCell ref="C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2"/>
  <sheetViews>
    <sheetView showGridLines="0" workbookViewId="0"/>
  </sheetViews>
  <sheetFormatPr baseColWidth="10" defaultColWidth="11.83203125" defaultRowHeight="11" x14ac:dyDescent="0.2"/>
  <cols>
    <col min="1" max="1" width="3.6640625" style="188" customWidth="1"/>
    <col min="2" max="2" width="30.83203125" style="188" customWidth="1"/>
    <col min="3" max="16384" width="11.83203125" style="188"/>
  </cols>
  <sheetData>
    <row r="2" spans="2:15" x14ac:dyDescent="0.2">
      <c r="B2" s="122" t="s">
        <v>0</v>
      </c>
    </row>
    <row r="4" spans="2:15" x14ac:dyDescent="0.2">
      <c r="B4" s="189"/>
      <c r="C4" s="190">
        <v>2010</v>
      </c>
      <c r="D4" s="190">
        <v>2011</v>
      </c>
      <c r="E4" s="190">
        <v>2012</v>
      </c>
      <c r="F4" s="190">
        <v>2013</v>
      </c>
      <c r="G4" s="190">
        <v>2014</v>
      </c>
      <c r="H4" s="190">
        <v>2015</v>
      </c>
      <c r="I4" s="190">
        <v>2016</v>
      </c>
      <c r="J4" s="190">
        <v>2017</v>
      </c>
      <c r="K4" s="190">
        <v>2018</v>
      </c>
      <c r="L4" s="190">
        <v>2019</v>
      </c>
      <c r="M4" s="190">
        <v>2020</v>
      </c>
    </row>
    <row r="5" spans="2:15" ht="13" x14ac:dyDescent="0.2">
      <c r="B5" s="187" t="s">
        <v>60</v>
      </c>
      <c r="C5" s="191">
        <f>(C9/C11)*100</f>
        <v>4.2894899466392706</v>
      </c>
      <c r="D5" s="191">
        <f t="shared" ref="D5:M6" si="0">(D9/D11)*100</f>
        <v>3.9321035054417961</v>
      </c>
      <c r="E5" s="191">
        <f t="shared" si="0"/>
        <v>4.4403794120969042</v>
      </c>
      <c r="F5" s="191">
        <f t="shared" si="0"/>
        <v>4.2315314944680811</v>
      </c>
      <c r="G5" s="191">
        <f t="shared" si="0"/>
        <v>4.0752765922495691</v>
      </c>
      <c r="H5" s="191">
        <f t="shared" si="0"/>
        <v>4.2915796821952856</v>
      </c>
      <c r="I5" s="191">
        <f t="shared" si="0"/>
        <v>4.4385906292703492</v>
      </c>
      <c r="J5" s="191">
        <f t="shared" si="0"/>
        <v>4.4004247123979416</v>
      </c>
      <c r="K5" s="191">
        <f t="shared" si="0"/>
        <v>3.8890310992591117</v>
      </c>
      <c r="L5" s="191">
        <f t="shared" si="0"/>
        <v>4.0836325538014533</v>
      </c>
      <c r="M5" s="192">
        <f>(M9/M11)*100</f>
        <v>5.1320848191957014</v>
      </c>
      <c r="N5" s="193"/>
      <c r="O5" s="194"/>
    </row>
    <row r="6" spans="2:15" ht="13" x14ac:dyDescent="0.2">
      <c r="B6" s="187" t="s">
        <v>61</v>
      </c>
      <c r="C6" s="191">
        <f>(C10/C12)*100</f>
        <v>2.0735964602267938</v>
      </c>
      <c r="D6" s="191">
        <f t="shared" si="0"/>
        <v>1.859023262773674</v>
      </c>
      <c r="E6" s="191">
        <f t="shared" si="0"/>
        <v>1.8839596581492146</v>
      </c>
      <c r="F6" s="191">
        <f t="shared" si="0"/>
        <v>1.9520819957436657</v>
      </c>
      <c r="G6" s="191">
        <f t="shared" si="0"/>
        <v>1.9129412222108306</v>
      </c>
      <c r="H6" s="191">
        <f t="shared" si="0"/>
        <v>1.8834333516007562</v>
      </c>
      <c r="I6" s="191">
        <f t="shared" si="0"/>
        <v>1.9875516558684727</v>
      </c>
      <c r="J6" s="192">
        <f t="shared" si="0"/>
        <v>2.1164775361329413</v>
      </c>
      <c r="K6" s="192">
        <f t="shared" si="0"/>
        <v>2.100230321131102</v>
      </c>
      <c r="L6" s="192">
        <f t="shared" si="0"/>
        <v>2.0940730138707564</v>
      </c>
      <c r="M6" s="192">
        <f t="shared" si="0"/>
        <v>2.0933896039574145</v>
      </c>
    </row>
    <row r="7" spans="2:15" x14ac:dyDescent="0.2">
      <c r="B7" s="195"/>
      <c r="C7" s="196"/>
      <c r="D7" s="196"/>
      <c r="E7" s="196"/>
      <c r="F7" s="196"/>
      <c r="G7" s="196"/>
      <c r="H7" s="196"/>
      <c r="I7" s="196"/>
      <c r="J7" s="196"/>
      <c r="K7" s="197"/>
      <c r="L7" s="189"/>
      <c r="M7" s="198"/>
    </row>
    <row r="8" spans="2:15" x14ac:dyDescent="0.2">
      <c r="B8" s="195"/>
      <c r="C8" s="199">
        <v>2010</v>
      </c>
      <c r="D8" s="199">
        <v>2011</v>
      </c>
      <c r="E8" s="199">
        <v>2012</v>
      </c>
      <c r="F8" s="199">
        <v>2013</v>
      </c>
      <c r="G8" s="199">
        <v>2014</v>
      </c>
      <c r="H8" s="199">
        <v>2015</v>
      </c>
      <c r="I8" s="199">
        <v>2016</v>
      </c>
      <c r="J8" s="199">
        <v>2017</v>
      </c>
      <c r="K8" s="199">
        <v>2018</v>
      </c>
      <c r="L8" s="200">
        <v>2019</v>
      </c>
      <c r="M8" s="199">
        <v>2020</v>
      </c>
    </row>
    <row r="9" spans="2:15" x14ac:dyDescent="0.2">
      <c r="B9" s="187" t="s">
        <v>1</v>
      </c>
      <c r="C9" s="201">
        <v>10.760543929999999</v>
      </c>
      <c r="D9" s="201">
        <v>10.355398681999999</v>
      </c>
      <c r="E9" s="201">
        <v>12.141216591000001</v>
      </c>
      <c r="F9" s="201">
        <v>12.137889643999999</v>
      </c>
      <c r="G9" s="201">
        <v>12.041838831000002</v>
      </c>
      <c r="H9" s="201">
        <v>12.926653270597038</v>
      </c>
      <c r="I9" s="201">
        <v>13.638473210000001</v>
      </c>
      <c r="J9" s="201">
        <v>13.895172087999999</v>
      </c>
      <c r="K9" s="201">
        <v>12.660114604</v>
      </c>
      <c r="L9" s="202">
        <v>13.592028513000001</v>
      </c>
      <c r="M9" s="203">
        <v>16.421802197000002</v>
      </c>
    </row>
    <row r="10" spans="2:15" x14ac:dyDescent="0.2">
      <c r="B10" s="187" t="s">
        <v>2</v>
      </c>
      <c r="C10" s="201">
        <v>5.3824008240000003</v>
      </c>
      <c r="D10" s="201">
        <v>5.0377719680000004</v>
      </c>
      <c r="E10" s="201">
        <v>5.2913780299999997</v>
      </c>
      <c r="F10" s="201">
        <v>5.6334116010000006</v>
      </c>
      <c r="G10" s="201">
        <v>5.6589306820000003</v>
      </c>
      <c r="H10" s="201">
        <v>5.6726570406795327</v>
      </c>
      <c r="I10" s="201">
        <v>6.0898329049999997</v>
      </c>
      <c r="J10" s="201">
        <v>6.5968671039999993</v>
      </c>
      <c r="K10" s="201">
        <v>6.7188508792929404</v>
      </c>
      <c r="L10" s="202">
        <v>6.8450956652929396</v>
      </c>
      <c r="M10" s="203">
        <v>6.9925766658454904</v>
      </c>
    </row>
    <row r="11" spans="2:15" x14ac:dyDescent="0.2">
      <c r="B11" s="187" t="s">
        <v>3</v>
      </c>
      <c r="C11" s="203">
        <v>250.85835527906227</v>
      </c>
      <c r="D11" s="203">
        <v>263.35519061664439</v>
      </c>
      <c r="E11" s="203">
        <v>273.42745887713431</v>
      </c>
      <c r="F11" s="203">
        <v>286.84389233231445</v>
      </c>
      <c r="G11" s="203">
        <v>295.48519121134933</v>
      </c>
      <c r="H11" s="203">
        <v>301.20967633961357</v>
      </c>
      <c r="I11" s="203">
        <v>307.2703555957807</v>
      </c>
      <c r="J11" s="203">
        <v>315.76888587256491</v>
      </c>
      <c r="K11" s="203">
        <v>325.5338998552067</v>
      </c>
      <c r="L11" s="202">
        <v>332.84161427176355</v>
      </c>
      <c r="M11" s="203">
        <v>319.98306293724937</v>
      </c>
    </row>
    <row r="12" spans="2:15" x14ac:dyDescent="0.2">
      <c r="B12" s="187" t="s">
        <v>4</v>
      </c>
      <c r="C12" s="203">
        <v>259.56838407272915</v>
      </c>
      <c r="D12" s="203">
        <v>270.9902597175473</v>
      </c>
      <c r="E12" s="203">
        <v>280.86472059588596</v>
      </c>
      <c r="F12" s="203">
        <v>288.58478349183764</v>
      </c>
      <c r="G12" s="203">
        <v>295.82355256372398</v>
      </c>
      <c r="H12" s="203">
        <v>301.18703355540896</v>
      </c>
      <c r="I12" s="203">
        <v>306.39872362658218</v>
      </c>
      <c r="J12" s="203">
        <v>311.69086330362234</v>
      </c>
      <c r="K12" s="203">
        <v>319.91019326272891</v>
      </c>
      <c r="L12" s="203">
        <v>326.87951279407542</v>
      </c>
      <c r="M12" s="203">
        <v>334.03130753236223</v>
      </c>
    </row>
    <row r="13" spans="2:15" x14ac:dyDescent="0.2">
      <c r="B13" s="204" t="s">
        <v>100</v>
      </c>
      <c r="C13" s="204"/>
      <c r="D13" s="204"/>
      <c r="E13" s="204"/>
      <c r="F13" s="204"/>
      <c r="G13" s="204"/>
      <c r="H13" s="204"/>
      <c r="I13" s="204"/>
      <c r="J13" s="204"/>
      <c r="K13" s="204"/>
      <c r="L13" s="204"/>
      <c r="M13" s="204"/>
    </row>
    <row r="14" spans="2:15" x14ac:dyDescent="0.2">
      <c r="B14" s="205"/>
      <c r="C14" s="205"/>
      <c r="D14" s="205"/>
      <c r="E14" s="205"/>
      <c r="F14" s="205"/>
      <c r="G14" s="205"/>
      <c r="H14" s="205"/>
      <c r="I14" s="205"/>
      <c r="J14" s="205"/>
      <c r="K14" s="205"/>
      <c r="L14" s="205"/>
      <c r="M14" s="205"/>
    </row>
    <row r="15" spans="2:15" x14ac:dyDescent="0.2">
      <c r="B15" s="205"/>
      <c r="C15" s="205"/>
      <c r="D15" s="205"/>
      <c r="E15" s="205"/>
      <c r="F15" s="205"/>
      <c r="G15" s="205"/>
      <c r="H15" s="205"/>
      <c r="I15" s="205"/>
      <c r="J15" s="205"/>
      <c r="K15" s="205"/>
      <c r="L15" s="205"/>
      <c r="M15" s="205"/>
    </row>
    <row r="16" spans="2:15" x14ac:dyDescent="0.2">
      <c r="B16" s="205"/>
      <c r="C16" s="205"/>
      <c r="D16" s="205"/>
      <c r="E16" s="205"/>
      <c r="F16" s="205"/>
      <c r="G16" s="205"/>
      <c r="H16" s="205"/>
      <c r="I16" s="205"/>
      <c r="J16" s="205"/>
      <c r="K16" s="205"/>
      <c r="L16" s="205"/>
      <c r="M16" s="205"/>
    </row>
    <row r="17" spans="2:13" x14ac:dyDescent="0.2">
      <c r="B17" s="205"/>
      <c r="C17" s="205"/>
      <c r="D17" s="205"/>
      <c r="E17" s="205"/>
      <c r="F17" s="205"/>
      <c r="G17" s="205"/>
      <c r="H17" s="205"/>
      <c r="I17" s="205"/>
      <c r="J17" s="205"/>
      <c r="K17" s="205"/>
      <c r="L17" s="205"/>
      <c r="M17" s="205"/>
    </row>
    <row r="18" spans="2:13" x14ac:dyDescent="0.2">
      <c r="B18" s="205"/>
      <c r="C18" s="205"/>
      <c r="D18" s="205"/>
      <c r="E18" s="205"/>
      <c r="F18" s="205"/>
      <c r="G18" s="205"/>
      <c r="H18" s="205"/>
      <c r="I18" s="205"/>
      <c r="J18" s="205"/>
      <c r="K18" s="205"/>
      <c r="L18" s="205"/>
      <c r="M18" s="205"/>
    </row>
    <row r="19" spans="2:13" x14ac:dyDescent="0.2">
      <c r="B19" s="205"/>
      <c r="C19" s="205"/>
      <c r="D19" s="205"/>
      <c r="E19" s="205"/>
      <c r="F19" s="205"/>
      <c r="G19" s="205"/>
      <c r="H19" s="205"/>
      <c r="I19" s="205"/>
      <c r="J19" s="205"/>
      <c r="K19" s="205"/>
      <c r="L19" s="205"/>
      <c r="M19" s="205"/>
    </row>
    <row r="20" spans="2:13" hidden="1" x14ac:dyDescent="0.2">
      <c r="B20" s="205"/>
      <c r="C20" s="205"/>
      <c r="D20" s="205"/>
      <c r="E20" s="205"/>
      <c r="F20" s="205"/>
      <c r="G20" s="205"/>
      <c r="H20" s="205"/>
      <c r="I20" s="205"/>
      <c r="J20" s="205"/>
      <c r="K20" s="205"/>
      <c r="L20" s="205"/>
      <c r="M20" s="205"/>
    </row>
    <row r="21" spans="2:13" hidden="1" x14ac:dyDescent="0.2">
      <c r="B21" s="205"/>
      <c r="C21" s="205"/>
      <c r="D21" s="205"/>
      <c r="E21" s="205"/>
      <c r="F21" s="205"/>
      <c r="G21" s="205"/>
      <c r="H21" s="205"/>
      <c r="I21" s="205"/>
      <c r="J21" s="205"/>
      <c r="K21" s="205"/>
      <c r="L21" s="205"/>
      <c r="M21" s="205"/>
    </row>
    <row r="22" spans="2:13" hidden="1" x14ac:dyDescent="0.2">
      <c r="B22" s="205"/>
      <c r="C22" s="205"/>
      <c r="D22" s="205"/>
      <c r="E22" s="205"/>
      <c r="F22" s="205"/>
      <c r="G22" s="205"/>
      <c r="H22" s="205"/>
      <c r="I22" s="205"/>
      <c r="J22" s="205"/>
      <c r="K22" s="205"/>
      <c r="L22" s="205"/>
      <c r="M22" s="205"/>
    </row>
  </sheetData>
  <mergeCells count="1">
    <mergeCell ref="B13:M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7</vt:i4>
      </vt:variant>
    </vt:vector>
  </HeadingPairs>
  <TitlesOfParts>
    <vt:vector size="7" baseType="lpstr">
      <vt:lpstr>F29_Tableau encadré</vt:lpstr>
      <vt:lpstr>F29_Tableau 1</vt:lpstr>
      <vt:lpstr>F29 _Tableau 2</vt:lpstr>
      <vt:lpstr>F29 _Graphique 1</vt:lpstr>
      <vt:lpstr>F29 _Tableau 3</vt:lpstr>
      <vt:lpstr>F29_Tableau 4</vt:lpstr>
      <vt:lpstr>F29_Graphique2</vt:lpstr>
    </vt:vector>
  </TitlesOfParts>
  <Company>PPT/DSI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HERBILLON-LEPRINCE, Serge (DREES/OS/RETR)</dc:creator>
  <cp:lastModifiedBy>Utilisateur de Microsoft Office</cp:lastModifiedBy>
  <dcterms:created xsi:type="dcterms:W3CDTF">2021-12-08T14:38:33Z</dcterms:created>
  <dcterms:modified xsi:type="dcterms:W3CDTF">2022-05-16T19:48:27Z</dcterms:modified>
</cp:coreProperties>
</file>