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620" yWindow="460" windowWidth="23420" windowHeight="16560" tabRatio="550"/>
  </bookViews>
  <sheets>
    <sheet name="F33_Tableau encadré" sheetId="13" r:id="rId1"/>
    <sheet name="F33_Graphique 1" sheetId="17" r:id="rId2"/>
    <sheet name="F33_Tableau 1" sheetId="12" r:id="rId3"/>
    <sheet name="F33_Graphique 2" sheetId="15" r:id="rId4"/>
    <sheet name="F33_Tableau 2" sheetId="18" r:id="rId5"/>
    <sheet name="F33-Graphique 3" sheetId="14" r:id="rId6"/>
    <sheet name="F33-Tableau 3" sheetId="10" r:id="rId7"/>
  </sheets>
  <definedNames>
    <definedName name="_xlnm._FilterDatabase" localSheetId="6" hidden="1">'F33_Tableau 1'!$B$9:$D$9</definedName>
    <definedName name="_xlnm.Print_Area" localSheetId="1">'F33_Graphique 1'!$B$2:$J$4</definedName>
    <definedName name="_xlnm.Print_Area" localSheetId="3">'F33_Graphique 2'!$B$2:$J$4</definedName>
    <definedName name="_xlnm.Print_Area" localSheetId="2">'F33_Tableau 1'!$B$2:$F$24</definedName>
    <definedName name="_xlnm.Print_Area" localSheetId="4">'F33_Tableau 2'!$B$2:$J$16</definedName>
    <definedName name="_xlnm.Print_Area" localSheetId="5">'F33-Graphique 3'!$B$2:$J$3</definedName>
    <definedName name="_xlnm.Print_Area" localSheetId="6">'F33-Tableau 3'!$B$2:$J$27</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1" i="12" l="1"/>
  <c r="G14" i="12"/>
  <c r="G10" i="12"/>
</calcChain>
</file>

<file path=xl/sharedStrings.xml><?xml version="1.0" encoding="utf-8"?>
<sst xmlns="http://schemas.openxmlformats.org/spreadsheetml/2006/main" count="118" uniqueCount="88">
  <si>
    <t>10 à 49 salariés</t>
  </si>
  <si>
    <t>50 à 99 salariés</t>
  </si>
  <si>
    <t>100 à 249 salariés</t>
  </si>
  <si>
    <t>250 à 499 salariés</t>
  </si>
  <si>
    <t>500 à 999 salariés</t>
  </si>
  <si>
    <t>Construction</t>
  </si>
  <si>
    <t>Industrie</t>
  </si>
  <si>
    <t>Services</t>
  </si>
  <si>
    <t>1 000 salariés ou plus</t>
  </si>
  <si>
    <t>Taille de l'entreprise</t>
  </si>
  <si>
    <t>Ensemble des 
entreprises</t>
  </si>
  <si>
    <t>Ensemble des entreprises</t>
  </si>
  <si>
    <t>Contrat à prestations définies</t>
  </si>
  <si>
    <t>Contrat à cotisations définies</t>
  </si>
  <si>
    <t>Contrats à prestations définies</t>
  </si>
  <si>
    <t>Contrats à cotisations définies</t>
  </si>
  <si>
    <t>Secteur de l'entreprise</t>
  </si>
  <si>
    <t>nd</t>
  </si>
  <si>
    <t>Nombre de cotisants (en milliers)</t>
  </si>
  <si>
    <t>Montant des cotisations (en millions d'euros)</t>
  </si>
  <si>
    <t>Nombre de salariés dans les entreprises proposant un contrat (en milliers)</t>
  </si>
  <si>
    <t>Plus de 
1 000 salariés</t>
  </si>
  <si>
    <t>DREES - Enquête sur la retraite supplémentaire</t>
  </si>
  <si>
    <t>En %</t>
  </si>
  <si>
    <t>10 à 
49 salariés</t>
  </si>
  <si>
    <t>50 à 
99 salariés</t>
  </si>
  <si>
    <t>100 à 
249 salariés</t>
  </si>
  <si>
    <t>250 à 
499 salariés</t>
  </si>
  <si>
    <t>500 à 
999 salariés</t>
  </si>
  <si>
    <t>Activités financières et d'assurance</t>
  </si>
  <si>
    <t>Activités non financières</t>
  </si>
  <si>
    <r>
      <t>Nombre d'entreprises</t>
    </r>
    <r>
      <rPr>
        <vertAlign val="superscript"/>
        <sz val="8"/>
        <rFont val="Arial"/>
        <family val="2"/>
      </rPr>
      <t xml:space="preserve"> 1</t>
    </r>
  </si>
  <si>
    <t>Perco</t>
  </si>
  <si>
    <t>Cotisation moyenne (en euros)</t>
  </si>
  <si>
    <t>Montant médian versé par l'employeur en euros</t>
  </si>
  <si>
    <r>
      <t xml:space="preserve">Nombre de cotisants (en milliers) </t>
    </r>
    <r>
      <rPr>
        <vertAlign val="superscript"/>
        <sz val="8"/>
        <rFont val="Arial"/>
        <family val="2"/>
      </rPr>
      <t>1</t>
    </r>
  </si>
  <si>
    <t>Dares -
Enquête Pipa</t>
  </si>
  <si>
    <t>Dares - 
Enquête Pipa</t>
  </si>
  <si>
    <t>Nombres d'entreprises ayant souscrit un contrat de retraite supplémentaire</t>
  </si>
  <si>
    <t>Nombre d'entreprises ayant souscrit un contrat à prestations définies</t>
  </si>
  <si>
    <t>Nombre d'entreprises ayant souscrit un contrat à cotisations définies</t>
  </si>
  <si>
    <t xml:space="preserve">Tableau 1. Nombre et proportion d’entreprises ayant souscrit un contrat de retraite supplémentaire, selon le type de dispositif et le secteur de l’entreprise, en 2018 </t>
  </si>
  <si>
    <t>Part d’entreprises ayant souscrit un contrat de retraite supplémentaire (en %)</t>
  </si>
  <si>
    <r>
      <t>Part d’entreprises ayant souscrit une retraite chapeau</t>
    </r>
    <r>
      <rPr>
        <vertAlign val="superscript"/>
        <sz val="8"/>
        <rFont val="Arial"/>
        <family val="2"/>
      </rPr>
      <t>1</t>
    </r>
    <r>
      <rPr>
        <sz val="8"/>
        <rFont val="Arial"/>
        <family val="2"/>
      </rPr>
      <t xml:space="preserve"> (en %)</t>
    </r>
  </si>
  <si>
    <t>nombres d'entreprises ayant souscrit
un contrat de retraite supplémentaire</t>
  </si>
  <si>
    <t>Contrats à prestations définies</t>
  </si>
  <si>
    <t>Contrats à cotisations définies</t>
  </si>
  <si>
    <t>Graphique 2. Part des salariés cotisant sur un dispositif de retraite supplémentaire, selon le type de dispositif et la taille de l’entreprise, en 2018</t>
  </si>
  <si>
    <t>Graphique 1. Part des entreprises ayant souscrit un dispositif de retraite supplémentaire, selon le type de dispositif et la taille de l’entreprise, en 2018</t>
  </si>
  <si>
    <t xml:space="preserve"> Tableau 2.  Part moyenne de salariés cotisants au sein des effectifs de l’entreprise, selon le type de contrat et la taille de l’entreprise, en 2018</t>
  </si>
  <si>
    <r>
      <t>Part de salariés concernés (en %)</t>
    </r>
    <r>
      <rPr>
        <vertAlign val="superscript"/>
        <sz val="8"/>
        <rFont val="Arial"/>
        <family val="2"/>
      </rPr>
      <t>1</t>
    </r>
  </si>
  <si>
    <r>
      <t>Part de salariés cotisants (en %)</t>
    </r>
    <r>
      <rPr>
        <vertAlign val="superscript"/>
        <sz val="8"/>
        <rFont val="Arial"/>
        <family val="2"/>
      </rPr>
      <t>2</t>
    </r>
  </si>
  <si>
    <t xml:space="preserve"> Graphique 3. Montant annuel médian versé par l’employeur pour chaque salarié couvert par un dispositif de retraite supplémentaire à cotisations définies, selon la taille de l’entreprise, en 2018</t>
  </si>
  <si>
    <t xml:space="preserve"> Tableau 3. Distribution du montant annuel moyen versé par entreprise pour un salarié, selon le type de dispositif, en 2018</t>
  </si>
  <si>
    <t> Médiane </t>
  </si>
  <si>
    <r>
      <t> 1</t>
    </r>
    <r>
      <rPr>
        <vertAlign val="superscript"/>
        <sz val="8"/>
        <rFont val="Arial"/>
        <family val="2"/>
      </rPr>
      <t>er</t>
    </r>
    <r>
      <rPr>
        <sz val="8"/>
        <rFont val="Arial"/>
        <family val="2"/>
      </rPr>
      <t xml:space="preserve"> décile </t>
    </r>
  </si>
  <si>
    <r>
      <t> 1</t>
    </r>
    <r>
      <rPr>
        <vertAlign val="superscript"/>
        <sz val="8"/>
        <rFont val="Arial"/>
        <family val="2"/>
      </rPr>
      <t>er</t>
    </r>
    <r>
      <rPr>
        <sz val="8"/>
        <rFont val="Arial"/>
        <family val="2"/>
      </rPr>
      <t xml:space="preserve"> quartile </t>
    </r>
  </si>
  <si>
    <r>
      <t> 3</t>
    </r>
    <r>
      <rPr>
        <vertAlign val="superscript"/>
        <sz val="8"/>
        <rFont val="Arial"/>
        <family val="2"/>
      </rPr>
      <t>e</t>
    </r>
    <r>
      <rPr>
        <sz val="8"/>
        <rFont val="Arial"/>
        <family val="2"/>
      </rPr>
      <t xml:space="preserve"> quartile </t>
    </r>
  </si>
  <si>
    <r>
      <t> 9</t>
    </r>
    <r>
      <rPr>
        <vertAlign val="superscript"/>
        <sz val="8"/>
        <rFont val="Arial"/>
        <family val="2"/>
      </rPr>
      <t>e</t>
    </r>
    <r>
      <rPr>
        <sz val="8"/>
        <rFont val="Arial"/>
        <family val="2"/>
      </rPr>
      <t xml:space="preserve"> décile </t>
    </r>
  </si>
  <si>
    <t> 588</t>
  </si>
  <si>
    <t> 2 729</t>
  </si>
  <si>
    <t> 114</t>
  </si>
  <si>
    <t> 5 509</t>
  </si>
  <si>
    <t> nd</t>
  </si>
  <si>
    <t> 2 428</t>
  </si>
  <si>
    <t> 1 262</t>
  </si>
  <si>
    <t> 1 640</t>
  </si>
  <si>
    <t> 328</t>
  </si>
  <si>
    <t> 3 575</t>
  </si>
  <si>
    <t> 1 806</t>
  </si>
  <si>
    <t> 1 480</t>
  </si>
  <si>
    <t> 1 420</t>
  </si>
  <si>
    <t>Les écarts entre les enquêtes de la DREES et de la Dares</t>
  </si>
  <si>
    <t>Nombre d'adhérents ou salariés ayant des avoirs au titre du dispositif (en milliers)</t>
  </si>
  <si>
    <r>
      <t xml:space="preserve">nd : non déterminé.
</t>
    </r>
    <r>
      <rPr>
        <b/>
        <sz val="8"/>
        <color rgb="FF000000"/>
        <rFont val="Arial"/>
        <family val="2"/>
      </rPr>
      <t>Champ &gt;</t>
    </r>
    <r>
      <rPr>
        <sz val="8"/>
        <color rgb="FF000000"/>
        <rFont val="Arial"/>
        <family val="2"/>
      </rPr>
      <t xml:space="preserve"> Entreprises privées de 10 salariés ou plus hors agriculture, particuliers employeurs et activités extraterritoriales, France entière (hors Mayotte) [Dares] ; toutes entreprises (DREES).
</t>
    </r>
    <r>
      <rPr>
        <b/>
        <sz val="8"/>
        <color rgb="FF000000"/>
        <rFont val="Arial"/>
        <family val="2"/>
      </rPr>
      <t>Sources &gt;</t>
    </r>
    <r>
      <rPr>
        <sz val="8"/>
        <color rgb="FF000000"/>
        <rFont val="Arial"/>
        <family val="2"/>
      </rPr>
      <t xml:space="preserve"> Enquête Acemo-Pipa 2019 de la Dares ; Enquête retraite supplémentaire 2019 de la DREES.</t>
    </r>
  </si>
  <si>
    <t>Contrat à prestations définies (CPD)</t>
  </si>
  <si>
    <t>Au moins un de ces deux dispositifs</t>
  </si>
  <si>
    <r>
      <t>dont retraite chapeau</t>
    </r>
    <r>
      <rPr>
        <b/>
        <vertAlign val="superscript"/>
        <sz val="8"/>
        <rFont val="Arial"/>
      </rPr>
      <t xml:space="preserve">1 </t>
    </r>
    <r>
      <rPr>
        <b/>
        <sz val="8"/>
        <rFont val="Arial"/>
        <family val="2"/>
      </rPr>
      <t>(compris dans CPD)</t>
    </r>
  </si>
  <si>
    <t>Ensemble des entreprises 10 salariés ou plus)</t>
  </si>
  <si>
    <r>
      <t xml:space="preserve">1. Contrat à prestations définies de type différentiel à droits aléatoires (inclus dans Contrat à prestations définies).
</t>
    </r>
    <r>
      <rPr>
        <b/>
        <sz val="8"/>
        <rFont val="Arial"/>
        <family val="2"/>
      </rPr>
      <t>Note &gt;</t>
    </r>
    <r>
      <rPr>
        <sz val="8"/>
        <rFont val="Arial"/>
        <family val="2"/>
      </rPr>
      <t xml:space="preserve"> Parmi les entreprises ayant souscrit un contrat à prestations définies, 88% ont donné l’information sur la nature de retraite chapeau ou non de leur contrat. L’hypothèse suivante a été retenue : les entreprises n’ayant pas répondu n’ont pas souscrit de retraite chapeau. 
</t>
    </r>
    <r>
      <rPr>
        <b/>
        <sz val="8"/>
        <rFont val="Arial"/>
        <family val="2"/>
      </rPr>
      <t>Lecture &gt;</t>
    </r>
    <r>
      <rPr>
        <sz val="8"/>
        <rFont val="Arial"/>
        <family val="2"/>
      </rPr>
      <t xml:space="preserve"> En 2018, 9 % des entreprises ont souscrit au moins un dispositif de retraite supplémentaire. Cette part s’élève à 32 % pour les entreprises de plus de 1 000 salariés.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t>
    </r>
  </si>
  <si>
    <r>
      <t xml:space="preserve">1. Contrat à prestations définies de type différentiel à droits aléatoires. 
</t>
    </r>
    <r>
      <rPr>
        <b/>
        <sz val="8"/>
        <rFont val="Arial"/>
        <family val="2"/>
      </rPr>
      <t xml:space="preserve">Note &gt; </t>
    </r>
    <r>
      <rPr>
        <sz val="8"/>
        <rFont val="Arial"/>
        <family val="2"/>
      </rPr>
      <t xml:space="preserve">Parmi les entreprises ayant souscrit un contrat à prestations définies, 88% ont donné l’information sur la nature de retraite chapeau ou non de leur contrat. L’hypothèse suivante a été retenue : les entreprises n’ayant pas répondu n’ont pas souscrit de retraite chapeau. 
</t>
    </r>
    <r>
      <rPr>
        <b/>
        <sz val="8"/>
        <rFont val="Arial"/>
        <family val="2"/>
      </rPr>
      <t>Lecture &gt;</t>
    </r>
    <r>
      <rPr>
        <sz val="8"/>
        <rFont val="Arial"/>
        <family val="2"/>
      </rPr>
      <t xml:space="preserve"> En 2018, 1,4 % des entreprises privées de 10 salariés ou plus hors agriculture, particuliers employeurs et activités extraterritoriales a souscrit un contrat à prestations définies. Cela représente 3 220 entreprises.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 </t>
    </r>
  </si>
  <si>
    <r>
      <t>Contrat à prestations définies</t>
    </r>
    <r>
      <rPr>
        <b/>
        <vertAlign val="superscript"/>
        <sz val="8"/>
        <rFont val="Arial"/>
      </rPr>
      <t xml:space="preserve">1 </t>
    </r>
    <r>
      <rPr>
        <b/>
        <sz val="8"/>
        <rFont val="Arial"/>
        <family val="2"/>
      </rPr>
      <t>(CPD)</t>
    </r>
  </si>
  <si>
    <r>
      <t>dont retraite chapeau</t>
    </r>
    <r>
      <rPr>
        <b/>
        <vertAlign val="superscript"/>
        <sz val="8"/>
        <rFont val="Arial"/>
      </rPr>
      <t xml:space="preserve">12 </t>
    </r>
    <r>
      <rPr>
        <b/>
        <sz val="8"/>
        <rFont val="Arial"/>
        <family val="2"/>
      </rPr>
      <t>(compris dans les CPD)</t>
    </r>
  </si>
  <si>
    <r>
      <t xml:space="preserve">1. Les contrats à prestations définies n’étant pas individualisables et étant soumis à l’obligation d’achèvement de la carrière dans l’entreprise (jusqu’en juillet 2019), les salariés pour lesquels des provisions sont constituées peuvent ne pas bénéficier du produit en cas de départ de l’entreprise.
2. Contrat à prestations définies de type différentiel à droits aléatoires (inclus dans Contrats à prestations définies).
</t>
    </r>
    <r>
      <rPr>
        <b/>
        <sz val="8"/>
        <rFont val="Arial"/>
        <family val="2"/>
      </rPr>
      <t>Note &gt;</t>
    </r>
    <r>
      <rPr>
        <sz val="8"/>
        <rFont val="Arial"/>
        <family val="2"/>
      </rPr>
      <t xml:space="preserve"> Parmi les entreprises ayant souscrit un contrat à prestations définies, 88% ont donné l’information sur la nature de retraite chapeau ou non de leur contrat. L’hypothèse suivante a été retenue : les entreprises n’ayant pas répondu n’ont pas souscrit de retraite chapeau. 
</t>
    </r>
    <r>
      <rPr>
        <b/>
        <sz val="8"/>
        <rFont val="Arial"/>
        <family val="2"/>
      </rPr>
      <t xml:space="preserve">Lecture &gt; </t>
    </r>
    <r>
      <rPr>
        <sz val="8"/>
        <rFont val="Arial"/>
        <family val="2"/>
      </rPr>
      <t xml:space="preserve">En 2018, 0,9 % des salariés cotisent sur un contrat de retraite supplémentaire à prestations définies (et 0,1 % sur un contrat retraite chapeau). 9 % des salariés cotisent sur un contrat à cotisations définies.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 </t>
    </r>
  </si>
  <si>
    <r>
      <t xml:space="preserve">1. Les contrats à prestations définies n’étant pas individualisables et étant soumis à l’obligation d’achèvement de la carrière dans l’entreprise (jusqu’en juillet 2019), les salariés pour lesquels des provisions sont constituées peuvent ne pas bénéficier du produit en cas de départ de l'entreprise.
2. Salariés pour lesquels un versement a été effectué en 2018 par l’employeur et, éventuellement, lui-même.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 </t>
    </r>
  </si>
  <si>
    <r>
      <rPr>
        <b/>
        <sz val="8"/>
        <rFont val="Arial"/>
        <family val="2"/>
      </rPr>
      <t>Note &gt;</t>
    </r>
    <r>
      <rPr>
        <sz val="8"/>
        <rFont val="Arial"/>
        <family val="2"/>
      </rPr>
      <t xml:space="preserve"> Valeur médiane des montants annuels moyens versés au sein de chaque entreprise.
</t>
    </r>
    <r>
      <rPr>
        <b/>
        <sz val="8"/>
        <rFont val="Arial"/>
        <family val="2"/>
      </rPr>
      <t>Champ &gt;</t>
    </r>
    <r>
      <rPr>
        <sz val="8"/>
        <rFont val="Arial"/>
        <family val="2"/>
      </rPr>
      <t xml:space="preserve"> Entreprises privées de 10 salariés ou plus hors agriculture, particuliers employeurs et activités extraterritoriales, France entière (hors Mayotte). Contrats sur lesquels un versement (soit de l’employeur, soit des salariés) a effectivement été fait en 2018.
</t>
    </r>
    <r>
      <rPr>
        <b/>
        <sz val="8"/>
        <rFont val="Arial"/>
        <family val="2"/>
      </rPr>
      <t xml:space="preserve">Sources &gt; </t>
    </r>
    <r>
      <rPr>
        <sz val="8"/>
        <rFont val="Arial"/>
        <family val="2"/>
      </rPr>
      <t xml:space="preserve">Enquête Acemo-Pipa 2019 de la Dares ; calculs DREES. </t>
    </r>
  </si>
  <si>
    <t>En euros</t>
  </si>
  <si>
    <r>
      <t xml:space="preserve">1. Une entreprise est considérée ici comme ayant souscrit un contrat, seulement si elle a renseigné à la fois le nombre de bénéficiaires de ce contrat et le montant versé sur celui-ci. Le nombre d’entreprises et le nombre de cotisants sont donc ici sous-estimés.
</t>
    </r>
    <r>
      <rPr>
        <b/>
        <sz val="8"/>
        <rFont val="Arial"/>
        <family val="2"/>
      </rPr>
      <t xml:space="preserve">Note &gt; </t>
    </r>
    <r>
      <rPr>
        <sz val="8"/>
        <rFont val="Arial"/>
        <family val="2"/>
      </rPr>
      <t xml:space="preserve">Pour les contrats à cotisations définies, les versements effectués par les salariés sont également pris en compte. 
</t>
    </r>
    <r>
      <rPr>
        <b/>
        <sz val="8"/>
        <rFont val="Arial"/>
        <family val="2"/>
      </rPr>
      <t>Lecture &gt;</t>
    </r>
    <r>
      <rPr>
        <sz val="8"/>
        <rFont val="Arial"/>
        <family val="2"/>
      </rPr>
      <t xml:space="preserve"> Dans la moitié des entreprises ayant souscrit un contrat à prestations définies, le versement annuel moyen par salarié concerné est d’un montant inférieur à 1 700 euros (médiane).
</t>
    </r>
    <r>
      <rPr>
        <b/>
        <sz val="8"/>
        <rFont val="Arial"/>
        <family val="2"/>
      </rPr>
      <t xml:space="preserve">Champ &gt; </t>
    </r>
    <r>
      <rPr>
        <sz val="8"/>
        <rFont val="Arial"/>
        <family val="2"/>
      </rPr>
      <t xml:space="preserve">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</si>
</sst>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_-* #,##0\ _€_-;\-* #,##0\ _€_-;_-* &quot;-&quot;??\ _€_-;_-@_-"/>
    <numFmt numFmtId="166" formatCode="_-* #,##0.0\ _€_-;\-* #,##0.0\ _€_-;_-* &quot;-&quot;??\ _€_-;_-@_-"/>
    <numFmt numFmtId="167" formatCode="0.0"/>
    <numFmt numFmtId="168" formatCode="#,##0\ &quot;€&quot;"/>
  </numFmts>
  <fonts count="20" x14ac:knownFonts="1">
    <font>
      <sz val="10"/>
      <name val="Arial"/>
    </font>
    <font>
      <sz val="10"/>
      <name val="Arial"/>
      <family val="2"/>
    </font>
    <font>
      <sz val="8"/>
      <name val="Arial"/>
      <family val="2"/>
    </font>
    <font>
      <b/>
      <sz val="8"/>
      <name val="Arial"/>
      <family val="2"/>
    </font>
    <font>
      <i/>
      <sz val="8"/>
      <name val="Arial"/>
      <family val="2"/>
    </font>
    <font>
      <sz val="10"/>
      <name val="Arial"/>
      <family val="2"/>
    </font>
    <font>
      <sz val="8"/>
      <color indexed="10"/>
      <name val="Arial"/>
      <family val="2"/>
    </font>
    <font>
      <b/>
      <sz val="8"/>
      <color indexed="10"/>
      <name val="Arial"/>
      <family val="2"/>
    </font>
    <font>
      <sz val="8"/>
      <color indexed="55"/>
      <name val="Arial"/>
      <family val="2"/>
    </font>
    <font>
      <sz val="8"/>
      <color indexed="57"/>
      <name val="Arial"/>
      <family val="2"/>
    </font>
    <font>
      <b/>
      <sz val="8"/>
      <color indexed="18"/>
      <name val="Arial"/>
      <family val="2"/>
    </font>
    <font>
      <b/>
      <sz val="8"/>
      <color indexed="57"/>
      <name val="Arial"/>
      <family val="2"/>
    </font>
    <font>
      <vertAlign val="superscript"/>
      <sz val="8"/>
      <name val="Arial"/>
      <family val="2"/>
    </font>
    <font>
      <b/>
      <sz val="8"/>
      <color rgb="FF000000"/>
      <name val="Arial"/>
      <family val="2"/>
    </font>
    <font>
      <sz val="8"/>
      <color rgb="FF000000"/>
      <name val="Arial"/>
      <family val="2"/>
    </font>
    <font>
      <b/>
      <sz val="8"/>
      <color rgb="FF0070C0"/>
      <name val="Arial"/>
      <family val="2"/>
    </font>
    <font>
      <b/>
      <sz val="8"/>
      <color rgb="FFFF0000"/>
      <name val="Arial"/>
      <family val="2"/>
    </font>
    <font>
      <sz val="8"/>
      <color rgb="FFFF0000"/>
      <name val="Arial"/>
      <family val="2"/>
    </font>
    <font>
      <sz val="8"/>
      <color rgb="FF00B050"/>
      <name val="Arial"/>
      <family val="2"/>
    </font>
    <font>
      <b/>
      <vertAlign val="superscript"/>
      <sz val="8"/>
      <name val="Arial"/>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bottom/>
      <diagonal/>
    </border>
    <border>
      <left/>
      <right/>
      <top style="hair">
        <color auto="1"/>
      </top>
      <bottom/>
      <diagonal/>
    </border>
    <border>
      <left style="hair">
        <color auto="1"/>
      </left>
      <right/>
      <top/>
      <bottom/>
      <diagonal/>
    </border>
    <border>
      <left/>
      <right/>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thin">
        <color auto="1"/>
      </left>
      <right style="thin">
        <color auto="1"/>
      </right>
      <top style="hair">
        <color auto="1"/>
      </top>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thin">
        <color auto="1"/>
      </right>
      <top style="hair">
        <color auto="1"/>
      </top>
      <bottom/>
      <diagonal/>
    </border>
    <border>
      <left style="hair">
        <color theme="1"/>
      </left>
      <right style="hair">
        <color theme="1"/>
      </right>
      <top style="hair">
        <color theme="1"/>
      </top>
      <bottom style="hair">
        <color theme="1"/>
      </bottom>
      <diagonal/>
    </border>
  </borders>
  <cellStyleXfs count="7">
    <xf numFmtId="0" fontId="0" fillId="0" borderId="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208">
    <xf numFmtId="0" fontId="0" fillId="0" borderId="0" xfId="0"/>
    <xf numFmtId="0" fontId="2" fillId="0" borderId="0" xfId="0" applyFont="1" applyFill="1"/>
    <xf numFmtId="0" fontId="2" fillId="0" borderId="0" xfId="0" applyNumberFormat="1" applyFont="1" applyFill="1" applyBorder="1"/>
    <xf numFmtId="0" fontId="3" fillId="0" borderId="0" xfId="0" applyNumberFormat="1" applyFont="1" applyFill="1" applyBorder="1"/>
    <xf numFmtId="0" fontId="2" fillId="0" borderId="0" xfId="0" applyFont="1"/>
    <xf numFmtId="0" fontId="2" fillId="0" borderId="0" xfId="0" applyFont="1" applyFill="1" applyBorder="1"/>
    <xf numFmtId="0" fontId="6" fillId="0" borderId="0" xfId="0" applyFont="1"/>
    <xf numFmtId="9" fontId="2" fillId="0" borderId="0" xfId="0" applyNumberFormat="1" applyFont="1" applyFill="1" applyBorder="1" applyAlignment="1">
      <alignment horizontal="center"/>
    </xf>
    <xf numFmtId="168" fontId="2" fillId="0" borderId="0" xfId="1" applyNumberFormat="1" applyFont="1" applyFill="1" applyBorder="1"/>
    <xf numFmtId="9" fontId="2" fillId="0" borderId="0" xfId="0" applyNumberFormat="1" applyFont="1" applyFill="1" applyBorder="1"/>
    <xf numFmtId="9" fontId="3" fillId="0" borderId="0" xfId="1" applyNumberFormat="1" applyFont="1" applyFill="1" applyBorder="1" applyAlignment="1">
      <alignment horizontal="center" vertical="center"/>
    </xf>
    <xf numFmtId="9" fontId="3" fillId="0" borderId="0" xfId="0" applyNumberFormat="1" applyFont="1" applyFill="1" applyBorder="1"/>
    <xf numFmtId="168" fontId="3" fillId="0" borderId="0" xfId="1" applyNumberFormat="1" applyFont="1" applyFill="1" applyBorder="1"/>
    <xf numFmtId="0" fontId="9" fillId="0" borderId="0" xfId="0" quotePrefix="1" applyNumberFormat="1" applyFont="1" applyFill="1" applyBorder="1"/>
    <xf numFmtId="165" fontId="9" fillId="0" borderId="0" xfId="0" applyNumberFormat="1" applyFont="1" applyFill="1" applyBorder="1"/>
    <xf numFmtId="165" fontId="2" fillId="0" borderId="0" xfId="1" applyNumberFormat="1" applyFont="1" applyFill="1" applyBorder="1"/>
    <xf numFmtId="168" fontId="8" fillId="0" borderId="0" xfId="0" applyNumberFormat="1" applyFont="1" applyFill="1" applyBorder="1"/>
    <xf numFmtId="168" fontId="2" fillId="0" borderId="0" xfId="0" applyNumberFormat="1" applyFont="1" applyFill="1" applyBorder="1"/>
    <xf numFmtId="0" fontId="9" fillId="0" borderId="0" xfId="0" applyNumberFormat="1" applyFont="1" applyFill="1" applyBorder="1"/>
    <xf numFmtId="0" fontId="10"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4" fillId="0" borderId="0" xfId="0" applyFont="1"/>
    <xf numFmtId="168" fontId="4" fillId="0" borderId="0" xfId="0" applyNumberFormat="1" applyFont="1"/>
    <xf numFmtId="164" fontId="2" fillId="0" borderId="0" xfId="1" applyFont="1"/>
    <xf numFmtId="3" fontId="2" fillId="0" borderId="0" xfId="1" applyNumberFormat="1" applyFont="1" applyFill="1" applyBorder="1" applyAlignment="1">
      <alignment horizontal="center"/>
    </xf>
    <xf numFmtId="3" fontId="10" fillId="0" borderId="0" xfId="1" applyNumberFormat="1" applyFont="1" applyFill="1" applyBorder="1" applyAlignment="1">
      <alignment horizontal="center"/>
    </xf>
    <xf numFmtId="1" fontId="2" fillId="0" borderId="0" xfId="0" applyNumberFormat="1" applyFont="1" applyFill="1" applyBorder="1"/>
    <xf numFmtId="165" fontId="3" fillId="0" borderId="0" xfId="1" applyNumberFormat="1" applyFont="1" applyFill="1" applyBorder="1" applyAlignment="1">
      <alignment horizontal="center" vertical="center"/>
    </xf>
    <xf numFmtId="9" fontId="6" fillId="0" borderId="0" xfId="0" applyNumberFormat="1" applyFont="1" applyFill="1" applyBorder="1"/>
    <xf numFmtId="168" fontId="6" fillId="0" borderId="0" xfId="0" applyNumberFormat="1" applyFont="1" applyFill="1" applyBorder="1"/>
    <xf numFmtId="0" fontId="3" fillId="0" borderId="0" xfId="0" applyFont="1" applyAlignment="1">
      <alignment horizontal="left" wrapText="1"/>
    </xf>
    <xf numFmtId="0" fontId="14" fillId="0" borderId="0" xfId="0" applyFont="1" applyAlignment="1">
      <alignment horizontal="left" readingOrder="1"/>
    </xf>
    <xf numFmtId="0" fontId="2" fillId="0" borderId="0" xfId="0" applyFont="1" applyAlignment="1">
      <alignment wrapText="1"/>
    </xf>
    <xf numFmtId="0" fontId="3" fillId="0" borderId="0" xfId="0" applyFont="1" applyAlignment="1"/>
    <xf numFmtId="0" fontId="3" fillId="0" borderId="0" xfId="0" quotePrefix="1" applyNumberFormat="1" applyFont="1" applyFill="1" applyBorder="1" applyAlignment="1">
      <alignment horizontal="left" vertical="center"/>
    </xf>
    <xf numFmtId="3" fontId="3" fillId="0" borderId="0" xfId="1" applyNumberFormat="1" applyFont="1" applyFill="1" applyBorder="1" applyAlignment="1">
      <alignment horizontal="center" vertical="center"/>
    </xf>
    <xf numFmtId="1" fontId="2" fillId="0" borderId="0" xfId="0" applyNumberFormat="1" applyFont="1"/>
    <xf numFmtId="165" fontId="2" fillId="0" borderId="0" xfId="1" applyNumberFormat="1" applyFont="1" applyBorder="1" applyAlignment="1">
      <alignment horizontal="center"/>
    </xf>
    <xf numFmtId="0" fontId="2" fillId="0" borderId="0" xfId="0" applyFont="1" applyAlignment="1">
      <alignment horizontal="right"/>
    </xf>
    <xf numFmtId="0" fontId="2" fillId="0" borderId="0" xfId="4" applyFont="1"/>
    <xf numFmtId="0" fontId="2" fillId="0" borderId="0" xfId="4" applyFont="1" applyAlignment="1">
      <alignment wrapText="1"/>
    </xf>
    <xf numFmtId="0" fontId="14" fillId="0" borderId="0" xfId="4" applyFont="1"/>
    <xf numFmtId="0" fontId="2" fillId="0" borderId="0" xfId="4" applyFont="1" applyAlignment="1">
      <alignment horizontal="right"/>
    </xf>
    <xf numFmtId="0" fontId="3" fillId="0" borderId="0" xfId="4" applyNumberFormat="1" applyFont="1" applyFill="1" applyBorder="1"/>
    <xf numFmtId="0" fontId="13" fillId="0" borderId="0" xfId="4" applyFont="1" applyAlignment="1">
      <alignment horizontal="left" readingOrder="1"/>
    </xf>
    <xf numFmtId="165" fontId="6" fillId="0" borderId="0" xfId="0" applyNumberFormat="1" applyFont="1"/>
    <xf numFmtId="165" fontId="2" fillId="0" borderId="0" xfId="0" applyNumberFormat="1" applyFont="1" applyFill="1"/>
    <xf numFmtId="165" fontId="8" fillId="0" borderId="0" xfId="0" applyNumberFormat="1" applyFont="1" applyFill="1" applyBorder="1"/>
    <xf numFmtId="0" fontId="2" fillId="0" borderId="0" xfId="0" applyNumberFormat="1" applyFont="1" applyFill="1" applyBorder="1" applyAlignment="1">
      <alignment vertical="center" textRotation="90" wrapText="1"/>
    </xf>
    <xf numFmtId="165" fontId="3" fillId="0" borderId="0" xfId="1" applyNumberFormat="1" applyFont="1" applyFill="1" applyBorder="1" applyAlignment="1">
      <alignment vertical="center"/>
    </xf>
    <xf numFmtId="0" fontId="14" fillId="0" borderId="0" xfId="4" applyFont="1" applyAlignment="1">
      <alignment horizontal="left" wrapText="1" readingOrder="1"/>
    </xf>
    <xf numFmtId="0" fontId="14" fillId="0" borderId="0" xfId="4" applyFont="1" applyAlignment="1">
      <alignment wrapText="1" readingOrder="1"/>
    </xf>
    <xf numFmtId="0" fontId="4" fillId="0" borderId="0" xfId="0" applyFont="1" applyBorder="1" applyAlignment="1">
      <alignment horizontal="right"/>
    </xf>
    <xf numFmtId="165" fontId="2" fillId="0" borderId="0" xfId="0" applyNumberFormat="1" applyFont="1" applyFill="1" applyBorder="1"/>
    <xf numFmtId="0" fontId="15" fillId="0" borderId="0" xfId="0" applyFont="1"/>
    <xf numFmtId="0" fontId="3" fillId="0" borderId="0" xfId="4" applyFont="1"/>
    <xf numFmtId="0" fontId="17" fillId="0" borderId="0" xfId="4" applyFont="1"/>
    <xf numFmtId="0" fontId="18" fillId="0" borderId="0" xfId="4" applyFont="1"/>
    <xf numFmtId="167" fontId="2" fillId="0" borderId="0" xfId="4" applyNumberFormat="1" applyFont="1"/>
    <xf numFmtId="0" fontId="2" fillId="0" borderId="0" xfId="4" applyFont="1" applyBorder="1" applyAlignment="1">
      <alignment horizontal="center" wrapText="1"/>
    </xf>
    <xf numFmtId="0" fontId="2" fillId="0" borderId="0" xfId="4" applyFont="1" applyBorder="1"/>
    <xf numFmtId="165" fontId="2" fillId="0" borderId="0" xfId="2" applyNumberFormat="1" applyFont="1"/>
    <xf numFmtId="0" fontId="2" fillId="0" borderId="0" xfId="4" applyFont="1" applyFill="1" applyBorder="1"/>
    <xf numFmtId="0" fontId="2" fillId="0" borderId="0" xfId="4" applyNumberFormat="1" applyFont="1"/>
    <xf numFmtId="0" fontId="3" fillId="0" borderId="0" xfId="0" applyFont="1"/>
    <xf numFmtId="0" fontId="2" fillId="0" borderId="0" xfId="0" applyFont="1" applyBorder="1" applyAlignment="1">
      <alignment horizontal="center" wrapText="1"/>
    </xf>
    <xf numFmtId="165" fontId="2" fillId="0" borderId="0" xfId="1" applyNumberFormat="1" applyFont="1"/>
    <xf numFmtId="0" fontId="2" fillId="0" borderId="0" xfId="0" applyNumberFormat="1" applyFont="1"/>
    <xf numFmtId="0" fontId="7" fillId="0" borderId="0" xfId="0" applyFont="1"/>
    <xf numFmtId="0" fontId="3" fillId="0" borderId="3" xfId="0" applyFont="1" applyFill="1" applyBorder="1" applyAlignment="1">
      <alignment horizontal="center" vertical="center" wrapText="1"/>
    </xf>
    <xf numFmtId="0" fontId="2" fillId="2" borderId="2" xfId="1" quotePrefix="1" applyNumberFormat="1" applyFont="1" applyFill="1" applyBorder="1" applyAlignment="1">
      <alignment wrapText="1"/>
    </xf>
    <xf numFmtId="165" fontId="2" fillId="2" borderId="1" xfId="1" quotePrefix="1" applyNumberFormat="1" applyFont="1" applyFill="1" applyBorder="1" applyAlignment="1">
      <alignment horizontal="left"/>
    </xf>
    <xf numFmtId="165" fontId="2" fillId="2" borderId="2" xfId="1" quotePrefix="1" applyNumberFormat="1" applyFont="1" applyFill="1" applyBorder="1" applyAlignment="1">
      <alignment horizontal="left"/>
    </xf>
    <xf numFmtId="165" fontId="2" fillId="2" borderId="3" xfId="1" quotePrefix="1" applyNumberFormat="1" applyFont="1" applyFill="1" applyBorder="1" applyAlignment="1">
      <alignment horizontal="left"/>
    </xf>
    <xf numFmtId="0" fontId="16" fillId="0" borderId="0" xfId="0" applyFont="1" applyFill="1"/>
    <xf numFmtId="0" fontId="16" fillId="0" borderId="0" xfId="0" applyFont="1" applyFill="1" applyAlignment="1">
      <alignment wrapText="1"/>
    </xf>
    <xf numFmtId="168" fontId="16" fillId="0" borderId="0" xfId="0" applyNumberFormat="1" applyFont="1" applyFill="1" applyBorder="1"/>
    <xf numFmtId="0" fontId="3" fillId="0" borderId="0" xfId="0" applyFont="1" applyFill="1"/>
    <xf numFmtId="0" fontId="2" fillId="2" borderId="1" xfId="1" quotePrefix="1" applyNumberFormat="1" applyFont="1" applyFill="1" applyBorder="1" applyAlignment="1"/>
    <xf numFmtId="0" fontId="3" fillId="0" borderId="4" xfId="0" applyFont="1" applyFill="1" applyBorder="1" applyAlignment="1">
      <alignment horizontal="center" vertical="center" wrapText="1"/>
    </xf>
    <xf numFmtId="0" fontId="2" fillId="2" borderId="6" xfId="4" quotePrefix="1" applyNumberFormat="1" applyFont="1" applyFill="1" applyBorder="1" applyAlignment="1">
      <alignment horizontal="left"/>
    </xf>
    <xf numFmtId="167" fontId="2" fillId="0" borderId="5" xfId="4" applyNumberFormat="1" applyFont="1" applyBorder="1" applyAlignment="1">
      <alignment horizontal="center"/>
    </xf>
    <xf numFmtId="0" fontId="2" fillId="2" borderId="7" xfId="4" quotePrefix="1" applyNumberFormat="1" applyFont="1" applyFill="1" applyBorder="1" applyAlignment="1">
      <alignment horizontal="left"/>
    </xf>
    <xf numFmtId="167" fontId="2" fillId="0" borderId="6" xfId="4" applyNumberFormat="1" applyFont="1" applyBorder="1" applyAlignment="1">
      <alignment horizontal="center"/>
    </xf>
    <xf numFmtId="167" fontId="2" fillId="0" borderId="0" xfId="4" applyNumberFormat="1" applyFont="1" applyBorder="1" applyAlignment="1">
      <alignment horizontal="center"/>
    </xf>
    <xf numFmtId="1" fontId="2" fillId="0" borderId="5" xfId="4" applyNumberFormat="1" applyFont="1" applyBorder="1" applyAlignment="1">
      <alignment horizontal="center"/>
    </xf>
    <xf numFmtId="167" fontId="2" fillId="0" borderId="7" xfId="4" applyNumberFormat="1" applyFont="1" applyBorder="1" applyAlignment="1">
      <alignment horizontal="center"/>
    </xf>
    <xf numFmtId="0" fontId="2" fillId="0" borderId="9" xfId="4" applyFont="1" applyBorder="1"/>
    <xf numFmtId="167" fontId="2" fillId="0" borderId="2" xfId="4" applyNumberFormat="1" applyFont="1" applyBorder="1" applyAlignment="1">
      <alignment horizontal="center"/>
    </xf>
    <xf numFmtId="167" fontId="2" fillId="0" borderId="3" xfId="4" applyNumberFormat="1" applyFont="1" applyBorder="1" applyAlignment="1">
      <alignment horizontal="center"/>
    </xf>
    <xf numFmtId="1" fontId="2" fillId="0" borderId="4" xfId="4" applyNumberFormat="1" applyFont="1" applyBorder="1" applyAlignment="1">
      <alignment horizontal="center"/>
    </xf>
    <xf numFmtId="1" fontId="2" fillId="0" borderId="0" xfId="4" applyNumberFormat="1" applyFont="1" applyBorder="1" applyAlignment="1">
      <alignment horizontal="center"/>
    </xf>
    <xf numFmtId="0" fontId="2" fillId="0" borderId="10" xfId="4" applyFont="1" applyBorder="1"/>
    <xf numFmtId="0" fontId="2" fillId="0" borderId="11" xfId="4" applyFont="1" applyBorder="1"/>
    <xf numFmtId="1" fontId="2" fillId="0" borderId="8" xfId="4" applyNumberFormat="1" applyFont="1" applyBorder="1" applyAlignment="1">
      <alignment horizontal="center"/>
    </xf>
    <xf numFmtId="0" fontId="2" fillId="2" borderId="5" xfId="4" quotePrefix="1" applyNumberFormat="1" applyFont="1" applyFill="1" applyBorder="1" applyAlignment="1">
      <alignment horizontal="left"/>
    </xf>
    <xf numFmtId="0" fontId="2" fillId="2" borderId="12" xfId="4" quotePrefix="1" applyNumberFormat="1" applyFont="1" applyFill="1" applyBorder="1" applyAlignment="1">
      <alignment horizontal="left"/>
    </xf>
    <xf numFmtId="0" fontId="2" fillId="0" borderId="8" xfId="4" applyFont="1" applyBorder="1"/>
    <xf numFmtId="0" fontId="2" fillId="0" borderId="0" xfId="0" applyFont="1" applyBorder="1"/>
    <xf numFmtId="0" fontId="3" fillId="3" borderId="5" xfId="0" applyFont="1" applyFill="1" applyBorder="1" applyAlignment="1">
      <alignment horizontal="center" vertical="center" wrapText="1"/>
    </xf>
    <xf numFmtId="0" fontId="3" fillId="0" borderId="3" xfId="0" applyFont="1" applyBorder="1"/>
    <xf numFmtId="0" fontId="2" fillId="2" borderId="2"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165" fontId="3" fillId="2" borderId="4" xfId="1" quotePrefix="1" applyNumberFormat="1" applyFont="1" applyFill="1" applyBorder="1" applyAlignment="1">
      <alignment horizontal="left"/>
    </xf>
    <xf numFmtId="165" fontId="2" fillId="2" borderId="3" xfId="1" applyNumberFormat="1" applyFont="1" applyFill="1" applyBorder="1" applyAlignment="1">
      <alignment horizontal="center" vertical="center"/>
    </xf>
    <xf numFmtId="0" fontId="3" fillId="0" borderId="9" xfId="0" applyFont="1" applyFill="1" applyBorder="1" applyAlignment="1">
      <alignment horizontal="center" vertical="center" wrapText="1"/>
    </xf>
    <xf numFmtId="165" fontId="2" fillId="2" borderId="9" xfId="1" applyNumberFormat="1" applyFont="1" applyFill="1" applyBorder="1" applyAlignment="1">
      <alignment horizontal="center" vertical="center"/>
    </xf>
    <xf numFmtId="0" fontId="3" fillId="0" borderId="3" xfId="0" quotePrefix="1" applyNumberFormat="1" applyFont="1" applyFill="1" applyBorder="1" applyAlignment="1">
      <alignment horizontal="left" vertical="center"/>
    </xf>
    <xf numFmtId="0" fontId="3" fillId="2" borderId="3" xfId="0" applyNumberFormat="1" applyFont="1" applyFill="1" applyBorder="1" applyAlignment="1">
      <alignment horizontal="left"/>
    </xf>
    <xf numFmtId="0" fontId="2" fillId="2" borderId="1" xfId="0" applyNumberFormat="1" applyFont="1" applyFill="1" applyBorder="1" applyAlignment="1">
      <alignment horizontal="left"/>
    </xf>
    <xf numFmtId="0" fontId="2" fillId="2" borderId="2" xfId="0" applyNumberFormat="1" applyFont="1" applyFill="1" applyBorder="1" applyAlignment="1">
      <alignment horizontal="left"/>
    </xf>
    <xf numFmtId="0" fontId="3" fillId="2" borderId="1" xfId="0" applyNumberFormat="1" applyFont="1" applyFill="1" applyBorder="1" applyAlignment="1">
      <alignment horizontal="left"/>
    </xf>
    <xf numFmtId="165" fontId="2" fillId="2" borderId="0" xfId="1" applyNumberFormat="1" applyFont="1" applyFill="1" applyBorder="1" applyAlignment="1">
      <alignment horizontal="right" vertical="center" indent="3"/>
    </xf>
    <xf numFmtId="165" fontId="2" fillId="2" borderId="1" xfId="1" applyNumberFormat="1" applyFont="1" applyFill="1" applyBorder="1" applyAlignment="1">
      <alignment horizontal="right" vertical="center" indent="3"/>
    </xf>
    <xf numFmtId="165" fontId="3" fillId="2" borderId="8" xfId="1" quotePrefix="1" applyNumberFormat="1" applyFont="1" applyFill="1" applyBorder="1" applyAlignment="1">
      <alignment horizontal="right" indent="3"/>
    </xf>
    <xf numFmtId="165" fontId="2" fillId="2" borderId="11" xfId="1" applyNumberFormat="1" applyFont="1" applyFill="1" applyBorder="1" applyAlignment="1">
      <alignment horizontal="right" vertical="center" indent="3"/>
    </xf>
    <xf numFmtId="165" fontId="2" fillId="2" borderId="2" xfId="1" applyNumberFormat="1" applyFont="1" applyFill="1" applyBorder="1" applyAlignment="1">
      <alignment horizontal="right" vertical="center" indent="3"/>
    </xf>
    <xf numFmtId="165" fontId="3" fillId="2" borderId="13" xfId="1" quotePrefix="1" applyNumberFormat="1" applyFont="1" applyFill="1" applyBorder="1" applyAlignment="1">
      <alignment horizontal="right" indent="3"/>
    </xf>
    <xf numFmtId="0" fontId="3" fillId="0" borderId="0" xfId="0" applyFont="1" applyBorder="1" applyAlignment="1"/>
    <xf numFmtId="0" fontId="2" fillId="0" borderId="13" xfId="0" quotePrefix="1" applyNumberFormat="1" applyFont="1" applyFill="1" applyBorder="1" applyAlignment="1">
      <alignment horizontal="left" vertical="center"/>
    </xf>
    <xf numFmtId="0" fontId="2" fillId="0" borderId="8" xfId="0" applyNumberFormat="1" applyFont="1" applyFill="1" applyBorder="1" applyAlignment="1">
      <alignment vertical="center" textRotation="90" wrapText="1"/>
    </xf>
    <xf numFmtId="0" fontId="2" fillId="0" borderId="2" xfId="0" applyFont="1" applyBorder="1"/>
    <xf numFmtId="165" fontId="3" fillId="3" borderId="3" xfId="1" applyNumberFormat="1"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0" fontId="2" fillId="0" borderId="9" xfId="0" applyFont="1" applyBorder="1" applyAlignment="1">
      <alignment horizontal="right" vertical="center" indent="5"/>
    </xf>
    <xf numFmtId="0" fontId="2" fillId="0" borderId="7" xfId="0" applyFont="1" applyBorder="1" applyAlignment="1">
      <alignment horizontal="right" vertical="center" indent="5"/>
    </xf>
    <xf numFmtId="0" fontId="2" fillId="0" borderId="3" xfId="0" applyFont="1" applyBorder="1" applyAlignment="1">
      <alignment horizontal="right" vertical="center" indent="5"/>
    </xf>
    <xf numFmtId="0" fontId="2" fillId="0" borderId="4" xfId="0" applyFont="1" applyBorder="1" applyAlignment="1">
      <alignment horizontal="right" vertical="center" indent="5"/>
    </xf>
    <xf numFmtId="0" fontId="2" fillId="0" borderId="22" xfId="0" applyFont="1" applyBorder="1" applyAlignment="1">
      <alignment horizontal="right" vertical="center" indent="5"/>
    </xf>
    <xf numFmtId="0" fontId="2" fillId="0" borderId="6" xfId="0" applyFont="1" applyBorder="1" applyAlignment="1">
      <alignment horizontal="right" vertical="center" indent="5"/>
    </xf>
    <xf numFmtId="0" fontId="2" fillId="0" borderId="5" xfId="0" applyFont="1" applyBorder="1" applyAlignment="1">
      <alignment horizontal="right" vertical="center" indent="5"/>
    </xf>
    <xf numFmtId="0" fontId="2" fillId="0" borderId="12" xfId="0" applyFont="1" applyBorder="1" applyAlignment="1">
      <alignment horizontal="right" vertical="center" indent="5"/>
    </xf>
    <xf numFmtId="0" fontId="2" fillId="0" borderId="11" xfId="0" applyFont="1" applyBorder="1" applyAlignment="1">
      <alignment horizontal="right" vertical="center" indent="5"/>
    </xf>
    <xf numFmtId="0" fontId="2" fillId="0" borderId="23" xfId="0" applyFont="1" applyBorder="1" applyAlignment="1">
      <alignment horizontal="right" vertical="center" indent="5"/>
    </xf>
    <xf numFmtId="0" fontId="2" fillId="0" borderId="2" xfId="0" applyFont="1" applyBorder="1" applyAlignment="1">
      <alignment horizontal="right" vertical="center" indent="5"/>
    </xf>
    <xf numFmtId="0" fontId="2" fillId="0" borderId="13" xfId="0" applyFont="1" applyBorder="1" applyAlignment="1">
      <alignment horizontal="right" vertical="center" indent="5"/>
    </xf>
    <xf numFmtId="0" fontId="2" fillId="0" borderId="0" xfId="0" applyFont="1" applyBorder="1" applyAlignment="1">
      <alignment wrapText="1"/>
    </xf>
    <xf numFmtId="165" fontId="2" fillId="0" borderId="0" xfId="1" applyNumberFormat="1" applyFont="1" applyBorder="1" applyAlignment="1">
      <alignment horizontal="left" vertical="center"/>
    </xf>
    <xf numFmtId="165" fontId="3" fillId="3" borderId="12" xfId="1" applyNumberFormat="1"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wrapText="1"/>
    </xf>
    <xf numFmtId="0" fontId="2" fillId="0" borderId="2" xfId="0" applyFont="1" applyBorder="1" applyAlignment="1">
      <alignment wrapText="1"/>
    </xf>
    <xf numFmtId="0" fontId="2" fillId="0" borderId="0" xfId="0" applyFont="1" applyAlignment="1">
      <alignment horizontal="left" vertical="top" wrapText="1"/>
    </xf>
    <xf numFmtId="0" fontId="2" fillId="0" borderId="0" xfId="0" applyFont="1" applyAlignment="1">
      <alignment horizontal="left" vertical="top"/>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9"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165" fontId="3" fillId="3" borderId="24" xfId="1" applyNumberFormat="1" applyFont="1" applyFill="1" applyBorder="1" applyAlignment="1">
      <alignment horizontal="center" vertical="center"/>
    </xf>
    <xf numFmtId="165" fontId="3" fillId="3" borderId="15" xfId="1"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top"/>
    </xf>
    <xf numFmtId="0" fontId="3" fillId="0" borderId="3" xfId="4" applyFont="1" applyBorder="1" applyAlignment="1">
      <alignment horizontal="left"/>
    </xf>
    <xf numFmtId="167" fontId="3" fillId="0" borderId="5" xfId="4" applyNumberFormat="1" applyFont="1" applyBorder="1" applyAlignment="1">
      <alignment horizontal="center"/>
    </xf>
    <xf numFmtId="167" fontId="3" fillId="0" borderId="7" xfId="4" applyNumberFormat="1" applyFont="1" applyBorder="1" applyAlignment="1">
      <alignment horizontal="center"/>
    </xf>
    <xf numFmtId="1" fontId="3" fillId="0" borderId="6" xfId="4" applyNumberFormat="1" applyFont="1" applyBorder="1" applyAlignment="1">
      <alignment horizontal="center"/>
    </xf>
    <xf numFmtId="1" fontId="3" fillId="0" borderId="5" xfId="4" applyNumberFormat="1" applyFont="1" applyBorder="1" applyAlignment="1">
      <alignment horizontal="center"/>
    </xf>
    <xf numFmtId="0" fontId="3" fillId="0" borderId="3" xfId="4" applyFont="1" applyBorder="1" applyAlignment="1">
      <alignment horizontal="center" vertical="center" wrapText="1"/>
    </xf>
    <xf numFmtId="0" fontId="3" fillId="0" borderId="5"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 xfId="4" applyFont="1" applyBorder="1" applyAlignment="1">
      <alignment horizontal="center" vertical="center" wrapText="1"/>
    </xf>
    <xf numFmtId="0" fontId="3" fillId="0" borderId="7" xfId="4" applyFont="1" applyBorder="1" applyAlignment="1">
      <alignment horizontal="center" vertical="center"/>
    </xf>
    <xf numFmtId="0" fontId="2" fillId="0" borderId="9" xfId="0" applyFont="1" applyBorder="1" applyAlignment="1">
      <alignment horizontal="left" wrapText="1"/>
    </xf>
    <xf numFmtId="0" fontId="3" fillId="3" borderId="9" xfId="0" applyFont="1" applyFill="1" applyBorder="1" applyAlignment="1">
      <alignment horizontal="left" vertical="center" wrapText="1" indent="1"/>
    </xf>
    <xf numFmtId="0" fontId="3" fillId="3" borderId="3"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165" fontId="2" fillId="2" borderId="0" xfId="1" applyNumberFormat="1" applyFont="1" applyFill="1" applyBorder="1" applyAlignment="1">
      <alignment horizontal="left" vertical="center" indent="1"/>
    </xf>
    <xf numFmtId="165" fontId="2" fillId="0" borderId="1" xfId="1" applyNumberFormat="1" applyFont="1" applyBorder="1" applyAlignment="1">
      <alignment horizontal="left" vertical="center" indent="1"/>
    </xf>
    <xf numFmtId="165" fontId="2" fillId="2" borderId="1" xfId="1" quotePrefix="1" applyNumberFormat="1" applyFont="1" applyFill="1" applyBorder="1" applyAlignment="1">
      <alignment horizontal="left" vertical="center" indent="1"/>
    </xf>
    <xf numFmtId="165" fontId="2" fillId="2" borderId="8" xfId="1" quotePrefix="1" applyNumberFormat="1" applyFont="1" applyFill="1" applyBorder="1" applyAlignment="1">
      <alignment horizontal="left" vertical="center" indent="1"/>
    </xf>
    <xf numFmtId="165" fontId="3" fillId="2" borderId="8" xfId="1" quotePrefix="1" applyNumberFormat="1" applyFont="1" applyFill="1" applyBorder="1" applyAlignment="1">
      <alignment horizontal="left" vertical="center" indent="1"/>
    </xf>
    <xf numFmtId="166" fontId="2" fillId="2" borderId="0" xfId="1" applyNumberFormat="1" applyFont="1" applyFill="1" applyBorder="1" applyAlignment="1">
      <alignment horizontal="left" vertical="center" indent="1"/>
    </xf>
    <xf numFmtId="166" fontId="2" fillId="2" borderId="1" xfId="1" applyNumberFormat="1" applyFont="1" applyFill="1" applyBorder="1" applyAlignment="1">
      <alignment horizontal="left" vertical="center" indent="1"/>
    </xf>
    <xf numFmtId="166" fontId="2" fillId="2" borderId="8" xfId="1" applyNumberFormat="1" applyFont="1" applyFill="1" applyBorder="1" applyAlignment="1">
      <alignment horizontal="left" vertical="center" indent="1"/>
    </xf>
    <xf numFmtId="166" fontId="3" fillId="2" borderId="8" xfId="1" applyNumberFormat="1" applyFont="1" applyFill="1" applyBorder="1" applyAlignment="1">
      <alignment horizontal="left" vertical="center" indent="1"/>
    </xf>
    <xf numFmtId="166" fontId="2" fillId="2" borderId="11" xfId="1" applyNumberFormat="1" applyFont="1" applyFill="1" applyBorder="1" applyAlignment="1">
      <alignment horizontal="left" vertical="center" indent="1"/>
    </xf>
    <xf numFmtId="166" fontId="2" fillId="2" borderId="2" xfId="1" applyNumberFormat="1" applyFont="1" applyFill="1" applyBorder="1" applyAlignment="1">
      <alignment horizontal="left" vertical="center" indent="1"/>
    </xf>
    <xf numFmtId="166" fontId="2" fillId="2" borderId="13" xfId="1" applyNumberFormat="1" applyFont="1" applyFill="1" applyBorder="1" applyAlignment="1">
      <alignment horizontal="left" vertical="center" indent="1"/>
    </xf>
    <xf numFmtId="166" fontId="3" fillId="2" borderId="13" xfId="1" applyNumberFormat="1" applyFont="1" applyFill="1" applyBorder="1" applyAlignment="1">
      <alignment horizontal="left" vertical="center" indent="1"/>
    </xf>
    <xf numFmtId="165" fontId="2" fillId="0" borderId="0" xfId="1" quotePrefix="1" applyNumberFormat="1" applyFont="1" applyFill="1" applyBorder="1" applyAlignment="1">
      <alignment horizontal="left" vertical="center" indent="1"/>
    </xf>
    <xf numFmtId="165" fontId="2" fillId="0" borderId="1" xfId="1" applyNumberFormat="1" applyFont="1" applyFill="1" applyBorder="1" applyAlignment="1">
      <alignment horizontal="left" vertical="center" indent="1"/>
    </xf>
    <xf numFmtId="165" fontId="2" fillId="0" borderId="8" xfId="1" applyNumberFormat="1" applyFont="1" applyFill="1" applyBorder="1" applyAlignment="1">
      <alignment horizontal="left" vertical="center" indent="1"/>
    </xf>
    <xf numFmtId="165" fontId="3" fillId="0" borderId="8" xfId="1" applyNumberFormat="1" applyFont="1" applyFill="1" applyBorder="1" applyAlignment="1">
      <alignment horizontal="left" vertical="center" indent="1"/>
    </xf>
    <xf numFmtId="166" fontId="2" fillId="2" borderId="11" xfId="1" quotePrefix="1" applyNumberFormat="1" applyFont="1" applyFill="1" applyBorder="1" applyAlignment="1">
      <alignment horizontal="left" vertical="center" indent="1"/>
    </xf>
    <xf numFmtId="166" fontId="2" fillId="2" borderId="2" xfId="1" quotePrefix="1" applyNumberFormat="1" applyFont="1" applyFill="1" applyBorder="1" applyAlignment="1">
      <alignment horizontal="left" vertical="center" indent="1"/>
    </xf>
    <xf numFmtId="166" fontId="2" fillId="2" borderId="13" xfId="1" quotePrefix="1" applyNumberFormat="1" applyFont="1" applyFill="1" applyBorder="1" applyAlignment="1">
      <alignment horizontal="left" vertical="center" indent="1"/>
    </xf>
    <xf numFmtId="166" fontId="3" fillId="2" borderId="13" xfId="1" quotePrefix="1" applyNumberFormat="1" applyFont="1" applyFill="1" applyBorder="1" applyAlignment="1">
      <alignment horizontal="left" vertical="center" indent="1"/>
    </xf>
    <xf numFmtId="167" fontId="2" fillId="0" borderId="25" xfId="0" applyNumberFormat="1" applyFont="1" applyBorder="1" applyAlignment="1">
      <alignment horizontal="center"/>
    </xf>
    <xf numFmtId="1" fontId="2" fillId="0" borderId="25" xfId="0" applyNumberFormat="1" applyFont="1" applyBorder="1" applyAlignment="1">
      <alignment horizontal="center"/>
    </xf>
    <xf numFmtId="0" fontId="2" fillId="2" borderId="25" xfId="0" quotePrefix="1" applyNumberFormat="1" applyFont="1" applyFill="1" applyBorder="1" applyAlignment="1">
      <alignment horizontal="left"/>
    </xf>
    <xf numFmtId="1" fontId="2" fillId="0" borderId="25" xfId="5" applyNumberFormat="1" applyFont="1" applyFill="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25" xfId="0" applyFont="1" applyBorder="1" applyAlignment="1">
      <alignment horizontal="left"/>
    </xf>
    <xf numFmtId="167" fontId="3" fillId="0" borderId="25" xfId="0" applyNumberFormat="1" applyFont="1" applyBorder="1" applyAlignment="1">
      <alignment horizontal="center"/>
    </xf>
    <xf numFmtId="1" fontId="3" fillId="0" borderId="25" xfId="0" applyNumberFormat="1" applyFont="1" applyBorder="1" applyAlignment="1">
      <alignment horizontal="center"/>
    </xf>
    <xf numFmtId="1" fontId="3" fillId="0" borderId="25" xfId="0" applyNumberFormat="1" applyFont="1" applyFill="1" applyBorder="1" applyAlignment="1">
      <alignment horizontal="center"/>
    </xf>
    <xf numFmtId="0" fontId="3" fillId="0" borderId="25" xfId="0" quotePrefix="1" applyNumberFormat="1" applyFont="1" applyFill="1" applyBorder="1" applyAlignment="1">
      <alignment horizontal="left" vertical="center"/>
    </xf>
    <xf numFmtId="165" fontId="2" fillId="0" borderId="25" xfId="1" applyNumberFormat="1" applyFont="1" applyBorder="1" applyAlignment="1">
      <alignment horizontal="center"/>
    </xf>
  </cellXfs>
  <cellStyles count="7">
    <cellStyle name="Milliers" xfId="1" builtinId="3"/>
    <cellStyle name="Milliers 2" xfId="2"/>
    <cellStyle name="Milliers 3" xfId="3"/>
    <cellStyle name="Normal" xfId="0" builtinId="0"/>
    <cellStyle name="Normal 2" xfId="4"/>
    <cellStyle name="Pourcentage" xfId="5" builtinId="5"/>
    <cellStyle name="Pourcentage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2:J39"/>
  <sheetViews>
    <sheetView showGridLines="0" tabSelected="1" workbookViewId="0"/>
  </sheetViews>
  <sheetFormatPr baseColWidth="10" defaultColWidth="10.83203125" defaultRowHeight="11" x14ac:dyDescent="0.15"/>
  <cols>
    <col min="1" max="1" width="3.6640625" style="5" customWidth="1"/>
    <col min="2" max="2" width="39" style="1" customWidth="1"/>
    <col min="3" max="3" width="19.33203125" style="1" customWidth="1"/>
    <col min="4" max="4" width="15.1640625" style="1" customWidth="1"/>
    <col min="5" max="5" width="17.1640625" style="1" customWidth="1"/>
    <col min="6" max="6" width="15.1640625" style="1" customWidth="1"/>
    <col min="7" max="7" width="10.83203125" style="1"/>
    <col min="8" max="8" width="11.6640625" style="1" customWidth="1"/>
    <col min="9" max="9" width="10.83203125" style="5"/>
    <col min="10" max="16384" width="10.83203125" style="1"/>
  </cols>
  <sheetData>
    <row r="2" spans="2:10" x14ac:dyDescent="0.15">
      <c r="B2" s="33" t="s">
        <v>72</v>
      </c>
      <c r="C2" s="33"/>
      <c r="D2" s="33"/>
      <c r="E2" s="33"/>
      <c r="F2" s="33"/>
      <c r="G2" s="33"/>
      <c r="H2" s="33"/>
    </row>
    <row r="3" spans="2:10" x14ac:dyDescent="0.15">
      <c r="B3" s="30"/>
      <c r="C3" s="30"/>
      <c r="D3" s="30"/>
      <c r="E3" s="30"/>
      <c r="F3" s="30"/>
      <c r="G3" s="30"/>
      <c r="H3" s="30"/>
    </row>
    <row r="4" spans="2:10" x14ac:dyDescent="0.15">
      <c r="B4" s="3"/>
      <c r="C4" s="28"/>
      <c r="D4" s="28"/>
      <c r="E4" s="28"/>
      <c r="F4" s="28"/>
      <c r="G4" s="28"/>
      <c r="H4" s="29"/>
    </row>
    <row r="5" spans="2:10" x14ac:dyDescent="0.15">
      <c r="B5" s="155">
        <v>2018</v>
      </c>
      <c r="C5" s="157" t="s">
        <v>14</v>
      </c>
      <c r="D5" s="158"/>
      <c r="E5" s="157" t="s">
        <v>15</v>
      </c>
      <c r="F5" s="158"/>
    </row>
    <row r="6" spans="2:10" ht="22" x14ac:dyDescent="0.15">
      <c r="B6" s="156"/>
      <c r="C6" s="139" t="s">
        <v>22</v>
      </c>
      <c r="D6" s="123" t="s">
        <v>37</v>
      </c>
      <c r="E6" s="123" t="s">
        <v>22</v>
      </c>
      <c r="F6" s="124" t="s">
        <v>36</v>
      </c>
      <c r="H6" s="75"/>
    </row>
    <row r="7" spans="2:10" ht="22" x14ac:dyDescent="0.15">
      <c r="B7" s="140" t="s">
        <v>20</v>
      </c>
      <c r="C7" s="125" t="s">
        <v>17</v>
      </c>
      <c r="D7" s="126" t="s">
        <v>59</v>
      </c>
      <c r="E7" s="127" t="s">
        <v>17</v>
      </c>
      <c r="F7" s="128" t="s">
        <v>60</v>
      </c>
      <c r="H7" s="46"/>
      <c r="J7" s="46"/>
    </row>
    <row r="8" spans="2:10" ht="22" x14ac:dyDescent="0.15">
      <c r="B8" s="141" t="s">
        <v>73</v>
      </c>
      <c r="C8" s="129" t="s">
        <v>17</v>
      </c>
      <c r="D8" s="130" t="s">
        <v>61</v>
      </c>
      <c r="E8" s="131" t="s">
        <v>62</v>
      </c>
      <c r="F8" s="132" t="s">
        <v>63</v>
      </c>
      <c r="G8" s="46"/>
      <c r="H8" s="46"/>
      <c r="J8" s="46"/>
    </row>
    <row r="9" spans="2:10" x14ac:dyDescent="0.15">
      <c r="B9" s="142" t="s">
        <v>18</v>
      </c>
      <c r="C9" s="133" t="s">
        <v>17</v>
      </c>
      <c r="D9" s="134" t="s">
        <v>17</v>
      </c>
      <c r="E9" s="135" t="s">
        <v>64</v>
      </c>
      <c r="F9" s="136" t="s">
        <v>65</v>
      </c>
      <c r="G9" s="26"/>
      <c r="H9" s="46"/>
      <c r="J9" s="46"/>
    </row>
    <row r="10" spans="2:10" x14ac:dyDescent="0.15">
      <c r="B10" s="142" t="s">
        <v>19</v>
      </c>
      <c r="C10" s="133" t="s">
        <v>66</v>
      </c>
      <c r="D10" s="134" t="s">
        <v>67</v>
      </c>
      <c r="E10" s="135" t="s">
        <v>68</v>
      </c>
      <c r="F10" s="136" t="s">
        <v>69</v>
      </c>
      <c r="G10" s="46"/>
      <c r="H10" s="46"/>
      <c r="J10" s="46"/>
    </row>
    <row r="11" spans="2:10" x14ac:dyDescent="0.15">
      <c r="B11" s="142" t="s">
        <v>33</v>
      </c>
      <c r="C11" s="132" t="s">
        <v>17</v>
      </c>
      <c r="D11" s="133" t="s">
        <v>17</v>
      </c>
      <c r="E11" s="135" t="s">
        <v>70</v>
      </c>
      <c r="F11" s="136" t="s">
        <v>71</v>
      </c>
      <c r="H11" s="46"/>
      <c r="J11" s="46"/>
    </row>
    <row r="12" spans="2:10" x14ac:dyDescent="0.15">
      <c r="B12" s="137"/>
      <c r="C12" s="138"/>
      <c r="D12" s="138"/>
      <c r="E12" s="138"/>
      <c r="F12" s="138"/>
    </row>
    <row r="13" spans="2:10" ht="12" customHeight="1" x14ac:dyDescent="0.15">
      <c r="B13" s="159" t="s">
        <v>74</v>
      </c>
      <c r="C13" s="160"/>
      <c r="D13" s="160"/>
      <c r="E13" s="160"/>
      <c r="F13" s="160"/>
      <c r="G13" s="26"/>
      <c r="H13" s="17"/>
    </row>
    <row r="14" spans="2:10" ht="12" customHeight="1" x14ac:dyDescent="0.15">
      <c r="B14" s="160"/>
      <c r="C14" s="160"/>
      <c r="D14" s="160"/>
      <c r="E14" s="160"/>
      <c r="F14" s="160"/>
      <c r="G14" s="9"/>
      <c r="H14" s="76"/>
    </row>
    <row r="15" spans="2:10" ht="12" customHeight="1" x14ac:dyDescent="0.15">
      <c r="B15" s="160"/>
      <c r="C15" s="160"/>
      <c r="D15" s="160"/>
      <c r="E15" s="160"/>
      <c r="F15" s="160"/>
      <c r="G15" s="5"/>
      <c r="H15" s="5"/>
    </row>
    <row r="16" spans="2:10" x14ac:dyDescent="0.15">
      <c r="B16" s="160"/>
      <c r="C16" s="160"/>
      <c r="D16" s="160"/>
      <c r="E16" s="160"/>
      <c r="F16" s="160"/>
      <c r="G16" s="26"/>
      <c r="H16" s="74"/>
    </row>
    <row r="17" spans="2:8" x14ac:dyDescent="0.15">
      <c r="B17" s="160"/>
      <c r="C17" s="160"/>
      <c r="D17" s="160"/>
      <c r="E17" s="160"/>
      <c r="F17" s="160"/>
      <c r="G17" s="5"/>
      <c r="H17" s="5"/>
    </row>
    <row r="18" spans="2:8" x14ac:dyDescent="0.15">
      <c r="B18" s="160"/>
      <c r="C18" s="160"/>
      <c r="D18" s="160"/>
      <c r="E18" s="160"/>
      <c r="F18" s="160"/>
      <c r="G18" s="5"/>
      <c r="H18" s="5"/>
    </row>
    <row r="19" spans="2:8" x14ac:dyDescent="0.15">
      <c r="B19" s="5"/>
      <c r="C19" s="5"/>
      <c r="D19" s="53"/>
      <c r="E19" s="5"/>
      <c r="F19" s="5"/>
      <c r="G19" s="5"/>
      <c r="H19" s="5"/>
    </row>
    <row r="20" spans="2:8" x14ac:dyDescent="0.15">
      <c r="B20" s="5"/>
      <c r="C20" s="5"/>
      <c r="D20" s="5"/>
      <c r="E20" s="5"/>
      <c r="F20" s="5"/>
      <c r="G20" s="5"/>
      <c r="H20" s="5"/>
    </row>
    <row r="21" spans="2:8" x14ac:dyDescent="0.15">
      <c r="B21" s="5"/>
      <c r="C21" s="5"/>
      <c r="D21" s="5"/>
      <c r="E21" s="5"/>
      <c r="F21" s="5"/>
      <c r="G21" s="28"/>
      <c r="H21" s="29"/>
    </row>
    <row r="22" spans="2:8" x14ac:dyDescent="0.15">
      <c r="B22" s="5"/>
      <c r="C22" s="5"/>
      <c r="D22" s="5"/>
      <c r="E22" s="5"/>
      <c r="F22" s="5"/>
      <c r="G22" s="28"/>
      <c r="H22" s="29"/>
    </row>
    <row r="23" spans="2:8" x14ac:dyDescent="0.15">
      <c r="B23" s="5"/>
      <c r="C23" s="5"/>
      <c r="D23" s="5"/>
      <c r="E23" s="5"/>
      <c r="F23" s="5"/>
      <c r="G23" s="26"/>
      <c r="H23" s="17"/>
    </row>
    <row r="24" spans="2:8" x14ac:dyDescent="0.15">
      <c r="B24" s="5"/>
      <c r="C24" s="5"/>
      <c r="D24" s="5"/>
      <c r="E24" s="5"/>
      <c r="F24" s="5"/>
      <c r="G24" s="26"/>
      <c r="H24" s="17"/>
    </row>
    <row r="25" spans="2:8" x14ac:dyDescent="0.15">
      <c r="B25" s="5"/>
      <c r="C25" s="5"/>
      <c r="D25" s="5"/>
      <c r="E25" s="5"/>
      <c r="F25" s="5"/>
      <c r="G25" s="5"/>
      <c r="H25" s="5"/>
    </row>
    <row r="26" spans="2:8" x14ac:dyDescent="0.15">
      <c r="B26" s="5"/>
      <c r="C26" s="5"/>
      <c r="D26" s="5"/>
      <c r="E26" s="5"/>
      <c r="F26" s="5"/>
      <c r="G26" s="5"/>
      <c r="H26" s="5"/>
    </row>
    <row r="27" spans="2:8" x14ac:dyDescent="0.15">
      <c r="B27" s="5"/>
      <c r="C27" s="5"/>
      <c r="D27" s="5"/>
      <c r="E27" s="5"/>
      <c r="F27" s="5"/>
      <c r="G27" s="5"/>
      <c r="H27" s="5"/>
    </row>
    <row r="28" spans="2:8" x14ac:dyDescent="0.15">
      <c r="B28" s="5"/>
      <c r="C28" s="5"/>
      <c r="D28" s="5"/>
      <c r="E28" s="5"/>
      <c r="F28" s="5"/>
      <c r="G28" s="5"/>
      <c r="H28" s="5"/>
    </row>
    <row r="29" spans="2:8" x14ac:dyDescent="0.15">
      <c r="B29" s="5"/>
      <c r="C29" s="5"/>
      <c r="D29" s="5"/>
      <c r="E29" s="5"/>
      <c r="F29" s="5"/>
      <c r="G29" s="5"/>
      <c r="H29" s="5"/>
    </row>
    <row r="30" spans="2:8" x14ac:dyDescent="0.15">
      <c r="B30" s="5"/>
      <c r="C30" s="5"/>
      <c r="D30" s="5"/>
      <c r="E30" s="5"/>
      <c r="F30" s="5"/>
      <c r="G30" s="5"/>
      <c r="H30" s="5"/>
    </row>
    <row r="31" spans="2:8" x14ac:dyDescent="0.15">
      <c r="B31" s="5"/>
      <c r="C31" s="5"/>
      <c r="D31" s="5"/>
      <c r="E31" s="5"/>
      <c r="F31" s="5"/>
      <c r="G31" s="5"/>
      <c r="H31" s="5"/>
    </row>
    <row r="32" spans="2:8" x14ac:dyDescent="0.15">
      <c r="G32" s="5"/>
      <c r="H32" s="5"/>
    </row>
    <row r="33" spans="7:8" x14ac:dyDescent="0.15">
      <c r="G33" s="5"/>
      <c r="H33" s="5"/>
    </row>
    <row r="34" spans="7:8" x14ac:dyDescent="0.15">
      <c r="G34" s="5"/>
      <c r="H34" s="5"/>
    </row>
    <row r="35" spans="7:8" x14ac:dyDescent="0.15">
      <c r="G35" s="5"/>
      <c r="H35" s="5"/>
    </row>
    <row r="36" spans="7:8" x14ac:dyDescent="0.15">
      <c r="G36" s="5"/>
      <c r="H36" s="5"/>
    </row>
    <row r="37" spans="7:8" x14ac:dyDescent="0.15">
      <c r="G37" s="5"/>
      <c r="H37" s="5"/>
    </row>
    <row r="38" spans="7:8" x14ac:dyDescent="0.15">
      <c r="G38" s="5"/>
      <c r="H38" s="5"/>
    </row>
    <row r="39" spans="7:8" x14ac:dyDescent="0.15">
      <c r="G39" s="5"/>
      <c r="H39" s="5"/>
    </row>
  </sheetData>
  <mergeCells count="4">
    <mergeCell ref="B5:B6"/>
    <mergeCell ref="E5:F5"/>
    <mergeCell ref="C5:D5"/>
    <mergeCell ref="B13:F18"/>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1:N53"/>
  <sheetViews>
    <sheetView showGridLines="0" workbookViewId="0"/>
  </sheetViews>
  <sheetFormatPr baseColWidth="10" defaultColWidth="10.83203125" defaultRowHeight="11" x14ac:dyDescent="0.15"/>
  <cols>
    <col min="1" max="1" width="2.83203125" style="39" customWidth="1"/>
    <col min="2" max="2" width="30.83203125" style="39" customWidth="1"/>
    <col min="3" max="5" width="11.33203125" style="39" customWidth="1"/>
    <col min="6" max="6" width="12.5" style="39" customWidth="1"/>
    <col min="7" max="7" width="9.83203125" style="39" customWidth="1"/>
    <col min="8" max="8" width="22.6640625" style="39" customWidth="1"/>
    <col min="9" max="9" width="10.83203125" style="39" customWidth="1"/>
    <col min="10" max="10" width="16.83203125" style="39" customWidth="1"/>
    <col min="11" max="11" width="19.5" style="39" customWidth="1"/>
    <col min="12" max="12" width="16.83203125" style="39" customWidth="1"/>
    <col min="13" max="13" width="15.5" style="39" bestFit="1" customWidth="1"/>
    <col min="14" max="14" width="12.83203125" style="39" bestFit="1" customWidth="1"/>
    <col min="15" max="16" width="14.5" style="39" bestFit="1" customWidth="1"/>
    <col min="17" max="20" width="15.5" style="39" bestFit="1" customWidth="1"/>
    <col min="21" max="16384" width="10.83203125" style="39"/>
  </cols>
  <sheetData>
    <row r="1" spans="1:7" x14ac:dyDescent="0.15">
      <c r="A1" s="60"/>
      <c r="B1" s="60"/>
    </row>
    <row r="2" spans="1:7" x14ac:dyDescent="0.15">
      <c r="B2" s="55" t="s">
        <v>48</v>
      </c>
      <c r="D2" s="40"/>
      <c r="E2" s="40"/>
      <c r="F2" s="40"/>
    </row>
    <row r="3" spans="1:7" x14ac:dyDescent="0.15">
      <c r="B3" s="55"/>
      <c r="C3" s="40"/>
      <c r="D3" s="40"/>
      <c r="E3" s="40"/>
      <c r="F3" s="40"/>
    </row>
    <row r="4" spans="1:7" x14ac:dyDescent="0.15">
      <c r="F4" s="40"/>
    </row>
    <row r="5" spans="1:7" x14ac:dyDescent="0.15">
      <c r="E5" s="93"/>
      <c r="F5" s="42" t="s">
        <v>23</v>
      </c>
    </row>
    <row r="6" spans="1:7" ht="46" x14ac:dyDescent="0.15">
      <c r="B6" s="170" t="s">
        <v>9</v>
      </c>
      <c r="C6" s="166" t="s">
        <v>75</v>
      </c>
      <c r="D6" s="167" t="s">
        <v>77</v>
      </c>
      <c r="E6" s="168" t="s">
        <v>13</v>
      </c>
      <c r="F6" s="169" t="s">
        <v>76</v>
      </c>
      <c r="G6" s="92"/>
    </row>
    <row r="7" spans="1:7" x14ac:dyDescent="0.15">
      <c r="B7" s="161" t="s">
        <v>78</v>
      </c>
      <c r="C7" s="162">
        <v>1.36447735385967</v>
      </c>
      <c r="D7" s="163">
        <v>0.124725661228486</v>
      </c>
      <c r="E7" s="164">
        <v>7.6234391861525603</v>
      </c>
      <c r="F7" s="165">
        <v>8.5045375519876298</v>
      </c>
      <c r="G7" s="58"/>
    </row>
    <row r="8" spans="1:7" ht="12.75" customHeight="1" x14ac:dyDescent="0.15">
      <c r="B8" s="82" t="s">
        <v>0</v>
      </c>
      <c r="C8" s="81">
        <v>1.11698109757095</v>
      </c>
      <c r="D8" s="86">
        <v>9.0027860159939396E-2</v>
      </c>
      <c r="E8" s="85">
        <v>6.4798785586843799</v>
      </c>
      <c r="F8" s="85">
        <v>7.2023158004784698</v>
      </c>
    </row>
    <row r="9" spans="1:7" x14ac:dyDescent="0.15">
      <c r="B9" s="82" t="s">
        <v>1</v>
      </c>
      <c r="C9" s="81">
        <v>1.74264005791646</v>
      </c>
      <c r="D9" s="83">
        <v>0.12911892757993401</v>
      </c>
      <c r="E9" s="85">
        <v>8.3593155393199599</v>
      </c>
      <c r="F9" s="85">
        <v>9.7087507224922405</v>
      </c>
    </row>
    <row r="10" spans="1:7" x14ac:dyDescent="0.15">
      <c r="B10" s="80" t="s">
        <v>2</v>
      </c>
      <c r="C10" s="83">
        <v>2.6098781309957602</v>
      </c>
      <c r="D10" s="89">
        <v>0.24381140767781601</v>
      </c>
      <c r="E10" s="85">
        <v>14.970969899511299</v>
      </c>
      <c r="F10" s="90">
        <v>16.5765240400961</v>
      </c>
    </row>
    <row r="11" spans="1:7" x14ac:dyDescent="0.15">
      <c r="B11" s="95" t="s">
        <v>3</v>
      </c>
      <c r="C11" s="83">
        <v>3.5357559948280701</v>
      </c>
      <c r="D11" s="81">
        <v>0.74461570516069298</v>
      </c>
      <c r="E11" s="94">
        <v>20.649832159371702</v>
      </c>
      <c r="F11" s="85">
        <v>23.0068898959045</v>
      </c>
    </row>
    <row r="12" spans="1:7" x14ac:dyDescent="0.15">
      <c r="A12" s="97"/>
      <c r="B12" s="96" t="s">
        <v>4</v>
      </c>
      <c r="C12" s="84">
        <v>4.4725599759856003</v>
      </c>
      <c r="D12" s="88">
        <v>0.39849262924493001</v>
      </c>
      <c r="E12" s="85">
        <v>20.6519141394771</v>
      </c>
      <c r="F12" s="85">
        <v>23.4211975412904</v>
      </c>
    </row>
    <row r="13" spans="1:7" x14ac:dyDescent="0.15">
      <c r="B13" s="95" t="s">
        <v>8</v>
      </c>
      <c r="C13" s="83">
        <v>7.4510835629396501</v>
      </c>
      <c r="D13" s="81">
        <v>1.5553340938764399</v>
      </c>
      <c r="E13" s="85">
        <v>30.177179177336299</v>
      </c>
      <c r="F13" s="91">
        <v>31.8733595095613</v>
      </c>
      <c r="G13" s="92"/>
    </row>
    <row r="14" spans="1:7" x14ac:dyDescent="0.15">
      <c r="E14" s="87"/>
      <c r="F14" s="87"/>
    </row>
    <row r="15" spans="1:7" x14ac:dyDescent="0.15">
      <c r="B15" s="4"/>
    </row>
    <row r="16" spans="1:7" ht="95" customHeight="1" x14ac:dyDescent="0.15">
      <c r="B16" s="143" t="s">
        <v>79</v>
      </c>
      <c r="C16" s="143"/>
      <c r="D16" s="143"/>
      <c r="E16" s="143"/>
      <c r="F16" s="143"/>
      <c r="G16" s="143"/>
    </row>
    <row r="17" spans="2:14" ht="11.25" customHeight="1" x14ac:dyDescent="0.15">
      <c r="B17" s="4"/>
    </row>
    <row r="18" spans="2:14" ht="11.25" customHeight="1" x14ac:dyDescent="0.15">
      <c r="B18" s="4"/>
    </row>
    <row r="19" spans="2:14" ht="11.25" customHeight="1" x14ac:dyDescent="0.15">
      <c r="B19" s="4"/>
    </row>
    <row r="20" spans="2:14" ht="11.25" customHeight="1" x14ac:dyDescent="0.15"/>
    <row r="21" spans="2:14" ht="11.25" customHeight="1" x14ac:dyDescent="0.15">
      <c r="M21" s="59"/>
    </row>
    <row r="22" spans="2:14" x14ac:dyDescent="0.15">
      <c r="M22" s="60"/>
    </row>
    <row r="23" spans="2:14" x14ac:dyDescent="0.15">
      <c r="J23" s="43"/>
      <c r="N23" s="61"/>
    </row>
    <row r="24" spans="2:14" x14ac:dyDescent="0.15">
      <c r="J24" s="62"/>
      <c r="K24" s="43"/>
      <c r="N24" s="61"/>
    </row>
    <row r="25" spans="2:14" x14ac:dyDescent="0.15">
      <c r="H25" s="43"/>
      <c r="I25" s="43"/>
      <c r="J25" s="60"/>
      <c r="K25" s="62"/>
      <c r="N25" s="61"/>
    </row>
    <row r="26" spans="2:14" x14ac:dyDescent="0.15">
      <c r="G26" s="43"/>
      <c r="H26" s="62"/>
      <c r="I26" s="62"/>
      <c r="J26" s="60"/>
      <c r="K26" s="60"/>
      <c r="M26" s="61"/>
    </row>
    <row r="27" spans="2:14" x14ac:dyDescent="0.15">
      <c r="H27" s="60"/>
      <c r="I27" s="60"/>
      <c r="J27" s="60"/>
      <c r="K27" s="60"/>
      <c r="M27" s="61"/>
    </row>
    <row r="28" spans="2:14" x14ac:dyDescent="0.15">
      <c r="H28" s="60"/>
      <c r="I28" s="60"/>
      <c r="J28" s="60"/>
      <c r="K28" s="60"/>
      <c r="M28" s="61"/>
    </row>
    <row r="29" spans="2:14" x14ac:dyDescent="0.15">
      <c r="H29" s="60"/>
      <c r="I29" s="60"/>
      <c r="J29" s="60"/>
      <c r="K29" s="60"/>
      <c r="M29" s="61"/>
    </row>
    <row r="30" spans="2:14" x14ac:dyDescent="0.15">
      <c r="B30" s="44"/>
      <c r="H30" s="60"/>
      <c r="I30" s="60"/>
      <c r="J30" s="60"/>
      <c r="K30" s="60"/>
      <c r="M30" s="61"/>
    </row>
    <row r="31" spans="2:14" x14ac:dyDescent="0.15">
      <c r="B31" s="44"/>
      <c r="H31" s="60"/>
      <c r="I31" s="60"/>
      <c r="J31" s="60"/>
      <c r="K31" s="60"/>
      <c r="M31" s="61"/>
    </row>
    <row r="32" spans="2:14" x14ac:dyDescent="0.15">
      <c r="H32" s="60"/>
      <c r="I32" s="60"/>
      <c r="J32" s="60"/>
      <c r="K32" s="60"/>
      <c r="M32" s="61"/>
    </row>
    <row r="33" spans="2:13" x14ac:dyDescent="0.15">
      <c r="H33" s="60"/>
      <c r="I33" s="60"/>
      <c r="K33" s="60"/>
      <c r="M33" s="61"/>
    </row>
    <row r="34" spans="2:13" x14ac:dyDescent="0.15">
      <c r="C34" s="43"/>
      <c r="H34" s="60"/>
      <c r="I34" s="60"/>
      <c r="M34" s="61"/>
    </row>
    <row r="35" spans="2:13" x14ac:dyDescent="0.15">
      <c r="C35" s="43"/>
      <c r="M35" s="61"/>
    </row>
    <row r="36" spans="2:13" x14ac:dyDescent="0.15">
      <c r="M36" s="61"/>
    </row>
    <row r="37" spans="2:13" x14ac:dyDescent="0.15">
      <c r="M37" s="61"/>
    </row>
    <row r="38" spans="2:13" x14ac:dyDescent="0.15">
      <c r="M38" s="61"/>
    </row>
    <row r="39" spans="2:13" x14ac:dyDescent="0.15">
      <c r="B39" s="44"/>
      <c r="M39" s="61"/>
    </row>
    <row r="40" spans="2:13" x14ac:dyDescent="0.15">
      <c r="B40" s="44"/>
    </row>
    <row r="43" spans="2:13" x14ac:dyDescent="0.15">
      <c r="C43" s="43"/>
    </row>
    <row r="44" spans="2:13" x14ac:dyDescent="0.15">
      <c r="C44" s="43"/>
      <c r="J44" s="63"/>
    </row>
    <row r="45" spans="2:13" x14ac:dyDescent="0.15">
      <c r="J45" s="63"/>
      <c r="K45" s="63"/>
    </row>
    <row r="46" spans="2:13" x14ac:dyDescent="0.15">
      <c r="I46" s="63"/>
      <c r="J46" s="63"/>
      <c r="K46" s="63"/>
    </row>
    <row r="47" spans="2:13" x14ac:dyDescent="0.15">
      <c r="I47" s="63"/>
      <c r="J47" s="63"/>
      <c r="K47" s="63"/>
    </row>
    <row r="48" spans="2:13" x14ac:dyDescent="0.15">
      <c r="I48" s="63"/>
      <c r="J48" s="63"/>
      <c r="K48" s="63"/>
    </row>
    <row r="49" spans="9:11" x14ac:dyDescent="0.15">
      <c r="I49" s="63"/>
      <c r="J49" s="63"/>
      <c r="K49" s="63"/>
    </row>
    <row r="50" spans="9:11" x14ac:dyDescent="0.15">
      <c r="I50" s="63"/>
      <c r="J50" s="63"/>
      <c r="K50" s="63"/>
    </row>
    <row r="51" spans="9:11" x14ac:dyDescent="0.15">
      <c r="I51" s="63"/>
      <c r="J51" s="63"/>
      <c r="K51" s="63"/>
    </row>
    <row r="52" spans="9:11" x14ac:dyDescent="0.15">
      <c r="I52" s="63"/>
      <c r="J52" s="63"/>
      <c r="K52" s="63"/>
    </row>
    <row r="53" spans="9:11" x14ac:dyDescent="0.15">
      <c r="I53" s="63"/>
      <c r="J53" s="63"/>
      <c r="K53" s="63"/>
    </row>
  </sheetData>
  <mergeCells count="1">
    <mergeCell ref="B16:G16"/>
  </mergeCells>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2:P58"/>
  <sheetViews>
    <sheetView showGridLines="0" workbookViewId="0"/>
  </sheetViews>
  <sheetFormatPr baseColWidth="10" defaultColWidth="10.83203125" defaultRowHeight="11" x14ac:dyDescent="0.15"/>
  <cols>
    <col min="1" max="1" width="3.1640625" style="4" customWidth="1"/>
    <col min="2" max="2" width="24.6640625" style="4" customWidth="1"/>
    <col min="3" max="4" width="10.5" style="4" customWidth="1"/>
    <col min="5" max="5" width="15.1640625" style="4" customWidth="1"/>
    <col min="6" max="6" width="10.5" style="4" customWidth="1"/>
    <col min="7" max="7" width="14.1640625" style="4" customWidth="1"/>
    <col min="8" max="13" width="7.33203125" style="4" customWidth="1"/>
    <col min="14" max="14" width="11.5" style="4" customWidth="1"/>
    <col min="15" max="16384" width="10.83203125" style="4"/>
  </cols>
  <sheetData>
    <row r="2" spans="2:16" x14ac:dyDescent="0.15">
      <c r="B2" s="33" t="s">
        <v>41</v>
      </c>
      <c r="C2" s="33"/>
      <c r="D2" s="33"/>
      <c r="E2" s="33"/>
      <c r="F2" s="33"/>
    </row>
    <row r="3" spans="2:16" ht="12.75" customHeight="1" x14ac:dyDescent="0.15">
      <c r="B3" s="33"/>
      <c r="D3" s="33"/>
      <c r="E3" s="33"/>
      <c r="F3" s="33"/>
    </row>
    <row r="4" spans="2:16" ht="12.75" customHeight="1" x14ac:dyDescent="0.15">
      <c r="B4" s="33"/>
      <c r="D4" s="33"/>
      <c r="E4" s="33"/>
      <c r="F4" s="33"/>
    </row>
    <row r="5" spans="2:16" ht="12.75" customHeight="1" x14ac:dyDescent="0.15">
      <c r="B5" s="33"/>
      <c r="C5" s="148" t="s">
        <v>16</v>
      </c>
      <c r="D5" s="149"/>
      <c r="E5" s="149"/>
      <c r="F5" s="150"/>
      <c r="G5" s="145" t="s">
        <v>11</v>
      </c>
    </row>
    <row r="6" spans="2:16" ht="28.5" customHeight="1" x14ac:dyDescent="0.15">
      <c r="C6" s="151" t="s">
        <v>6</v>
      </c>
      <c r="D6" s="145" t="s">
        <v>5</v>
      </c>
      <c r="E6" s="153" t="s">
        <v>7</v>
      </c>
      <c r="F6" s="154"/>
      <c r="G6" s="146"/>
      <c r="I6" s="74"/>
    </row>
    <row r="7" spans="2:16" ht="28.5" customHeight="1" x14ac:dyDescent="0.15">
      <c r="B7" s="98"/>
      <c r="C7" s="152"/>
      <c r="D7" s="147"/>
      <c r="E7" s="99" t="s">
        <v>29</v>
      </c>
      <c r="F7" s="99" t="s">
        <v>30</v>
      </c>
      <c r="G7" s="147"/>
    </row>
    <row r="8" spans="2:16" ht="17" customHeight="1" x14ac:dyDescent="0.15">
      <c r="B8" s="100" t="s">
        <v>45</v>
      </c>
      <c r="C8" s="172"/>
      <c r="D8" s="173"/>
      <c r="E8" s="173"/>
      <c r="F8" s="174"/>
      <c r="G8" s="174"/>
    </row>
    <row r="9" spans="2:16" ht="27" customHeight="1" x14ac:dyDescent="0.15">
      <c r="B9" s="102" t="s">
        <v>38</v>
      </c>
      <c r="C9" s="175">
        <v>480</v>
      </c>
      <c r="D9" s="176">
        <v>380</v>
      </c>
      <c r="E9" s="177">
        <v>170</v>
      </c>
      <c r="F9" s="178">
        <v>2200</v>
      </c>
      <c r="G9" s="179">
        <v>3220</v>
      </c>
      <c r="H9" s="45"/>
      <c r="I9" s="45"/>
      <c r="J9" s="45"/>
      <c r="K9" s="45"/>
      <c r="L9" s="45"/>
      <c r="M9" s="45"/>
      <c r="N9" s="45"/>
      <c r="O9" s="45"/>
      <c r="P9" s="6"/>
    </row>
    <row r="10" spans="2:16" ht="27" customHeight="1" x14ac:dyDescent="0.15">
      <c r="B10" s="102" t="s">
        <v>42</v>
      </c>
      <c r="C10" s="180">
        <v>1.2998361551065001</v>
      </c>
      <c r="D10" s="181">
        <v>1.3884785819793199</v>
      </c>
      <c r="E10" s="181">
        <v>3.2604598567659302</v>
      </c>
      <c r="F10" s="182">
        <v>1.31445844431808</v>
      </c>
      <c r="G10" s="183">
        <f>'F33_Graphique 1'!C7</f>
        <v>1.36447735385967</v>
      </c>
      <c r="H10" s="45"/>
      <c r="I10" s="45"/>
      <c r="J10" s="45"/>
      <c r="K10" s="45"/>
      <c r="L10" s="45"/>
      <c r="M10" s="45"/>
      <c r="N10" s="45"/>
      <c r="O10" s="45"/>
      <c r="P10" s="6"/>
    </row>
    <row r="11" spans="2:16" ht="27" customHeight="1" x14ac:dyDescent="0.15">
      <c r="B11" s="101" t="s">
        <v>43</v>
      </c>
      <c r="C11" s="184">
        <v>8.7383943200436895E-2</v>
      </c>
      <c r="D11" s="185">
        <v>4.0620384047267401E-2</v>
      </c>
      <c r="E11" s="185">
        <v>0.301545420278929</v>
      </c>
      <c r="F11" s="186">
        <v>0.14126238290485699</v>
      </c>
      <c r="G11" s="187">
        <f>'F33_Graphique 1'!D7</f>
        <v>0.124725661228486</v>
      </c>
      <c r="H11" s="45"/>
      <c r="I11" s="45"/>
      <c r="J11" s="45"/>
      <c r="K11" s="45"/>
      <c r="L11" s="45"/>
      <c r="M11" s="45"/>
      <c r="N11" s="45"/>
      <c r="O11" s="45"/>
      <c r="P11" s="6"/>
    </row>
    <row r="12" spans="2:16" ht="15" customHeight="1" x14ac:dyDescent="0.15">
      <c r="B12" s="103" t="s">
        <v>46</v>
      </c>
      <c r="C12" s="180"/>
      <c r="D12" s="181"/>
      <c r="E12" s="181"/>
      <c r="F12" s="182"/>
      <c r="G12" s="183"/>
      <c r="H12" s="45"/>
      <c r="I12" s="45"/>
      <c r="J12" s="45"/>
      <c r="K12" s="45"/>
      <c r="L12" s="45"/>
      <c r="M12" s="45"/>
      <c r="N12" s="45"/>
      <c r="O12" s="45"/>
      <c r="P12" s="6"/>
    </row>
    <row r="13" spans="2:16" ht="30" customHeight="1" x14ac:dyDescent="0.15">
      <c r="B13" s="102" t="s">
        <v>44</v>
      </c>
      <c r="C13" s="188">
        <v>3680</v>
      </c>
      <c r="D13" s="189">
        <v>1130</v>
      </c>
      <c r="E13" s="189">
        <v>1000</v>
      </c>
      <c r="F13" s="190">
        <v>12190</v>
      </c>
      <c r="G13" s="191">
        <v>18000</v>
      </c>
      <c r="H13" s="45"/>
      <c r="I13" s="45"/>
      <c r="J13" s="45"/>
      <c r="K13" s="45"/>
      <c r="L13" s="45"/>
      <c r="M13" s="45"/>
      <c r="N13" s="45"/>
      <c r="O13" s="45"/>
      <c r="P13" s="6"/>
    </row>
    <row r="14" spans="2:16" ht="27.75" customHeight="1" x14ac:dyDescent="0.15">
      <c r="B14" s="101" t="s">
        <v>42</v>
      </c>
      <c r="C14" s="192">
        <v>10.038230475150201</v>
      </c>
      <c r="D14" s="193">
        <v>4.1691285081240803</v>
      </c>
      <c r="E14" s="193">
        <v>18.884281944967999</v>
      </c>
      <c r="F14" s="194">
        <v>7.2959626492682501</v>
      </c>
      <c r="G14" s="195">
        <f>'F33_Graphique 1'!E7</f>
        <v>7.6234391861525603</v>
      </c>
      <c r="H14" s="45"/>
      <c r="I14" s="45"/>
      <c r="J14" s="45"/>
      <c r="K14" s="45"/>
      <c r="L14" s="45"/>
      <c r="M14" s="45"/>
      <c r="N14" s="45"/>
      <c r="O14" s="45"/>
      <c r="P14" s="6"/>
    </row>
    <row r="15" spans="2:16" ht="96" customHeight="1" x14ac:dyDescent="0.15">
      <c r="B15" s="171" t="s">
        <v>80</v>
      </c>
      <c r="C15" s="171"/>
      <c r="D15" s="171"/>
      <c r="E15" s="171"/>
      <c r="F15" s="171"/>
      <c r="G15" s="171"/>
      <c r="H15" s="45"/>
      <c r="I15" s="45"/>
      <c r="J15" s="45"/>
      <c r="K15" s="45"/>
      <c r="L15" s="45"/>
      <c r="M15" s="45"/>
      <c r="N15" s="45"/>
      <c r="O15" s="45"/>
      <c r="P15" s="6"/>
    </row>
    <row r="16" spans="2:16" ht="12" customHeight="1" x14ac:dyDescent="0.15">
      <c r="F16" s="8"/>
      <c r="G16" s="6"/>
      <c r="H16" s="45"/>
      <c r="I16" s="45"/>
      <c r="J16" s="45"/>
      <c r="K16" s="45"/>
      <c r="L16" s="45"/>
      <c r="M16" s="45"/>
      <c r="N16" s="45"/>
      <c r="O16" s="45"/>
      <c r="P16" s="6"/>
    </row>
    <row r="17" spans="2:15" ht="12" customHeight="1" x14ac:dyDescent="0.15">
      <c r="F17" s="8"/>
      <c r="G17" s="6"/>
      <c r="H17" s="45"/>
      <c r="I17" s="45"/>
      <c r="J17" s="45"/>
      <c r="K17" s="45"/>
      <c r="L17" s="45"/>
      <c r="M17" s="45"/>
      <c r="N17" s="45"/>
    </row>
    <row r="18" spans="2:15" ht="12" customHeight="1" x14ac:dyDescent="0.15">
      <c r="B18" s="144"/>
      <c r="C18" s="144"/>
      <c r="D18" s="144"/>
      <c r="E18" s="144"/>
      <c r="F18" s="144"/>
      <c r="G18" s="144"/>
      <c r="H18" s="144"/>
      <c r="I18" s="144"/>
      <c r="J18" s="144"/>
      <c r="K18" s="144"/>
      <c r="L18" s="144"/>
      <c r="M18" s="144"/>
      <c r="N18" s="144"/>
      <c r="O18" s="144"/>
    </row>
    <row r="19" spans="2:15" ht="12" customHeight="1" x14ac:dyDescent="0.15">
      <c r="B19" s="144"/>
      <c r="C19" s="144"/>
      <c r="D19" s="144"/>
      <c r="E19" s="144"/>
      <c r="F19" s="144"/>
      <c r="G19" s="144"/>
      <c r="H19" s="144"/>
      <c r="I19" s="144"/>
      <c r="J19" s="144"/>
      <c r="K19" s="144"/>
      <c r="L19" s="144"/>
      <c r="M19" s="144"/>
      <c r="N19" s="144"/>
      <c r="O19" s="144"/>
    </row>
    <row r="20" spans="2:15" ht="12" customHeight="1" x14ac:dyDescent="0.15">
      <c r="B20" s="144"/>
      <c r="C20" s="144"/>
      <c r="D20" s="144"/>
      <c r="E20" s="144"/>
      <c r="F20" s="144"/>
      <c r="G20" s="144"/>
      <c r="H20" s="144"/>
      <c r="I20" s="144"/>
      <c r="J20" s="144"/>
      <c r="K20" s="144"/>
      <c r="L20" s="144"/>
      <c r="M20" s="144"/>
      <c r="N20" s="144"/>
      <c r="O20" s="144"/>
    </row>
    <row r="21" spans="2:15" ht="12" customHeight="1" x14ac:dyDescent="0.15">
      <c r="B21" s="144"/>
      <c r="C21" s="144"/>
      <c r="D21" s="144"/>
      <c r="E21" s="144"/>
      <c r="F21" s="144"/>
      <c r="G21" s="144"/>
      <c r="H21" s="144"/>
      <c r="I21" s="144"/>
      <c r="J21" s="144"/>
      <c r="K21" s="144"/>
      <c r="L21" s="144"/>
      <c r="M21" s="144"/>
      <c r="N21" s="144"/>
      <c r="O21" s="144"/>
    </row>
    <row r="22" spans="2:15" ht="12" customHeight="1" x14ac:dyDescent="0.15">
      <c r="B22" s="144"/>
      <c r="C22" s="144"/>
      <c r="D22" s="144"/>
      <c r="E22" s="144"/>
      <c r="F22" s="144"/>
      <c r="G22" s="144"/>
      <c r="H22" s="144"/>
      <c r="I22" s="144"/>
      <c r="J22" s="144"/>
      <c r="K22" s="144"/>
      <c r="L22" s="144"/>
      <c r="M22" s="144"/>
      <c r="N22" s="144"/>
      <c r="O22" s="144"/>
    </row>
    <row r="23" spans="2:15" ht="12" customHeight="1" x14ac:dyDescent="0.15">
      <c r="B23" s="144"/>
      <c r="C23" s="144"/>
      <c r="D23" s="144"/>
      <c r="E23" s="144"/>
      <c r="F23" s="144"/>
      <c r="G23" s="144"/>
      <c r="H23" s="144"/>
      <c r="I23" s="144"/>
      <c r="J23" s="144"/>
      <c r="K23" s="144"/>
      <c r="L23" s="144"/>
      <c r="M23" s="144"/>
      <c r="N23" s="144"/>
      <c r="O23" s="144"/>
    </row>
    <row r="24" spans="2:15" x14ac:dyDescent="0.15">
      <c r="B24" s="144"/>
      <c r="C24" s="144"/>
      <c r="D24" s="144"/>
      <c r="E24" s="144"/>
      <c r="F24" s="144"/>
      <c r="G24" s="144"/>
      <c r="H24" s="144"/>
      <c r="I24" s="144"/>
      <c r="J24" s="144"/>
      <c r="K24" s="144"/>
      <c r="L24" s="144"/>
      <c r="M24" s="144"/>
      <c r="N24" s="144"/>
      <c r="O24" s="144"/>
    </row>
    <row r="25" spans="2:15" x14ac:dyDescent="0.15">
      <c r="B25" s="50"/>
      <c r="C25" s="50"/>
      <c r="D25" s="50"/>
      <c r="E25" s="50"/>
      <c r="F25" s="5"/>
      <c r="G25" s="6"/>
      <c r="H25" s="6"/>
      <c r="I25" s="6"/>
      <c r="O25" s="6"/>
    </row>
    <row r="26" spans="2:15" ht="11.25" customHeight="1" x14ac:dyDescent="0.15">
      <c r="B26" s="31"/>
      <c r="C26" s="7"/>
      <c r="D26" s="9"/>
      <c r="E26" s="8"/>
      <c r="F26" s="5"/>
      <c r="G26" s="6"/>
      <c r="H26" s="6"/>
      <c r="I26" s="6"/>
      <c r="O26" s="6"/>
    </row>
    <row r="27" spans="2:15" x14ac:dyDescent="0.15">
      <c r="B27" s="41"/>
      <c r="C27" s="7"/>
      <c r="D27" s="9"/>
      <c r="E27" s="8"/>
      <c r="F27" s="5"/>
      <c r="G27" s="6"/>
      <c r="H27" s="6"/>
      <c r="I27" s="6"/>
      <c r="O27" s="6"/>
    </row>
    <row r="28" spans="2:15" x14ac:dyDescent="0.15">
      <c r="B28" s="41"/>
      <c r="C28" s="7"/>
      <c r="D28" s="9"/>
      <c r="E28" s="8"/>
      <c r="F28" s="5"/>
      <c r="G28" s="6"/>
      <c r="H28" s="6"/>
      <c r="I28" s="6"/>
    </row>
    <row r="29" spans="2:15" x14ac:dyDescent="0.15">
      <c r="B29" s="31"/>
      <c r="C29" s="7"/>
      <c r="D29" s="9"/>
      <c r="E29" s="8"/>
      <c r="F29" s="5"/>
      <c r="G29" s="6"/>
      <c r="H29" s="6"/>
    </row>
    <row r="30" spans="2:15" x14ac:dyDescent="0.15">
      <c r="C30" s="10"/>
      <c r="D30" s="11"/>
      <c r="E30" s="12"/>
      <c r="F30" s="5"/>
      <c r="G30" s="6"/>
      <c r="H30" s="6"/>
    </row>
    <row r="31" spans="2:15" x14ac:dyDescent="0.15">
      <c r="C31" s="5"/>
      <c r="D31" s="5"/>
      <c r="E31" s="5"/>
      <c r="F31" s="5"/>
      <c r="G31" s="6"/>
      <c r="H31" s="6"/>
    </row>
    <row r="32" spans="2:15" x14ac:dyDescent="0.15">
      <c r="B32" s="31"/>
      <c r="C32" s="5"/>
      <c r="D32" s="5"/>
      <c r="E32" s="5"/>
      <c r="F32" s="5"/>
      <c r="G32" s="6"/>
      <c r="H32" s="6"/>
    </row>
    <row r="33" spans="2:6" x14ac:dyDescent="0.15">
      <c r="B33" s="31"/>
      <c r="C33" s="5"/>
      <c r="D33" s="5"/>
      <c r="E33" s="5"/>
      <c r="F33" s="5"/>
    </row>
    <row r="34" spans="2:6" x14ac:dyDescent="0.15">
      <c r="B34" s="5"/>
      <c r="C34" s="5"/>
      <c r="D34" s="5"/>
      <c r="E34" s="5"/>
      <c r="F34" s="5"/>
    </row>
    <row r="35" spans="2:6" x14ac:dyDescent="0.15">
      <c r="B35" s="5"/>
      <c r="C35" s="5"/>
      <c r="D35" s="5"/>
      <c r="E35" s="5"/>
      <c r="F35" s="5"/>
    </row>
    <row r="36" spans="2:6" x14ac:dyDescent="0.15">
      <c r="B36" s="5"/>
      <c r="C36" s="5"/>
      <c r="D36" s="5"/>
      <c r="E36" s="5"/>
      <c r="F36" s="5"/>
    </row>
    <row r="37" spans="2:6" x14ac:dyDescent="0.15">
      <c r="B37" s="5"/>
      <c r="C37" s="5"/>
      <c r="D37" s="5"/>
      <c r="E37" s="5"/>
      <c r="F37" s="5"/>
    </row>
    <row r="38" spans="2:6" x14ac:dyDescent="0.15">
      <c r="B38" s="5"/>
      <c r="C38" s="5"/>
      <c r="D38" s="5"/>
      <c r="E38" s="5"/>
      <c r="F38" s="5"/>
    </row>
    <row r="39" spans="2:6" x14ac:dyDescent="0.15">
      <c r="B39" s="5"/>
      <c r="C39" s="5"/>
      <c r="D39" s="5"/>
      <c r="E39" s="5"/>
      <c r="F39" s="5"/>
    </row>
    <row r="40" spans="2:6" x14ac:dyDescent="0.15">
      <c r="B40" s="5"/>
      <c r="C40" s="5"/>
      <c r="D40" s="5"/>
      <c r="E40" s="5"/>
      <c r="F40" s="5"/>
    </row>
    <row r="41" spans="2:6" x14ac:dyDescent="0.15">
      <c r="B41" s="5"/>
      <c r="C41" s="5"/>
      <c r="D41" s="5"/>
      <c r="E41" s="5"/>
      <c r="F41" s="5"/>
    </row>
    <row r="42" spans="2:6" x14ac:dyDescent="0.15">
      <c r="B42" s="5"/>
      <c r="C42" s="5"/>
      <c r="D42" s="5"/>
      <c r="E42" s="5"/>
      <c r="F42" s="5"/>
    </row>
    <row r="43" spans="2:6" x14ac:dyDescent="0.15">
      <c r="B43" s="5"/>
      <c r="C43" s="5"/>
      <c r="D43" s="5"/>
      <c r="E43" s="5"/>
      <c r="F43" s="5"/>
    </row>
    <row r="44" spans="2:6" x14ac:dyDescent="0.15">
      <c r="B44" s="5"/>
      <c r="C44" s="5"/>
      <c r="D44" s="5"/>
      <c r="E44" s="5"/>
      <c r="F44" s="5"/>
    </row>
    <row r="45" spans="2:6" x14ac:dyDescent="0.15">
      <c r="B45" s="5"/>
      <c r="C45" s="5"/>
      <c r="D45" s="5"/>
      <c r="E45" s="5"/>
      <c r="F45" s="5"/>
    </row>
    <row r="46" spans="2:6" x14ac:dyDescent="0.15">
      <c r="B46" s="5"/>
      <c r="C46" s="5"/>
      <c r="D46" s="5"/>
      <c r="E46" s="5"/>
      <c r="F46" s="5"/>
    </row>
    <row r="47" spans="2:6" x14ac:dyDescent="0.15">
      <c r="B47" s="5"/>
      <c r="C47" s="5"/>
      <c r="D47" s="5"/>
      <c r="E47" s="5"/>
      <c r="F47" s="5"/>
    </row>
    <row r="48" spans="2:6" x14ac:dyDescent="0.15">
      <c r="B48" s="5"/>
      <c r="C48" s="5"/>
      <c r="D48" s="5"/>
      <c r="E48" s="5"/>
      <c r="F48" s="5"/>
    </row>
    <row r="49" spans="2:6" x14ac:dyDescent="0.15">
      <c r="B49" s="5"/>
      <c r="C49" s="5"/>
      <c r="D49" s="5"/>
      <c r="E49" s="5"/>
      <c r="F49" s="5"/>
    </row>
    <row r="50" spans="2:6" x14ac:dyDescent="0.15">
      <c r="B50" s="5"/>
      <c r="C50" s="5"/>
      <c r="D50" s="5"/>
      <c r="E50" s="5"/>
      <c r="F50" s="5"/>
    </row>
    <row r="51" spans="2:6" x14ac:dyDescent="0.15">
      <c r="B51" s="5"/>
      <c r="C51" s="5"/>
      <c r="D51" s="5"/>
      <c r="E51" s="5"/>
      <c r="F51" s="5"/>
    </row>
    <row r="52" spans="2:6" x14ac:dyDescent="0.15">
      <c r="B52" s="5"/>
      <c r="C52" s="5"/>
      <c r="D52" s="5"/>
      <c r="E52" s="5"/>
      <c r="F52" s="5"/>
    </row>
    <row r="53" spans="2:6" x14ac:dyDescent="0.15">
      <c r="B53" s="5"/>
      <c r="C53" s="5"/>
      <c r="D53" s="5"/>
      <c r="E53" s="5"/>
      <c r="F53" s="5"/>
    </row>
    <row r="54" spans="2:6" x14ac:dyDescent="0.15">
      <c r="B54" s="5"/>
      <c r="C54" s="5"/>
      <c r="D54" s="5"/>
      <c r="E54" s="5"/>
      <c r="F54" s="5"/>
    </row>
    <row r="55" spans="2:6" x14ac:dyDescent="0.15">
      <c r="B55" s="5"/>
      <c r="C55" s="5"/>
      <c r="D55" s="5"/>
      <c r="E55" s="5"/>
      <c r="F55" s="5"/>
    </row>
    <row r="56" spans="2:6" x14ac:dyDescent="0.15">
      <c r="B56" s="5"/>
      <c r="C56" s="5"/>
      <c r="D56" s="5"/>
      <c r="E56" s="5"/>
      <c r="F56" s="5"/>
    </row>
    <row r="57" spans="2:6" x14ac:dyDescent="0.15">
      <c r="B57" s="5"/>
      <c r="C57" s="5"/>
      <c r="D57" s="5"/>
      <c r="E57" s="5"/>
      <c r="F57" s="5"/>
    </row>
    <row r="58" spans="2:6" x14ac:dyDescent="0.15">
      <c r="B58" s="5"/>
      <c r="C58" s="5"/>
      <c r="D58" s="5"/>
      <c r="E58" s="5"/>
      <c r="F58" s="5"/>
    </row>
  </sheetData>
  <mergeCells count="7">
    <mergeCell ref="B18:O24"/>
    <mergeCell ref="G5:G7"/>
    <mergeCell ref="C5:F5"/>
    <mergeCell ref="C6:C7"/>
    <mergeCell ref="D6:D7"/>
    <mergeCell ref="E6:F6"/>
    <mergeCell ref="B15:G1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2:N49"/>
  <sheetViews>
    <sheetView showGridLines="0" workbookViewId="0"/>
  </sheetViews>
  <sheetFormatPr baseColWidth="10" defaultColWidth="10.83203125" defaultRowHeight="11" x14ac:dyDescent="0.15"/>
  <cols>
    <col min="1" max="1" width="2.1640625" style="4" customWidth="1"/>
    <col min="2" max="2" width="18.5" style="4" customWidth="1"/>
    <col min="3" max="5" width="11.33203125" style="4" customWidth="1"/>
    <col min="6" max="6" width="12.5" style="4" customWidth="1"/>
    <col min="7" max="7" width="9.83203125" style="4" customWidth="1"/>
    <col min="8" max="8" width="22.6640625" style="4" customWidth="1"/>
    <col min="9" max="9" width="16" style="4" customWidth="1"/>
    <col min="10" max="10" width="16.83203125" style="4" customWidth="1"/>
    <col min="11" max="11" width="19.5" style="4" customWidth="1"/>
    <col min="12" max="12" width="16.83203125" style="4" customWidth="1"/>
    <col min="13" max="13" width="15.5" style="4" bestFit="1" customWidth="1"/>
    <col min="14" max="14" width="12.83203125" style="4" bestFit="1" customWidth="1"/>
    <col min="15" max="16" width="14.5" style="4" bestFit="1" customWidth="1"/>
    <col min="17" max="20" width="15.5" style="4" bestFit="1" customWidth="1"/>
    <col min="21" max="16384" width="10.83203125" style="4"/>
  </cols>
  <sheetData>
    <row r="2" spans="2:8" x14ac:dyDescent="0.15">
      <c r="B2" s="64" t="s">
        <v>47</v>
      </c>
      <c r="D2" s="32"/>
      <c r="E2" s="32"/>
      <c r="F2" s="32"/>
    </row>
    <row r="3" spans="2:8" x14ac:dyDescent="0.15">
      <c r="C3" s="32"/>
      <c r="D3" s="32"/>
      <c r="E3" s="32"/>
      <c r="F3" s="32"/>
    </row>
    <row r="4" spans="2:8" x14ac:dyDescent="0.15">
      <c r="F4" s="32"/>
    </row>
    <row r="5" spans="2:8" x14ac:dyDescent="0.15">
      <c r="F5" s="38" t="s">
        <v>23</v>
      </c>
    </row>
    <row r="6" spans="2:8" ht="46" x14ac:dyDescent="0.15">
      <c r="B6" s="200" t="s">
        <v>9</v>
      </c>
      <c r="C6" s="201" t="s">
        <v>81</v>
      </c>
      <c r="D6" s="201" t="s">
        <v>82</v>
      </c>
      <c r="E6" s="201" t="s">
        <v>13</v>
      </c>
      <c r="F6" s="201" t="s">
        <v>32</v>
      </c>
      <c r="H6" s="56"/>
    </row>
    <row r="7" spans="2:8" x14ac:dyDescent="0.15">
      <c r="B7" s="202" t="s">
        <v>11</v>
      </c>
      <c r="C7" s="203">
        <v>0.89158334217608504</v>
      </c>
      <c r="D7" s="203">
        <v>0.124233554160604</v>
      </c>
      <c r="E7" s="204">
        <v>8.7730277633723102</v>
      </c>
      <c r="F7" s="205">
        <v>7.4885405683618247</v>
      </c>
      <c r="H7" s="57"/>
    </row>
    <row r="8" spans="2:8" ht="12.75" customHeight="1" x14ac:dyDescent="0.15">
      <c r="B8" s="198" t="s">
        <v>0</v>
      </c>
      <c r="C8" s="196">
        <v>0.43334582546740902</v>
      </c>
      <c r="D8" s="196">
        <v>2.8998468282599599E-2</v>
      </c>
      <c r="E8" s="197">
        <v>2.8504469246412198</v>
      </c>
      <c r="F8" s="199">
        <v>0.75993321677608228</v>
      </c>
    </row>
    <row r="9" spans="2:8" x14ac:dyDescent="0.15">
      <c r="B9" s="198" t="s">
        <v>1</v>
      </c>
      <c r="C9" s="196">
        <v>0.96572876698000498</v>
      </c>
      <c r="D9" s="196">
        <v>2.0445939359793899E-2</v>
      </c>
      <c r="E9" s="197">
        <v>3.2600816441251501</v>
      </c>
      <c r="F9" s="199">
        <v>2.2191703316765405</v>
      </c>
    </row>
    <row r="10" spans="2:8" x14ac:dyDescent="0.15">
      <c r="B10" s="198" t="s">
        <v>2</v>
      </c>
      <c r="C10" s="196">
        <v>0.90076998760876603</v>
      </c>
      <c r="D10" s="196">
        <v>8.7059151012037095E-2</v>
      </c>
      <c r="E10" s="197">
        <v>5.7593061082448296</v>
      </c>
      <c r="F10" s="199">
        <v>4.0829548036030321</v>
      </c>
    </row>
    <row r="11" spans="2:8" x14ac:dyDescent="0.15">
      <c r="B11" s="198" t="s">
        <v>3</v>
      </c>
      <c r="C11" s="196">
        <v>1.3857799317748101</v>
      </c>
      <c r="D11" s="196">
        <v>0.56908266740540103</v>
      </c>
      <c r="E11" s="197">
        <v>8.7598944240833205</v>
      </c>
      <c r="F11" s="199">
        <v>6.6295247763318716</v>
      </c>
    </row>
    <row r="12" spans="2:8" x14ac:dyDescent="0.15">
      <c r="B12" s="198" t="s">
        <v>4</v>
      </c>
      <c r="C12" s="196">
        <v>1.5853089224838799</v>
      </c>
      <c r="D12" s="196">
        <v>0.191919878232475</v>
      </c>
      <c r="E12" s="197">
        <v>9.4424957850397</v>
      </c>
      <c r="F12" s="199">
        <v>9.301520693602269</v>
      </c>
    </row>
    <row r="13" spans="2:8" x14ac:dyDescent="0.15">
      <c r="B13" s="198" t="s">
        <v>8</v>
      </c>
      <c r="C13" s="196">
        <v>0.91403077121488996</v>
      </c>
      <c r="D13" s="196">
        <v>0.102582604370807</v>
      </c>
      <c r="E13" s="197">
        <v>16.806217060275699</v>
      </c>
      <c r="F13" s="199">
        <v>16.299826086333457</v>
      </c>
    </row>
    <row r="14" spans="2:8" ht="11.25" customHeight="1" x14ac:dyDescent="0.15">
      <c r="B14" s="143" t="s">
        <v>83</v>
      </c>
      <c r="C14" s="144"/>
      <c r="D14" s="144"/>
      <c r="E14" s="144"/>
      <c r="F14" s="144"/>
      <c r="G14" s="144"/>
      <c r="H14" s="144"/>
    </row>
    <row r="15" spans="2:8" ht="11.25" customHeight="1" x14ac:dyDescent="0.15">
      <c r="B15" s="144"/>
      <c r="C15" s="144"/>
      <c r="D15" s="144"/>
      <c r="E15" s="144"/>
      <c r="F15" s="144"/>
      <c r="G15" s="144"/>
      <c r="H15" s="144"/>
    </row>
    <row r="16" spans="2:8" ht="11.25" customHeight="1" x14ac:dyDescent="0.15">
      <c r="B16" s="144"/>
      <c r="C16" s="144"/>
      <c r="D16" s="144"/>
      <c r="E16" s="144"/>
      <c r="F16" s="144"/>
      <c r="G16" s="144"/>
      <c r="H16" s="144"/>
    </row>
    <row r="17" spans="2:14" ht="11.25" customHeight="1" x14ac:dyDescent="0.15">
      <c r="B17" s="144"/>
      <c r="C17" s="144"/>
      <c r="D17" s="144"/>
      <c r="E17" s="144"/>
      <c r="F17" s="144"/>
      <c r="G17" s="144"/>
      <c r="H17" s="144"/>
      <c r="M17" s="65"/>
    </row>
    <row r="18" spans="2:14" x14ac:dyDescent="0.15">
      <c r="B18" s="144"/>
      <c r="C18" s="144"/>
      <c r="D18" s="144"/>
      <c r="E18" s="144"/>
      <c r="F18" s="144"/>
      <c r="G18" s="144"/>
      <c r="H18" s="144"/>
      <c r="I18" s="66"/>
    </row>
    <row r="19" spans="2:14" x14ac:dyDescent="0.15">
      <c r="B19" s="144"/>
      <c r="C19" s="144"/>
      <c r="D19" s="144"/>
      <c r="E19" s="144"/>
      <c r="F19" s="144"/>
      <c r="G19" s="144"/>
      <c r="H19" s="144"/>
      <c r="N19" s="66"/>
    </row>
    <row r="20" spans="2:14" x14ac:dyDescent="0.15">
      <c r="B20" s="144"/>
      <c r="C20" s="144"/>
      <c r="D20" s="144"/>
      <c r="E20" s="144"/>
      <c r="F20" s="144"/>
      <c r="G20" s="144"/>
      <c r="H20" s="144"/>
      <c r="N20" s="66"/>
    </row>
    <row r="21" spans="2:14" x14ac:dyDescent="0.15">
      <c r="B21" s="144"/>
      <c r="C21" s="144"/>
      <c r="D21" s="144"/>
      <c r="E21" s="144"/>
      <c r="F21" s="144"/>
      <c r="G21" s="144"/>
      <c r="H21" s="144"/>
      <c r="N21" s="66"/>
    </row>
    <row r="22" spans="2:14" x14ac:dyDescent="0.15">
      <c r="B22" s="144"/>
      <c r="C22" s="144"/>
      <c r="D22" s="144"/>
      <c r="E22" s="144"/>
      <c r="F22" s="144"/>
      <c r="G22" s="144"/>
      <c r="H22" s="144"/>
    </row>
    <row r="23" spans="2:14" x14ac:dyDescent="0.15">
      <c r="B23" s="144"/>
      <c r="C23" s="144"/>
      <c r="D23" s="144"/>
      <c r="E23" s="144"/>
      <c r="F23" s="144"/>
      <c r="G23" s="144"/>
      <c r="H23" s="144"/>
    </row>
    <row r="24" spans="2:14" x14ac:dyDescent="0.15">
      <c r="B24" s="144"/>
      <c r="C24" s="144"/>
      <c r="D24" s="144"/>
      <c r="E24" s="144"/>
      <c r="F24" s="144"/>
      <c r="G24" s="144"/>
      <c r="H24" s="144"/>
    </row>
    <row r="25" spans="2:14" x14ac:dyDescent="0.15">
      <c r="B25" s="144"/>
      <c r="C25" s="144"/>
      <c r="D25" s="144"/>
      <c r="E25" s="144"/>
      <c r="F25" s="144"/>
      <c r="G25" s="144"/>
      <c r="H25" s="144"/>
    </row>
    <row r="26" spans="2:14" x14ac:dyDescent="0.15">
      <c r="B26" s="144"/>
      <c r="C26" s="144"/>
      <c r="D26" s="144"/>
      <c r="E26" s="144"/>
      <c r="F26" s="144"/>
      <c r="G26" s="144"/>
      <c r="H26" s="144"/>
    </row>
    <row r="27" spans="2:14" x14ac:dyDescent="0.15">
      <c r="B27" s="144"/>
      <c r="C27" s="144"/>
      <c r="D27" s="144"/>
      <c r="E27" s="144"/>
      <c r="F27" s="144"/>
      <c r="G27" s="144"/>
      <c r="H27" s="144"/>
    </row>
    <row r="28" spans="2:14" x14ac:dyDescent="0.15">
      <c r="B28" s="144"/>
      <c r="C28" s="144"/>
      <c r="D28" s="144"/>
      <c r="E28" s="144"/>
      <c r="F28" s="144"/>
      <c r="G28" s="144"/>
      <c r="H28" s="144"/>
    </row>
    <row r="29" spans="2:14" x14ac:dyDescent="0.15">
      <c r="B29" s="144"/>
      <c r="C29" s="144"/>
      <c r="D29" s="144"/>
      <c r="E29" s="144"/>
      <c r="F29" s="144"/>
      <c r="G29" s="144"/>
      <c r="H29" s="144"/>
    </row>
    <row r="30" spans="2:14" x14ac:dyDescent="0.15">
      <c r="B30" s="144"/>
      <c r="C30" s="144"/>
      <c r="D30" s="144"/>
      <c r="E30" s="144"/>
      <c r="F30" s="144"/>
      <c r="G30" s="144"/>
      <c r="H30" s="144"/>
    </row>
    <row r="31" spans="2:14" x14ac:dyDescent="0.15">
      <c r="B31" s="144"/>
      <c r="C31" s="144"/>
      <c r="D31" s="144"/>
      <c r="E31" s="144"/>
      <c r="F31" s="144"/>
      <c r="G31" s="144"/>
      <c r="H31" s="144"/>
    </row>
    <row r="32" spans="2:14" x14ac:dyDescent="0.15">
      <c r="B32" s="144"/>
      <c r="C32" s="144"/>
      <c r="D32" s="144"/>
      <c r="E32" s="144"/>
      <c r="F32" s="144"/>
      <c r="G32" s="144"/>
      <c r="H32" s="144"/>
    </row>
    <row r="39" spans="2:11" x14ac:dyDescent="0.15">
      <c r="B39" s="68"/>
    </row>
    <row r="40" spans="2:11" x14ac:dyDescent="0.15">
      <c r="B40" s="68"/>
    </row>
    <row r="42" spans="2:11" x14ac:dyDescent="0.15">
      <c r="I42" s="67"/>
      <c r="J42" s="67"/>
      <c r="K42" s="67"/>
    </row>
    <row r="43" spans="2:11" x14ac:dyDescent="0.15">
      <c r="I43" s="67"/>
      <c r="J43" s="67"/>
      <c r="K43" s="67"/>
    </row>
    <row r="44" spans="2:11" x14ac:dyDescent="0.15">
      <c r="I44" s="67"/>
      <c r="J44" s="67"/>
      <c r="K44" s="67"/>
    </row>
    <row r="45" spans="2:11" x14ac:dyDescent="0.15">
      <c r="I45" s="67"/>
      <c r="J45" s="67"/>
      <c r="K45" s="67"/>
    </row>
    <row r="46" spans="2:11" x14ac:dyDescent="0.15">
      <c r="I46" s="67"/>
      <c r="J46" s="67"/>
      <c r="K46" s="67"/>
    </row>
    <row r="47" spans="2:11" x14ac:dyDescent="0.15">
      <c r="I47" s="67"/>
      <c r="J47" s="67"/>
      <c r="K47" s="67"/>
    </row>
    <row r="48" spans="2:11" x14ac:dyDescent="0.15">
      <c r="I48" s="67"/>
      <c r="J48" s="67"/>
      <c r="K48" s="67"/>
    </row>
    <row r="49" spans="9:11" x14ac:dyDescent="0.15">
      <c r="I49" s="67"/>
      <c r="J49" s="67"/>
      <c r="K49" s="67"/>
    </row>
  </sheetData>
  <mergeCells count="1">
    <mergeCell ref="B14:H32"/>
  </mergeCells>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1:K21"/>
  <sheetViews>
    <sheetView showGridLines="0" workbookViewId="0"/>
  </sheetViews>
  <sheetFormatPr baseColWidth="10" defaultRowHeight="11" x14ac:dyDescent="0.15"/>
  <cols>
    <col min="1" max="1" width="1.6640625" style="4" customWidth="1"/>
    <col min="2" max="2" width="42" style="4" customWidth="1"/>
    <col min="3" max="9" width="11.33203125" style="4" customWidth="1"/>
    <col min="10" max="16384" width="10.83203125" style="4"/>
  </cols>
  <sheetData>
    <row r="1" spans="2:11" x14ac:dyDescent="0.15">
      <c r="K1" s="64"/>
    </row>
    <row r="2" spans="2:11" x14ac:dyDescent="0.15">
      <c r="B2" s="33" t="s">
        <v>49</v>
      </c>
      <c r="K2" s="64"/>
    </row>
    <row r="3" spans="2:11" x14ac:dyDescent="0.15">
      <c r="B3" s="33"/>
      <c r="K3" s="64"/>
    </row>
    <row r="4" spans="2:11" x14ac:dyDescent="0.15">
      <c r="I4" s="38"/>
      <c r="K4" s="64"/>
    </row>
    <row r="5" spans="2:11" ht="22" x14ac:dyDescent="0.15">
      <c r="B5" s="108" t="s">
        <v>9</v>
      </c>
      <c r="C5" s="106" t="s">
        <v>24</v>
      </c>
      <c r="D5" s="69" t="s">
        <v>25</v>
      </c>
      <c r="E5" s="106" t="s">
        <v>26</v>
      </c>
      <c r="F5" s="69" t="s">
        <v>27</v>
      </c>
      <c r="G5" s="106" t="s">
        <v>28</v>
      </c>
      <c r="H5" s="69" t="s">
        <v>21</v>
      </c>
      <c r="I5" s="79" t="s">
        <v>10</v>
      </c>
      <c r="K5" s="64"/>
    </row>
    <row r="6" spans="2:11" x14ac:dyDescent="0.15">
      <c r="B6" s="109" t="s">
        <v>12</v>
      </c>
      <c r="C6" s="107"/>
      <c r="D6" s="105"/>
      <c r="E6" s="107"/>
      <c r="F6" s="105"/>
      <c r="G6" s="107"/>
      <c r="H6" s="105"/>
      <c r="I6" s="104"/>
      <c r="K6" s="64"/>
    </row>
    <row r="7" spans="2:11" ht="12.75" customHeight="1" x14ac:dyDescent="0.15">
      <c r="B7" s="110" t="s">
        <v>39</v>
      </c>
      <c r="C7" s="113">
        <v>2160</v>
      </c>
      <c r="D7" s="114">
        <v>390</v>
      </c>
      <c r="E7" s="113">
        <v>340</v>
      </c>
      <c r="F7" s="114">
        <v>150</v>
      </c>
      <c r="G7" s="113">
        <v>80</v>
      </c>
      <c r="H7" s="114">
        <v>100</v>
      </c>
      <c r="I7" s="115">
        <v>3220</v>
      </c>
      <c r="K7" s="64"/>
    </row>
    <row r="8" spans="2:11" ht="13" x14ac:dyDescent="0.15">
      <c r="B8" s="111" t="s">
        <v>50</v>
      </c>
      <c r="C8" s="116">
        <v>36.065715744313898</v>
      </c>
      <c r="D8" s="117">
        <v>52.992057490675599</v>
      </c>
      <c r="E8" s="116">
        <v>34.169191318168103</v>
      </c>
      <c r="F8" s="117">
        <v>40.226469639671201</v>
      </c>
      <c r="G8" s="116">
        <v>35.487797188421297</v>
      </c>
      <c r="H8" s="117">
        <v>9.4064208445032094</v>
      </c>
      <c r="I8" s="118">
        <v>19.320605599672501</v>
      </c>
      <c r="K8" s="64"/>
    </row>
    <row r="9" spans="2:11" x14ac:dyDescent="0.15">
      <c r="B9" s="112" t="s">
        <v>13</v>
      </c>
      <c r="C9" s="113"/>
      <c r="D9" s="114"/>
      <c r="E9" s="113"/>
      <c r="F9" s="114"/>
      <c r="G9" s="113"/>
      <c r="H9" s="114"/>
      <c r="I9" s="115"/>
      <c r="K9" s="64"/>
    </row>
    <row r="10" spans="2:11" ht="12.75" customHeight="1" x14ac:dyDescent="0.15">
      <c r="B10" s="110" t="s">
        <v>40</v>
      </c>
      <c r="C10" s="113">
        <v>12510</v>
      </c>
      <c r="D10" s="114">
        <v>1890</v>
      </c>
      <c r="E10" s="113">
        <v>1950</v>
      </c>
      <c r="F10" s="114">
        <v>850</v>
      </c>
      <c r="G10" s="113">
        <v>370</v>
      </c>
      <c r="H10" s="114">
        <v>420</v>
      </c>
      <c r="I10" s="115">
        <v>18000</v>
      </c>
      <c r="K10" s="64"/>
    </row>
    <row r="11" spans="2:11" ht="13" x14ac:dyDescent="0.15">
      <c r="B11" s="111" t="s">
        <v>51</v>
      </c>
      <c r="C11" s="116">
        <v>43.531968172333798</v>
      </c>
      <c r="D11" s="117">
        <v>38.573167351054998</v>
      </c>
      <c r="E11" s="116">
        <v>37.594468812692099</v>
      </c>
      <c r="F11" s="117">
        <v>42.926444896150599</v>
      </c>
      <c r="G11" s="116">
        <v>45.616431940120101</v>
      </c>
      <c r="H11" s="117">
        <v>49.699418283983299</v>
      </c>
      <c r="I11" s="118">
        <v>46.241660674333303</v>
      </c>
      <c r="K11" s="64"/>
    </row>
    <row r="12" spans="2:11" ht="74" customHeight="1" x14ac:dyDescent="0.15">
      <c r="B12" s="171" t="s">
        <v>84</v>
      </c>
      <c r="C12" s="171"/>
      <c r="D12" s="171"/>
      <c r="E12" s="171"/>
      <c r="F12" s="171"/>
      <c r="G12" s="171"/>
      <c r="H12" s="171"/>
      <c r="I12" s="171"/>
      <c r="K12" s="64"/>
    </row>
    <row r="13" spans="2:11" x14ac:dyDescent="0.15">
      <c r="K13" s="64"/>
    </row>
    <row r="14" spans="2:11" x14ac:dyDescent="0.15">
      <c r="K14" s="64"/>
    </row>
    <row r="15" spans="2:11" x14ac:dyDescent="0.15">
      <c r="K15" s="64"/>
    </row>
    <row r="16" spans="2:11" x14ac:dyDescent="0.15">
      <c r="K16" s="64"/>
    </row>
    <row r="17" spans="3:11" x14ac:dyDescent="0.15">
      <c r="C17" s="36"/>
      <c r="D17" s="36"/>
      <c r="E17" s="36"/>
      <c r="K17" s="64"/>
    </row>
    <row r="18" spans="3:11" x14ac:dyDescent="0.15">
      <c r="K18" s="64"/>
    </row>
    <row r="19" spans="3:11" x14ac:dyDescent="0.15">
      <c r="K19" s="64"/>
    </row>
    <row r="20" spans="3:11" x14ac:dyDescent="0.15">
      <c r="K20" s="64"/>
    </row>
    <row r="21" spans="3:11" x14ac:dyDescent="0.15">
      <c r="K21" s="64"/>
    </row>
  </sheetData>
  <mergeCells count="1">
    <mergeCell ref="B12:I12"/>
  </mergeCells>
  <pageMargins left="0.78740157499999996" right="0.78740157499999996" top="0.984251969" bottom="0.984251969" header="0.4921259845"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2:F24"/>
  <sheetViews>
    <sheetView showGridLines="0" workbookViewId="0"/>
  </sheetViews>
  <sheetFormatPr baseColWidth="10" defaultColWidth="10.83203125" defaultRowHeight="11" x14ac:dyDescent="0.15"/>
  <cols>
    <col min="1" max="1" width="2" style="4" customWidth="1"/>
    <col min="2" max="2" width="23.33203125" style="4" customWidth="1"/>
    <col min="3" max="4" width="12.83203125" style="4" customWidth="1"/>
    <col min="5" max="5" width="17.6640625" style="4" customWidth="1"/>
    <col min="6" max="6" width="11.5" style="4" customWidth="1"/>
    <col min="7" max="7" width="10.83203125" style="4"/>
    <col min="8" max="8" width="9.6640625" style="4" customWidth="1"/>
    <col min="9" max="16384" width="10.83203125" style="4"/>
  </cols>
  <sheetData>
    <row r="2" spans="2:6" x14ac:dyDescent="0.15">
      <c r="B2" s="77" t="s">
        <v>52</v>
      </c>
    </row>
    <row r="4" spans="2:6" ht="53" customHeight="1" x14ac:dyDescent="0.15">
      <c r="B4" s="201" t="s">
        <v>9</v>
      </c>
      <c r="C4" s="201" t="s">
        <v>34</v>
      </c>
    </row>
    <row r="5" spans="2:6" x14ac:dyDescent="0.15">
      <c r="B5" s="206" t="s">
        <v>11</v>
      </c>
      <c r="C5" s="207">
        <v>1940</v>
      </c>
    </row>
    <row r="6" spans="2:6" x14ac:dyDescent="0.15">
      <c r="B6" s="206"/>
      <c r="C6" s="207"/>
    </row>
    <row r="7" spans="2:6" x14ac:dyDescent="0.15">
      <c r="B7" s="198" t="s">
        <v>0</v>
      </c>
      <c r="C7" s="207">
        <v>1990</v>
      </c>
      <c r="D7" s="37"/>
      <c r="E7" s="34"/>
    </row>
    <row r="8" spans="2:6" x14ac:dyDescent="0.15">
      <c r="B8" s="198" t="s">
        <v>1</v>
      </c>
      <c r="C8" s="207">
        <v>1970</v>
      </c>
    </row>
    <row r="9" spans="2:6" x14ac:dyDescent="0.15">
      <c r="B9" s="198" t="s">
        <v>2</v>
      </c>
      <c r="C9" s="207">
        <v>1800</v>
      </c>
    </row>
    <row r="10" spans="2:6" x14ac:dyDescent="0.15">
      <c r="B10" s="198" t="s">
        <v>3</v>
      </c>
      <c r="C10" s="207">
        <v>1170</v>
      </c>
    </row>
    <row r="11" spans="2:6" x14ac:dyDescent="0.15">
      <c r="B11" s="198" t="s">
        <v>4</v>
      </c>
      <c r="C11" s="207">
        <v>1120</v>
      </c>
    </row>
    <row r="12" spans="2:6" x14ac:dyDescent="0.15">
      <c r="B12" s="198" t="s">
        <v>8</v>
      </c>
      <c r="C12" s="207">
        <v>920</v>
      </c>
    </row>
    <row r="13" spans="2:6" x14ac:dyDescent="0.15">
      <c r="D13" s="37"/>
    </row>
    <row r="14" spans="2:6" x14ac:dyDescent="0.15">
      <c r="B14" s="143" t="s">
        <v>85</v>
      </c>
      <c r="C14" s="144"/>
      <c r="D14" s="144"/>
      <c r="E14" s="144"/>
      <c r="F14" s="144"/>
    </row>
    <row r="15" spans="2:6" x14ac:dyDescent="0.15">
      <c r="B15" s="144"/>
      <c r="C15" s="144"/>
      <c r="D15" s="144"/>
      <c r="E15" s="144"/>
      <c r="F15" s="144"/>
    </row>
    <row r="16" spans="2:6" x14ac:dyDescent="0.15">
      <c r="B16" s="144"/>
      <c r="C16" s="144"/>
      <c r="D16" s="144"/>
      <c r="E16" s="144"/>
      <c r="F16" s="144"/>
    </row>
    <row r="17" spans="2:6" x14ac:dyDescent="0.15">
      <c r="B17" s="144"/>
      <c r="C17" s="144"/>
      <c r="D17" s="144"/>
      <c r="E17" s="144"/>
      <c r="F17" s="144"/>
    </row>
    <row r="18" spans="2:6" x14ac:dyDescent="0.15">
      <c r="B18" s="144"/>
      <c r="C18" s="144"/>
      <c r="D18" s="144"/>
      <c r="E18" s="144"/>
      <c r="F18" s="144"/>
    </row>
    <row r="19" spans="2:6" x14ac:dyDescent="0.15">
      <c r="B19" s="144"/>
      <c r="C19" s="144"/>
      <c r="D19" s="144"/>
      <c r="E19" s="144"/>
      <c r="F19" s="144"/>
    </row>
    <row r="20" spans="2:6" x14ac:dyDescent="0.15">
      <c r="B20" s="144"/>
      <c r="C20" s="144"/>
      <c r="D20" s="144"/>
      <c r="E20" s="144"/>
      <c r="F20" s="144"/>
    </row>
    <row r="21" spans="2:6" x14ac:dyDescent="0.15">
      <c r="B21" s="144"/>
      <c r="C21" s="144"/>
      <c r="D21" s="144"/>
      <c r="E21" s="144"/>
      <c r="F21" s="144"/>
    </row>
    <row r="22" spans="2:6" x14ac:dyDescent="0.15">
      <c r="B22" s="144"/>
      <c r="C22" s="144"/>
      <c r="D22" s="144"/>
      <c r="E22" s="144"/>
      <c r="F22" s="144"/>
    </row>
    <row r="23" spans="2:6" x14ac:dyDescent="0.15">
      <c r="B23" s="144"/>
      <c r="C23" s="144"/>
      <c r="D23" s="144"/>
      <c r="E23" s="144"/>
      <c r="F23" s="144"/>
    </row>
    <row r="24" spans="2:6" x14ac:dyDescent="0.15">
      <c r="B24" s="77"/>
    </row>
  </sheetData>
  <mergeCells count="1">
    <mergeCell ref="B14:F23"/>
  </mergeCells>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2:V50"/>
  <sheetViews>
    <sheetView showGridLines="0" workbookViewId="0"/>
  </sheetViews>
  <sheetFormatPr baseColWidth="10" defaultColWidth="10.83203125" defaultRowHeight="11" x14ac:dyDescent="0.15"/>
  <cols>
    <col min="1" max="1" width="2.5" style="4" customWidth="1"/>
    <col min="2" max="2" width="35.1640625" style="4" customWidth="1"/>
    <col min="3" max="3" width="10" style="4" customWidth="1"/>
    <col min="4" max="4" width="11" style="4" customWidth="1"/>
    <col min="5" max="8" width="10" style="4" customWidth="1"/>
    <col min="9" max="9" width="11.5" style="4" customWidth="1"/>
    <col min="10" max="10" width="11.83203125" style="4" bestFit="1" customWidth="1"/>
    <col min="11" max="17" width="9.5" style="4" customWidth="1"/>
    <col min="18" max="16384" width="10.83203125" style="4"/>
  </cols>
  <sheetData>
    <row r="2" spans="1:13" x14ac:dyDescent="0.15">
      <c r="B2" s="33" t="s">
        <v>53</v>
      </c>
      <c r="C2" s="33"/>
    </row>
    <row r="3" spans="1:13" x14ac:dyDescent="0.15">
      <c r="B3" s="33"/>
      <c r="C3" s="33"/>
    </row>
    <row r="4" spans="1:13" x14ac:dyDescent="0.15">
      <c r="A4" s="33"/>
      <c r="B4" s="119"/>
      <c r="C4" s="33"/>
    </row>
    <row r="5" spans="1:13" x14ac:dyDescent="0.15">
      <c r="B5" s="98"/>
      <c r="D5" s="38" t="s">
        <v>86</v>
      </c>
      <c r="E5" s="52"/>
    </row>
    <row r="6" spans="1:13" ht="34.5" customHeight="1" x14ac:dyDescent="0.15">
      <c r="A6" s="34"/>
      <c r="B6" s="120"/>
      <c r="C6" s="79" t="s">
        <v>12</v>
      </c>
      <c r="D6" s="69" t="s">
        <v>13</v>
      </c>
      <c r="E6" s="16"/>
      <c r="F6" s="17"/>
      <c r="G6" s="18"/>
      <c r="H6" s="14"/>
      <c r="I6" s="14"/>
      <c r="J6" s="15"/>
      <c r="K6" s="5"/>
    </row>
    <row r="7" spans="1:13" ht="12.75" customHeight="1" x14ac:dyDescent="0.15">
      <c r="A7" s="48"/>
      <c r="B7" s="78" t="s">
        <v>31</v>
      </c>
      <c r="C7" s="73">
        <v>2550</v>
      </c>
      <c r="D7" s="73">
        <v>17630</v>
      </c>
      <c r="E7" s="47"/>
      <c r="F7" s="47"/>
      <c r="G7" s="47"/>
      <c r="H7" s="47"/>
      <c r="I7" s="47"/>
      <c r="J7" s="47"/>
      <c r="K7" s="47"/>
      <c r="L7" s="47"/>
      <c r="M7" s="16"/>
    </row>
    <row r="8" spans="1:13" ht="12.75" customHeight="1" x14ac:dyDescent="0.15">
      <c r="A8" s="48"/>
      <c r="B8" s="70" t="s">
        <v>35</v>
      </c>
      <c r="C8" s="72">
        <v>113.54</v>
      </c>
      <c r="D8" s="72">
        <v>1262.1099999999999</v>
      </c>
      <c r="E8" s="47"/>
      <c r="F8" s="47"/>
      <c r="G8" s="47"/>
      <c r="H8" s="47"/>
      <c r="I8" s="47"/>
      <c r="J8" s="47"/>
      <c r="K8" s="47"/>
      <c r="M8" s="16"/>
    </row>
    <row r="9" spans="1:13" ht="12.75" customHeight="1" x14ac:dyDescent="0.15">
      <c r="A9" s="121"/>
      <c r="B9" s="4" t="s">
        <v>55</v>
      </c>
      <c r="C9" s="71">
        <v>400</v>
      </c>
      <c r="D9" s="71">
        <v>600</v>
      </c>
      <c r="E9" s="47"/>
      <c r="F9" s="47"/>
      <c r="G9" s="47"/>
      <c r="H9" s="47"/>
      <c r="I9" s="47"/>
      <c r="J9" s="47"/>
      <c r="K9" s="47"/>
    </row>
    <row r="10" spans="1:13" ht="12.75" customHeight="1" x14ac:dyDescent="0.15">
      <c r="A10" s="121"/>
      <c r="B10" s="4" t="s">
        <v>56</v>
      </c>
      <c r="C10" s="71">
        <v>700</v>
      </c>
      <c r="D10" s="71">
        <v>1300</v>
      </c>
      <c r="E10" s="47"/>
      <c r="F10" s="47"/>
      <c r="G10" s="47"/>
      <c r="H10" s="47"/>
      <c r="I10" s="47"/>
      <c r="J10" s="47"/>
      <c r="K10" s="47"/>
    </row>
    <row r="11" spans="1:13" ht="12.75" customHeight="1" x14ac:dyDescent="0.15">
      <c r="A11" s="121"/>
      <c r="B11" s="4" t="s">
        <v>54</v>
      </c>
      <c r="C11" s="71">
        <v>1700</v>
      </c>
      <c r="D11" s="71">
        <v>2300</v>
      </c>
      <c r="E11" s="47"/>
      <c r="F11" s="47"/>
      <c r="G11" s="47"/>
      <c r="H11" s="47"/>
      <c r="I11" s="47"/>
      <c r="J11" s="47"/>
      <c r="K11" s="47"/>
    </row>
    <row r="12" spans="1:13" ht="12.75" customHeight="1" x14ac:dyDescent="0.15">
      <c r="A12" s="121"/>
      <c r="B12" s="4" t="s">
        <v>57</v>
      </c>
      <c r="C12" s="71">
        <v>3100</v>
      </c>
      <c r="D12" s="71">
        <v>3900</v>
      </c>
      <c r="E12" s="47"/>
      <c r="F12" s="47"/>
      <c r="G12" s="47"/>
      <c r="H12" s="47"/>
      <c r="I12" s="47"/>
      <c r="J12" s="47"/>
      <c r="K12" s="47"/>
    </row>
    <row r="13" spans="1:13" ht="12.75" customHeight="1" x14ac:dyDescent="0.15">
      <c r="A13" s="121"/>
      <c r="B13" s="122" t="s">
        <v>58</v>
      </c>
      <c r="C13" s="72">
        <v>14000</v>
      </c>
      <c r="D13" s="72">
        <v>7400</v>
      </c>
      <c r="E13" s="47"/>
      <c r="F13" s="47"/>
      <c r="G13" s="47"/>
      <c r="H13" s="47"/>
      <c r="I13" s="47"/>
      <c r="J13" s="47"/>
      <c r="K13" s="47"/>
    </row>
    <row r="14" spans="1:13" x14ac:dyDescent="0.15">
      <c r="A14" s="48"/>
      <c r="B14" s="49"/>
      <c r="C14" s="27"/>
      <c r="D14" s="27"/>
      <c r="E14" s="27"/>
      <c r="F14" s="47"/>
      <c r="G14" s="47"/>
      <c r="H14" s="47"/>
      <c r="I14" s="47"/>
      <c r="J14" s="47"/>
      <c r="K14" s="47"/>
      <c r="L14" s="47"/>
    </row>
    <row r="15" spans="1:13" x14ac:dyDescent="0.15">
      <c r="A15" s="48"/>
      <c r="B15" s="143" t="s">
        <v>87</v>
      </c>
      <c r="C15" s="144"/>
      <c r="D15" s="144"/>
      <c r="E15" s="27"/>
      <c r="F15" s="47"/>
      <c r="G15" s="47"/>
      <c r="H15" s="47"/>
      <c r="I15" s="47"/>
      <c r="J15" s="47"/>
      <c r="K15" s="47"/>
      <c r="L15" s="47"/>
    </row>
    <row r="16" spans="1:13" x14ac:dyDescent="0.15">
      <c r="A16" s="48"/>
      <c r="B16" s="144"/>
      <c r="C16" s="144"/>
      <c r="D16" s="144"/>
      <c r="E16" s="27"/>
      <c r="F16" s="47"/>
      <c r="G16" s="47"/>
      <c r="H16" s="47"/>
      <c r="I16" s="47"/>
      <c r="J16" s="47"/>
      <c r="K16" s="47"/>
      <c r="L16" s="47"/>
    </row>
    <row r="17" spans="1:17" ht="11.25" customHeight="1" x14ac:dyDescent="0.15">
      <c r="A17" s="35"/>
      <c r="B17" s="144"/>
      <c r="C17" s="144"/>
      <c r="D17" s="144"/>
      <c r="E17" s="51"/>
      <c r="F17" s="2"/>
      <c r="G17" s="8"/>
      <c r="H17" s="16"/>
      <c r="I17" s="8"/>
      <c r="J17" s="16"/>
      <c r="K17" s="17"/>
      <c r="L17" s="18"/>
      <c r="M17" s="14"/>
      <c r="N17" s="14"/>
      <c r="O17" s="15"/>
      <c r="P17" s="5"/>
    </row>
    <row r="18" spans="1:17" x14ac:dyDescent="0.15">
      <c r="B18" s="144"/>
      <c r="C18" s="144"/>
      <c r="D18" s="144"/>
      <c r="G18" s="19"/>
      <c r="H18" s="17"/>
      <c r="I18" s="16"/>
      <c r="J18" s="8"/>
      <c r="K18" s="16"/>
      <c r="L18" s="17"/>
      <c r="M18" s="13"/>
      <c r="N18" s="14"/>
      <c r="O18" s="14"/>
      <c r="P18" s="15"/>
      <c r="Q18" s="5"/>
    </row>
    <row r="19" spans="1:17" x14ac:dyDescent="0.15">
      <c r="B19" s="144"/>
      <c r="C19" s="144"/>
      <c r="D19" s="144"/>
      <c r="J19" s="8"/>
      <c r="K19" s="16"/>
      <c r="L19" s="17"/>
      <c r="M19" s="13"/>
      <c r="N19" s="14"/>
      <c r="O19" s="14"/>
      <c r="P19" s="15"/>
      <c r="Q19" s="5"/>
    </row>
    <row r="20" spans="1:17" x14ac:dyDescent="0.15">
      <c r="B20" s="144"/>
      <c r="C20" s="144"/>
      <c r="D20" s="144"/>
      <c r="G20" s="1"/>
      <c r="J20" s="8"/>
      <c r="K20" s="16"/>
      <c r="L20" s="17"/>
      <c r="M20" s="20"/>
      <c r="N20" s="14"/>
      <c r="O20" s="14"/>
      <c r="P20" s="15"/>
      <c r="Q20" s="5"/>
    </row>
    <row r="21" spans="1:17" x14ac:dyDescent="0.15">
      <c r="B21" s="144"/>
      <c r="C21" s="144"/>
      <c r="D21" s="144"/>
      <c r="G21" s="74"/>
      <c r="K21" s="21"/>
      <c r="L21" s="22"/>
      <c r="P21" s="23"/>
    </row>
    <row r="22" spans="1:17" x14ac:dyDescent="0.15">
      <c r="B22" s="144"/>
      <c r="C22" s="144"/>
      <c r="D22" s="144"/>
      <c r="G22" s="1"/>
      <c r="H22" s="54"/>
      <c r="P22" s="23"/>
    </row>
    <row r="23" spans="1:17" x14ac:dyDescent="0.15">
      <c r="B23" s="144"/>
      <c r="C23" s="144"/>
      <c r="D23" s="144"/>
      <c r="G23" s="1"/>
      <c r="P23" s="23"/>
    </row>
    <row r="24" spans="1:17" x14ac:dyDescent="0.15">
      <c r="B24" s="144"/>
      <c r="C24" s="144"/>
      <c r="D24" s="144"/>
      <c r="G24" s="74"/>
      <c r="P24" s="23"/>
    </row>
    <row r="25" spans="1:17" x14ac:dyDescent="0.15">
      <c r="B25" s="144"/>
      <c r="C25" s="144"/>
      <c r="D25" s="144"/>
      <c r="E25" s="36"/>
      <c r="F25" s="36"/>
      <c r="G25" s="36"/>
      <c r="H25" s="36"/>
      <c r="P25" s="23"/>
    </row>
    <row r="26" spans="1:17" x14ac:dyDescent="0.15">
      <c r="B26" s="144"/>
      <c r="C26" s="144"/>
      <c r="D26" s="144"/>
      <c r="E26" s="36"/>
      <c r="F26" s="36"/>
      <c r="G26" s="36"/>
      <c r="H26" s="36"/>
      <c r="P26" s="23"/>
    </row>
    <row r="27" spans="1:17" x14ac:dyDescent="0.15">
      <c r="B27" s="144"/>
      <c r="C27" s="144"/>
      <c r="D27" s="144"/>
      <c r="E27" s="36"/>
      <c r="F27" s="36"/>
      <c r="G27" s="36"/>
      <c r="H27" s="36"/>
    </row>
    <row r="28" spans="1:17" x14ac:dyDescent="0.15">
      <c r="C28" s="36"/>
      <c r="D28" s="36"/>
      <c r="E28" s="36"/>
      <c r="F28" s="36"/>
      <c r="G28" s="36"/>
      <c r="H28" s="36"/>
    </row>
    <row r="29" spans="1:17" x14ac:dyDescent="0.15">
      <c r="A29" s="2"/>
      <c r="C29" s="36"/>
      <c r="D29" s="36"/>
      <c r="E29" s="36"/>
      <c r="F29" s="36"/>
      <c r="G29" s="36"/>
      <c r="H29" s="36"/>
      <c r="J29" s="36"/>
    </row>
    <row r="30" spans="1:17" x14ac:dyDescent="0.15">
      <c r="A30" s="1"/>
      <c r="J30" s="36"/>
    </row>
    <row r="31" spans="1:17" x14ac:dyDescent="0.15">
      <c r="A31" s="1"/>
      <c r="J31" s="36"/>
    </row>
    <row r="32" spans="1:17" x14ac:dyDescent="0.15">
      <c r="J32" s="36"/>
    </row>
    <row r="33" spans="10:22" x14ac:dyDescent="0.15">
      <c r="J33" s="36"/>
    </row>
    <row r="34" spans="10:22" x14ac:dyDescent="0.15">
      <c r="T34" s="24"/>
      <c r="U34" s="5"/>
      <c r="V34" s="5"/>
    </row>
    <row r="35" spans="10:22" x14ac:dyDescent="0.15">
      <c r="T35" s="24"/>
      <c r="U35" s="5"/>
      <c r="V35" s="5"/>
    </row>
    <row r="36" spans="10:22" x14ac:dyDescent="0.15">
      <c r="T36" s="24"/>
      <c r="U36" s="5"/>
      <c r="V36" s="5"/>
    </row>
    <row r="37" spans="10:22" x14ac:dyDescent="0.15">
      <c r="T37" s="24"/>
      <c r="U37" s="5"/>
      <c r="V37" s="5"/>
    </row>
    <row r="38" spans="10:22" x14ac:dyDescent="0.15">
      <c r="T38" s="24"/>
      <c r="U38" s="5"/>
      <c r="V38" s="5"/>
    </row>
    <row r="39" spans="10:22" x14ac:dyDescent="0.15">
      <c r="T39" s="24"/>
      <c r="U39" s="5"/>
      <c r="V39" s="5"/>
    </row>
    <row r="40" spans="10:22" x14ac:dyDescent="0.15">
      <c r="T40" s="24"/>
      <c r="U40" s="5"/>
      <c r="V40" s="5"/>
    </row>
    <row r="41" spans="10:22" x14ac:dyDescent="0.15">
      <c r="T41" s="24"/>
      <c r="U41" s="5"/>
      <c r="V41" s="5"/>
    </row>
    <row r="42" spans="10:22" x14ac:dyDescent="0.15">
      <c r="T42" s="24"/>
      <c r="U42" s="5"/>
      <c r="V42" s="5"/>
    </row>
    <row r="43" spans="10:22" x14ac:dyDescent="0.15">
      <c r="T43" s="24"/>
      <c r="U43" s="5"/>
      <c r="V43" s="5"/>
    </row>
    <row r="44" spans="10:22" x14ac:dyDescent="0.15">
      <c r="T44" s="24"/>
      <c r="U44" s="5"/>
      <c r="V44" s="5"/>
    </row>
    <row r="45" spans="10:22" x14ac:dyDescent="0.15">
      <c r="T45" s="24"/>
      <c r="U45" s="5"/>
      <c r="V45" s="5"/>
    </row>
    <row r="46" spans="10:22" x14ac:dyDescent="0.15">
      <c r="T46" s="24"/>
      <c r="U46" s="5"/>
      <c r="V46" s="5"/>
    </row>
    <row r="47" spans="10:22" ht="26.25" customHeight="1" x14ac:dyDescent="0.15">
      <c r="T47" s="24"/>
      <c r="U47" s="5"/>
      <c r="V47" s="5"/>
    </row>
    <row r="48" spans="10:22" x14ac:dyDescent="0.15">
      <c r="T48" s="24"/>
      <c r="U48" s="5"/>
      <c r="V48" s="5"/>
    </row>
    <row r="49" spans="20:22" x14ac:dyDescent="0.15">
      <c r="T49" s="24"/>
      <c r="U49" s="5"/>
      <c r="V49" s="5"/>
    </row>
    <row r="50" spans="20:22" x14ac:dyDescent="0.15">
      <c r="T50" s="25"/>
      <c r="U50" s="5"/>
      <c r="V50" s="5"/>
    </row>
  </sheetData>
  <mergeCells count="1">
    <mergeCell ref="B15:D27"/>
  </mergeCells>
  <phoneticPr fontId="2"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F33_Tableau encadré</vt:lpstr>
      <vt:lpstr>F33_Graphique 1</vt:lpstr>
      <vt:lpstr>F33_Tableau 1</vt:lpstr>
      <vt:lpstr>F33_Graphique 2</vt:lpstr>
      <vt:lpstr>F33_Tableau 2</vt:lpstr>
      <vt:lpstr>F33-Graphique 3</vt:lpstr>
      <vt:lpstr>F33-Tableau 3</vt:lpstr>
    </vt:vector>
  </TitlesOfParts>
  <Company>Ministère l'Emploi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DARES</dc:creator>
  <cp:lastModifiedBy>Utilisateur de Microsoft Office</cp:lastModifiedBy>
  <cp:lastPrinted>2017-10-13T07:29:52Z</cp:lastPrinted>
  <dcterms:created xsi:type="dcterms:W3CDTF">2010-08-25T15:57:26Z</dcterms:created>
  <dcterms:modified xsi:type="dcterms:W3CDTF">2022-05-16T21:02:17Z</dcterms:modified>
</cp:coreProperties>
</file>