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Bob and Math\Desktop\Etablissement de santé 2022\Fichiers Excel\"/>
    </mc:Choice>
  </mc:AlternateContent>
  <xr:revisionPtr revIDLastSave="0" documentId="13_ncr:1_{F239840E-4982-4134-B97E-B607AA870100}" xr6:coauthVersionLast="47" xr6:coauthVersionMax="47" xr10:uidLastSave="{00000000-0000-0000-0000-000000000000}"/>
  <bookViews>
    <workbookView xWindow="-120" yWindow="-120" windowWidth="29040" windowHeight="15840" tabRatio="487" activeTab="1" xr2:uid="{00000000-000D-0000-FFFF-FFFF00000000}"/>
  </bookViews>
  <sheets>
    <sheet name="ES_2022_MCO chirurgie_graph1" sheetId="1014" r:id="rId1"/>
    <sheet name="ES_2022_MCO chirurgie_tableau 1" sheetId="1013" r:id="rId2"/>
  </sheets>
  <definedNames>
    <definedName name="Actes_traceurs05">#REF!</definedName>
    <definedName name="IDX" localSheetId="0">'ES_2022_MCO chirurgie_graph1'!#REF!</definedName>
    <definedName name="IDX" localSheetId="1">'ES_2022_MCO chirurgie_tableau 1'!#REF!</definedName>
    <definedName name="_xlnm.Print_Area" localSheetId="0">'ES_2022_MCO chirurgie_graph1'!$B$2:$G$25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<sst xmlns="http://schemas.openxmlformats.org/spreadsheetml/2006/main" count="69" uniqueCount="62">
  <si>
    <t>Total</t>
  </si>
  <si>
    <t>Ophtalmologie</t>
  </si>
  <si>
    <t>Hématologie</t>
  </si>
  <si>
    <t>Endocrinologie</t>
  </si>
  <si>
    <t>Pneumologie</t>
  </si>
  <si>
    <t>Traumatismes multiples ou complexes graves</t>
  </si>
  <si>
    <t>Secteur public</t>
  </si>
  <si>
    <t>Ophtalmologie, dont :</t>
  </si>
  <si>
    <t>Système nerveux, dont :</t>
  </si>
  <si>
    <t>Établissements publics (en %)</t>
  </si>
  <si>
    <t>Établissements privés à but non lucratif (en %)</t>
  </si>
  <si>
    <t>Établissements privés à but lucratif (en %)</t>
  </si>
  <si>
    <t>Gynécologie - sein, dont :</t>
  </si>
  <si>
    <t>Uro-néphrologie et génital masculin, dont :</t>
  </si>
  <si>
    <t>Tissu cutané et tissu sous-cutané</t>
  </si>
  <si>
    <t>Système nerveux (hors cathétérismes vasculaires diagnostiques et interventionnels)</t>
  </si>
  <si>
    <t>Uro-néphrologie et génital</t>
  </si>
  <si>
    <t>Gynécologie, sein</t>
  </si>
  <si>
    <t>ORL, stomatologie</t>
  </si>
  <si>
    <t>Orthopédie, traumatologie</t>
  </si>
  <si>
    <t>ORL, stomatologie, dont :</t>
  </si>
  <si>
    <t>chirurgie main, poignet</t>
  </si>
  <si>
    <t>chirurgie majeure orthopédique (dont hanche, fémur, genou)</t>
  </si>
  <si>
    <t>arthroscopies, biopsies ostéo-articulaires</t>
  </si>
  <si>
    <t>chirurgie du membre supérieur</t>
  </si>
  <si>
    <t>amputations</t>
  </si>
  <si>
    <t>cataractes</t>
  </si>
  <si>
    <t>chirurgie ophtalmique lourde</t>
  </si>
  <si>
    <t>hernies</t>
  </si>
  <si>
    <t>cholécystectomies</t>
  </si>
  <si>
    <t>appendicectomies</t>
  </si>
  <si>
    <t>chirurgie utérus/annexes</t>
  </si>
  <si>
    <t>chirurgie pour tumeurs malignes du sein</t>
  </si>
  <si>
    <t>chirurgie transurétrale, autres</t>
  </si>
  <si>
    <t>circoncisions</t>
  </si>
  <si>
    <t>Chirurgie interspécialités</t>
  </si>
  <si>
    <t>chirurgie rachis/moelle</t>
  </si>
  <si>
    <t>chirurgies SNC (système nerveux central)</t>
  </si>
  <si>
    <t>Système digestif, dont :</t>
  </si>
  <si>
    <t>Cardio-vasculaire (hors cathétérismes vasculaires diagnostiques et interventionnels)</t>
  </si>
  <si>
    <t>Orthopédie et traumatologie, dont :</t>
  </si>
  <si>
    <t>amygdalectomie, ablation des végétations, et pose de drains transtympaniques</t>
  </si>
  <si>
    <t>Chirurgie réparatrice après brûlures</t>
  </si>
  <si>
    <t>Activités interspécialités, suivi thérapeutique d’affections connues</t>
  </si>
  <si>
    <t>Transplantations d’organes</t>
  </si>
  <si>
    <t>Ensemble de l’activité chirurgicale</t>
  </si>
  <si>
    <t>En %</t>
  </si>
  <si>
    <t>Secteur privé
à but non lucratif</t>
  </si>
  <si>
    <t>Secteur privé
à but lucratif</t>
  </si>
  <si>
    <t>Nombre de séjours</t>
  </si>
  <si>
    <t xml:space="preserve">Système digestif </t>
  </si>
  <si>
    <r>
      <t>Cardiologie (hors cathétérismes vasculaires diagnostiques et interventionnels)</t>
    </r>
    <r>
      <rPr>
        <b/>
        <vertAlign val="superscript"/>
        <sz val="8"/>
        <color theme="1"/>
        <rFont val="Arial"/>
        <family val="2"/>
      </rPr>
      <t>1</t>
    </r>
  </si>
  <si>
    <t>.</t>
  </si>
  <si>
    <t>Graphique 1. Répartition de l’activité chirurgicale selon le statut de l’établissement et le domaine d’activité en 2020</t>
  </si>
  <si>
    <t>Tableau 1. Répartition des prises en charge chirurgicales selon le statut de l’établissement et le type d’activité en 2020</t>
  </si>
  <si>
    <t>Part des séjours avec Covid-19 associé</t>
  </si>
  <si>
    <t xml:space="preserve">Part avec autres examens ou mises en observation en lien avec le Covid-19 </t>
  </si>
  <si>
    <t>Diagnostic principal Covid-19</t>
  </si>
  <si>
    <t>-</t>
  </si>
  <si>
    <t>Évolution 2019-2020 (en %)</t>
  </si>
  <si>
    <r>
      <rPr>
        <b/>
        <sz val="8"/>
        <rFont val="Arial"/>
        <family val="2"/>
      </rPr>
      <t xml:space="preserve">Lecture &gt;  </t>
    </r>
    <r>
      <rPr>
        <sz val="8"/>
        <rFont val="Arial"/>
        <family val="2"/>
      </rPr>
      <t>23,1 % de l’activité chirurgicale en ophtalmologie est prise en charge par le secteur public, contre 67,8 % par le secteur privé à but lucratif et 9,1 % par le secteur privé à but non lucratif.</t>
    </r>
    <r>
      <rPr>
        <b/>
        <sz val="8"/>
        <rFont val="Arial"/>
        <family val="2"/>
      </rPr>
      <t xml:space="preserve">
Champ &gt;</t>
    </r>
    <r>
      <rPr>
        <sz val="8"/>
        <rFont val="Arial"/>
        <family val="2"/>
      </rPr>
      <t xml:space="preserve"> France entière (incluant Saint-Martin et Saint-Barthélemy), y compris le SSA.</t>
    </r>
    <r>
      <rPr>
        <b/>
        <sz val="8"/>
        <rFont val="Arial"/>
        <family val="2"/>
      </rPr>
      <t xml:space="preserve">
Source &gt;</t>
    </r>
    <r>
      <rPr>
        <sz val="8"/>
        <rFont val="Arial"/>
        <family val="2"/>
      </rPr>
      <t xml:space="preserve"> ATIH, PMSI-MCO 2020, traitements DREES.</t>
    </r>
  </si>
  <si>
    <r>
      <t xml:space="preserve">1. Entre 2018 et 2020, la classification des GHM a évolué pour ce domaine d'activité, certains séjours, classés précédemment en chirurgie, se retrouvent désormais en médecine.
</t>
    </r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 regroupement des séjours par discipline d’équipement (médecine, chirurgie, obstétrique et odontologie) est réalisé à partir des catégories d’activité de soins (CAS), établies sur le 3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caractère du groupe homogène de malades (GHM).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entière (incluant Saint-Martin et Saint-Barthélemy), y compris le SSA.
</t>
    </r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ATIH, PMSI-MCO 2019-2020, traitements DREES.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</si>
</sst>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rgb="FF0070C0"/>
      <name val="Arial"/>
      <family val="2"/>
    </font>
    <font>
      <sz val="8"/>
      <color rgb="FF002060"/>
      <name val="Arial"/>
      <family val="2"/>
    </font>
    <font>
      <b/>
      <vertAlign val="superscript"/>
      <sz val="8"/>
      <color theme="1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/>
    <xf numFmtId="164" fontId="2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0" xfId="0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 indent="2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164" fontId="3" fillId="2" borderId="1" xfId="0" applyNumberFormat="1" applyFont="1" applyFill="1" applyBorder="1" applyAlignment="1">
      <alignment horizontal="right" vertical="center" wrapText="1" indent="4"/>
    </xf>
    <xf numFmtId="0" fontId="3" fillId="2" borderId="0" xfId="0" applyFont="1" applyFill="1" applyAlignment="1">
      <alignment vertical="center"/>
    </xf>
    <xf numFmtId="164" fontId="3" fillId="0" borderId="0" xfId="0" applyNumberFormat="1" applyFont="1" applyAlignment="1">
      <alignment vertical="center"/>
    </xf>
    <xf numFmtId="164" fontId="2" fillId="2" borderId="1" xfId="0" applyNumberFormat="1" applyFont="1" applyFill="1" applyBorder="1" applyAlignment="1">
      <alignment horizontal="right" vertical="center" wrapText="1" indent="4"/>
    </xf>
    <xf numFmtId="164" fontId="3" fillId="2" borderId="1" xfId="0" applyNumberFormat="1" applyFont="1" applyFill="1" applyBorder="1" applyAlignment="1">
      <alignment horizontal="right" vertical="center" wrapText="1" indent="5"/>
    </xf>
    <xf numFmtId="164" fontId="2" fillId="2" borderId="1" xfId="0" applyNumberFormat="1" applyFont="1" applyFill="1" applyBorder="1" applyAlignment="1">
      <alignment horizontal="right" vertical="center" wrapText="1" indent="5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left" vertical="top" wrapText="1"/>
    </xf>
    <xf numFmtId="3" fontId="2" fillId="0" borderId="2" xfId="0" applyNumberFormat="1" applyFont="1" applyBorder="1" applyAlignment="1">
      <alignment horizontal="right" vertical="center" indent="2"/>
    </xf>
    <xf numFmtId="0" fontId="5" fillId="2" borderId="3" xfId="0" applyFont="1" applyFill="1" applyBorder="1" applyAlignment="1">
      <alignment horizontal="left" vertical="top" wrapText="1"/>
    </xf>
    <xf numFmtId="3" fontId="2" fillId="0" borderId="3" xfId="0" applyNumberFormat="1" applyFont="1" applyBorder="1" applyAlignment="1">
      <alignment horizontal="right" vertical="center" indent="2"/>
    </xf>
    <xf numFmtId="0" fontId="5" fillId="2" borderId="2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 indent="1"/>
    </xf>
    <xf numFmtId="0" fontId="3" fillId="2" borderId="7" xfId="0" applyFont="1" applyFill="1" applyBorder="1" applyAlignment="1">
      <alignment horizontal="left" vertical="top" wrapText="1" indent="1"/>
    </xf>
    <xf numFmtId="3" fontId="3" fillId="0" borderId="7" xfId="0" applyNumberFormat="1" applyFont="1" applyBorder="1" applyAlignment="1">
      <alignment horizontal="right" vertical="center" indent="2"/>
    </xf>
    <xf numFmtId="3" fontId="3" fillId="0" borderId="3" xfId="0" applyNumberFormat="1" applyFont="1" applyBorder="1" applyAlignment="1">
      <alignment horizontal="right" vertical="center" indent="2"/>
    </xf>
    <xf numFmtId="0" fontId="2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 indent="1"/>
    </xf>
    <xf numFmtId="3" fontId="2" fillId="0" borderId="6" xfId="0" applyNumberFormat="1" applyFont="1" applyBorder="1" applyAlignment="1">
      <alignment horizontal="right" vertical="center" indent="2"/>
    </xf>
    <xf numFmtId="3" fontId="2" fillId="0" borderId="8" xfId="0" applyNumberFormat="1" applyFont="1" applyBorder="1" applyAlignment="1">
      <alignment horizontal="right" vertical="center" indent="2"/>
    </xf>
    <xf numFmtId="0" fontId="3" fillId="2" borderId="3" xfId="0" applyFont="1" applyFill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horizontal="right" vertical="center" indent="4"/>
    </xf>
    <xf numFmtId="164" fontId="3" fillId="0" borderId="7" xfId="0" applyNumberFormat="1" applyFont="1" applyBorder="1" applyAlignment="1">
      <alignment horizontal="right" vertical="center" indent="4"/>
    </xf>
    <xf numFmtId="164" fontId="3" fillId="0" borderId="3" xfId="0" applyNumberFormat="1" applyFont="1" applyBorder="1" applyAlignment="1">
      <alignment horizontal="right" vertical="center" indent="4"/>
    </xf>
    <xf numFmtId="164" fontId="2" fillId="0" borderId="3" xfId="0" applyNumberFormat="1" applyFont="1" applyBorder="1" applyAlignment="1">
      <alignment horizontal="right" vertical="center" indent="4"/>
    </xf>
    <xf numFmtId="164" fontId="2" fillId="0" borderId="1" xfId="0" applyNumberFormat="1" applyFont="1" applyBorder="1" applyAlignment="1">
      <alignment horizontal="right" vertical="center" indent="4"/>
    </xf>
    <xf numFmtId="164" fontId="2" fillId="0" borderId="4" xfId="0" applyNumberFormat="1" applyFont="1" applyBorder="1" applyAlignment="1">
      <alignment horizontal="right" vertical="center" indent="4"/>
    </xf>
    <xf numFmtId="164" fontId="3" fillId="0" borderId="5" xfId="0" applyNumberFormat="1" applyFont="1" applyBorder="1" applyAlignment="1">
      <alignment horizontal="right" vertical="center" indent="4"/>
    </xf>
    <xf numFmtId="164" fontId="3" fillId="0" borderId="6" xfId="0" applyNumberFormat="1" applyFont="1" applyBorder="1" applyAlignment="1">
      <alignment horizontal="right" vertical="center" indent="4"/>
    </xf>
    <xf numFmtId="164" fontId="2" fillId="0" borderId="6" xfId="0" applyNumberFormat="1" applyFont="1" applyBorder="1" applyAlignment="1">
      <alignment horizontal="right" vertical="center" indent="4"/>
    </xf>
    <xf numFmtId="164" fontId="2" fillId="0" borderId="8" xfId="0" applyNumberFormat="1" applyFont="1" applyBorder="1" applyAlignment="1">
      <alignment horizontal="right" vertical="center" indent="4"/>
    </xf>
    <xf numFmtId="164" fontId="0" fillId="0" borderId="0" xfId="0" applyNumberFormat="1"/>
    <xf numFmtId="164" fontId="7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right" vertical="center" wrapText="1" indent="4"/>
    </xf>
    <xf numFmtId="164" fontId="3" fillId="0" borderId="1" xfId="0" applyNumberFormat="1" applyFont="1" applyFill="1" applyBorder="1" applyAlignment="1">
      <alignment horizontal="right" vertical="center" wrapText="1" indent="5"/>
    </xf>
    <xf numFmtId="0" fontId="2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8" fillId="2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0" fillId="0" borderId="0" xfId="0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GRAPHIQUE 1 - Répartition de l'activité chirurgicale selon le statut de l'établissement et le domaine d'activité en 2020</a:t>
            </a:r>
          </a:p>
        </c:rich>
      </c:tx>
      <c:layout>
        <c:manualLayout>
          <c:xMode val="edge"/>
          <c:yMode val="edge"/>
          <c:x val="0.11970079370330802"/>
          <c:y val="1.71306209850107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109759847061909E-2"/>
          <c:y val="8.5653104925053528E-2"/>
          <c:w val="0.93890331477417033"/>
          <c:h val="0.526766595289078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'ES_2022_MCO chirurgie_graph1'!$C$4</c:f>
              <c:strCache>
                <c:ptCount val="1"/>
                <c:pt idx="0">
                  <c:v>Secteur public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'ES_2022_MCO chirurgie_graph1'!$B$5:$B$21</c:f>
              <c:strCache>
                <c:ptCount val="17"/>
                <c:pt idx="0">
                  <c:v>Tissu cutané et tissu sous-cutané</c:v>
                </c:pt>
                <c:pt idx="1">
                  <c:v>Ophtalmologie</c:v>
                </c:pt>
                <c:pt idx="2">
                  <c:v>ORL, stomatologie</c:v>
                </c:pt>
                <c:pt idx="3">
                  <c:v>Orthopédie, traumatologie</c:v>
                </c:pt>
                <c:pt idx="4">
                  <c:v>Uro-néphrologie et génital</c:v>
                </c:pt>
                <c:pt idx="5">
                  <c:v>Gynécologie, sein</c:v>
                </c:pt>
                <c:pt idx="6">
                  <c:v>Cardio-vasculaire (hors cathétérismes vasculaires diagnostiques et interventionnels)</c:v>
                </c:pt>
                <c:pt idx="7">
                  <c:v>Système nerveux (hors cathétérismes vasculaires diagnostiques et interventionnels)</c:v>
                </c:pt>
                <c:pt idx="8">
                  <c:v>Système digestif </c:v>
                </c:pt>
                <c:pt idx="9">
                  <c:v>Activités interspécialités, suivi thérapeutique d’affections connues</c:v>
                </c:pt>
                <c:pt idx="10">
                  <c:v>Endocrinologie</c:v>
                </c:pt>
                <c:pt idx="11">
                  <c:v>Hématologie</c:v>
                </c:pt>
                <c:pt idx="12">
                  <c:v>Pneumologie</c:v>
                </c:pt>
                <c:pt idx="13">
                  <c:v>Chirurgie réparatrice après brûlures</c:v>
                </c:pt>
                <c:pt idx="14">
                  <c:v>Transplantations d’organes</c:v>
                </c:pt>
                <c:pt idx="15">
                  <c:v>Traumatismes multiples ou complexes graves</c:v>
                </c:pt>
                <c:pt idx="16">
                  <c:v>Total</c:v>
                </c:pt>
              </c:strCache>
            </c:strRef>
          </c:cat>
          <c:val>
            <c:numRef>
              <c:f>'ES_2022_MCO chirurgie_graph1'!$C$5:$C$21</c:f>
              <c:numCache>
                <c:formatCode>0.0</c:formatCode>
                <c:ptCount val="17"/>
                <c:pt idx="0">
                  <c:v>20.97</c:v>
                </c:pt>
                <c:pt idx="1">
                  <c:v>23.13</c:v>
                </c:pt>
                <c:pt idx="2">
                  <c:v>34.47</c:v>
                </c:pt>
                <c:pt idx="3">
                  <c:v>34.590000000000003</c:v>
                </c:pt>
                <c:pt idx="4">
                  <c:v>36.229999999999997</c:v>
                </c:pt>
                <c:pt idx="5">
                  <c:v>38.729999999999997</c:v>
                </c:pt>
                <c:pt idx="6">
                  <c:v>46.56</c:v>
                </c:pt>
                <c:pt idx="7">
                  <c:v>44.59</c:v>
                </c:pt>
                <c:pt idx="8">
                  <c:v>44.49</c:v>
                </c:pt>
                <c:pt idx="9">
                  <c:v>49</c:v>
                </c:pt>
                <c:pt idx="10">
                  <c:v>48.32</c:v>
                </c:pt>
                <c:pt idx="11">
                  <c:v>54.14</c:v>
                </c:pt>
                <c:pt idx="12">
                  <c:v>56.08</c:v>
                </c:pt>
                <c:pt idx="13">
                  <c:v>96.04</c:v>
                </c:pt>
                <c:pt idx="14">
                  <c:v>96.62</c:v>
                </c:pt>
                <c:pt idx="15">
                  <c:v>96.59</c:v>
                </c:pt>
                <c:pt idx="16">
                  <c:v>35.72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B-4C32-9C2E-73BF3D91A207}"/>
            </c:ext>
          </c:extLst>
        </c:ser>
        <c:ser>
          <c:idx val="1"/>
          <c:order val="1"/>
          <c:tx>
            <c:strRef>
              <c:f>'ES_2022_MCO chirurgie_graph1'!$D$4</c:f>
              <c:strCache>
                <c:ptCount val="1"/>
                <c:pt idx="0">
                  <c:v>Secteur privé
à but non lucratif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'ES_2022_MCO chirurgie_graph1'!$B$5:$B$21</c:f>
              <c:strCache>
                <c:ptCount val="17"/>
                <c:pt idx="0">
                  <c:v>Tissu cutané et tissu sous-cutané</c:v>
                </c:pt>
                <c:pt idx="1">
                  <c:v>Ophtalmologie</c:v>
                </c:pt>
                <c:pt idx="2">
                  <c:v>ORL, stomatologie</c:v>
                </c:pt>
                <c:pt idx="3">
                  <c:v>Orthopédie, traumatologie</c:v>
                </c:pt>
                <c:pt idx="4">
                  <c:v>Uro-néphrologie et génital</c:v>
                </c:pt>
                <c:pt idx="5">
                  <c:v>Gynécologie, sein</c:v>
                </c:pt>
                <c:pt idx="6">
                  <c:v>Cardio-vasculaire (hors cathétérismes vasculaires diagnostiques et interventionnels)</c:v>
                </c:pt>
                <c:pt idx="7">
                  <c:v>Système nerveux (hors cathétérismes vasculaires diagnostiques et interventionnels)</c:v>
                </c:pt>
                <c:pt idx="8">
                  <c:v>Système digestif </c:v>
                </c:pt>
                <c:pt idx="9">
                  <c:v>Activités interspécialités, suivi thérapeutique d’affections connues</c:v>
                </c:pt>
                <c:pt idx="10">
                  <c:v>Endocrinologie</c:v>
                </c:pt>
                <c:pt idx="11">
                  <c:v>Hématologie</c:v>
                </c:pt>
                <c:pt idx="12">
                  <c:v>Pneumologie</c:v>
                </c:pt>
                <c:pt idx="13">
                  <c:v>Chirurgie réparatrice après brûlures</c:v>
                </c:pt>
                <c:pt idx="14">
                  <c:v>Transplantations d’organes</c:v>
                </c:pt>
                <c:pt idx="15">
                  <c:v>Traumatismes multiples ou complexes graves</c:v>
                </c:pt>
                <c:pt idx="16">
                  <c:v>Total</c:v>
                </c:pt>
              </c:strCache>
            </c:strRef>
          </c:cat>
          <c:val>
            <c:numRef>
              <c:f>'ES_2022_MCO chirurgie_graph1'!$D$5:$D$21</c:f>
              <c:numCache>
                <c:formatCode>0.0</c:formatCode>
                <c:ptCount val="17"/>
                <c:pt idx="0">
                  <c:v>8.27</c:v>
                </c:pt>
                <c:pt idx="1">
                  <c:v>9.1</c:v>
                </c:pt>
                <c:pt idx="2">
                  <c:v>8.51</c:v>
                </c:pt>
                <c:pt idx="3">
                  <c:v>7.16</c:v>
                </c:pt>
                <c:pt idx="4">
                  <c:v>9.52</c:v>
                </c:pt>
                <c:pt idx="5">
                  <c:v>15.96</c:v>
                </c:pt>
                <c:pt idx="6">
                  <c:v>8.5399999999999991</c:v>
                </c:pt>
                <c:pt idx="7">
                  <c:v>7.34</c:v>
                </c:pt>
                <c:pt idx="8">
                  <c:v>10.54</c:v>
                </c:pt>
                <c:pt idx="9">
                  <c:v>8.3000000000000007</c:v>
                </c:pt>
                <c:pt idx="10">
                  <c:v>11.52</c:v>
                </c:pt>
                <c:pt idx="11">
                  <c:v>14.79</c:v>
                </c:pt>
                <c:pt idx="12">
                  <c:v>14.94</c:v>
                </c:pt>
                <c:pt idx="13">
                  <c:v>0.9</c:v>
                </c:pt>
                <c:pt idx="14">
                  <c:v>3.38</c:v>
                </c:pt>
                <c:pt idx="15">
                  <c:v>1.4</c:v>
                </c:pt>
                <c:pt idx="16">
                  <c:v>9.2799999999999994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B-4C32-9C2E-73BF3D91A207}"/>
            </c:ext>
          </c:extLst>
        </c:ser>
        <c:ser>
          <c:idx val="2"/>
          <c:order val="2"/>
          <c:tx>
            <c:strRef>
              <c:f>'ES_2022_MCO chirurgie_graph1'!$E$4</c:f>
              <c:strCache>
                <c:ptCount val="1"/>
                <c:pt idx="0">
                  <c:v>Secteur privé
à but lucratif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'ES_2022_MCO chirurgie_graph1'!$B$5:$B$21</c:f>
              <c:strCache>
                <c:ptCount val="17"/>
                <c:pt idx="0">
                  <c:v>Tissu cutané et tissu sous-cutané</c:v>
                </c:pt>
                <c:pt idx="1">
                  <c:v>Ophtalmologie</c:v>
                </c:pt>
                <c:pt idx="2">
                  <c:v>ORL, stomatologie</c:v>
                </c:pt>
                <c:pt idx="3">
                  <c:v>Orthopédie, traumatologie</c:v>
                </c:pt>
                <c:pt idx="4">
                  <c:v>Uro-néphrologie et génital</c:v>
                </c:pt>
                <c:pt idx="5">
                  <c:v>Gynécologie, sein</c:v>
                </c:pt>
                <c:pt idx="6">
                  <c:v>Cardio-vasculaire (hors cathétérismes vasculaires diagnostiques et interventionnels)</c:v>
                </c:pt>
                <c:pt idx="7">
                  <c:v>Système nerveux (hors cathétérismes vasculaires diagnostiques et interventionnels)</c:v>
                </c:pt>
                <c:pt idx="8">
                  <c:v>Système digestif </c:v>
                </c:pt>
                <c:pt idx="9">
                  <c:v>Activités interspécialités, suivi thérapeutique d’affections connues</c:v>
                </c:pt>
                <c:pt idx="10">
                  <c:v>Endocrinologie</c:v>
                </c:pt>
                <c:pt idx="11">
                  <c:v>Hématologie</c:v>
                </c:pt>
                <c:pt idx="12">
                  <c:v>Pneumologie</c:v>
                </c:pt>
                <c:pt idx="13">
                  <c:v>Chirurgie réparatrice après brûlures</c:v>
                </c:pt>
                <c:pt idx="14">
                  <c:v>Transplantations d’organes</c:v>
                </c:pt>
                <c:pt idx="15">
                  <c:v>Traumatismes multiples ou complexes graves</c:v>
                </c:pt>
                <c:pt idx="16">
                  <c:v>Total</c:v>
                </c:pt>
              </c:strCache>
            </c:strRef>
          </c:cat>
          <c:val>
            <c:numRef>
              <c:f>'ES_2022_MCO chirurgie_graph1'!$E$5:$E$21</c:f>
              <c:numCache>
                <c:formatCode>0.0</c:formatCode>
                <c:ptCount val="17"/>
                <c:pt idx="0">
                  <c:v>70.760000000000005</c:v>
                </c:pt>
                <c:pt idx="1">
                  <c:v>67.77</c:v>
                </c:pt>
                <c:pt idx="2">
                  <c:v>57.01</c:v>
                </c:pt>
                <c:pt idx="3">
                  <c:v>58.25</c:v>
                </c:pt>
                <c:pt idx="4">
                  <c:v>54.25</c:v>
                </c:pt>
                <c:pt idx="5">
                  <c:v>45.3</c:v>
                </c:pt>
                <c:pt idx="6">
                  <c:v>44.9</c:v>
                </c:pt>
                <c:pt idx="7">
                  <c:v>48.06</c:v>
                </c:pt>
                <c:pt idx="8">
                  <c:v>44.96</c:v>
                </c:pt>
                <c:pt idx="9">
                  <c:v>42.71</c:v>
                </c:pt>
                <c:pt idx="10">
                  <c:v>40.17</c:v>
                </c:pt>
                <c:pt idx="11">
                  <c:v>31.07</c:v>
                </c:pt>
                <c:pt idx="12">
                  <c:v>28.98</c:v>
                </c:pt>
                <c:pt idx="13">
                  <c:v>3.07</c:v>
                </c:pt>
                <c:pt idx="14">
                  <c:v>0</c:v>
                </c:pt>
                <c:pt idx="15">
                  <c:v>2.0099999999999998</c:v>
                </c:pt>
                <c:pt idx="1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BB-4C32-9C2E-73BF3D91A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09092192"/>
        <c:axId val="-1709086752"/>
      </c:barChart>
      <c:catAx>
        <c:axId val="-1709092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Domaine d'activité</a:t>
                </a:r>
              </a:p>
            </c:rich>
          </c:tx>
          <c:layout>
            <c:manualLayout>
              <c:xMode val="edge"/>
              <c:yMode val="edge"/>
              <c:x val="0.86409026602767236"/>
              <c:y val="0.83083511777302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709086752"/>
        <c:crosses val="autoZero"/>
        <c:auto val="1"/>
        <c:lblAlgn val="ctr"/>
        <c:lblOffset val="100"/>
        <c:noMultiLvlLbl val="0"/>
      </c:catAx>
      <c:valAx>
        <c:axId val="-170908675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3.7406458646450716E-2"/>
              <c:y val="2.141327623126341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709092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888917810893487"/>
          <c:y val="0.34760885082084225"/>
          <c:w val="0.16426913577951516"/>
          <c:h val="0.166720059350182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6</xdr:col>
      <xdr:colOff>561975</xdr:colOff>
      <xdr:row>57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A7D008-267F-45C8-9044-109D8CB25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64"/>
  <sheetViews>
    <sheetView showGridLines="0" topLeftCell="A25" zoomScaleNormal="100" workbookViewId="0">
      <selection activeCell="K23" sqref="K23"/>
    </sheetView>
  </sheetViews>
  <sheetFormatPr baseColWidth="10" defaultColWidth="10.85546875" defaultRowHeight="11.25" x14ac:dyDescent="0.2"/>
  <cols>
    <col min="1" max="1" width="3.85546875" style="1" customWidth="1"/>
    <col min="2" max="2" width="52.7109375" style="2" customWidth="1"/>
    <col min="3" max="3" width="16.85546875" style="3" customWidth="1"/>
    <col min="4" max="4" width="18.140625" style="3" bestFit="1" customWidth="1"/>
    <col min="5" max="5" width="14" style="3" bestFit="1" customWidth="1"/>
    <col min="6" max="16384" width="10.85546875" style="1"/>
  </cols>
  <sheetData>
    <row r="2" spans="2:13" x14ac:dyDescent="0.2">
      <c r="B2" s="72" t="s">
        <v>53</v>
      </c>
      <c r="C2" s="72"/>
      <c r="D2" s="72"/>
      <c r="E2" s="72"/>
      <c r="F2" s="37"/>
      <c r="G2" s="30"/>
    </row>
    <row r="3" spans="2:13" x14ac:dyDescent="0.2">
      <c r="E3" s="16" t="s">
        <v>46</v>
      </c>
    </row>
    <row r="4" spans="2:13" ht="22.5" x14ac:dyDescent="0.2">
      <c r="B4" s="27"/>
      <c r="C4" s="8" t="s">
        <v>6</v>
      </c>
      <c r="D4" s="8" t="s">
        <v>47</v>
      </c>
      <c r="E4" s="8" t="s">
        <v>48</v>
      </c>
      <c r="F4" s="30"/>
      <c r="G4"/>
      <c r="H4"/>
      <c r="I4"/>
      <c r="J4" s="30"/>
      <c r="K4" s="30"/>
    </row>
    <row r="5" spans="2:13" ht="12.75" x14ac:dyDescent="0.2">
      <c r="B5" s="29" t="s">
        <v>14</v>
      </c>
      <c r="C5" s="31">
        <v>20.97</v>
      </c>
      <c r="D5" s="35">
        <v>8.27</v>
      </c>
      <c r="E5" s="31">
        <v>70.760000000000005</v>
      </c>
      <c r="F5" s="30"/>
      <c r="G5"/>
      <c r="H5"/>
      <c r="I5"/>
      <c r="J5"/>
      <c r="K5" s="30"/>
      <c r="L5" s="32"/>
      <c r="M5" s="32"/>
    </row>
    <row r="6" spans="2:13" ht="12.75" x14ac:dyDescent="0.2">
      <c r="B6" s="29" t="s">
        <v>1</v>
      </c>
      <c r="C6" s="31">
        <v>23.13</v>
      </c>
      <c r="D6" s="35">
        <v>9.1</v>
      </c>
      <c r="E6" s="31">
        <v>67.77</v>
      </c>
      <c r="F6" s="33"/>
      <c r="G6" s="63"/>
      <c r="H6"/>
      <c r="I6"/>
      <c r="J6"/>
      <c r="K6" s="30"/>
      <c r="L6" s="32"/>
      <c r="M6" s="32"/>
    </row>
    <row r="7" spans="2:13" ht="12.75" x14ac:dyDescent="0.2">
      <c r="B7" s="29" t="s">
        <v>18</v>
      </c>
      <c r="C7" s="31">
        <v>34.47</v>
      </c>
      <c r="D7" s="35">
        <v>8.51</v>
      </c>
      <c r="E7" s="31">
        <v>57.01</v>
      </c>
      <c r="F7" s="33"/>
      <c r="G7" s="63"/>
      <c r="H7"/>
      <c r="I7"/>
      <c r="J7"/>
      <c r="K7" s="30"/>
      <c r="L7" s="32"/>
      <c r="M7" s="32"/>
    </row>
    <row r="8" spans="2:13" ht="12.75" x14ac:dyDescent="0.2">
      <c r="B8" s="29" t="s">
        <v>19</v>
      </c>
      <c r="C8" s="31">
        <v>34.590000000000003</v>
      </c>
      <c r="D8" s="35">
        <v>7.16</v>
      </c>
      <c r="E8" s="31">
        <v>58.25</v>
      </c>
      <c r="F8" s="33"/>
      <c r="G8" s="63"/>
      <c r="H8"/>
      <c r="I8"/>
      <c r="J8"/>
      <c r="K8" s="30"/>
      <c r="L8" s="32"/>
      <c r="M8" s="32"/>
    </row>
    <row r="9" spans="2:13" ht="12.75" x14ac:dyDescent="0.2">
      <c r="B9" s="29" t="s">
        <v>16</v>
      </c>
      <c r="C9" s="31">
        <v>36.229999999999997</v>
      </c>
      <c r="D9" s="35">
        <v>9.52</v>
      </c>
      <c r="E9" s="31">
        <v>54.25</v>
      </c>
      <c r="F9" s="33"/>
      <c r="G9" s="63"/>
      <c r="H9"/>
      <c r="I9"/>
      <c r="J9"/>
      <c r="K9" s="30"/>
      <c r="L9" s="32"/>
      <c r="M9" s="32"/>
    </row>
    <row r="10" spans="2:13" ht="12.75" x14ac:dyDescent="0.2">
      <c r="B10" s="29" t="s">
        <v>17</v>
      </c>
      <c r="C10" s="31">
        <v>38.729999999999997</v>
      </c>
      <c r="D10" s="35">
        <v>15.96</v>
      </c>
      <c r="E10" s="31">
        <v>45.3</v>
      </c>
      <c r="F10" s="33"/>
      <c r="G10" s="63"/>
      <c r="H10"/>
      <c r="I10"/>
      <c r="J10"/>
      <c r="K10" s="30"/>
      <c r="L10" s="32"/>
      <c r="M10" s="32"/>
    </row>
    <row r="11" spans="2:13" ht="22.5" x14ac:dyDescent="0.2">
      <c r="B11" s="29" t="s">
        <v>39</v>
      </c>
      <c r="C11" s="31">
        <v>46.56</v>
      </c>
      <c r="D11" s="35">
        <v>8.5399999999999991</v>
      </c>
      <c r="E11" s="31">
        <v>44.9</v>
      </c>
      <c r="F11" s="33"/>
      <c r="G11" s="63"/>
      <c r="H11"/>
      <c r="I11"/>
      <c r="J11"/>
      <c r="K11" s="30"/>
      <c r="L11" s="32"/>
      <c r="M11" s="32"/>
    </row>
    <row r="12" spans="2:13" ht="22.5" x14ac:dyDescent="0.2">
      <c r="B12" s="66" t="s">
        <v>15</v>
      </c>
      <c r="C12" s="31">
        <v>44.59</v>
      </c>
      <c r="D12" s="35">
        <v>7.34</v>
      </c>
      <c r="E12" s="31">
        <v>48.06</v>
      </c>
      <c r="F12" s="33"/>
      <c r="G12" s="63"/>
      <c r="H12"/>
      <c r="I12"/>
      <c r="J12"/>
      <c r="K12" s="30"/>
      <c r="L12" s="32"/>
      <c r="M12" s="32"/>
    </row>
    <row r="13" spans="2:13" ht="12.75" x14ac:dyDescent="0.2">
      <c r="B13" s="66" t="s">
        <v>50</v>
      </c>
      <c r="C13" s="31">
        <v>44.49</v>
      </c>
      <c r="D13" s="35">
        <v>10.54</v>
      </c>
      <c r="E13" s="31">
        <v>44.96</v>
      </c>
      <c r="F13" s="33"/>
      <c r="G13" s="63"/>
      <c r="H13"/>
      <c r="I13"/>
      <c r="J13"/>
      <c r="K13" s="30"/>
      <c r="L13" s="32"/>
      <c r="M13" s="32"/>
    </row>
    <row r="14" spans="2:13" ht="12.75" x14ac:dyDescent="0.2">
      <c r="B14" s="66" t="s">
        <v>43</v>
      </c>
      <c r="C14" s="67">
        <v>49</v>
      </c>
      <c r="D14" s="68">
        <v>8.3000000000000007</v>
      </c>
      <c r="E14" s="67">
        <v>42.71</v>
      </c>
      <c r="F14" s="64"/>
      <c r="G14" s="63"/>
      <c r="H14"/>
      <c r="I14"/>
      <c r="J14"/>
      <c r="K14" s="30"/>
      <c r="L14" s="32"/>
      <c r="M14" s="32"/>
    </row>
    <row r="15" spans="2:13" ht="12.75" x14ac:dyDescent="0.2">
      <c r="B15" s="66" t="s">
        <v>3</v>
      </c>
      <c r="C15" s="67">
        <v>48.32</v>
      </c>
      <c r="D15" s="68">
        <v>11.52</v>
      </c>
      <c r="E15" s="67">
        <v>40.17</v>
      </c>
      <c r="F15" s="65"/>
      <c r="G15" s="63"/>
      <c r="H15"/>
      <c r="I15"/>
      <c r="J15"/>
      <c r="K15" s="30"/>
      <c r="L15" s="32"/>
      <c r="M15" s="32"/>
    </row>
    <row r="16" spans="2:13" ht="12.75" x14ac:dyDescent="0.2">
      <c r="B16" s="29" t="s">
        <v>2</v>
      </c>
      <c r="C16" s="31">
        <v>54.14</v>
      </c>
      <c r="D16" s="35">
        <v>14.79</v>
      </c>
      <c r="E16" s="31">
        <v>31.07</v>
      </c>
      <c r="F16" s="33"/>
      <c r="G16" s="63"/>
      <c r="H16"/>
      <c r="I16"/>
      <c r="J16"/>
      <c r="K16" s="30"/>
      <c r="L16" s="32"/>
      <c r="M16" s="32"/>
    </row>
    <row r="17" spans="2:13" ht="12.75" x14ac:dyDescent="0.2">
      <c r="B17" s="29" t="s">
        <v>4</v>
      </c>
      <c r="C17" s="31">
        <v>56.08</v>
      </c>
      <c r="D17" s="35">
        <v>14.94</v>
      </c>
      <c r="E17" s="31">
        <v>28.98</v>
      </c>
      <c r="F17" s="33"/>
      <c r="G17" s="63"/>
      <c r="H17"/>
      <c r="I17"/>
      <c r="J17"/>
      <c r="K17" s="30"/>
      <c r="L17" s="32"/>
      <c r="M17" s="32"/>
    </row>
    <row r="18" spans="2:13" ht="12.75" x14ac:dyDescent="0.2">
      <c r="B18" s="29" t="s">
        <v>42</v>
      </c>
      <c r="C18" s="31">
        <v>96.04</v>
      </c>
      <c r="D18" s="35">
        <v>0.9</v>
      </c>
      <c r="E18" s="31">
        <v>3.07</v>
      </c>
      <c r="F18" s="33"/>
      <c r="G18" s="63"/>
      <c r="H18"/>
      <c r="I18"/>
      <c r="J18"/>
      <c r="K18" s="30"/>
      <c r="L18" s="32"/>
      <c r="M18" s="32"/>
    </row>
    <row r="19" spans="2:13" ht="12.75" x14ac:dyDescent="0.2">
      <c r="B19" s="29" t="s">
        <v>44</v>
      </c>
      <c r="C19" s="31">
        <v>96.62</v>
      </c>
      <c r="D19" s="35">
        <v>3.38</v>
      </c>
      <c r="E19" s="31">
        <v>0</v>
      </c>
      <c r="F19" s="33"/>
      <c r="G19" s="63"/>
      <c r="H19"/>
      <c r="I19"/>
      <c r="J19"/>
      <c r="K19" s="30"/>
      <c r="L19" s="32"/>
      <c r="M19" s="32"/>
    </row>
    <row r="20" spans="2:13" ht="12.75" x14ac:dyDescent="0.2">
      <c r="B20" s="29" t="s">
        <v>5</v>
      </c>
      <c r="C20" s="31">
        <v>96.59</v>
      </c>
      <c r="D20" s="35">
        <v>1.4</v>
      </c>
      <c r="E20" s="31">
        <v>2.0099999999999998</v>
      </c>
      <c r="F20" s="33"/>
      <c r="G20" s="63"/>
      <c r="H20"/>
      <c r="I20"/>
      <c r="J20"/>
      <c r="K20" s="30"/>
      <c r="L20" s="32"/>
      <c r="M20" s="32"/>
    </row>
    <row r="21" spans="2:13" ht="12.75" x14ac:dyDescent="0.2">
      <c r="B21" s="7" t="s">
        <v>0</v>
      </c>
      <c r="C21" s="34">
        <v>35.72</v>
      </c>
      <c r="D21" s="36">
        <v>9.2799999999999994</v>
      </c>
      <c r="E21" s="34">
        <v>55</v>
      </c>
      <c r="F21" s="33"/>
      <c r="G21"/>
      <c r="H21"/>
      <c r="I21"/>
      <c r="J21"/>
      <c r="K21" s="30"/>
      <c r="L21" s="32"/>
      <c r="M21" s="32"/>
    </row>
    <row r="22" spans="2:13" ht="12.75" x14ac:dyDescent="0.2">
      <c r="B22" s="27"/>
      <c r="C22" s="5"/>
      <c r="D22" s="5"/>
      <c r="E22" s="5"/>
      <c r="G22"/>
      <c r="H22"/>
      <c r="I22"/>
    </row>
    <row r="23" spans="2:13" ht="60" customHeight="1" x14ac:dyDescent="0.2">
      <c r="B23" s="73" t="s">
        <v>60</v>
      </c>
      <c r="C23" s="73"/>
      <c r="D23" s="73"/>
      <c r="E23" s="73"/>
      <c r="F23" s="38"/>
      <c r="G23" s="38"/>
    </row>
    <row r="24" spans="2:13" x14ac:dyDescent="0.2">
      <c r="B24" s="38"/>
      <c r="C24" s="38"/>
      <c r="D24" s="38"/>
      <c r="E24" s="38"/>
      <c r="F24" s="38"/>
      <c r="G24" s="38"/>
    </row>
    <row r="25" spans="2:13" x14ac:dyDescent="0.2">
      <c r="B25" s="38"/>
      <c r="C25" s="38"/>
      <c r="D25" s="38"/>
      <c r="E25" s="38"/>
      <c r="F25" s="38"/>
      <c r="G25" s="38"/>
    </row>
    <row r="26" spans="2:13" x14ac:dyDescent="0.2">
      <c r="B26" s="38"/>
      <c r="C26" s="38"/>
      <c r="D26" s="38"/>
      <c r="E26" s="38"/>
      <c r="F26" s="38"/>
      <c r="G26" s="38"/>
    </row>
    <row r="30" spans="2:13" x14ac:dyDescent="0.2">
      <c r="B30" s="71"/>
      <c r="C30" s="71"/>
      <c r="D30" s="71"/>
      <c r="E30" s="71"/>
      <c r="F30" s="71"/>
      <c r="G30" s="23"/>
    </row>
    <row r="35" spans="8:8" x14ac:dyDescent="0.2">
      <c r="H35" s="22"/>
    </row>
    <row r="57" spans="2:8" x14ac:dyDescent="0.2">
      <c r="H57" s="22"/>
    </row>
    <row r="63" spans="2:8" x14ac:dyDescent="0.2">
      <c r="B63" s="70"/>
      <c r="C63" s="70"/>
      <c r="D63" s="70"/>
      <c r="E63" s="70"/>
      <c r="F63" s="70"/>
      <c r="G63" s="70"/>
      <c r="H63" s="24"/>
    </row>
    <row r="64" spans="2:8" x14ac:dyDescent="0.2">
      <c r="B64" s="70"/>
      <c r="C64" s="70"/>
      <c r="D64" s="70"/>
      <c r="E64" s="70"/>
      <c r="F64" s="70"/>
      <c r="G64" s="70"/>
    </row>
  </sheetData>
  <mergeCells count="5">
    <mergeCell ref="B64:G64"/>
    <mergeCell ref="B30:F30"/>
    <mergeCell ref="B63:G63"/>
    <mergeCell ref="B2:E2"/>
    <mergeCell ref="B23:E23"/>
  </mergeCells>
  <phoneticPr fontId="4" type="noConversion"/>
  <pageMargins left="0.3" right="0.2" top="0.17" bottom="0.25" header="0.21" footer="0.2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N55"/>
  <sheetViews>
    <sheetView showGridLines="0" tabSelected="1" zoomScaleNormal="100" workbookViewId="0">
      <selection activeCell="H44" sqref="H44"/>
    </sheetView>
  </sheetViews>
  <sheetFormatPr baseColWidth="10" defaultColWidth="10.85546875" defaultRowHeight="11.25" x14ac:dyDescent="0.2"/>
  <cols>
    <col min="1" max="1" width="3.85546875" style="1" customWidth="1"/>
    <col min="2" max="2" width="51.7109375" style="2" customWidth="1"/>
    <col min="3" max="3" width="14" style="3" customWidth="1"/>
    <col min="4" max="4" width="15.140625" style="21" customWidth="1"/>
    <col min="5" max="5" width="15.42578125" style="1" customWidth="1"/>
    <col min="6" max="6" width="16.140625" style="1" customWidth="1"/>
    <col min="7" max="7" width="15.28515625" style="1" customWidth="1"/>
    <col min="8" max="8" width="20.7109375" style="1" customWidth="1"/>
    <col min="9" max="9" width="27.140625" style="1" customWidth="1"/>
    <col min="10" max="16384" width="10.85546875" style="1"/>
  </cols>
  <sheetData>
    <row r="2" spans="2:14" x14ac:dyDescent="0.2">
      <c r="B2" s="74" t="s">
        <v>54</v>
      </c>
      <c r="C2" s="74"/>
      <c r="D2" s="74"/>
      <c r="E2" s="74"/>
      <c r="F2" s="74"/>
      <c r="H2" s="12"/>
      <c r="I2" s="12"/>
      <c r="J2" s="12"/>
    </row>
    <row r="3" spans="2:14" x14ac:dyDescent="0.2">
      <c r="B3" s="26"/>
      <c r="C3" s="26"/>
      <c r="D3" s="17"/>
      <c r="E3" s="26"/>
      <c r="F3" s="26"/>
      <c r="H3" s="12"/>
      <c r="I3" s="12"/>
      <c r="J3" s="12"/>
    </row>
    <row r="4" spans="2:14" ht="33.75" x14ac:dyDescent="0.2">
      <c r="B4" s="6"/>
      <c r="C4" s="11" t="s">
        <v>49</v>
      </c>
      <c r="D4" s="18" t="s">
        <v>59</v>
      </c>
      <c r="E4" s="11" t="s">
        <v>9</v>
      </c>
      <c r="F4" s="11" t="s">
        <v>10</v>
      </c>
      <c r="G4" s="11" t="s">
        <v>11</v>
      </c>
      <c r="H4" s="69" t="s">
        <v>55</v>
      </c>
      <c r="I4" s="69" t="s">
        <v>56</v>
      </c>
      <c r="J4" s="12"/>
      <c r="K4" s="12"/>
      <c r="L4" s="12"/>
      <c r="M4" s="12"/>
      <c r="N4" s="12"/>
    </row>
    <row r="5" spans="2:14" x14ac:dyDescent="0.2">
      <c r="B5" s="39" t="s">
        <v>45</v>
      </c>
      <c r="C5" s="40">
        <v>4921708</v>
      </c>
      <c r="D5" s="53">
        <v>-15.684301376781278</v>
      </c>
      <c r="E5" s="53">
        <v>35.72</v>
      </c>
      <c r="F5" s="53">
        <v>9.2799999999999994</v>
      </c>
      <c r="G5" s="53">
        <v>55</v>
      </c>
      <c r="H5" s="53">
        <v>0.2</v>
      </c>
      <c r="I5" s="53">
        <v>1.88</v>
      </c>
      <c r="J5" s="12"/>
      <c r="K5" s="12"/>
      <c r="L5" s="12"/>
      <c r="M5" s="12"/>
      <c r="N5" s="12"/>
    </row>
    <row r="6" spans="2:14" x14ac:dyDescent="0.2">
      <c r="B6" s="43" t="s">
        <v>40</v>
      </c>
      <c r="C6" s="40">
        <v>1354245</v>
      </c>
      <c r="D6" s="53">
        <v>-14.817983111348738</v>
      </c>
      <c r="E6" s="53">
        <v>34.590000000000003</v>
      </c>
      <c r="F6" s="53">
        <v>7.16</v>
      </c>
      <c r="G6" s="58">
        <v>58.25</v>
      </c>
      <c r="H6" s="53">
        <v>0.26</v>
      </c>
      <c r="I6" s="58">
        <v>2.4300000000000002</v>
      </c>
      <c r="J6" s="12"/>
      <c r="K6" s="12"/>
      <c r="L6" s="12"/>
      <c r="M6" s="12"/>
      <c r="N6" s="12"/>
    </row>
    <row r="7" spans="2:14" x14ac:dyDescent="0.2">
      <c r="B7" s="44" t="s">
        <v>21</v>
      </c>
      <c r="C7" s="46">
        <v>343532</v>
      </c>
      <c r="D7" s="54">
        <v>-11.528546447693387</v>
      </c>
      <c r="E7" s="54">
        <v>21.62</v>
      </c>
      <c r="F7" s="54">
        <v>7.13</v>
      </c>
      <c r="G7" s="59">
        <v>71.239999999999995</v>
      </c>
      <c r="H7" s="54">
        <v>0.03</v>
      </c>
      <c r="I7" s="59">
        <v>0.66</v>
      </c>
      <c r="J7" s="12"/>
      <c r="K7" s="12"/>
      <c r="L7" s="12"/>
      <c r="M7" s="12"/>
      <c r="N7" s="12"/>
    </row>
    <row r="8" spans="2:14" x14ac:dyDescent="0.2">
      <c r="B8" s="44" t="s">
        <v>22</v>
      </c>
      <c r="C8" s="46">
        <v>327119</v>
      </c>
      <c r="D8" s="54">
        <v>-14.206171236738925</v>
      </c>
      <c r="E8" s="54">
        <v>43.31</v>
      </c>
      <c r="F8" s="54">
        <v>8.2100000000000009</v>
      </c>
      <c r="G8" s="59">
        <v>48.48</v>
      </c>
      <c r="H8" s="54">
        <v>0.69</v>
      </c>
      <c r="I8" s="59">
        <v>5.66</v>
      </c>
      <c r="J8" s="12"/>
      <c r="K8" s="12"/>
      <c r="L8" s="12"/>
      <c r="M8" s="12"/>
      <c r="N8" s="12"/>
    </row>
    <row r="9" spans="2:14" x14ac:dyDescent="0.2">
      <c r="B9" s="44" t="s">
        <v>23</v>
      </c>
      <c r="C9" s="46">
        <v>203834</v>
      </c>
      <c r="D9" s="54">
        <v>-18.608997037190846</v>
      </c>
      <c r="E9" s="54">
        <v>17.59</v>
      </c>
      <c r="F9" s="54">
        <v>7.2</v>
      </c>
      <c r="G9" s="59">
        <v>75.2</v>
      </c>
      <c r="H9" s="54">
        <v>0.02</v>
      </c>
      <c r="I9" s="59">
        <v>0.71</v>
      </c>
      <c r="J9" s="12"/>
      <c r="K9" s="12"/>
      <c r="L9" s="12"/>
      <c r="M9" s="12"/>
      <c r="N9" s="12"/>
    </row>
    <row r="10" spans="2:14" x14ac:dyDescent="0.2">
      <c r="B10" s="45" t="s">
        <v>24</v>
      </c>
      <c r="C10" s="46">
        <v>103601</v>
      </c>
      <c r="D10" s="54">
        <v>-9.1753092480735035</v>
      </c>
      <c r="E10" s="54">
        <v>57.65</v>
      </c>
      <c r="F10" s="54">
        <v>5.38</v>
      </c>
      <c r="G10" s="59">
        <v>36.979999999999997</v>
      </c>
      <c r="H10" s="54">
        <v>0.23</v>
      </c>
      <c r="I10" s="59">
        <v>3.36</v>
      </c>
      <c r="J10" s="12"/>
      <c r="K10" s="12"/>
      <c r="L10" s="12"/>
      <c r="M10" s="12"/>
      <c r="N10" s="12"/>
    </row>
    <row r="11" spans="2:14" x14ac:dyDescent="0.2">
      <c r="B11" s="45" t="s">
        <v>25</v>
      </c>
      <c r="C11" s="46">
        <v>12374</v>
      </c>
      <c r="D11" s="54">
        <v>-3.7716774243720295</v>
      </c>
      <c r="E11" s="54">
        <v>58.02</v>
      </c>
      <c r="F11" s="54">
        <v>8.31</v>
      </c>
      <c r="G11" s="59">
        <v>33.68</v>
      </c>
      <c r="H11" s="54">
        <v>1.27</v>
      </c>
      <c r="I11" s="59">
        <v>5.88</v>
      </c>
      <c r="J11" s="12"/>
      <c r="K11" s="12"/>
      <c r="L11" s="12"/>
      <c r="M11" s="12"/>
      <c r="N11" s="12"/>
    </row>
    <row r="12" spans="2:14" x14ac:dyDescent="0.2">
      <c r="B12" s="43" t="s">
        <v>7</v>
      </c>
      <c r="C12" s="40">
        <v>903121</v>
      </c>
      <c r="D12" s="53">
        <v>-17.696822228905233</v>
      </c>
      <c r="E12" s="53">
        <v>23.13</v>
      </c>
      <c r="F12" s="53">
        <v>9.1</v>
      </c>
      <c r="G12" s="58">
        <v>67.77</v>
      </c>
      <c r="H12" s="53">
        <v>0.01</v>
      </c>
      <c r="I12" s="58">
        <v>0.42</v>
      </c>
      <c r="J12" s="12"/>
      <c r="K12" s="12"/>
      <c r="L12" s="12"/>
      <c r="M12" s="12"/>
      <c r="N12" s="12"/>
    </row>
    <row r="13" spans="2:14" x14ac:dyDescent="0.2">
      <c r="B13" s="44" t="s">
        <v>26</v>
      </c>
      <c r="C13" s="46">
        <v>735227</v>
      </c>
      <c r="D13" s="54">
        <v>-19.37239549063473</v>
      </c>
      <c r="E13" s="54">
        <v>20.27</v>
      </c>
      <c r="F13" s="54">
        <v>8.84</v>
      </c>
      <c r="G13" s="59">
        <v>70.89</v>
      </c>
      <c r="H13" s="54">
        <v>0</v>
      </c>
      <c r="I13" s="59">
        <v>0.39</v>
      </c>
      <c r="J13" s="12"/>
      <c r="K13" s="12"/>
      <c r="L13" s="12"/>
      <c r="M13" s="12"/>
      <c r="N13" s="12"/>
    </row>
    <row r="14" spans="2:14" x14ac:dyDescent="0.2">
      <c r="B14" s="44" t="s">
        <v>27</v>
      </c>
      <c r="C14" s="46">
        <v>90404</v>
      </c>
      <c r="D14" s="54">
        <v>5.8594847775175651</v>
      </c>
      <c r="E14" s="54">
        <v>37.36</v>
      </c>
      <c r="F14" s="54">
        <v>11.39</v>
      </c>
      <c r="G14" s="59">
        <v>51.26</v>
      </c>
      <c r="H14" s="54">
        <v>0.05</v>
      </c>
      <c r="I14" s="59">
        <v>0.67</v>
      </c>
      <c r="J14" s="12"/>
      <c r="K14" s="12"/>
      <c r="L14" s="12"/>
      <c r="M14" s="12"/>
      <c r="N14" s="12"/>
    </row>
    <row r="15" spans="2:14" x14ac:dyDescent="0.2">
      <c r="B15" s="39" t="s">
        <v>38</v>
      </c>
      <c r="C15" s="40">
        <v>650657</v>
      </c>
      <c r="D15" s="53">
        <v>-12.782901262700733</v>
      </c>
      <c r="E15" s="53">
        <v>44.49</v>
      </c>
      <c r="F15" s="53">
        <v>10.54</v>
      </c>
      <c r="G15" s="58">
        <v>44.96</v>
      </c>
      <c r="H15" s="53">
        <v>0.3</v>
      </c>
      <c r="I15" s="58">
        <v>2.73</v>
      </c>
      <c r="J15" s="12"/>
      <c r="K15" s="12"/>
      <c r="L15" s="12"/>
      <c r="M15" s="12"/>
      <c r="N15" s="12"/>
    </row>
    <row r="16" spans="2:14" x14ac:dyDescent="0.2">
      <c r="B16" s="44" t="s">
        <v>28</v>
      </c>
      <c r="C16" s="46">
        <v>186656</v>
      </c>
      <c r="D16" s="54">
        <v>-17.414696304686402</v>
      </c>
      <c r="E16" s="54">
        <v>37.54</v>
      </c>
      <c r="F16" s="54">
        <v>10.74</v>
      </c>
      <c r="G16" s="59">
        <v>51.72</v>
      </c>
      <c r="H16" s="54">
        <v>0.06</v>
      </c>
      <c r="I16" s="59">
        <v>0.87</v>
      </c>
      <c r="J16" s="12"/>
      <c r="K16" s="12"/>
      <c r="L16" s="12"/>
      <c r="M16" s="12"/>
      <c r="N16" s="12"/>
    </row>
    <row r="17" spans="2:14" x14ac:dyDescent="0.2">
      <c r="B17" s="44" t="s">
        <v>29</v>
      </c>
      <c r="C17" s="46">
        <v>103791</v>
      </c>
      <c r="D17" s="54">
        <v>-7.9540617240156024</v>
      </c>
      <c r="E17" s="54">
        <v>46.19</v>
      </c>
      <c r="F17" s="54">
        <v>9.4700000000000006</v>
      </c>
      <c r="G17" s="59">
        <v>44.34</v>
      </c>
      <c r="H17" s="54">
        <v>0.21</v>
      </c>
      <c r="I17" s="59">
        <v>2.56</v>
      </c>
      <c r="J17" s="12"/>
      <c r="K17" s="12"/>
      <c r="L17" s="12"/>
      <c r="M17" s="12"/>
      <c r="N17" s="12"/>
    </row>
    <row r="18" spans="2:14" x14ac:dyDescent="0.2">
      <c r="B18" s="44" t="s">
        <v>30</v>
      </c>
      <c r="C18" s="46">
        <v>66544</v>
      </c>
      <c r="D18" s="54">
        <v>-2.2949182903372645</v>
      </c>
      <c r="E18" s="54">
        <v>65.239999999999995</v>
      </c>
      <c r="F18" s="54">
        <v>7.23</v>
      </c>
      <c r="G18" s="59">
        <v>27.52</v>
      </c>
      <c r="H18" s="54">
        <v>0.52</v>
      </c>
      <c r="I18" s="59">
        <v>5.92</v>
      </c>
      <c r="J18" s="12"/>
      <c r="K18" s="12"/>
      <c r="L18" s="12"/>
      <c r="M18" s="12"/>
      <c r="N18" s="12"/>
    </row>
    <row r="19" spans="2:14" x14ac:dyDescent="0.2">
      <c r="B19" s="39" t="s">
        <v>13</v>
      </c>
      <c r="C19" s="40">
        <v>493584</v>
      </c>
      <c r="D19" s="53">
        <v>-9.9286120965269617</v>
      </c>
      <c r="E19" s="53">
        <v>36.229999999999997</v>
      </c>
      <c r="F19" s="53">
        <v>9.52</v>
      </c>
      <c r="G19" s="58">
        <v>54.25</v>
      </c>
      <c r="H19" s="53">
        <v>0.17</v>
      </c>
      <c r="I19" s="58">
        <v>1.65</v>
      </c>
      <c r="J19" s="12"/>
      <c r="K19" s="12"/>
      <c r="L19" s="12"/>
      <c r="M19" s="12"/>
      <c r="N19" s="12"/>
    </row>
    <row r="20" spans="2:14" x14ac:dyDescent="0.2">
      <c r="B20" s="44" t="s">
        <v>33</v>
      </c>
      <c r="C20" s="46">
        <v>242031</v>
      </c>
      <c r="D20" s="54">
        <v>-2.0117408906882588</v>
      </c>
      <c r="E20" s="54">
        <v>39.590000000000003</v>
      </c>
      <c r="F20" s="54">
        <v>10.16</v>
      </c>
      <c r="G20" s="59">
        <v>50.25</v>
      </c>
      <c r="H20" s="54">
        <v>0.23</v>
      </c>
      <c r="I20" s="59">
        <v>2.14</v>
      </c>
      <c r="J20" s="12"/>
      <c r="K20" s="12"/>
      <c r="L20" s="12"/>
      <c r="M20" s="12"/>
      <c r="N20" s="12"/>
    </row>
    <row r="21" spans="2:14" x14ac:dyDescent="0.2">
      <c r="B21" s="44" t="s">
        <v>34</v>
      </c>
      <c r="C21" s="46">
        <v>70845</v>
      </c>
      <c r="D21" s="54">
        <v>-23.409982810624982</v>
      </c>
      <c r="E21" s="54">
        <v>20.149999999999999</v>
      </c>
      <c r="F21" s="54">
        <v>6.69</v>
      </c>
      <c r="G21" s="59">
        <v>73.16</v>
      </c>
      <c r="H21" s="54">
        <v>0</v>
      </c>
      <c r="I21" s="59">
        <v>0.42</v>
      </c>
      <c r="J21" s="12"/>
      <c r="K21" s="12"/>
      <c r="L21" s="12"/>
      <c r="M21" s="12"/>
      <c r="N21" s="12"/>
    </row>
    <row r="22" spans="2:14" x14ac:dyDescent="0.2">
      <c r="B22" s="43" t="s">
        <v>12</v>
      </c>
      <c r="C22" s="40">
        <v>412588</v>
      </c>
      <c r="D22" s="53">
        <v>-18.116668287445449</v>
      </c>
      <c r="E22" s="53">
        <v>38.729999999999997</v>
      </c>
      <c r="F22" s="53">
        <v>15.96</v>
      </c>
      <c r="G22" s="58">
        <v>45.3</v>
      </c>
      <c r="H22" s="53">
        <v>0.06</v>
      </c>
      <c r="I22" s="58">
        <v>0.82</v>
      </c>
      <c r="J22" s="12"/>
      <c r="K22" s="12"/>
      <c r="L22" s="12"/>
      <c r="M22" s="12"/>
      <c r="N22" s="12"/>
    </row>
    <row r="23" spans="2:14" x14ac:dyDescent="0.2">
      <c r="B23" s="44" t="s">
        <v>31</v>
      </c>
      <c r="C23" s="46">
        <v>140385</v>
      </c>
      <c r="D23" s="54">
        <v>-18.581519974017539</v>
      </c>
      <c r="E23" s="54">
        <v>46.97</v>
      </c>
      <c r="F23" s="54">
        <v>8.51</v>
      </c>
      <c r="G23" s="59">
        <v>44.52</v>
      </c>
      <c r="H23" s="54">
        <v>7.0000000000000007E-2</v>
      </c>
      <c r="I23" s="59">
        <v>0.62</v>
      </c>
      <c r="J23" s="12"/>
      <c r="K23" s="12"/>
      <c r="L23" s="12"/>
      <c r="M23" s="12"/>
      <c r="N23" s="12"/>
    </row>
    <row r="24" spans="2:14" x14ac:dyDescent="0.2">
      <c r="B24" s="44" t="s">
        <v>32</v>
      </c>
      <c r="C24" s="46">
        <v>75620</v>
      </c>
      <c r="D24" s="54">
        <v>-5.9558009675533867</v>
      </c>
      <c r="E24" s="54">
        <v>28.25</v>
      </c>
      <c r="F24" s="54">
        <v>34.36</v>
      </c>
      <c r="G24" s="59">
        <v>37.39</v>
      </c>
      <c r="H24" s="54">
        <v>0.06</v>
      </c>
      <c r="I24" s="59">
        <v>1.52</v>
      </c>
      <c r="J24" s="12"/>
      <c r="K24" s="12"/>
      <c r="L24" s="12"/>
      <c r="M24" s="12"/>
      <c r="N24" s="12"/>
    </row>
    <row r="25" spans="2:14" x14ac:dyDescent="0.2">
      <c r="B25" s="43" t="s">
        <v>20</v>
      </c>
      <c r="C25" s="40">
        <v>247155</v>
      </c>
      <c r="D25" s="53">
        <v>-30.289526012212832</v>
      </c>
      <c r="E25" s="53">
        <v>34.47</v>
      </c>
      <c r="F25" s="53">
        <v>8.51</v>
      </c>
      <c r="G25" s="58">
        <v>57.01</v>
      </c>
      <c r="H25" s="53">
        <v>0.05</v>
      </c>
      <c r="I25" s="58">
        <v>0.96</v>
      </c>
      <c r="J25" s="12"/>
      <c r="K25" s="12"/>
      <c r="L25" s="12"/>
      <c r="M25" s="12"/>
      <c r="N25" s="12"/>
    </row>
    <row r="26" spans="2:14" ht="22.5" x14ac:dyDescent="0.2">
      <c r="B26" s="49" t="s">
        <v>41</v>
      </c>
      <c r="C26" s="47">
        <v>82075</v>
      </c>
      <c r="D26" s="55">
        <v>-43.469067265438824</v>
      </c>
      <c r="E26" s="55">
        <v>30.43</v>
      </c>
      <c r="F26" s="55">
        <v>8.7799999999999994</v>
      </c>
      <c r="G26" s="60">
        <v>60.79</v>
      </c>
      <c r="H26" s="55">
        <v>0.03</v>
      </c>
      <c r="I26" s="60">
        <v>0.55000000000000004</v>
      </c>
      <c r="J26" s="12"/>
      <c r="K26" s="12"/>
      <c r="L26" s="12"/>
      <c r="M26" s="12"/>
      <c r="N26" s="12"/>
    </row>
    <row r="27" spans="2:14" ht="22.5" x14ac:dyDescent="0.2">
      <c r="B27" s="41" t="s">
        <v>51</v>
      </c>
      <c r="C27" s="42">
        <v>241356</v>
      </c>
      <c r="D27" s="56">
        <v>-17.778035170435587</v>
      </c>
      <c r="E27" s="56">
        <v>46.56</v>
      </c>
      <c r="F27" s="56">
        <v>8.5399999999999991</v>
      </c>
      <c r="G27" s="61">
        <v>44.9</v>
      </c>
      <c r="H27" s="56">
        <v>0.54</v>
      </c>
      <c r="I27" s="61">
        <v>3.31</v>
      </c>
      <c r="J27" s="12"/>
      <c r="K27" s="12"/>
      <c r="L27" s="12"/>
      <c r="M27" s="12"/>
      <c r="N27" s="12"/>
    </row>
    <row r="28" spans="2:14" x14ac:dyDescent="0.2">
      <c r="B28" s="10" t="s">
        <v>14</v>
      </c>
      <c r="C28" s="28">
        <v>182800</v>
      </c>
      <c r="D28" s="57">
        <v>-10.260627095595993</v>
      </c>
      <c r="E28" s="57">
        <v>20.97</v>
      </c>
      <c r="F28" s="57">
        <v>8.27</v>
      </c>
      <c r="G28" s="62">
        <v>70.760000000000005</v>
      </c>
      <c r="H28" s="57">
        <v>0.06</v>
      </c>
      <c r="I28" s="62">
        <v>0.52</v>
      </c>
      <c r="J28" s="12"/>
      <c r="K28" s="12"/>
      <c r="L28" s="12"/>
      <c r="M28" s="12"/>
      <c r="N28" s="12"/>
    </row>
    <row r="29" spans="2:14" x14ac:dyDescent="0.2">
      <c r="B29" s="39" t="s">
        <v>35</v>
      </c>
      <c r="C29" s="40">
        <v>159335</v>
      </c>
      <c r="D29" s="53">
        <v>-13.820799619228936</v>
      </c>
      <c r="E29" s="53">
        <v>48.96</v>
      </c>
      <c r="F29" s="53">
        <v>8.3000000000000007</v>
      </c>
      <c r="G29" s="58">
        <v>42.74</v>
      </c>
      <c r="H29" s="53">
        <v>0.31</v>
      </c>
      <c r="I29" s="58">
        <v>2.37</v>
      </c>
      <c r="J29" s="12"/>
      <c r="K29" s="12"/>
      <c r="L29" s="12"/>
      <c r="M29" s="12"/>
      <c r="N29" s="12"/>
    </row>
    <row r="30" spans="2:14" x14ac:dyDescent="0.2">
      <c r="B30" s="43" t="s">
        <v>8</v>
      </c>
      <c r="C30" s="40">
        <v>155740</v>
      </c>
      <c r="D30" s="53">
        <v>-11.408678240688076</v>
      </c>
      <c r="E30" s="53">
        <v>44.59</v>
      </c>
      <c r="F30" s="53">
        <v>7.34</v>
      </c>
      <c r="G30" s="58">
        <v>48.06</v>
      </c>
      <c r="H30" s="53">
        <v>0.35</v>
      </c>
      <c r="I30" s="58">
        <v>3.7</v>
      </c>
      <c r="J30" s="12"/>
      <c r="K30" s="12"/>
      <c r="L30" s="12"/>
      <c r="M30" s="12"/>
      <c r="N30" s="12"/>
    </row>
    <row r="31" spans="2:14" x14ac:dyDescent="0.2">
      <c r="B31" s="44" t="s">
        <v>36</v>
      </c>
      <c r="C31" s="46">
        <v>117849</v>
      </c>
      <c r="D31" s="54">
        <v>-12.199101495272785</v>
      </c>
      <c r="E31" s="54">
        <v>31.49</v>
      </c>
      <c r="F31" s="54">
        <v>8.08</v>
      </c>
      <c r="G31" s="59">
        <v>60.43</v>
      </c>
      <c r="H31" s="54">
        <v>0.24</v>
      </c>
      <c r="I31" s="59">
        <v>2.84</v>
      </c>
      <c r="J31" s="12"/>
      <c r="K31" s="12"/>
      <c r="L31" s="12"/>
      <c r="M31" s="12"/>
      <c r="N31" s="12"/>
    </row>
    <row r="32" spans="2:14" x14ac:dyDescent="0.2">
      <c r="B32" s="52" t="s">
        <v>37</v>
      </c>
      <c r="C32" s="47">
        <v>25911</v>
      </c>
      <c r="D32" s="55">
        <v>-7.5366663098169369</v>
      </c>
      <c r="E32" s="55">
        <v>89.64</v>
      </c>
      <c r="F32" s="55">
        <v>4.96</v>
      </c>
      <c r="G32" s="60">
        <v>5.4</v>
      </c>
      <c r="H32" s="55">
        <v>0.8</v>
      </c>
      <c r="I32" s="60">
        <v>7.04</v>
      </c>
      <c r="J32" s="12"/>
      <c r="K32" s="12"/>
      <c r="L32" s="12"/>
      <c r="M32" s="12"/>
      <c r="N32" s="12"/>
    </row>
    <row r="33" spans="2:14" x14ac:dyDescent="0.2">
      <c r="B33" s="48" t="s">
        <v>3</v>
      </c>
      <c r="C33" s="50">
        <v>45646</v>
      </c>
      <c r="D33" s="56">
        <v>-20.911374859222036</v>
      </c>
      <c r="E33" s="56">
        <v>48.32</v>
      </c>
      <c r="F33" s="56">
        <v>11.52</v>
      </c>
      <c r="G33" s="56">
        <v>40.17</v>
      </c>
      <c r="H33" s="56">
        <v>0.05</v>
      </c>
      <c r="I33" s="56">
        <v>1.35</v>
      </c>
      <c r="J33" s="12"/>
      <c r="K33" s="12"/>
      <c r="L33" s="12"/>
      <c r="M33" s="12"/>
      <c r="N33" s="12"/>
    </row>
    <row r="34" spans="2:14" x14ac:dyDescent="0.2">
      <c r="B34" s="9" t="s">
        <v>4</v>
      </c>
      <c r="C34" s="51">
        <v>35619</v>
      </c>
      <c r="D34" s="57">
        <v>-7.1817589576547221</v>
      </c>
      <c r="E34" s="57">
        <v>56.03</v>
      </c>
      <c r="F34" s="57">
        <v>14.98</v>
      </c>
      <c r="G34" s="57">
        <v>28.99</v>
      </c>
      <c r="H34" s="57">
        <v>0.63</v>
      </c>
      <c r="I34" s="57">
        <v>8.4</v>
      </c>
      <c r="J34" s="12"/>
      <c r="K34" s="12"/>
      <c r="L34" s="12"/>
      <c r="M34" s="12"/>
      <c r="N34" s="12"/>
    </row>
    <row r="35" spans="2:14" x14ac:dyDescent="0.2">
      <c r="B35" s="9" t="s">
        <v>2</v>
      </c>
      <c r="C35" s="51">
        <v>26379</v>
      </c>
      <c r="D35" s="57">
        <v>-6.6956706281833647</v>
      </c>
      <c r="E35" s="57">
        <v>54.14</v>
      </c>
      <c r="F35" s="57">
        <v>14.79</v>
      </c>
      <c r="G35" s="57">
        <v>31.07</v>
      </c>
      <c r="H35" s="57">
        <v>0.36</v>
      </c>
      <c r="I35" s="57">
        <v>3.15</v>
      </c>
      <c r="J35" s="12"/>
      <c r="K35" s="12"/>
      <c r="L35" s="12"/>
      <c r="M35" s="12"/>
      <c r="N35" s="12"/>
    </row>
    <row r="36" spans="2:14" x14ac:dyDescent="0.2">
      <c r="B36" s="10" t="s">
        <v>5</v>
      </c>
      <c r="C36" s="51">
        <v>5921</v>
      </c>
      <c r="D36" s="57">
        <v>-10.219863532979531</v>
      </c>
      <c r="E36" s="57">
        <v>96.59</v>
      </c>
      <c r="F36" s="57">
        <v>1.4</v>
      </c>
      <c r="G36" s="57">
        <v>2.0099999999999998</v>
      </c>
      <c r="H36" s="57">
        <v>1.28</v>
      </c>
      <c r="I36" s="57">
        <v>10.1</v>
      </c>
      <c r="J36" s="12"/>
      <c r="K36" s="12"/>
      <c r="L36" s="12"/>
      <c r="M36" s="12"/>
      <c r="N36" s="12"/>
    </row>
    <row r="37" spans="2:14" x14ac:dyDescent="0.2">
      <c r="B37" s="10" t="s">
        <v>44</v>
      </c>
      <c r="C37" s="28">
        <v>4370</v>
      </c>
      <c r="D37" s="57">
        <v>-24.329004329004334</v>
      </c>
      <c r="E37" s="57">
        <v>96.61</v>
      </c>
      <c r="F37" s="57">
        <v>3.39</v>
      </c>
      <c r="G37" s="57" t="s">
        <v>52</v>
      </c>
      <c r="H37" s="57">
        <v>0.85</v>
      </c>
      <c r="I37" s="57">
        <v>10</v>
      </c>
      <c r="J37" s="12"/>
      <c r="K37" s="12"/>
      <c r="L37" s="12"/>
      <c r="M37" s="12"/>
      <c r="N37" s="12"/>
    </row>
    <row r="38" spans="2:14" x14ac:dyDescent="0.2">
      <c r="B38" s="9" t="s">
        <v>42</v>
      </c>
      <c r="C38" s="28">
        <v>2903</v>
      </c>
      <c r="D38" s="57">
        <v>-3.6828135368281352</v>
      </c>
      <c r="E38" s="57">
        <v>96.04</v>
      </c>
      <c r="F38" s="57">
        <v>0.9</v>
      </c>
      <c r="G38" s="57">
        <v>3.07</v>
      </c>
      <c r="H38" s="57">
        <v>0.72</v>
      </c>
      <c r="I38" s="57">
        <v>7.79</v>
      </c>
      <c r="J38" s="12"/>
      <c r="K38" s="12"/>
      <c r="L38" s="12"/>
      <c r="M38" s="12"/>
      <c r="N38" s="12"/>
    </row>
    <row r="39" spans="2:14" x14ac:dyDescent="0.2">
      <c r="B39" s="9" t="s">
        <v>57</v>
      </c>
      <c r="C39" s="28">
        <v>289</v>
      </c>
      <c r="D39" s="57" t="s">
        <v>58</v>
      </c>
      <c r="E39" s="57">
        <v>76.12</v>
      </c>
      <c r="F39" s="57">
        <v>5.54</v>
      </c>
      <c r="G39" s="57">
        <v>18.34</v>
      </c>
      <c r="H39" s="57"/>
      <c r="I39" s="57"/>
      <c r="J39" s="12"/>
      <c r="K39" s="12"/>
      <c r="L39" s="12"/>
      <c r="M39" s="12"/>
      <c r="N39" s="12"/>
    </row>
    <row r="40" spans="2:14" x14ac:dyDescent="0.2">
      <c r="B40" s="13"/>
      <c r="C40" s="14"/>
      <c r="D40" s="19"/>
      <c r="E40" s="15"/>
      <c r="F40" s="15"/>
      <c r="G40" s="15"/>
      <c r="H40" s="12"/>
      <c r="I40" s="12"/>
      <c r="J40" s="12"/>
      <c r="K40" s="12"/>
      <c r="L40" s="12"/>
      <c r="M40" s="12"/>
      <c r="N40" s="12"/>
    </row>
    <row r="41" spans="2:14" ht="58.5" customHeight="1" x14ac:dyDescent="0.2">
      <c r="B41" s="77" t="s">
        <v>61</v>
      </c>
      <c r="C41" s="78"/>
      <c r="D41" s="78"/>
      <c r="E41" s="78"/>
      <c r="F41" s="78"/>
      <c r="G41" s="78"/>
      <c r="H41" s="79"/>
      <c r="I41" s="79"/>
      <c r="J41" s="12"/>
    </row>
    <row r="42" spans="2:14" x14ac:dyDescent="0.2">
      <c r="B42" s="76"/>
      <c r="C42" s="76"/>
      <c r="D42" s="76"/>
      <c r="E42" s="76"/>
      <c r="F42" s="76"/>
      <c r="G42" s="76"/>
    </row>
    <row r="43" spans="2:14" x14ac:dyDescent="0.2">
      <c r="B43" s="25"/>
      <c r="C43" s="4"/>
      <c r="D43" s="20"/>
      <c r="E43" s="4"/>
      <c r="F43" s="4"/>
      <c r="G43" s="4"/>
    </row>
    <row r="44" spans="2:14" x14ac:dyDescent="0.2">
      <c r="B44" s="75"/>
      <c r="C44" s="75"/>
      <c r="D44" s="75"/>
      <c r="E44" s="75"/>
      <c r="F44" s="75"/>
      <c r="G44" s="75"/>
    </row>
    <row r="55" spans="2:2" x14ac:dyDescent="0.2">
      <c r="B55" s="12"/>
    </row>
  </sheetData>
  <mergeCells count="4">
    <mergeCell ref="B2:F2"/>
    <mergeCell ref="B44:G44"/>
    <mergeCell ref="B42:G42"/>
    <mergeCell ref="B41:I41"/>
  </mergeCells>
  <phoneticPr fontId="4" type="noConversion"/>
  <pageMargins left="0.22" right="0.78740157499999996" top="0.22" bottom="0.28999999999999998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ES_2022_MCO chirurgie_graph1</vt:lpstr>
      <vt:lpstr>ES_2022_MCO chirurgie_tableau 1</vt:lpstr>
      <vt:lpstr>'ES_2022_MCO chirurgie_graph1'!Zone_d_impression</vt:lpstr>
    </vt:vector>
  </TitlesOfParts>
  <Company>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EXERTIER Albane</dc:creator>
  <cp:lastModifiedBy>Mathilde D</cp:lastModifiedBy>
  <cp:lastPrinted>2018-02-21T13:55:27Z</cp:lastPrinted>
  <dcterms:created xsi:type="dcterms:W3CDTF">2007-07-03T14:42:35Z</dcterms:created>
  <dcterms:modified xsi:type="dcterms:W3CDTF">2022-07-22T08:24:16Z</dcterms:modified>
</cp:coreProperties>
</file>