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A7FE1707-9698-4782-9CBC-0852604334E1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ES_2022_fiche11_Tableau_1" sheetId="1" r:id="rId1"/>
    <sheet name="ES_2022_fiche11_Graphique_1" sheetId="2" r:id="rId2"/>
    <sheet name="ES_2022_fiche11_Graphique_2" sheetId="6" r:id="rId3"/>
    <sheet name="ES_2022_fiche11_Graphique_3" sheetId="5" r:id="rId4"/>
    <sheet name="ES_2022_fiche11_Carte_1" sheetId="3" r:id="rId5"/>
    <sheet name="ES_2022_fiche11_Carte_2" sheetId="4" r:id="rId6"/>
  </sheets>
  <calcPr calcId="191029" concurrentCalc="0"/>
</workbook>
</file>

<file path=xl/sharedStrings.xml><?xml version="1.0" encoding="utf-8"?>
<sst xmlns="http://schemas.openxmlformats.org/spreadsheetml/2006/main" count="159" uniqueCount="108">
  <si>
    <t>2013</t>
  </si>
  <si>
    <t>2014</t>
  </si>
  <si>
    <t>2015</t>
  </si>
  <si>
    <t>2016</t>
  </si>
  <si>
    <t>2017</t>
  </si>
  <si>
    <t>2018</t>
  </si>
  <si>
    <t>2019</t>
  </si>
  <si>
    <t>Nombre de lits de réanimation</t>
  </si>
  <si>
    <t>Nombre de lits de soins intensifs</t>
  </si>
  <si>
    <t>Nombre de lits de surveillance continue</t>
  </si>
  <si>
    <t>01</t>
  </si>
  <si>
    <t>Guadeloupe</t>
  </si>
  <si>
    <t>02</t>
  </si>
  <si>
    <t>Martinique</t>
  </si>
  <si>
    <t>03</t>
  </si>
  <si>
    <t>Guyane</t>
  </si>
  <si>
    <t>04</t>
  </si>
  <si>
    <t>La Réunion</t>
  </si>
  <si>
    <t>06</t>
  </si>
  <si>
    <t>11</t>
  </si>
  <si>
    <t>Île-de-France</t>
  </si>
  <si>
    <t>24</t>
  </si>
  <si>
    <t>Centre-Val de Loire</t>
  </si>
  <si>
    <t>27</t>
  </si>
  <si>
    <t>Bourgogne-Franche-Comté</t>
  </si>
  <si>
    <t>28</t>
  </si>
  <si>
    <t>Normandie</t>
  </si>
  <si>
    <t>32</t>
  </si>
  <si>
    <t>Hauts-de-France</t>
  </si>
  <si>
    <t>44</t>
  </si>
  <si>
    <t>52</t>
  </si>
  <si>
    <t>Pays de la Loire</t>
  </si>
  <si>
    <t>53</t>
  </si>
  <si>
    <t>Bretagne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</si>
  <si>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</si>
  <si>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</si>
  <si>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</si>
  <si>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</si>
  <si>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</si>
  <si>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</si>
  <si>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</si>
  <si>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d'Azur</t>
  </si>
  <si>
    <t>94</t>
  </si>
  <si>
    <t>Corse</t>
  </si>
  <si>
    <t>Nombre de lits</t>
  </si>
  <si>
    <t>Région</t>
  </si>
  <si>
    <t>Code région</t>
  </si>
  <si>
    <t>Réanimation</t>
  </si>
  <si>
    <t xml:space="preserve">Soins intensifs </t>
  </si>
  <si>
    <t>Cardiologie</t>
  </si>
  <si>
    <t>Autres</t>
  </si>
  <si>
    <t>Enfants</t>
  </si>
  <si>
    <t>Surveillance continue</t>
  </si>
  <si>
    <t>Adultes</t>
  </si>
  <si>
    <t>Neuro-vasculaire</t>
  </si>
  <si>
    <t>Nombre total de patients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</si>
  <si>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</si>
  <si>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</si>
  <si>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</si>
  <si>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</si>
  <si>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</si>
  <si>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</si>
  <si>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</si>
  <si>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</si>
  <si>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</si>
  <si>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</si>
  <si>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</si>
  <si>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</si>
  <si>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Code</t>
  </si>
  <si>
    <t>Densité pour 100 000 habitants en 2013</t>
  </si>
  <si>
    <t>Densité pour 100 000 habitants en 2020</t>
  </si>
  <si>
    <r>
      <t>Mayotte</t>
    </r>
    <r>
      <rPr>
        <vertAlign val="superscript"/>
        <sz val="8"/>
        <color theme="1"/>
        <rFont val="Arial"/>
        <family val="2"/>
      </rPr>
      <t>1</t>
    </r>
  </si>
  <si>
    <t>NA</t>
  </si>
  <si>
    <t>Ensemble soins critiques</t>
  </si>
  <si>
    <t>Densité pour 100 000 habitants en 2019</t>
  </si>
  <si>
    <t xml:space="preserve">France métropolitaine et DROM </t>
  </si>
  <si>
    <t xml:space="preserve">                              </t>
  </si>
  <si>
    <t>dont autres patients</t>
  </si>
  <si>
    <r>
      <t>Nombre de journées en réanimation</t>
    </r>
    <r>
      <rPr>
        <b/>
        <vertAlign val="superscript"/>
        <sz val="8"/>
        <rFont val="Arial"/>
        <family val="2"/>
      </rPr>
      <t>1</t>
    </r>
  </si>
  <si>
    <r>
      <t>Nombre de journées en soins intensifs</t>
    </r>
    <r>
      <rPr>
        <b/>
        <vertAlign val="superscript"/>
        <sz val="8"/>
        <rFont val="Arial"/>
        <family val="2"/>
      </rPr>
      <t>1</t>
    </r>
  </si>
  <si>
    <r>
      <t>Nombre de journées en surveillance continue</t>
    </r>
    <r>
      <rPr>
        <b/>
        <vertAlign val="superscript"/>
        <sz val="8"/>
        <rFont val="Arial"/>
        <family val="2"/>
      </rPr>
      <t>1</t>
    </r>
  </si>
  <si>
    <t>dont patients avec diagnostic principal de Covid-19</t>
  </si>
  <si>
    <t>dont patients avec diagnostic associé de Covid-19</t>
  </si>
  <si>
    <t>2020 (Séjours Covid-19, tous diagnostics)</t>
  </si>
  <si>
    <r>
      <t>1. Comprend uniquement les séjours terminés en 2020. Les séjours commencés fin 2020 (durant la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vague notamment), mais terminés début 2021 ne sont pas comptabilisés.
2. Comprend toutes les journées des séjours terminés en 2020 : sont incluses les journées de 2019 pour les séjours commencés fin 2019 et terminés début 2020 ; sont exclues les journées de 2020 des séjours commencés fin 2020 mais terminés début 2021.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Ne sont pas comptabilisés les berceaux ou couveuses de soins intensifs ou de réanimation néonatals, destinés aux nouveau-nés.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2020, traitements DREES ; ATIH, PMSI-MCO 2020, traitements DREES.</t>
    </r>
  </si>
  <si>
    <t>dont patients avec diagnostic principal de Covid-19</t>
  </si>
  <si>
    <t>dont patients avec diagnostic associé de Covid-19</t>
  </si>
  <si>
    <r>
      <t>Nombre total de séjours</t>
    </r>
    <r>
      <rPr>
        <b/>
        <vertAlign val="superscript"/>
        <sz val="8"/>
        <color theme="1"/>
        <rFont val="Arial"/>
        <family val="2"/>
      </rPr>
      <t>1</t>
    </r>
  </si>
  <si>
    <r>
      <t>dont séjours avec diagnostic principal de Covid-19</t>
    </r>
    <r>
      <rPr>
        <i/>
        <vertAlign val="superscript"/>
        <sz val="8"/>
        <color theme="1"/>
        <rFont val="Arial"/>
        <family val="2"/>
      </rPr>
      <t>1</t>
    </r>
  </si>
  <si>
    <r>
      <t>dont séjours avec diagnostic associé de Covid-19</t>
    </r>
    <r>
      <rPr>
        <i/>
        <vertAlign val="superscript"/>
        <sz val="8"/>
        <color theme="1"/>
        <rFont val="Arial"/>
        <family val="2"/>
      </rPr>
      <t>1</t>
    </r>
  </si>
  <si>
    <r>
      <t>Nombre de journées</t>
    </r>
    <r>
      <rPr>
        <b/>
        <vertAlign val="superscript"/>
        <sz val="8"/>
        <color theme="1"/>
        <rFont val="Arial"/>
        <family val="2"/>
      </rPr>
      <t>2</t>
    </r>
  </si>
  <si>
    <r>
      <t>dont journées de séjours avec diagnostic principal de Covid-19</t>
    </r>
    <r>
      <rPr>
        <i/>
        <vertAlign val="superscript"/>
        <sz val="8"/>
        <color theme="1"/>
        <rFont val="Arial"/>
        <family val="2"/>
      </rPr>
      <t>2</t>
    </r>
  </si>
  <si>
    <r>
      <t>dont journées de séjours avec diagnostic associé de Covid-19</t>
    </r>
    <r>
      <rPr>
        <i/>
        <vertAlign val="superscript"/>
        <sz val="8"/>
        <color theme="1"/>
        <rFont val="Arial"/>
        <family val="2"/>
      </rPr>
      <t>2</t>
    </r>
  </si>
  <si>
    <r>
      <t>Durée moyenne de séjour en soins critiques</t>
    </r>
    <r>
      <rPr>
        <b/>
        <vertAlign val="superscript"/>
        <sz val="8"/>
        <color theme="1"/>
        <rFont val="Arial"/>
        <family val="2"/>
      </rPr>
      <t>1</t>
    </r>
  </si>
  <si>
    <t>Tableau 1. Activité et capacités d’accueil en soins critiques au 31 décembre 2020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</si>
  <si>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Ne sont pas comptabilisés les berceaux ou couveuses de soins intensifs ou de réanimation néonatals, destinés aux nouveau-nés.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2013-2020, traitements DREES.</t>
    </r>
  </si>
  <si>
    <t>Graphique 1. Évolution du nombre de lits de soins critiques au 31 décembre depuis 2013</t>
  </si>
  <si>
    <t>Graphique 2. Évolution du nombre annuel de journées de soins critiques depuis 2013</t>
  </si>
  <si>
    <r>
      <t xml:space="preserve">1. Comprend toutes les journées des séjours terminés en 2020 : sont incluses les journées de 2019 pour les séjours commencés fin 2019 et terminés début 2020 ; sont exclues les journées de 2020 des séjours commencés fin 2020 mais terminés début 2021.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 2013-2020, traitements DREES.</t>
    </r>
  </si>
  <si>
    <t>Graphique 3. Nombre mensuel de journées en réanimation en 2019 et 2020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</si>
  <si>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Ne sont pas comptabilisées les journées des séjours non terminés dans l’année. Ceci conduit à ne pas prendre en compte une partie des journées de la deuxième vague de l’année 2020, celles dont les séjours ont commencé fin 2020 mais se sont terminés en 2021.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entière (incluant Saint-Martin et Saint-Barthélemy), y compris le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ATIH, PMSI-MCO 2019 et 2020, traitements DREES.</t>
    </r>
  </si>
  <si>
    <t>Carte 1. Densité des capacités en réanimation par région en 2020</t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</si>
  <si>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bornes correspondent à une répartition en quintiles. Ne sont pas comptabilisés les berceaux ou couveuses de réanimation néonatale, destinés aux nouveau-nés.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2020,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2020.</t>
    </r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</si>
  <si>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bornes correspondent à une répartition en quintiles. Ne sont pas comptabilisés les berceaux ou couveuses de soins intensifs ou de réanimation néonatale, destinés aux nouveau-nés.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2020,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2020.</t>
    </r>
  </si>
  <si>
    <t>Carte 2. Densité des capacités en soins critiques par région en 2020</t>
  </si>
  <si>
    <t>1, L'Insee ne communique pas la population de Mayotte en 2013.</t>
  </si>
  <si>
    <t>1. L'Insee ne communique pas la population de Mayotte en 2013.</t>
  </si>
  <si>
    <t>Grand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</si>
</sst>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name val="Calibri"/>
      <family val="2"/>
      <scheme val="minor"/>
    </font>
    <font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trike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3" fillId="0" borderId="5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center"/>
    </xf>
    <xf numFmtId="3" fontId="3" fillId="0" borderId="3" xfId="0" applyNumberFormat="1" applyFont="1" applyBorder="1"/>
    <xf numFmtId="164" fontId="3" fillId="0" borderId="3" xfId="0" applyNumberFormat="1" applyFont="1" applyFill="1" applyBorder="1"/>
    <xf numFmtId="164" fontId="3" fillId="0" borderId="3" xfId="0" applyNumberFormat="1" applyFont="1" applyBorder="1"/>
    <xf numFmtId="0" fontId="2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/>
    <xf numFmtId="0" fontId="10" fillId="0" borderId="0" xfId="0" applyFont="1" applyFill="1"/>
    <xf numFmtId="3" fontId="3" fillId="2" borderId="3" xfId="0" applyNumberFormat="1" applyFont="1" applyFill="1" applyBorder="1"/>
    <xf numFmtId="3" fontId="3" fillId="2" borderId="5" xfId="0" applyNumberFormat="1" applyFont="1" applyFill="1" applyBorder="1"/>
    <xf numFmtId="0" fontId="1" fillId="2" borderId="13" xfId="0" applyFont="1" applyFill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1" fillId="2" borderId="2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8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12" fillId="0" borderId="0" xfId="0" applyNumberFormat="1" applyFont="1" applyBorder="1"/>
    <xf numFmtId="164" fontId="6" fillId="0" borderId="0" xfId="0" applyNumberFormat="1" applyFont="1" applyBorder="1"/>
    <xf numFmtId="0" fontId="2" fillId="2" borderId="0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8" xfId="0" applyFont="1" applyBorder="1"/>
    <xf numFmtId="3" fontId="3" fillId="0" borderId="8" xfId="0" applyNumberFormat="1" applyFont="1" applyBorder="1"/>
    <xf numFmtId="0" fontId="3" fillId="0" borderId="8" xfId="0" applyFont="1" applyBorder="1"/>
    <xf numFmtId="0" fontId="3" fillId="0" borderId="5" xfId="0" applyFont="1" applyBorder="1"/>
    <xf numFmtId="0" fontId="4" fillId="0" borderId="22" xfId="0" applyFont="1" applyBorder="1"/>
    <xf numFmtId="3" fontId="4" fillId="0" borderId="22" xfId="0" applyNumberFormat="1" applyFont="1" applyBorder="1"/>
    <xf numFmtId="3" fontId="4" fillId="0" borderId="21" xfId="0" applyNumberFormat="1" applyFont="1" applyBorder="1"/>
    <xf numFmtId="3" fontId="4" fillId="0" borderId="6" xfId="0" applyNumberFormat="1" applyFont="1" applyBorder="1"/>
    <xf numFmtId="0" fontId="15" fillId="0" borderId="22" xfId="0" applyFont="1" applyBorder="1" applyAlignment="1">
      <alignment horizontal="left" indent="1"/>
    </xf>
    <xf numFmtId="3" fontId="15" fillId="0" borderId="22" xfId="0" applyNumberFormat="1" applyFont="1" applyBorder="1"/>
    <xf numFmtId="0" fontId="15" fillId="0" borderId="22" xfId="0" applyFont="1" applyBorder="1"/>
    <xf numFmtId="3" fontId="15" fillId="0" borderId="21" xfId="0" applyNumberFormat="1" applyFont="1" applyBorder="1"/>
    <xf numFmtId="0" fontId="15" fillId="0" borderId="6" xfId="0" applyFont="1" applyBorder="1"/>
    <xf numFmtId="3" fontId="15" fillId="0" borderId="6" xfId="0" applyNumberFormat="1" applyFont="1" applyBorder="1"/>
    <xf numFmtId="165" fontId="2" fillId="0" borderId="0" xfId="1" applyNumberFormat="1" applyFont="1"/>
    <xf numFmtId="0" fontId="4" fillId="0" borderId="9" xfId="0" applyFont="1" applyBorder="1"/>
    <xf numFmtId="3" fontId="4" fillId="0" borderId="9" xfId="0" applyNumberFormat="1" applyFont="1" applyBorder="1"/>
    <xf numFmtId="3" fontId="4" fillId="0" borderId="1" xfId="0" applyNumberFormat="1" applyFont="1" applyBorder="1"/>
    <xf numFmtId="3" fontId="4" fillId="0" borderId="7" xfId="0" applyNumberFormat="1" applyFont="1" applyBorder="1"/>
    <xf numFmtId="0" fontId="15" fillId="0" borderId="12" xfId="0" applyFont="1" applyBorder="1" applyAlignment="1">
      <alignment horizontal="left" indent="1"/>
    </xf>
    <xf numFmtId="3" fontId="15" fillId="0" borderId="12" xfId="0" applyNumberFormat="1" applyFont="1" applyBorder="1"/>
    <xf numFmtId="0" fontId="15" fillId="0" borderId="12" xfId="0" applyFont="1" applyBorder="1"/>
    <xf numFmtId="3" fontId="15" fillId="0" borderId="10" xfId="0" applyNumberFormat="1" applyFont="1" applyBorder="1"/>
    <xf numFmtId="0" fontId="15" fillId="0" borderId="11" xfId="0" applyFont="1" applyBorder="1"/>
    <xf numFmtId="3" fontId="15" fillId="0" borderId="11" xfId="0" applyNumberFormat="1" applyFont="1" applyBorder="1"/>
    <xf numFmtId="3" fontId="2" fillId="0" borderId="0" xfId="0" applyNumberFormat="1" applyFont="1"/>
    <xf numFmtId="0" fontId="4" fillId="0" borderId="21" xfId="0" applyFont="1" applyBorder="1"/>
    <xf numFmtId="0" fontId="4" fillId="0" borderId="6" xfId="0" applyFont="1" applyBorder="1"/>
    <xf numFmtId="0" fontId="15" fillId="0" borderId="21" xfId="0" applyFont="1" applyBorder="1"/>
    <xf numFmtId="0" fontId="12" fillId="0" borderId="0" xfId="0" applyFont="1"/>
    <xf numFmtId="0" fontId="15" fillId="0" borderId="10" xfId="0" applyFont="1" applyBorder="1"/>
    <xf numFmtId="3" fontId="4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9" fontId="3" fillId="0" borderId="0" xfId="1" applyFont="1"/>
    <xf numFmtId="3" fontId="3" fillId="0" borderId="0" xfId="0" applyNumberFormat="1" applyFont="1"/>
    <xf numFmtId="165" fontId="3" fillId="0" borderId="0" xfId="1" applyNumberFormat="1" applyFont="1"/>
    <xf numFmtId="0" fontId="3" fillId="0" borderId="13" xfId="0" applyFont="1" applyBorder="1"/>
    <xf numFmtId="166" fontId="3" fillId="0" borderId="13" xfId="0" applyNumberFormat="1" applyFont="1" applyBorder="1"/>
    <xf numFmtId="0" fontId="3" fillId="0" borderId="19" xfId="0" applyFont="1" applyBorder="1"/>
    <xf numFmtId="0" fontId="3" fillId="0" borderId="15" xfId="0" applyFont="1" applyBorder="1"/>
    <xf numFmtId="0" fontId="3" fillId="0" borderId="17" xfId="0" applyFont="1" applyBorder="1"/>
    <xf numFmtId="166" fontId="3" fillId="3" borderId="18" xfId="2" applyNumberFormat="1" applyFont="1" applyFill="1" applyBorder="1" applyAlignment="1">
      <alignment horizontal="right"/>
    </xf>
    <xf numFmtId="165" fontId="3" fillId="0" borderId="13" xfId="1" applyNumberFormat="1" applyFont="1" applyBorder="1"/>
    <xf numFmtId="0" fontId="3" fillId="0" borderId="16" xfId="0" applyFont="1" applyBorder="1"/>
    <xf numFmtId="0" fontId="3" fillId="0" borderId="14" xfId="0" applyFont="1" applyBorder="1"/>
    <xf numFmtId="3" fontId="3" fillId="0" borderId="13" xfId="0" applyNumberFormat="1" applyFont="1" applyBorder="1"/>
    <xf numFmtId="165" fontId="3" fillId="0" borderId="15" xfId="1" applyNumberFormat="1" applyFont="1" applyBorder="1"/>
    <xf numFmtId="167" fontId="3" fillId="0" borderId="0" xfId="2" applyNumberFormat="1" applyFont="1" applyFill="1"/>
    <xf numFmtId="165" fontId="3" fillId="0" borderId="0" xfId="1" applyNumberFormat="1" applyFont="1" applyFill="1"/>
    <xf numFmtId="167" fontId="3" fillId="0" borderId="0" xfId="2" applyNumberFormat="1" applyFont="1"/>
    <xf numFmtId="0" fontId="2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left" vertical="top" inden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20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26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9" xfId="0" applyFont="1" applyFill="1" applyBorder="1" applyAlignment="1">
      <alignment horizontal="left" vertical="top"/>
    </xf>
    <xf numFmtId="0" fontId="3" fillId="0" borderId="2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3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7"/>
  <sheetViews>
    <sheetView showGridLines="0" workbookViewId="0">
      <selection activeCell="B2" sqref="B2"/>
    </sheetView>
  </sheetViews>
  <sheetFormatPr baseColWidth="10" defaultColWidth="9.140625" defaultRowHeight="11.25" x14ac:dyDescent="0.2"/>
  <cols>
    <col min="1" max="1" width="9.140625" style="39"/>
    <col min="2" max="2" width="52.42578125" style="39" customWidth="1"/>
    <col min="3" max="3" width="8.42578125" style="39" customWidth="1"/>
    <col min="4" max="4" width="9" style="39" customWidth="1"/>
    <col min="5" max="5" width="10" style="39" bestFit="1" customWidth="1"/>
    <col min="6" max="6" width="14.140625" style="39" bestFit="1" customWidth="1"/>
    <col min="7" max="7" width="6.42578125" style="39" bestFit="1" customWidth="1"/>
    <col min="8" max="9" width="10.42578125" style="39" customWidth="1"/>
    <col min="10" max="10" width="14.42578125" style="39" customWidth="1"/>
    <col min="11" max="16384" width="9.140625" style="39"/>
  </cols>
  <sheetData>
    <row r="2" spans="1:15" x14ac:dyDescent="0.2">
      <c r="B2" s="1" t="s">
        <v>94</v>
      </c>
    </row>
    <row r="3" spans="1:15" x14ac:dyDescent="0.2">
      <c r="B3" s="40"/>
      <c r="C3" s="41"/>
      <c r="D3" s="41"/>
      <c r="E3" s="41"/>
      <c r="F3" s="41"/>
      <c r="G3" s="41"/>
      <c r="H3" s="41"/>
      <c r="I3" s="41"/>
    </row>
    <row r="4" spans="1:15" ht="15" customHeight="1" x14ac:dyDescent="0.2">
      <c r="B4" s="98"/>
      <c r="C4" s="100" t="s">
        <v>47</v>
      </c>
      <c r="D4" s="101"/>
      <c r="E4" s="100" t="s">
        <v>48</v>
      </c>
      <c r="F4" s="102"/>
      <c r="G4" s="101"/>
      <c r="H4" s="100" t="s">
        <v>52</v>
      </c>
      <c r="I4" s="101"/>
      <c r="J4" s="96" t="s">
        <v>73</v>
      </c>
    </row>
    <row r="5" spans="1:15" s="43" customFormat="1" x14ac:dyDescent="0.2">
      <c r="A5" s="42"/>
      <c r="B5" s="99"/>
      <c r="C5" s="29" t="s">
        <v>53</v>
      </c>
      <c r="D5" s="30" t="s">
        <v>51</v>
      </c>
      <c r="E5" s="29" t="s">
        <v>49</v>
      </c>
      <c r="F5" s="31" t="s">
        <v>54</v>
      </c>
      <c r="G5" s="32" t="s">
        <v>50</v>
      </c>
      <c r="H5" s="29" t="s">
        <v>53</v>
      </c>
      <c r="I5" s="31" t="s">
        <v>51</v>
      </c>
      <c r="J5" s="97"/>
    </row>
    <row r="6" spans="1:15" x14ac:dyDescent="0.2">
      <c r="B6" s="44" t="s">
        <v>44</v>
      </c>
      <c r="C6" s="45">
        <v>5849</v>
      </c>
      <c r="D6" s="46">
        <v>363</v>
      </c>
      <c r="E6" s="15">
        <v>2746</v>
      </c>
      <c r="F6" s="47">
        <v>928</v>
      </c>
      <c r="G6" s="3">
        <v>2310</v>
      </c>
      <c r="H6" s="15">
        <v>7240</v>
      </c>
      <c r="I6" s="47">
        <v>874</v>
      </c>
      <c r="J6" s="3">
        <v>20310</v>
      </c>
    </row>
    <row r="7" spans="1:15" x14ac:dyDescent="0.2">
      <c r="B7" s="48" t="s">
        <v>55</v>
      </c>
      <c r="C7" s="49">
        <v>238661</v>
      </c>
      <c r="D7" s="49">
        <v>14787</v>
      </c>
      <c r="E7" s="50">
        <v>236620</v>
      </c>
      <c r="F7" s="51">
        <v>86112</v>
      </c>
      <c r="G7" s="51">
        <v>63150</v>
      </c>
      <c r="H7" s="50">
        <v>400992</v>
      </c>
      <c r="I7" s="51">
        <v>48969</v>
      </c>
      <c r="J7" s="51">
        <v>1089291</v>
      </c>
    </row>
    <row r="8" spans="1:15" x14ac:dyDescent="0.2">
      <c r="B8" s="52" t="s">
        <v>81</v>
      </c>
      <c r="C8" s="53">
        <v>27337</v>
      </c>
      <c r="D8" s="54">
        <v>253</v>
      </c>
      <c r="E8" s="55">
        <v>1752</v>
      </c>
      <c r="F8" s="56">
        <v>184</v>
      </c>
      <c r="G8" s="57">
        <v>3836</v>
      </c>
      <c r="H8" s="55">
        <v>18475</v>
      </c>
      <c r="I8" s="56">
        <v>411</v>
      </c>
      <c r="J8" s="57">
        <v>52248</v>
      </c>
      <c r="M8" s="58"/>
    </row>
    <row r="9" spans="1:15" x14ac:dyDescent="0.2">
      <c r="B9" s="52" t="s">
        <v>82</v>
      </c>
      <c r="C9" s="53">
        <v>6333</v>
      </c>
      <c r="D9" s="54">
        <v>215</v>
      </c>
      <c r="E9" s="55">
        <v>2660</v>
      </c>
      <c r="F9" s="56">
        <v>961</v>
      </c>
      <c r="G9" s="56">
        <v>915</v>
      </c>
      <c r="H9" s="55">
        <v>4799</v>
      </c>
      <c r="I9" s="56">
        <v>835</v>
      </c>
      <c r="J9" s="57">
        <v>16718</v>
      </c>
      <c r="M9" s="58"/>
    </row>
    <row r="10" spans="1:15" x14ac:dyDescent="0.2">
      <c r="B10" s="59" t="s">
        <v>87</v>
      </c>
      <c r="C10" s="60">
        <v>260465</v>
      </c>
      <c r="D10" s="60">
        <v>16324</v>
      </c>
      <c r="E10" s="61">
        <v>265079</v>
      </c>
      <c r="F10" s="62">
        <v>90827</v>
      </c>
      <c r="G10" s="62">
        <v>71979</v>
      </c>
      <c r="H10" s="61">
        <v>448971</v>
      </c>
      <c r="I10" s="62">
        <v>58611</v>
      </c>
      <c r="J10" s="62">
        <v>1212256</v>
      </c>
    </row>
    <row r="11" spans="1:15" x14ac:dyDescent="0.2">
      <c r="B11" s="52" t="s">
        <v>88</v>
      </c>
      <c r="C11" s="53">
        <v>29525</v>
      </c>
      <c r="D11" s="54">
        <v>256</v>
      </c>
      <c r="E11" s="55">
        <v>1759</v>
      </c>
      <c r="F11" s="56">
        <v>184</v>
      </c>
      <c r="G11" s="57">
        <v>4001</v>
      </c>
      <c r="H11" s="55">
        <v>19038</v>
      </c>
      <c r="I11" s="56">
        <v>429</v>
      </c>
      <c r="J11" s="57">
        <v>55192</v>
      </c>
    </row>
    <row r="12" spans="1:15" x14ac:dyDescent="0.2">
      <c r="B12" s="63" t="s">
        <v>89</v>
      </c>
      <c r="C12" s="64">
        <v>6498</v>
      </c>
      <c r="D12" s="65">
        <v>219</v>
      </c>
      <c r="E12" s="66">
        <v>2701</v>
      </c>
      <c r="F12" s="67">
        <v>969</v>
      </c>
      <c r="G12" s="68">
        <v>1003</v>
      </c>
      <c r="H12" s="66">
        <v>4853</v>
      </c>
      <c r="I12" s="67">
        <v>911</v>
      </c>
      <c r="J12" s="68">
        <v>17154</v>
      </c>
    </row>
    <row r="13" spans="1:15" x14ac:dyDescent="0.2">
      <c r="B13" s="48" t="s">
        <v>90</v>
      </c>
      <c r="C13" s="49">
        <v>1863160</v>
      </c>
      <c r="D13" s="49">
        <v>96169</v>
      </c>
      <c r="E13" s="50">
        <v>798818</v>
      </c>
      <c r="F13" s="51">
        <v>282656</v>
      </c>
      <c r="G13" s="51">
        <v>350029</v>
      </c>
      <c r="H13" s="50">
        <v>1907057</v>
      </c>
      <c r="I13" s="51">
        <v>234516</v>
      </c>
      <c r="J13" s="51">
        <v>5532405</v>
      </c>
      <c r="L13" s="69"/>
    </row>
    <row r="14" spans="1:15" x14ac:dyDescent="0.2">
      <c r="B14" s="52" t="s">
        <v>91</v>
      </c>
      <c r="C14" s="53">
        <v>393697</v>
      </c>
      <c r="D14" s="53">
        <v>2782</v>
      </c>
      <c r="E14" s="55">
        <v>6923</v>
      </c>
      <c r="F14" s="56">
        <v>801</v>
      </c>
      <c r="G14" s="57">
        <v>21617</v>
      </c>
      <c r="H14" s="55">
        <v>121045</v>
      </c>
      <c r="I14" s="57">
        <v>1631</v>
      </c>
      <c r="J14" s="57">
        <v>548496</v>
      </c>
      <c r="L14" s="69"/>
      <c r="O14" s="69"/>
    </row>
    <row r="15" spans="1:15" x14ac:dyDescent="0.2">
      <c r="B15" s="63" t="s">
        <v>92</v>
      </c>
      <c r="C15" s="64">
        <v>78539</v>
      </c>
      <c r="D15" s="64">
        <v>1417</v>
      </c>
      <c r="E15" s="66">
        <v>11810</v>
      </c>
      <c r="F15" s="68">
        <v>4326</v>
      </c>
      <c r="G15" s="68">
        <v>7495</v>
      </c>
      <c r="H15" s="66">
        <v>35180</v>
      </c>
      <c r="I15" s="68">
        <v>3333</v>
      </c>
      <c r="J15" s="68">
        <v>142100</v>
      </c>
      <c r="L15" s="69"/>
      <c r="M15" s="69"/>
    </row>
    <row r="16" spans="1:15" x14ac:dyDescent="0.2">
      <c r="B16" s="48" t="s">
        <v>93</v>
      </c>
      <c r="C16" s="48">
        <v>7.2</v>
      </c>
      <c r="D16" s="48">
        <v>5.9</v>
      </c>
      <c r="E16" s="70">
        <v>3</v>
      </c>
      <c r="F16" s="71">
        <v>3.1</v>
      </c>
      <c r="G16" s="71">
        <v>4.9000000000000004</v>
      </c>
      <c r="H16" s="70">
        <v>4.2</v>
      </c>
      <c r="I16" s="71">
        <v>4</v>
      </c>
      <c r="J16" s="71">
        <v>4.5999999999999996</v>
      </c>
      <c r="L16" s="69"/>
    </row>
    <row r="17" spans="2:10" s="73" customFormat="1" x14ac:dyDescent="0.2">
      <c r="B17" s="52" t="s">
        <v>85</v>
      </c>
      <c r="C17" s="54">
        <v>13.3</v>
      </c>
      <c r="D17" s="54">
        <v>10.9</v>
      </c>
      <c r="E17" s="72">
        <v>3.9</v>
      </c>
      <c r="F17" s="56">
        <v>4.4000000000000004</v>
      </c>
      <c r="G17" s="56">
        <v>5.4</v>
      </c>
      <c r="H17" s="72">
        <v>6.4</v>
      </c>
      <c r="I17" s="56">
        <v>3.8</v>
      </c>
      <c r="J17" s="56">
        <v>9.9</v>
      </c>
    </row>
    <row r="18" spans="2:10" s="73" customFormat="1" x14ac:dyDescent="0.2">
      <c r="B18" s="52" t="s">
        <v>86</v>
      </c>
      <c r="C18" s="54">
        <v>12.1</v>
      </c>
      <c r="D18" s="54">
        <v>6.5</v>
      </c>
      <c r="E18" s="72">
        <v>4.4000000000000004</v>
      </c>
      <c r="F18" s="56">
        <v>4.5</v>
      </c>
      <c r="G18" s="56">
        <v>7.5</v>
      </c>
      <c r="H18" s="72">
        <v>7.2</v>
      </c>
      <c r="I18" s="56">
        <v>3.7</v>
      </c>
      <c r="J18" s="56">
        <v>8.3000000000000007</v>
      </c>
    </row>
    <row r="19" spans="2:10" s="73" customFormat="1" x14ac:dyDescent="0.2">
      <c r="B19" s="63" t="s">
        <v>77</v>
      </c>
      <c r="C19" s="65">
        <v>6.2</v>
      </c>
      <c r="D19" s="65">
        <v>5.8</v>
      </c>
      <c r="E19" s="74">
        <v>3</v>
      </c>
      <c r="F19" s="67">
        <v>3.1</v>
      </c>
      <c r="G19" s="67">
        <v>4.8</v>
      </c>
      <c r="H19" s="74">
        <v>4.0999999999999996</v>
      </c>
      <c r="I19" s="67">
        <v>4</v>
      </c>
      <c r="J19" s="67">
        <v>4.2</v>
      </c>
    </row>
    <row r="20" spans="2:10" s="73" customFormat="1" x14ac:dyDescent="0.2">
      <c r="B20" s="37"/>
      <c r="C20" s="35"/>
      <c r="D20" s="35"/>
      <c r="E20" s="35"/>
      <c r="F20" s="35"/>
      <c r="G20" s="35"/>
      <c r="H20" s="35"/>
      <c r="I20" s="35"/>
      <c r="J20" s="36"/>
    </row>
    <row r="21" spans="2:10" s="73" customFormat="1" x14ac:dyDescent="0.2">
      <c r="B21" s="94" t="s">
        <v>84</v>
      </c>
      <c r="C21" s="95"/>
      <c r="D21" s="95"/>
      <c r="E21" s="95"/>
      <c r="F21" s="95"/>
      <c r="G21" s="95"/>
      <c r="H21" s="95"/>
      <c r="I21" s="95"/>
      <c r="J21" s="95"/>
    </row>
    <row r="22" spans="2:10" x14ac:dyDescent="0.2">
      <c r="B22" s="95"/>
      <c r="C22" s="95"/>
      <c r="D22" s="95"/>
      <c r="E22" s="95"/>
      <c r="F22" s="95"/>
      <c r="G22" s="95"/>
      <c r="H22" s="95"/>
      <c r="I22" s="95"/>
      <c r="J22" s="95"/>
    </row>
    <row r="23" spans="2:10" x14ac:dyDescent="0.2">
      <c r="B23" s="95"/>
      <c r="C23" s="95"/>
      <c r="D23" s="95"/>
      <c r="E23" s="95"/>
      <c r="F23" s="95"/>
      <c r="G23" s="95"/>
      <c r="H23" s="95"/>
      <c r="I23" s="95"/>
      <c r="J23" s="95"/>
    </row>
    <row r="24" spans="2:10" x14ac:dyDescent="0.2">
      <c r="B24" s="95"/>
      <c r="C24" s="95"/>
      <c r="D24" s="95"/>
      <c r="E24" s="95"/>
      <c r="F24" s="95"/>
      <c r="G24" s="95"/>
      <c r="H24" s="95"/>
      <c r="I24" s="95"/>
      <c r="J24" s="95"/>
    </row>
    <row r="25" spans="2:10" x14ac:dyDescent="0.2">
      <c r="B25" s="95"/>
      <c r="C25" s="95"/>
      <c r="D25" s="95"/>
      <c r="E25" s="95"/>
      <c r="F25" s="95"/>
      <c r="G25" s="95"/>
      <c r="H25" s="95"/>
      <c r="I25" s="95"/>
      <c r="J25" s="95"/>
    </row>
    <row r="26" spans="2:10" x14ac:dyDescent="0.2">
      <c r="B26" s="95"/>
      <c r="C26" s="95"/>
      <c r="D26" s="95"/>
      <c r="E26" s="95"/>
      <c r="F26" s="95"/>
      <c r="G26" s="95"/>
      <c r="H26" s="95"/>
      <c r="I26" s="95"/>
      <c r="J26" s="95"/>
    </row>
    <row r="27" spans="2:10" x14ac:dyDescent="0.2">
      <c r="B27" s="95"/>
      <c r="C27" s="95"/>
      <c r="D27" s="95"/>
      <c r="E27" s="95"/>
      <c r="F27" s="95"/>
      <c r="G27" s="95"/>
      <c r="H27" s="95"/>
      <c r="I27" s="95"/>
      <c r="J27" s="95"/>
    </row>
    <row r="28" spans="2:10" x14ac:dyDescent="0.2">
      <c r="B28" s="95"/>
      <c r="C28" s="95"/>
      <c r="D28" s="95"/>
      <c r="E28" s="95"/>
      <c r="F28" s="95"/>
      <c r="G28" s="95"/>
      <c r="H28" s="95"/>
      <c r="I28" s="95"/>
      <c r="J28" s="95"/>
    </row>
    <row r="29" spans="2:10" x14ac:dyDescent="0.2">
      <c r="B29" s="2"/>
    </row>
    <row r="37" spans="2:2" x14ac:dyDescent="0.2">
      <c r="B37" s="1"/>
    </row>
  </sheetData>
  <mergeCells count="6">
    <mergeCell ref="B21:J28"/>
    <mergeCell ref="J4:J5"/>
    <mergeCell ref="B4:B5"/>
    <mergeCell ref="C4:D4"/>
    <mergeCell ref="E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3"/>
  <sheetViews>
    <sheetView showGridLines="0" workbookViewId="0">
      <selection activeCell="B19" sqref="B19"/>
    </sheetView>
  </sheetViews>
  <sheetFormatPr baseColWidth="10" defaultColWidth="9.140625" defaultRowHeight="11.25" x14ac:dyDescent="0.2"/>
  <cols>
    <col min="1" max="1" width="9.140625" style="10"/>
    <col min="2" max="2" width="47.140625" style="10" customWidth="1"/>
    <col min="3" max="10" width="11.42578125" style="10" bestFit="1" customWidth="1"/>
    <col min="11" max="11" width="9.85546875" style="10" bestFit="1" customWidth="1"/>
    <col min="12" max="12" width="9.140625" style="10"/>
    <col min="13" max="13" width="11.140625" style="10" customWidth="1"/>
    <col min="14" max="14" width="10.28515625" style="10" customWidth="1"/>
    <col min="15" max="16384" width="9.140625" style="10"/>
  </cols>
  <sheetData>
    <row r="2" spans="2:14" x14ac:dyDescent="0.2">
      <c r="B2" s="1" t="s">
        <v>96</v>
      </c>
    </row>
    <row r="4" spans="2:14" s="11" customFormat="1" x14ac:dyDescent="0.2">
      <c r="B4" s="9"/>
      <c r="C4" s="5" t="s">
        <v>0</v>
      </c>
      <c r="D4" s="4" t="s">
        <v>1</v>
      </c>
      <c r="E4" s="5" t="s">
        <v>2</v>
      </c>
      <c r="F4" s="4" t="s">
        <v>3</v>
      </c>
      <c r="G4" s="5" t="s">
        <v>4</v>
      </c>
      <c r="H4" s="4" t="s">
        <v>5</v>
      </c>
      <c r="I4" s="5" t="s">
        <v>6</v>
      </c>
      <c r="J4" s="5">
        <v>2020</v>
      </c>
      <c r="K4" s="75"/>
      <c r="L4" s="76"/>
      <c r="M4" s="76"/>
      <c r="N4" s="76"/>
    </row>
    <row r="5" spans="2:14" x14ac:dyDescent="0.2">
      <c r="B5" s="14" t="s">
        <v>7</v>
      </c>
      <c r="C5" s="15">
        <v>5369</v>
      </c>
      <c r="D5" s="3">
        <v>5388</v>
      </c>
      <c r="E5" s="15">
        <v>5354</v>
      </c>
      <c r="F5" s="3">
        <v>5391</v>
      </c>
      <c r="G5" s="15">
        <v>5436</v>
      </c>
      <c r="H5" s="3">
        <v>5392</v>
      </c>
      <c r="I5" s="15">
        <v>5423</v>
      </c>
      <c r="J5" s="15">
        <v>6212</v>
      </c>
      <c r="L5" s="77"/>
    </row>
    <row r="6" spans="2:14" x14ac:dyDescent="0.2">
      <c r="B6" s="14" t="s">
        <v>8</v>
      </c>
      <c r="C6" s="15">
        <v>5398</v>
      </c>
      <c r="D6" s="3">
        <v>5515</v>
      </c>
      <c r="E6" s="15">
        <v>5584</v>
      </c>
      <c r="F6" s="3">
        <v>5692</v>
      </c>
      <c r="G6" s="15">
        <v>5822</v>
      </c>
      <c r="H6" s="3">
        <v>5844</v>
      </c>
      <c r="I6" s="15">
        <v>5954</v>
      </c>
      <c r="J6" s="15">
        <v>5984</v>
      </c>
      <c r="L6" s="77"/>
    </row>
    <row r="7" spans="2:14" x14ac:dyDescent="0.2">
      <c r="B7" s="14" t="s">
        <v>9</v>
      </c>
      <c r="C7" s="15">
        <v>7571</v>
      </c>
      <c r="D7" s="3">
        <v>7620</v>
      </c>
      <c r="E7" s="15">
        <v>7803</v>
      </c>
      <c r="F7" s="3">
        <v>7935</v>
      </c>
      <c r="G7" s="15">
        <v>8075</v>
      </c>
      <c r="H7" s="3">
        <v>8123</v>
      </c>
      <c r="I7" s="15">
        <v>8230</v>
      </c>
      <c r="J7" s="15">
        <v>8114</v>
      </c>
      <c r="L7" s="77"/>
    </row>
    <row r="8" spans="2:14" x14ac:dyDescent="0.2">
      <c r="B8" s="2"/>
      <c r="C8" s="78"/>
      <c r="D8" s="78"/>
      <c r="E8" s="78"/>
      <c r="F8" s="78"/>
      <c r="G8" s="78"/>
      <c r="H8" s="78"/>
      <c r="I8" s="78"/>
      <c r="J8" s="79"/>
    </row>
    <row r="9" spans="2:14" x14ac:dyDescent="0.2">
      <c r="B9" s="103" t="s">
        <v>95</v>
      </c>
      <c r="C9" s="104"/>
      <c r="D9" s="104"/>
      <c r="E9" s="104"/>
      <c r="F9" s="104"/>
      <c r="G9" s="104"/>
      <c r="H9" s="104"/>
      <c r="I9" s="104"/>
      <c r="J9" s="104"/>
      <c r="M9" s="79"/>
      <c r="N9" s="79"/>
    </row>
    <row r="10" spans="2:14" x14ac:dyDescent="0.2">
      <c r="B10" s="104"/>
      <c r="C10" s="104"/>
      <c r="D10" s="104"/>
      <c r="E10" s="104"/>
      <c r="F10" s="104"/>
      <c r="G10" s="104"/>
      <c r="H10" s="104"/>
      <c r="I10" s="104"/>
      <c r="J10" s="104"/>
      <c r="L10" s="79"/>
    </row>
    <row r="11" spans="2:14" x14ac:dyDescent="0.2">
      <c r="B11" s="104"/>
      <c r="C11" s="104"/>
      <c r="D11" s="104"/>
      <c r="E11" s="104"/>
      <c r="F11" s="104"/>
      <c r="G11" s="104"/>
      <c r="H11" s="104"/>
      <c r="I11" s="104"/>
      <c r="J11" s="104"/>
      <c r="M11" s="11"/>
    </row>
    <row r="12" spans="2:14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M12" s="11"/>
    </row>
    <row r="13" spans="2:14" x14ac:dyDescent="0.2">
      <c r="M13" s="11"/>
    </row>
  </sheetData>
  <mergeCells count="1">
    <mergeCell ref="B9:J12"/>
  </mergeCells>
  <pageMargins left="0.7" right="0.7" top="0.75" bottom="0.75" header="0.3" footer="0.3"/>
  <pageSetup paperSize="9" orientation="portrait" horizontalDpi="360" verticalDpi="360" r:id="rId1"/>
  <ignoredErrors>
    <ignoredError sqref="C4:I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3"/>
  <sheetViews>
    <sheetView workbookViewId="0">
      <selection activeCell="K49" sqref="K49"/>
    </sheetView>
  </sheetViews>
  <sheetFormatPr baseColWidth="10" defaultColWidth="11.42578125" defaultRowHeight="11.25" x14ac:dyDescent="0.2"/>
  <cols>
    <col min="1" max="1" width="11.42578125" style="80"/>
    <col min="2" max="2" width="50.140625" style="80" customWidth="1"/>
    <col min="3" max="10" width="12.85546875" style="80" bestFit="1" customWidth="1"/>
    <col min="11" max="11" width="12.28515625" style="80" bestFit="1" customWidth="1"/>
    <col min="12" max="16384" width="11.42578125" style="80"/>
  </cols>
  <sheetData>
    <row r="2" spans="1:12" x14ac:dyDescent="0.2">
      <c r="B2" s="25" t="s">
        <v>97</v>
      </c>
      <c r="J2" s="81"/>
    </row>
    <row r="3" spans="1:12" x14ac:dyDescent="0.2">
      <c r="C3" s="82"/>
      <c r="D3" s="82"/>
      <c r="E3" s="82"/>
      <c r="F3" s="82"/>
      <c r="G3" s="82"/>
      <c r="H3" s="82"/>
      <c r="I3" s="82"/>
      <c r="J3" s="69"/>
    </row>
    <row r="4" spans="1:12" x14ac:dyDescent="0.2">
      <c r="B4" s="27"/>
      <c r="C4" s="26" t="s">
        <v>0</v>
      </c>
      <c r="D4" s="26" t="s">
        <v>1</v>
      </c>
      <c r="E4" s="26" t="s">
        <v>2</v>
      </c>
      <c r="F4" s="26" t="s">
        <v>3</v>
      </c>
      <c r="G4" s="26" t="s">
        <v>4</v>
      </c>
      <c r="H4" s="26" t="s">
        <v>5</v>
      </c>
      <c r="I4" s="26" t="s">
        <v>6</v>
      </c>
      <c r="J4" s="26">
        <v>2020</v>
      </c>
      <c r="K4" s="83"/>
    </row>
    <row r="5" spans="1:12" x14ac:dyDescent="0.2">
      <c r="A5" s="84"/>
      <c r="B5" s="28" t="s">
        <v>78</v>
      </c>
      <c r="C5" s="85">
        <v>1735303</v>
      </c>
      <c r="D5" s="85">
        <v>1737679</v>
      </c>
      <c r="E5" s="85">
        <v>1750916</v>
      </c>
      <c r="F5" s="85">
        <v>1740523</v>
      </c>
      <c r="G5" s="85">
        <v>1729716</v>
      </c>
      <c r="H5" s="85">
        <v>1741295</v>
      </c>
      <c r="I5" s="85">
        <v>1726430</v>
      </c>
      <c r="J5" s="85">
        <v>1959329</v>
      </c>
      <c r="K5" s="83"/>
      <c r="L5" s="86"/>
    </row>
    <row r="6" spans="1:12" x14ac:dyDescent="0.2">
      <c r="A6" s="84"/>
      <c r="B6" s="28" t="s">
        <v>79</v>
      </c>
      <c r="C6" s="85">
        <v>1374882</v>
      </c>
      <c r="D6" s="85">
        <v>1411378</v>
      </c>
      <c r="E6" s="85">
        <v>1429814</v>
      </c>
      <c r="F6" s="85">
        <v>1451965</v>
      </c>
      <c r="G6" s="85">
        <v>1480409</v>
      </c>
      <c r="H6" s="85">
        <v>1490743</v>
      </c>
      <c r="I6" s="85">
        <v>1494566</v>
      </c>
      <c r="J6" s="85">
        <v>1431503</v>
      </c>
      <c r="K6" s="83"/>
      <c r="L6" s="86"/>
    </row>
    <row r="7" spans="1:12" x14ac:dyDescent="0.2">
      <c r="A7" s="84"/>
      <c r="B7" s="28" t="s">
        <v>80</v>
      </c>
      <c r="C7" s="85">
        <v>2094155</v>
      </c>
      <c r="D7" s="85">
        <v>2146553</v>
      </c>
      <c r="E7" s="85">
        <v>2189124</v>
      </c>
      <c r="F7" s="85">
        <v>2288157</v>
      </c>
      <c r="G7" s="85">
        <v>2297691</v>
      </c>
      <c r="H7" s="85">
        <v>2344236</v>
      </c>
      <c r="I7" s="85">
        <v>2342488</v>
      </c>
      <c r="J7" s="85">
        <v>2141573</v>
      </c>
      <c r="K7" s="83"/>
      <c r="L7" s="86"/>
    </row>
    <row r="8" spans="1:12" x14ac:dyDescent="0.2">
      <c r="B8" s="37"/>
      <c r="C8" s="87"/>
      <c r="D8" s="87"/>
      <c r="E8" s="87"/>
      <c r="F8" s="87"/>
      <c r="G8" s="87"/>
      <c r="H8" s="87"/>
      <c r="I8" s="87"/>
      <c r="J8" s="87"/>
      <c r="L8" s="86"/>
    </row>
    <row r="9" spans="1:12" x14ac:dyDescent="0.2">
      <c r="B9" s="105" t="s">
        <v>98</v>
      </c>
      <c r="C9" s="106"/>
      <c r="D9" s="106"/>
      <c r="E9" s="106"/>
      <c r="F9" s="106"/>
      <c r="G9" s="106"/>
      <c r="H9" s="106"/>
      <c r="I9" s="106"/>
      <c r="J9" s="107"/>
      <c r="L9" s="86"/>
    </row>
    <row r="10" spans="1:12" x14ac:dyDescent="0.2">
      <c r="B10" s="108"/>
      <c r="C10" s="109"/>
      <c r="D10" s="109"/>
      <c r="E10" s="109"/>
      <c r="F10" s="109"/>
      <c r="G10" s="109"/>
      <c r="H10" s="109"/>
      <c r="I10" s="109"/>
      <c r="J10" s="110"/>
      <c r="L10" s="86"/>
    </row>
    <row r="11" spans="1:12" x14ac:dyDescent="0.2">
      <c r="B11" s="108"/>
      <c r="C11" s="109"/>
      <c r="D11" s="109"/>
      <c r="E11" s="109"/>
      <c r="F11" s="109"/>
      <c r="G11" s="109"/>
      <c r="H11" s="109"/>
      <c r="I11" s="109"/>
      <c r="J11" s="110"/>
      <c r="K11" s="86"/>
      <c r="L11" s="86"/>
    </row>
    <row r="12" spans="1:12" x14ac:dyDescent="0.2">
      <c r="B12" s="108"/>
      <c r="C12" s="109"/>
      <c r="D12" s="109"/>
      <c r="E12" s="109"/>
      <c r="F12" s="109"/>
      <c r="G12" s="109"/>
      <c r="H12" s="109"/>
      <c r="I12" s="109"/>
      <c r="J12" s="110"/>
    </row>
    <row r="13" spans="1:12" x14ac:dyDescent="0.2">
      <c r="B13" s="111"/>
      <c r="C13" s="112"/>
      <c r="D13" s="112"/>
      <c r="E13" s="112"/>
      <c r="F13" s="112"/>
      <c r="G13" s="112"/>
      <c r="H13" s="112"/>
      <c r="I13" s="112"/>
      <c r="J13" s="113"/>
    </row>
  </sheetData>
  <mergeCells count="1">
    <mergeCell ref="B9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31"/>
  <sheetViews>
    <sheetView topLeftCell="A10" zoomScaleNormal="100" workbookViewId="0">
      <selection activeCell="J7" sqref="J7"/>
    </sheetView>
  </sheetViews>
  <sheetFormatPr baseColWidth="10" defaultColWidth="11.42578125" defaultRowHeight="11.25" x14ac:dyDescent="0.2"/>
  <cols>
    <col min="1" max="3" width="11.42578125" style="80"/>
    <col min="4" max="4" width="13.140625" style="80" customWidth="1"/>
    <col min="5" max="5" width="14.7109375" style="80" customWidth="1"/>
    <col min="6" max="6" width="17.85546875" style="80" customWidth="1"/>
    <col min="7" max="16384" width="11.42578125" style="80"/>
  </cols>
  <sheetData>
    <row r="3" spans="2:9" x14ac:dyDescent="0.2">
      <c r="C3" s="1" t="s">
        <v>99</v>
      </c>
    </row>
    <row r="4" spans="2:9" x14ac:dyDescent="0.2">
      <c r="D4" s="88"/>
      <c r="E4" s="88"/>
      <c r="F4" s="88"/>
    </row>
    <row r="5" spans="2:9" ht="45" customHeight="1" x14ac:dyDescent="0.2">
      <c r="C5" s="9"/>
      <c r="D5" s="129">
        <v>2019</v>
      </c>
      <c r="E5" s="130">
        <v>2020</v>
      </c>
      <c r="F5" s="129" t="s">
        <v>83</v>
      </c>
      <c r="G5" s="83"/>
    </row>
    <row r="6" spans="2:9" x14ac:dyDescent="0.2">
      <c r="B6" s="84"/>
      <c r="C6" s="14" t="s">
        <v>56</v>
      </c>
      <c r="D6" s="23">
        <v>134619</v>
      </c>
      <c r="E6" s="24">
        <v>129520</v>
      </c>
      <c r="F6" s="23">
        <v>219</v>
      </c>
      <c r="G6" s="83"/>
      <c r="H6" s="89"/>
    </row>
    <row r="7" spans="2:9" x14ac:dyDescent="0.2">
      <c r="B7" s="84"/>
      <c r="C7" s="14" t="s">
        <v>57</v>
      </c>
      <c r="D7" s="23">
        <v>124456</v>
      </c>
      <c r="E7" s="24">
        <v>122110</v>
      </c>
      <c r="F7" s="23">
        <v>815</v>
      </c>
      <c r="G7" s="83"/>
      <c r="H7" s="89"/>
    </row>
    <row r="8" spans="2:9" x14ac:dyDescent="0.2">
      <c r="B8" s="84"/>
      <c r="C8" s="14" t="s">
        <v>58</v>
      </c>
      <c r="D8" s="23">
        <v>128898</v>
      </c>
      <c r="E8" s="24">
        <v>143858</v>
      </c>
      <c r="F8" s="23">
        <v>51111</v>
      </c>
      <c r="G8" s="90"/>
      <c r="H8" s="89"/>
      <c r="I8" s="86"/>
    </row>
    <row r="9" spans="2:9" x14ac:dyDescent="0.2">
      <c r="B9" s="84"/>
      <c r="C9" s="14" t="s">
        <v>59</v>
      </c>
      <c r="D9" s="23">
        <v>120881</v>
      </c>
      <c r="E9" s="24">
        <v>202240</v>
      </c>
      <c r="F9" s="23">
        <v>133780</v>
      </c>
      <c r="G9" s="83"/>
      <c r="H9" s="89"/>
    </row>
    <row r="10" spans="2:9" x14ac:dyDescent="0.2">
      <c r="B10" s="84"/>
      <c r="C10" s="14" t="s">
        <v>60</v>
      </c>
      <c r="D10" s="23">
        <v>122921</v>
      </c>
      <c r="E10" s="24">
        <v>144476</v>
      </c>
      <c r="F10" s="23">
        <v>44143</v>
      </c>
      <c r="G10" s="83"/>
      <c r="H10" s="89"/>
    </row>
    <row r="11" spans="2:9" x14ac:dyDescent="0.2">
      <c r="B11" s="84"/>
      <c r="C11" s="14" t="s">
        <v>61</v>
      </c>
      <c r="D11" s="23">
        <v>119374</v>
      </c>
      <c r="E11" s="24">
        <v>119412</v>
      </c>
      <c r="F11" s="23">
        <v>11832</v>
      </c>
      <c r="G11" s="83"/>
      <c r="H11" s="89"/>
    </row>
    <row r="12" spans="2:9" x14ac:dyDescent="0.2">
      <c r="B12" s="84"/>
      <c r="C12" s="14" t="s">
        <v>62</v>
      </c>
      <c r="D12" s="23">
        <v>118847</v>
      </c>
      <c r="E12" s="24">
        <v>118246</v>
      </c>
      <c r="F12" s="23">
        <v>5992</v>
      </c>
      <c r="G12" s="83"/>
      <c r="H12" s="89"/>
    </row>
    <row r="13" spans="2:9" x14ac:dyDescent="0.2">
      <c r="B13" s="84"/>
      <c r="C13" s="14" t="s">
        <v>63</v>
      </c>
      <c r="D13" s="23">
        <v>108491</v>
      </c>
      <c r="E13" s="24">
        <v>114428</v>
      </c>
      <c r="F13" s="23">
        <v>7106</v>
      </c>
      <c r="G13" s="83"/>
      <c r="H13" s="89"/>
    </row>
    <row r="14" spans="2:9" x14ac:dyDescent="0.2">
      <c r="B14" s="84"/>
      <c r="C14" s="14" t="s">
        <v>64</v>
      </c>
      <c r="D14" s="23">
        <v>108009</v>
      </c>
      <c r="E14" s="24">
        <v>121176</v>
      </c>
      <c r="F14" s="23">
        <v>20324</v>
      </c>
      <c r="G14" s="83"/>
      <c r="H14" s="89"/>
    </row>
    <row r="15" spans="2:9" x14ac:dyDescent="0.2">
      <c r="B15" s="84"/>
      <c r="C15" s="14" t="s">
        <v>65</v>
      </c>
      <c r="D15" s="23">
        <v>111453</v>
      </c>
      <c r="E15" s="24">
        <v>140570</v>
      </c>
      <c r="F15" s="23">
        <v>50952</v>
      </c>
      <c r="G15" s="83"/>
      <c r="H15" s="89"/>
    </row>
    <row r="16" spans="2:9" x14ac:dyDescent="0.2">
      <c r="B16" s="84"/>
      <c r="C16" s="14" t="s">
        <v>66</v>
      </c>
      <c r="D16" s="23">
        <v>100694</v>
      </c>
      <c r="E16" s="24">
        <v>150905</v>
      </c>
      <c r="F16" s="23">
        <v>85278</v>
      </c>
      <c r="G16" s="83"/>
      <c r="H16" s="89"/>
    </row>
    <row r="17" spans="2:8" x14ac:dyDescent="0.2">
      <c r="B17" s="84"/>
      <c r="C17" s="14" t="s">
        <v>67</v>
      </c>
      <c r="D17" s="23">
        <v>52026</v>
      </c>
      <c r="E17" s="24">
        <v>66385</v>
      </c>
      <c r="F17" s="23">
        <v>25868</v>
      </c>
      <c r="G17" s="83"/>
      <c r="H17" s="89"/>
    </row>
    <row r="18" spans="2:8" x14ac:dyDescent="0.2">
      <c r="C18" s="87"/>
      <c r="D18" s="87"/>
      <c r="E18" s="87"/>
      <c r="F18" s="87"/>
    </row>
    <row r="20" spans="2:8" x14ac:dyDescent="0.2">
      <c r="C20" s="114" t="s">
        <v>100</v>
      </c>
      <c r="D20" s="115"/>
      <c r="E20" s="115"/>
      <c r="F20" s="116"/>
    </row>
    <row r="21" spans="2:8" x14ac:dyDescent="0.2">
      <c r="C21" s="117"/>
      <c r="D21" s="118"/>
      <c r="E21" s="118"/>
      <c r="F21" s="119"/>
    </row>
    <row r="22" spans="2:8" x14ac:dyDescent="0.2">
      <c r="C22" s="117"/>
      <c r="D22" s="118"/>
      <c r="E22" s="118"/>
      <c r="F22" s="119"/>
    </row>
    <row r="23" spans="2:8" x14ac:dyDescent="0.2">
      <c r="C23" s="117"/>
      <c r="D23" s="118"/>
      <c r="E23" s="118"/>
      <c r="F23" s="119"/>
    </row>
    <row r="24" spans="2:8" x14ac:dyDescent="0.2">
      <c r="C24" s="117"/>
      <c r="D24" s="118"/>
      <c r="E24" s="118"/>
      <c r="F24" s="119"/>
    </row>
    <row r="25" spans="2:8" x14ac:dyDescent="0.2">
      <c r="C25" s="117"/>
      <c r="D25" s="118"/>
      <c r="E25" s="118"/>
      <c r="F25" s="119"/>
    </row>
    <row r="26" spans="2:8" x14ac:dyDescent="0.2">
      <c r="C26" s="117"/>
      <c r="D26" s="118"/>
      <c r="E26" s="118"/>
      <c r="F26" s="119"/>
    </row>
    <row r="27" spans="2:8" x14ac:dyDescent="0.2">
      <c r="C27" s="117"/>
      <c r="D27" s="118"/>
      <c r="E27" s="118"/>
      <c r="F27" s="119"/>
    </row>
    <row r="28" spans="2:8" x14ac:dyDescent="0.2">
      <c r="C28" s="117"/>
      <c r="D28" s="118"/>
      <c r="E28" s="118"/>
      <c r="F28" s="119"/>
    </row>
    <row r="29" spans="2:8" x14ac:dyDescent="0.2">
      <c r="C29" s="117"/>
      <c r="D29" s="118"/>
      <c r="E29" s="118"/>
      <c r="F29" s="119"/>
    </row>
    <row r="30" spans="2:8" x14ac:dyDescent="0.2">
      <c r="C30" s="117"/>
      <c r="D30" s="118"/>
      <c r="E30" s="118"/>
      <c r="F30" s="119"/>
    </row>
    <row r="31" spans="2:8" x14ac:dyDescent="0.2">
      <c r="C31" s="120"/>
      <c r="D31" s="121"/>
      <c r="E31" s="121"/>
      <c r="F31" s="122"/>
    </row>
  </sheetData>
  <mergeCells count="1">
    <mergeCell ref="C20:F31"/>
  </mergeCells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32"/>
  <sheetViews>
    <sheetView showGridLines="0" tabSelected="1" workbookViewId="0">
      <selection activeCell="I21" sqref="I21"/>
    </sheetView>
  </sheetViews>
  <sheetFormatPr baseColWidth="10" defaultColWidth="9.140625" defaultRowHeight="11.25" x14ac:dyDescent="0.2"/>
  <cols>
    <col min="1" max="1" width="9.140625" style="10"/>
    <col min="2" max="2" width="10.42578125" style="10" bestFit="1" customWidth="1"/>
    <col min="3" max="3" width="26.140625" style="10" bestFit="1" customWidth="1"/>
    <col min="4" max="4" width="13" style="10" customWidth="1"/>
    <col min="5" max="5" width="13.7109375" style="10" customWidth="1"/>
    <col min="6" max="6" width="13.5703125" style="10" customWidth="1"/>
    <col min="7" max="7" width="9.140625" style="10"/>
    <col min="8" max="8" width="10.42578125" style="21" bestFit="1" customWidth="1"/>
    <col min="9" max="10" width="9.140625" style="21"/>
    <col min="11" max="16384" width="9.140625" style="10"/>
  </cols>
  <sheetData>
    <row r="2" spans="2:10" x14ac:dyDescent="0.2">
      <c r="B2" s="1" t="s">
        <v>101</v>
      </c>
    </row>
    <row r="4" spans="2:10" s="11" customFormat="1" ht="56.25" x14ac:dyDescent="0.2">
      <c r="B4" s="14" t="s">
        <v>68</v>
      </c>
      <c r="C4" s="8" t="s">
        <v>45</v>
      </c>
      <c r="D4" s="38" t="s">
        <v>69</v>
      </c>
      <c r="E4" s="38" t="s">
        <v>74</v>
      </c>
      <c r="F4" s="38" t="s">
        <v>70</v>
      </c>
      <c r="H4" s="34"/>
      <c r="I4" s="34"/>
      <c r="J4" s="34"/>
    </row>
    <row r="5" spans="2:10" x14ac:dyDescent="0.2">
      <c r="B5" s="7" t="s">
        <v>10</v>
      </c>
      <c r="C5" s="15" t="s">
        <v>11</v>
      </c>
      <c r="D5" s="17">
        <v>6.2170650976452242</v>
      </c>
      <c r="E5" s="16">
        <v>7.7357831542773008</v>
      </c>
      <c r="F5" s="17">
        <v>8.756125971465643</v>
      </c>
      <c r="H5" s="33"/>
      <c r="I5" s="91"/>
    </row>
    <row r="6" spans="2:10" x14ac:dyDescent="0.2">
      <c r="B6" s="7" t="s">
        <v>12</v>
      </c>
      <c r="C6" s="15" t="s">
        <v>13</v>
      </c>
      <c r="D6" s="17">
        <v>4.6686430588949319</v>
      </c>
      <c r="E6" s="16">
        <v>7.9783429256858627</v>
      </c>
      <c r="F6" s="17">
        <v>8.083646226191572</v>
      </c>
      <c r="H6" s="33"/>
      <c r="I6" s="91"/>
    </row>
    <row r="7" spans="2:10" x14ac:dyDescent="0.2">
      <c r="B7" s="7" t="s">
        <v>14</v>
      </c>
      <c r="C7" s="15" t="s">
        <v>15</v>
      </c>
      <c r="D7" s="17">
        <v>5.7349314675689627</v>
      </c>
      <c r="E7" s="16">
        <v>4.5849071908979013</v>
      </c>
      <c r="F7" s="17">
        <v>10.664244851061779</v>
      </c>
      <c r="H7" s="33"/>
      <c r="I7" s="91"/>
    </row>
    <row r="8" spans="2:10" x14ac:dyDescent="0.2">
      <c r="B8" s="7" t="s">
        <v>16</v>
      </c>
      <c r="C8" s="15" t="s">
        <v>17</v>
      </c>
      <c r="D8" s="17">
        <v>6.7057596488097877</v>
      </c>
      <c r="E8" s="16">
        <v>8.7416560892627988</v>
      </c>
      <c r="F8" s="17">
        <v>9.6516229262092725</v>
      </c>
      <c r="H8" s="33"/>
      <c r="I8" s="91"/>
    </row>
    <row r="9" spans="2:10" x14ac:dyDescent="0.2">
      <c r="B9" s="7" t="s">
        <v>18</v>
      </c>
      <c r="C9" s="15" t="s">
        <v>71</v>
      </c>
      <c r="D9" s="12" t="s">
        <v>72</v>
      </c>
      <c r="E9" s="16">
        <v>4.4531693577416496</v>
      </c>
      <c r="F9" s="17">
        <v>4.293826550876477</v>
      </c>
      <c r="H9" s="33"/>
      <c r="I9" s="91"/>
    </row>
    <row r="10" spans="2:10" x14ac:dyDescent="0.2">
      <c r="B10" s="7" t="s">
        <v>19</v>
      </c>
      <c r="C10" s="15" t="s">
        <v>20</v>
      </c>
      <c r="D10" s="17">
        <v>10.501841710321914</v>
      </c>
      <c r="E10" s="16">
        <v>10.00424098150342</v>
      </c>
      <c r="F10" s="17">
        <v>11.34530196176804</v>
      </c>
      <c r="H10" s="33"/>
      <c r="I10" s="91"/>
    </row>
    <row r="11" spans="2:10" x14ac:dyDescent="0.2">
      <c r="B11" s="7" t="s">
        <v>21</v>
      </c>
      <c r="C11" s="15" t="s">
        <v>22</v>
      </c>
      <c r="D11" s="17">
        <v>6.8078868785955367</v>
      </c>
      <c r="E11" s="16">
        <v>7.4066624097849028</v>
      </c>
      <c r="F11" s="17">
        <v>8.2842498045190585</v>
      </c>
      <c r="H11" s="33"/>
      <c r="I11" s="91"/>
    </row>
    <row r="12" spans="2:10" x14ac:dyDescent="0.2">
      <c r="B12" s="7" t="s">
        <v>23</v>
      </c>
      <c r="C12" s="15" t="s">
        <v>24</v>
      </c>
      <c r="D12" s="17">
        <v>7.3055267018774144</v>
      </c>
      <c r="E12" s="16">
        <v>7.2673039698453428</v>
      </c>
      <c r="F12" s="17">
        <v>8.3362108831389001</v>
      </c>
      <c r="H12" s="33"/>
      <c r="I12" s="91"/>
    </row>
    <row r="13" spans="2:10" x14ac:dyDescent="0.2">
      <c r="B13" s="7" t="s">
        <v>25</v>
      </c>
      <c r="C13" s="15" t="s">
        <v>26</v>
      </c>
      <c r="D13" s="17">
        <v>7.9318247643587059</v>
      </c>
      <c r="E13" s="16">
        <v>7.7867046545177976</v>
      </c>
      <c r="F13" s="17">
        <v>8.4758589374905409</v>
      </c>
      <c r="H13" s="33"/>
      <c r="I13" s="91"/>
    </row>
    <row r="14" spans="2:10" x14ac:dyDescent="0.2">
      <c r="B14" s="7" t="s">
        <v>27</v>
      </c>
      <c r="C14" s="15" t="s">
        <v>28</v>
      </c>
      <c r="D14" s="17">
        <v>7.7155816170756841</v>
      </c>
      <c r="E14" s="16">
        <v>7.9298200884425887</v>
      </c>
      <c r="F14" s="17">
        <v>9.3246942389154377</v>
      </c>
      <c r="H14" s="33"/>
      <c r="I14" s="91"/>
    </row>
    <row r="15" spans="2:10" x14ac:dyDescent="0.2">
      <c r="B15" s="7" t="s">
        <v>29</v>
      </c>
      <c r="C15" s="15" t="s">
        <v>107</v>
      </c>
      <c r="D15" s="17">
        <v>9.6174835043948654</v>
      </c>
      <c r="E15" s="16">
        <v>9.1397901033628823</v>
      </c>
      <c r="F15" s="17">
        <v>10.069402677590251</v>
      </c>
      <c r="H15" s="33"/>
      <c r="I15" s="91"/>
    </row>
    <row r="16" spans="2:10" x14ac:dyDescent="0.2">
      <c r="B16" s="7" t="s">
        <v>30</v>
      </c>
      <c r="C16" s="15" t="s">
        <v>31</v>
      </c>
      <c r="D16" s="17">
        <v>5.2446807464491876</v>
      </c>
      <c r="E16" s="16">
        <v>5.2278608016053232</v>
      </c>
      <c r="F16" s="17">
        <v>6.2075907787817179</v>
      </c>
      <c r="H16" s="33"/>
      <c r="I16" s="91"/>
    </row>
    <row r="17" spans="2:11" x14ac:dyDescent="0.2">
      <c r="B17" s="7" t="s">
        <v>32</v>
      </c>
      <c r="C17" s="15" t="s">
        <v>33</v>
      </c>
      <c r="D17" s="17">
        <v>4.9406098799309053</v>
      </c>
      <c r="E17" s="16">
        <v>5.1294049890212738</v>
      </c>
      <c r="F17" s="17">
        <v>6.4962688365601631</v>
      </c>
      <c r="H17" s="33"/>
      <c r="I17" s="91"/>
    </row>
    <row r="18" spans="2:11" x14ac:dyDescent="0.2">
      <c r="B18" s="7" t="s">
        <v>34</v>
      </c>
      <c r="C18" s="15" t="s">
        <v>35</v>
      </c>
      <c r="D18" s="17">
        <v>7.3235290443804146</v>
      </c>
      <c r="E18" s="16">
        <v>7.4002082749362801</v>
      </c>
      <c r="F18" s="17">
        <v>8.1500244500733494</v>
      </c>
      <c r="H18" s="33"/>
      <c r="I18" s="91"/>
    </row>
    <row r="19" spans="2:11" x14ac:dyDescent="0.2">
      <c r="B19" s="7" t="s">
        <v>36</v>
      </c>
      <c r="C19" s="15" t="s">
        <v>37</v>
      </c>
      <c r="D19" s="17">
        <v>8.4625320951646046</v>
      </c>
      <c r="E19" s="16">
        <v>8.1705869380115193</v>
      </c>
      <c r="F19" s="17">
        <v>9.62048373142445</v>
      </c>
      <c r="H19" s="33"/>
      <c r="I19" s="91"/>
    </row>
    <row r="20" spans="2:11" x14ac:dyDescent="0.2">
      <c r="B20" s="7" t="s">
        <v>38</v>
      </c>
      <c r="C20" s="15" t="s">
        <v>39</v>
      </c>
      <c r="D20" s="17">
        <v>7.9534958966019751</v>
      </c>
      <c r="E20" s="16">
        <v>7.6693611022495709</v>
      </c>
      <c r="F20" s="17">
        <v>8.7520792413005513</v>
      </c>
      <c r="H20" s="33"/>
      <c r="I20" s="91"/>
    </row>
    <row r="21" spans="2:11" x14ac:dyDescent="0.2">
      <c r="B21" s="7" t="s">
        <v>40</v>
      </c>
      <c r="C21" s="15" t="s">
        <v>41</v>
      </c>
      <c r="D21" s="17">
        <v>9.1043518196086737</v>
      </c>
      <c r="E21" s="16">
        <v>9.7060358667737638</v>
      </c>
      <c r="F21" s="17">
        <v>11.13605349736364</v>
      </c>
      <c r="H21" s="33"/>
      <c r="I21" s="91"/>
    </row>
    <row r="22" spans="2:11" x14ac:dyDescent="0.2">
      <c r="B22" s="7" t="s">
        <v>42</v>
      </c>
      <c r="C22" s="15" t="s">
        <v>43</v>
      </c>
      <c r="D22" s="17">
        <v>5.9336431319642235</v>
      </c>
      <c r="E22" s="16">
        <v>5.2700305076210494</v>
      </c>
      <c r="F22" s="17">
        <v>5.2222502676403266</v>
      </c>
      <c r="H22" s="33"/>
      <c r="I22" s="91"/>
    </row>
    <row r="23" spans="2:11" x14ac:dyDescent="0.2">
      <c r="B23" s="14" t="s">
        <v>75</v>
      </c>
      <c r="C23" s="15"/>
      <c r="D23" s="17"/>
      <c r="E23" s="16">
        <v>8.1</v>
      </c>
      <c r="F23" s="17">
        <v>9.2628350000000008</v>
      </c>
      <c r="H23" s="33"/>
      <c r="I23" s="92"/>
    </row>
    <row r="24" spans="2:11" x14ac:dyDescent="0.2">
      <c r="B24" s="125"/>
      <c r="C24" s="126"/>
      <c r="D24" s="127"/>
      <c r="E24" s="128"/>
      <c r="F24" s="127"/>
      <c r="H24" s="33"/>
      <c r="I24" s="92"/>
    </row>
    <row r="25" spans="2:11" x14ac:dyDescent="0.2">
      <c r="B25" s="18" t="s">
        <v>105</v>
      </c>
      <c r="C25" s="19"/>
      <c r="D25" s="19"/>
      <c r="E25" s="20"/>
      <c r="F25" s="21"/>
      <c r="G25" s="22"/>
      <c r="H25" s="22"/>
      <c r="I25" s="22"/>
      <c r="J25" s="22"/>
      <c r="K25" s="21"/>
    </row>
    <row r="26" spans="2:11" x14ac:dyDescent="0.2">
      <c r="B26" s="123" t="s">
        <v>102</v>
      </c>
      <c r="C26" s="124"/>
      <c r="D26" s="124"/>
      <c r="E26" s="124"/>
      <c r="F26" s="124"/>
      <c r="G26" s="6"/>
    </row>
    <row r="27" spans="2:11" x14ac:dyDescent="0.2">
      <c r="B27" s="124"/>
      <c r="C27" s="124"/>
      <c r="D27" s="124"/>
      <c r="E27" s="124"/>
      <c r="F27" s="124"/>
      <c r="G27" s="6"/>
    </row>
    <row r="28" spans="2:11" x14ac:dyDescent="0.2">
      <c r="B28" s="124"/>
      <c r="C28" s="124"/>
      <c r="D28" s="124"/>
      <c r="E28" s="124"/>
      <c r="F28" s="124"/>
    </row>
    <row r="29" spans="2:11" x14ac:dyDescent="0.2">
      <c r="B29" s="124"/>
      <c r="C29" s="124"/>
      <c r="D29" s="124"/>
      <c r="E29" s="124"/>
      <c r="F29" s="124"/>
    </row>
    <row r="30" spans="2:11" x14ac:dyDescent="0.2">
      <c r="B30" s="124"/>
      <c r="C30" s="124"/>
      <c r="D30" s="124"/>
      <c r="E30" s="124"/>
      <c r="F30" s="124"/>
    </row>
    <row r="31" spans="2:11" x14ac:dyDescent="0.2">
      <c r="B31" s="124"/>
      <c r="C31" s="124"/>
      <c r="D31" s="124"/>
      <c r="E31" s="124"/>
      <c r="F31" s="124"/>
    </row>
    <row r="32" spans="2:11" x14ac:dyDescent="0.2">
      <c r="B32" s="124"/>
      <c r="C32" s="124"/>
      <c r="D32" s="124"/>
      <c r="E32" s="124"/>
      <c r="F32" s="124"/>
    </row>
  </sheetData>
  <mergeCells count="1">
    <mergeCell ref="B26:F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4"/>
  <sheetViews>
    <sheetView showGridLines="0" workbookViewId="0">
      <selection activeCell="C16" sqref="C16"/>
    </sheetView>
  </sheetViews>
  <sheetFormatPr baseColWidth="10" defaultColWidth="9.140625" defaultRowHeight="11.25" x14ac:dyDescent="0.2"/>
  <cols>
    <col min="1" max="1" width="9.140625" style="10"/>
    <col min="2" max="2" width="10.42578125" style="10" bestFit="1" customWidth="1"/>
    <col min="3" max="3" width="26.140625" style="10" bestFit="1" customWidth="1"/>
    <col min="4" max="4" width="11.140625" style="10" customWidth="1"/>
    <col min="5" max="5" width="11.85546875" style="10" customWidth="1"/>
    <col min="6" max="6" width="12" style="10" customWidth="1"/>
    <col min="7" max="16384" width="9.140625" style="10"/>
  </cols>
  <sheetData>
    <row r="3" spans="2:24" x14ac:dyDescent="0.2">
      <c r="B3" s="1" t="s">
        <v>104</v>
      </c>
    </row>
    <row r="4" spans="2:24" s="11" customForma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2:24" ht="56.25" x14ac:dyDescent="0.2">
      <c r="B5" s="14" t="s">
        <v>46</v>
      </c>
      <c r="C5" s="8" t="s">
        <v>45</v>
      </c>
      <c r="D5" s="13" t="s">
        <v>69</v>
      </c>
      <c r="E5" s="13" t="s">
        <v>74</v>
      </c>
      <c r="F5" s="13" t="s">
        <v>70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2:24" x14ac:dyDescent="0.2">
      <c r="B6" s="7" t="s">
        <v>10</v>
      </c>
      <c r="C6" s="15" t="s">
        <v>11</v>
      </c>
      <c r="D6" s="17">
        <v>16.164369253877584</v>
      </c>
      <c r="E6" s="16">
        <v>21.332008092098011</v>
      </c>
      <c r="F6" s="16">
        <v>24.676355010494088</v>
      </c>
      <c r="G6" s="93"/>
    </row>
    <row r="7" spans="2:24" x14ac:dyDescent="0.2">
      <c r="B7" s="7" t="s">
        <v>12</v>
      </c>
      <c r="C7" s="15" t="s">
        <v>13</v>
      </c>
      <c r="D7" s="17">
        <v>14.265298235512292</v>
      </c>
      <c r="E7" s="16">
        <v>22.55945241056002</v>
      </c>
      <c r="F7" s="16">
        <v>23.13595299220346</v>
      </c>
      <c r="G7" s="93"/>
    </row>
    <row r="8" spans="2:24" x14ac:dyDescent="0.2">
      <c r="B8" s="7" t="s">
        <v>14</v>
      </c>
      <c r="C8" s="15" t="s">
        <v>15</v>
      </c>
      <c r="D8" s="17">
        <v>9.8313110872610778</v>
      </c>
      <c r="E8" s="16">
        <v>11.285925392979451</v>
      </c>
      <c r="F8" s="16">
        <v>14.448331733696611</v>
      </c>
      <c r="G8" s="93"/>
    </row>
    <row r="9" spans="2:24" x14ac:dyDescent="0.2">
      <c r="B9" s="7" t="s">
        <v>16</v>
      </c>
      <c r="C9" s="15" t="s">
        <v>17</v>
      </c>
      <c r="D9" s="17">
        <v>18.800076158270297</v>
      </c>
      <c r="E9" s="16">
        <v>24.476637049935839</v>
      </c>
      <c r="F9" s="16">
        <v>25.582614985133009</v>
      </c>
      <c r="G9" s="93"/>
    </row>
    <row r="10" spans="2:24" x14ac:dyDescent="0.2">
      <c r="B10" s="7" t="s">
        <v>18</v>
      </c>
      <c r="C10" s="15" t="s">
        <v>71</v>
      </c>
      <c r="D10" s="12" t="s">
        <v>72</v>
      </c>
      <c r="E10" s="16">
        <v>7.4219489295694157</v>
      </c>
      <c r="F10" s="16">
        <v>5.7251020678353033</v>
      </c>
      <c r="G10" s="93"/>
    </row>
    <row r="11" spans="2:24" x14ac:dyDescent="0.2">
      <c r="B11" s="7" t="s">
        <v>19</v>
      </c>
      <c r="C11" s="15" t="s">
        <v>20</v>
      </c>
      <c r="D11" s="17">
        <v>31.263046301666908</v>
      </c>
      <c r="E11" s="16">
        <v>32.813910419331229</v>
      </c>
      <c r="F11" s="16">
        <v>33.75084804706875</v>
      </c>
      <c r="G11" s="93"/>
    </row>
    <row r="12" spans="2:24" x14ac:dyDescent="0.2">
      <c r="B12" s="7" t="s">
        <v>21</v>
      </c>
      <c r="C12" s="15" t="s">
        <v>22</v>
      </c>
      <c r="D12" s="17">
        <v>27.464960778791138</v>
      </c>
      <c r="E12" s="16">
        <v>29.977491542761001</v>
      </c>
      <c r="F12" s="16">
        <v>30.597016966690671</v>
      </c>
      <c r="G12" s="93"/>
    </row>
    <row r="13" spans="2:24" x14ac:dyDescent="0.2">
      <c r="B13" s="7" t="s">
        <v>23</v>
      </c>
      <c r="C13" s="15" t="s">
        <v>24</v>
      </c>
      <c r="D13" s="17">
        <v>29.4348891386323</v>
      </c>
      <c r="E13" s="16">
        <v>32.14797519665575</v>
      </c>
      <c r="F13" s="16">
        <v>33.704162967173652</v>
      </c>
      <c r="G13" s="93"/>
    </row>
    <row r="14" spans="2:24" x14ac:dyDescent="0.2">
      <c r="B14" s="7" t="s">
        <v>25</v>
      </c>
      <c r="C14" s="15" t="s">
        <v>26</v>
      </c>
      <c r="D14" s="17">
        <v>26.649729416614289</v>
      </c>
      <c r="E14" s="16">
        <v>27.01201808447065</v>
      </c>
      <c r="F14" s="16">
        <v>27.54654154684426</v>
      </c>
      <c r="G14" s="93"/>
    </row>
    <row r="15" spans="2:24" x14ac:dyDescent="0.2">
      <c r="B15" s="7" t="s">
        <v>27</v>
      </c>
      <c r="C15" s="15" t="s">
        <v>28</v>
      </c>
      <c r="D15" s="17">
        <v>29.158886371026288</v>
      </c>
      <c r="E15" s="16">
        <v>30.932990176224362</v>
      </c>
      <c r="F15" s="16">
        <v>32.804140164242078</v>
      </c>
      <c r="G15" s="93"/>
    </row>
    <row r="16" spans="2:24" x14ac:dyDescent="0.2">
      <c r="B16" s="7" t="s">
        <v>29</v>
      </c>
      <c r="C16" s="15" t="s">
        <v>107</v>
      </c>
      <c r="D16" s="17">
        <v>31.806134585695379</v>
      </c>
      <c r="E16" s="16">
        <v>31.02099056864154</v>
      </c>
      <c r="F16" s="16">
        <v>31.949942549975539</v>
      </c>
      <c r="G16" s="93"/>
    </row>
    <row r="17" spans="2:12" x14ac:dyDescent="0.2">
      <c r="B17" s="7" t="s">
        <v>30</v>
      </c>
      <c r="C17" s="15" t="s">
        <v>31</v>
      </c>
      <c r="D17" s="17">
        <v>21.115303213568865</v>
      </c>
      <c r="E17" s="16">
        <v>22.337223425040929</v>
      </c>
      <c r="F17" s="16">
        <v>23.146948666643699</v>
      </c>
      <c r="G17" s="93"/>
    </row>
    <row r="18" spans="2:12" x14ac:dyDescent="0.2">
      <c r="B18" s="7" t="s">
        <v>32</v>
      </c>
      <c r="C18" s="15" t="s">
        <v>33</v>
      </c>
      <c r="D18" s="17">
        <v>22.0025918255308</v>
      </c>
      <c r="E18" s="16">
        <v>22.407400741513989</v>
      </c>
      <c r="F18" s="16">
        <v>23.739821140056261</v>
      </c>
      <c r="G18" s="93"/>
    </row>
    <row r="19" spans="2:12" x14ac:dyDescent="0.2">
      <c r="B19" s="7" t="s">
        <v>34</v>
      </c>
      <c r="C19" s="15" t="s">
        <v>35</v>
      </c>
      <c r="D19" s="17">
        <v>26.17990522874307</v>
      </c>
      <c r="E19" s="16">
        <v>28.030585745695429</v>
      </c>
      <c r="F19" s="16">
        <v>28.55008565025695</v>
      </c>
      <c r="G19" s="93"/>
    </row>
    <row r="20" spans="2:12" x14ac:dyDescent="0.2">
      <c r="B20" s="7" t="s">
        <v>36</v>
      </c>
      <c r="C20" s="15" t="s">
        <v>37</v>
      </c>
      <c r="D20" s="17">
        <v>29.803595362180541</v>
      </c>
      <c r="E20" s="16">
        <v>32.055145020290013</v>
      </c>
      <c r="F20" s="16">
        <v>33.53666872691295</v>
      </c>
      <c r="G20" s="93"/>
    </row>
    <row r="21" spans="2:12" x14ac:dyDescent="0.2">
      <c r="B21" s="7" t="s">
        <v>38</v>
      </c>
      <c r="C21" s="15" t="s">
        <v>39</v>
      </c>
      <c r="D21" s="17">
        <v>24.814391573677153</v>
      </c>
      <c r="E21" s="16">
        <v>25.29390265807065</v>
      </c>
      <c r="F21" s="16">
        <v>26.268687338754152</v>
      </c>
      <c r="G21" s="93"/>
    </row>
    <row r="22" spans="2:12" x14ac:dyDescent="0.2">
      <c r="B22" s="7" t="s">
        <v>40</v>
      </c>
      <c r="C22" s="15" t="s">
        <v>41</v>
      </c>
      <c r="D22" s="17">
        <v>33.046172790907761</v>
      </c>
      <c r="E22" s="16">
        <v>35.199236194401998</v>
      </c>
      <c r="F22" s="16">
        <v>35.999320364479267</v>
      </c>
      <c r="G22" s="93"/>
    </row>
    <row r="23" spans="2:12" x14ac:dyDescent="0.2">
      <c r="B23" s="7" t="s">
        <v>42</v>
      </c>
      <c r="C23" s="15" t="s">
        <v>43</v>
      </c>
      <c r="D23" s="17">
        <v>20.923899465347525</v>
      </c>
      <c r="E23" s="16">
        <v>18.152327304028059</v>
      </c>
      <c r="F23" s="16">
        <v>17.697625907003331</v>
      </c>
      <c r="G23" s="93"/>
    </row>
    <row r="24" spans="2:12" x14ac:dyDescent="0.2">
      <c r="B24" s="14" t="s">
        <v>75</v>
      </c>
      <c r="C24" s="15"/>
      <c r="D24" s="17"/>
      <c r="E24" s="16">
        <v>29.269439999999999</v>
      </c>
      <c r="F24" s="17">
        <v>30.28464</v>
      </c>
      <c r="G24" s="79"/>
    </row>
    <row r="25" spans="2:12" x14ac:dyDescent="0.2">
      <c r="B25" s="125"/>
      <c r="C25" s="126"/>
      <c r="D25" s="127"/>
      <c r="E25" s="128"/>
      <c r="F25" s="127"/>
      <c r="G25" s="79"/>
    </row>
    <row r="26" spans="2:12" x14ac:dyDescent="0.2">
      <c r="B26" s="18" t="s">
        <v>106</v>
      </c>
      <c r="C26" s="19"/>
      <c r="D26" s="19"/>
      <c r="E26" s="20"/>
      <c r="F26" s="21"/>
      <c r="G26" s="22"/>
    </row>
    <row r="27" spans="2:12" x14ac:dyDescent="0.2">
      <c r="B27" s="123" t="s">
        <v>103</v>
      </c>
      <c r="C27" s="124"/>
      <c r="D27" s="124"/>
      <c r="E27" s="124"/>
      <c r="F27" s="124"/>
    </row>
    <row r="28" spans="2:12" x14ac:dyDescent="0.2">
      <c r="B28" s="124"/>
      <c r="C28" s="124"/>
      <c r="D28" s="124"/>
      <c r="E28" s="124"/>
      <c r="F28" s="124"/>
    </row>
    <row r="29" spans="2:12" x14ac:dyDescent="0.2">
      <c r="B29" s="124"/>
      <c r="C29" s="124"/>
      <c r="D29" s="124"/>
      <c r="E29" s="124"/>
      <c r="F29" s="124"/>
    </row>
    <row r="30" spans="2:12" x14ac:dyDescent="0.2">
      <c r="B30" s="124"/>
      <c r="C30" s="124"/>
      <c r="D30" s="124"/>
      <c r="E30" s="124"/>
      <c r="F30" s="124"/>
      <c r="L30" s="10" t="s">
        <v>76</v>
      </c>
    </row>
    <row r="31" spans="2:12" x14ac:dyDescent="0.2">
      <c r="B31" s="124"/>
      <c r="C31" s="124"/>
      <c r="D31" s="124"/>
      <c r="E31" s="124"/>
      <c r="F31" s="124"/>
    </row>
    <row r="32" spans="2:12" x14ac:dyDescent="0.2">
      <c r="B32" s="124"/>
      <c r="C32" s="124"/>
      <c r="D32" s="124"/>
      <c r="E32" s="124"/>
      <c r="F32" s="124"/>
    </row>
    <row r="33" spans="2:6" x14ac:dyDescent="0.2">
      <c r="B33" s="124"/>
      <c r="C33" s="124"/>
      <c r="D33" s="124"/>
      <c r="E33" s="124"/>
      <c r="F33" s="124"/>
    </row>
    <row r="34" spans="2:6" x14ac:dyDescent="0.2">
      <c r="B34" s="124"/>
      <c r="C34" s="124"/>
      <c r="D34" s="124"/>
      <c r="E34" s="124"/>
      <c r="F34" s="124"/>
    </row>
  </sheetData>
  <mergeCells count="1">
    <mergeCell ref="B27:F34"/>
  </mergeCells>
  <conditionalFormatting sqref="G6:G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{E387BBC9-DF0E-4CD0-AA31-CDC81C2CDD51}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87BBC9-DF0E-4CD0-AA31-CDC81C2CDD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G6:G25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ES_2022_fiche11_Tableau_1</vt:lpstr>
      <vt:lpstr>ES_2022_fiche11_Graphique_1</vt:lpstr>
      <vt:lpstr>ES_2022_fiche11_Graphique_2</vt:lpstr>
      <vt:lpstr>ES_2022_fiche11_Graphique_3</vt:lpstr>
      <vt:lpstr>ES_2022_fiche11_Carte_1</vt:lpstr>
      <vt:lpstr>ES_2022_fiche11_Carte_2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</cp:lastModifiedBy>
  <dcterms:created xsi:type="dcterms:W3CDTF">2021-01-11T10:33:49Z</dcterms:created>
  <dcterms:modified xsi:type="dcterms:W3CDTF">2022-07-21T15:18:50Z</dcterms:modified>
</cp:coreProperties>
</file>