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41CBB6C8-41F8-4B0D-9B0C-C6FDB14FCE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_2022_fiche25_tableau 1" sheetId="1" r:id="rId1"/>
    <sheet name="ES_2022_fiche25_tableau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3" i="1" l="1"/>
  <c r="G19" i="1"/>
  <c r="G20" i="1"/>
  <c r="G22" i="1"/>
  <c r="G23" i="1"/>
  <c r="G24" i="1"/>
  <c r="G25" i="1"/>
  <c r="G8" i="1"/>
  <c r="G9" i="1"/>
  <c r="G12" i="1"/>
</calcChain>
</file>

<file path=xl/sharedStrings.xml><?xml version="1.0" encoding="utf-8"?>
<sst xmlns="http://schemas.openxmlformats.org/spreadsheetml/2006/main" count="248" uniqueCount="145">
  <si>
    <t>Tableau 1. Typologie 2021 des indicateurs de qualité et de sécurité des soins de la HAS</t>
  </si>
  <si>
    <t>Libellé des domaines</t>
  </si>
  <si>
    <t>Nombre d’indicateurs de qualité et de sécurité des soins</t>
  </si>
  <si>
    <t>Structure</t>
  </si>
  <si>
    <t>Processus</t>
  </si>
  <si>
    <t>Résultats</t>
  </si>
  <si>
    <t>Ensemble</t>
  </si>
  <si>
    <r>
      <t>Coordination</t>
    </r>
    <r>
      <rPr>
        <b/>
        <vertAlign val="superscript"/>
        <sz val="8"/>
        <rFont val="Arial"/>
        <family val="2"/>
      </rPr>
      <t>1</t>
    </r>
  </si>
  <si>
    <t>Coordination au cours du séjour</t>
  </si>
  <si>
    <t>Coordination hôpital-ville</t>
  </si>
  <si>
    <r>
      <t xml:space="preserve">Éléments de prise en charge spécifique </t>
    </r>
    <r>
      <rPr>
        <b/>
        <vertAlign val="superscript"/>
        <sz val="8"/>
        <rFont val="Arial"/>
        <family val="2"/>
      </rPr>
      <t>1</t>
    </r>
  </si>
  <si>
    <t>Évaluation et prise en charge de la douleur en MCO,SSR et en PSY</t>
  </si>
  <si>
    <t>Dépistage des troubles nutritionnels en HAD</t>
  </si>
  <si>
    <t>Évaluation du risque d’escarres en HAD</t>
  </si>
  <si>
    <t>Vigilance sur l’état cardio-vasculaire et métabolique  chez les  patients adultes en PSY (ambulatoire)</t>
  </si>
  <si>
    <r>
      <t>Parcours de prise en charge</t>
    </r>
    <r>
      <rPr>
        <b/>
        <vertAlign val="superscript"/>
        <sz val="8"/>
        <rFont val="Arial"/>
        <family val="2"/>
      </rPr>
      <t>1</t>
    </r>
  </si>
  <si>
    <t>Prévention et prise en charge de l’hémorragie du post-partum</t>
  </si>
  <si>
    <t>Prise en charge initiale de l’accident vasculaire cérébral</t>
  </si>
  <si>
    <t>Prise en charge de l’accident vasculaire cérébral en SSR</t>
  </si>
  <si>
    <t>Prise en charge des patients hémodialysés chroniques</t>
  </si>
  <si>
    <t>Prise en charge préopératoire pour une chirurgie de l’obésité chez l’adulte</t>
  </si>
  <si>
    <r>
      <t>Parcours du patient en chirurgie ambulatoire</t>
    </r>
    <r>
      <rPr>
        <b/>
        <vertAlign val="superscript"/>
        <sz val="8"/>
        <rFont val="Arial"/>
        <family val="2"/>
      </rPr>
      <t>1</t>
    </r>
  </si>
  <si>
    <t>Expérience et satisfaction du patient (e-Satis)</t>
  </si>
  <si>
    <t>Ensemble des domaines</t>
  </si>
  <si>
    <t>Tableau 2. Indicateurs de résultats pour la qualité et la sécurité des soins dans les établissements de santé</t>
  </si>
  <si>
    <t>2018</t>
  </si>
  <si>
    <t>2019</t>
  </si>
  <si>
    <t>2020</t>
  </si>
  <si>
    <r>
      <t xml:space="preserve">Dispositif e-Satis : expérience et satisfaction des patients </t>
    </r>
    <r>
      <rPr>
        <b/>
        <strike/>
        <sz val="8"/>
        <color rgb="FF000000"/>
        <rFont val="Arial"/>
        <family val="2"/>
      </rPr>
      <t/>
    </r>
  </si>
  <si>
    <r>
      <t>Indicateur e-Satis 48h MCO : expérience et satisfaction des patients hospitalisés plus de 48 heures en MCO</t>
    </r>
    <r>
      <rPr>
        <b/>
        <vertAlign val="superscript"/>
        <sz val="8"/>
        <color theme="1"/>
        <rFont val="Arial"/>
        <family val="2"/>
      </rPr>
      <t>1</t>
    </r>
  </si>
  <si>
    <t>Score national de satisfaction globale et d’expérience</t>
  </si>
  <si>
    <t>-</t>
  </si>
  <si>
    <t>72,7/100</t>
  </si>
  <si>
    <t>73,2/100</t>
  </si>
  <si>
    <t>73,3/100</t>
  </si>
  <si>
    <t>73,4/100</t>
  </si>
  <si>
    <t>73,6/100</t>
  </si>
  <si>
    <t>Pour information, note par sous-dimension :</t>
  </si>
  <si>
    <t>Accueil du patient</t>
  </si>
  <si>
    <t>73,1/100</t>
  </si>
  <si>
    <t>Chambre</t>
  </si>
  <si>
    <t>71,3/100</t>
  </si>
  <si>
    <t>71,7/100</t>
  </si>
  <si>
    <t>72,1/100</t>
  </si>
  <si>
    <t>Repas</t>
  </si>
  <si>
    <t>57,2/100</t>
  </si>
  <si>
    <t>58,1/100</t>
  </si>
  <si>
    <t>57,9/100</t>
  </si>
  <si>
    <t>58,7/100</t>
  </si>
  <si>
    <t>Prise en charge - médecin</t>
  </si>
  <si>
    <t>79,9/100</t>
  </si>
  <si>
    <t>80,3/100</t>
  </si>
  <si>
    <t>80,5/100</t>
  </si>
  <si>
    <t>80,6/100</t>
  </si>
  <si>
    <t>80,9/100</t>
  </si>
  <si>
    <t>Prise en charge - infirmier</t>
  </si>
  <si>
    <t>81,0/100</t>
  </si>
  <si>
    <t>81,1/100</t>
  </si>
  <si>
    <t>81,2/100</t>
  </si>
  <si>
    <t>81,6/100</t>
  </si>
  <si>
    <t>Organisation de la sortie</t>
  </si>
  <si>
    <t>62,6/100</t>
  </si>
  <si>
    <t>63,0/100</t>
  </si>
  <si>
    <t>63,4/100</t>
  </si>
  <si>
    <t>63,6/100</t>
  </si>
  <si>
    <t>63,7/100</t>
  </si>
  <si>
    <t>Nombre d’établissements concernés</t>
  </si>
  <si>
    <t>1 493</t>
  </si>
  <si>
    <t>1 465</t>
  </si>
  <si>
    <t>1 113</t>
  </si>
  <si>
    <t>1 123</t>
  </si>
  <si>
    <t>836</t>
  </si>
  <si>
    <t>Nombre de patients ayant répondu</t>
  </si>
  <si>
    <r>
      <t>Indicateur e-Satis MCO-CA : expérience et satisfaction des patients hospitalisés en chirurgie ambulatoire</t>
    </r>
    <r>
      <rPr>
        <b/>
        <vertAlign val="superscript"/>
        <sz val="8"/>
        <color theme="1"/>
        <rFont val="Arial"/>
        <family val="2"/>
      </rPr>
      <t>1</t>
    </r>
  </si>
  <si>
    <t>76,4/100</t>
  </si>
  <si>
    <t>77,6/100</t>
  </si>
  <si>
    <t>Organisation avant l'hospitalisation</t>
  </si>
  <si>
    <t>80,4/100</t>
  </si>
  <si>
    <t>79,5/100</t>
  </si>
  <si>
    <t>80,0/100</t>
  </si>
  <si>
    <t>80,7/100</t>
  </si>
  <si>
    <t>Prise en charge du patient (médicale et paramédicale)</t>
  </si>
  <si>
    <t>83,1/100</t>
  </si>
  <si>
    <t>84,2/100</t>
  </si>
  <si>
    <t>Chambre et collation</t>
  </si>
  <si>
    <t>72,5/100</t>
  </si>
  <si>
    <t>72,4/100</t>
  </si>
  <si>
    <t>Organisation de la sortie et retour à domicile</t>
  </si>
  <si>
    <t>68,0/100</t>
  </si>
  <si>
    <t>68,6/100</t>
  </si>
  <si>
    <t>69,7/100</t>
  </si>
  <si>
    <t>906</t>
  </si>
  <si>
    <t>788</t>
  </si>
  <si>
    <t>Sécurité au cours de l’hospitalisation</t>
  </si>
  <si>
    <r>
      <t>Indicateur ETE-ORTHO : événements thromboemboliques après pose de PTH ou PTG</t>
    </r>
    <r>
      <rPr>
        <b/>
        <vertAlign val="superscript"/>
        <sz val="8"/>
        <color theme="1"/>
        <rFont val="Arial"/>
        <family val="2"/>
      </rPr>
      <t>2</t>
    </r>
  </si>
  <si>
    <r>
      <t>Nombre d’établissements ayant un ratio supérieur à la limite</t>
    </r>
    <r>
      <rPr>
        <vertAlign val="superscript"/>
        <sz val="8"/>
        <color theme="1"/>
        <rFont val="Arial"/>
        <family val="2"/>
      </rPr>
      <t>3</t>
    </r>
  </si>
  <si>
    <t>36</t>
  </si>
  <si>
    <t>Pour information :</t>
  </si>
  <si>
    <t>7,47</t>
  </si>
  <si>
    <t>6,00</t>
  </si>
  <si>
    <t>Nombre d’établissements pris en compte (au moins 10 séjours cibles)</t>
  </si>
  <si>
    <t>749</t>
  </si>
  <si>
    <t>728</t>
  </si>
  <si>
    <t>13</t>
  </si>
  <si>
    <t>9,4</t>
  </si>
  <si>
    <t>726</t>
  </si>
  <si>
    <r>
      <t>Indicateur ETE-PTH : événements thromboemboliques après pose de PTH</t>
    </r>
    <r>
      <rPr>
        <b/>
        <vertAlign val="superscript"/>
        <sz val="8"/>
        <color theme="1"/>
        <rFont val="Arial"/>
        <family val="2"/>
      </rPr>
      <t>2</t>
    </r>
  </si>
  <si>
    <t>17</t>
  </si>
  <si>
    <t>10,0</t>
  </si>
  <si>
    <t>684</t>
  </si>
  <si>
    <r>
      <t>Indicateur ETE-PTG : événements thromboemboliques après pose de PTG</t>
    </r>
    <r>
      <rPr>
        <b/>
        <vertAlign val="superscript"/>
        <sz val="8"/>
        <color theme="1"/>
        <rFont val="Arial"/>
        <family val="2"/>
      </rPr>
      <t>2</t>
    </r>
  </si>
  <si>
    <t>25</t>
  </si>
  <si>
    <t>8,0</t>
  </si>
  <si>
    <t>681</t>
  </si>
  <si>
    <t>10</t>
  </si>
  <si>
    <t>2,5</t>
  </si>
  <si>
    <t>660</t>
  </si>
  <si>
    <t>5</t>
  </si>
  <si>
    <t>8,1</t>
  </si>
  <si>
    <t>665</t>
  </si>
  <si>
    <r>
      <t>Sécurité au cours d’une hospitalisation</t>
    </r>
    <r>
      <rPr>
        <b/>
        <vertAlign val="superscript"/>
        <sz val="8"/>
        <rFont val="Arial"/>
        <family val="2"/>
      </rPr>
      <t xml:space="preserve"> 2</t>
    </r>
  </si>
  <si>
    <t>Évaluation et prise en charge des addictions chez les patients adultes en PSY (temps plein et ambulatoire)</t>
  </si>
  <si>
    <t>Évaluation gastro-intestinale chez les patients adultes en PSY (temps plein)</t>
  </si>
  <si>
    <t>Évaluation cardio-vasculaire et métabolique chez les patients adultes en PSY (temps plein)</t>
  </si>
  <si>
    <r>
      <t>Champ &gt;</t>
    </r>
    <r>
      <rPr>
        <sz val="8"/>
        <rFont val="Arial"/>
        <family val="2"/>
      </rPr>
      <t xml:space="preserve"> France entière (incluant Saint-Martin et Saint-Barthélemy), y compris le SSA.</t>
    </r>
    <r>
      <rPr>
        <b/>
        <sz val="8"/>
        <rFont val="Arial"/>
        <family val="2"/>
      </rPr>
      <t xml:space="preserve">
Source &gt; </t>
    </r>
    <r>
      <rPr>
        <sz val="8"/>
        <rFont val="Arial"/>
        <family val="2"/>
      </rPr>
      <t>HAS, indicateurs de qualité et de sécurité des soins.</t>
    </r>
  </si>
  <si>
    <t>HAS : Haute Autorité de santé ; MCO : médecine, chirurgie, obstétrique et odontologie ; HAD : hospitalisation à domicile ; SSR : soins de suite et de réadaptation ; PSY : psychiatrie.
1. Indicateurs non recueillis sur les données 2020. 
2. Dont prévention des infections associées aux soins (IAS), indicateurs de processus non recueillis sur les données 2020.</t>
  </si>
  <si>
    <t>Indicateurs de résultats recueillis en 2020</t>
  </si>
  <si>
    <t>56 759
(6 mois)</t>
  </si>
  <si>
    <t>124 628
(12 mois)</t>
  </si>
  <si>
    <t>190 470
(12 mois)</t>
  </si>
  <si>
    <t>338 515
(12 mois)</t>
  </si>
  <si>
    <t>332 840
 (12 mois)</t>
  </si>
  <si>
    <t>137 331
(6 mois)</t>
  </si>
  <si>
    <t>429 120
 (12 mois)</t>
  </si>
  <si>
    <t>400 098  
(12 mois)</t>
  </si>
  <si>
    <r>
      <t xml:space="preserve">MCO : médecine, chirurgie, obstétrique et odontologie ; PTH : prothèse totale de hanche (hors fracture) ; PTG : prothèse totale de genou.
1. Le champ est limité aux patients qui possèdent une adresse e-mail.
2. Calculé à partir du PMSI-MCO. Taux donné pour 1 000 patients.
3. Les ratio ETE-PTH, ETE-PTG, ISO-PTH et ISO-PTG rapportent le taux observé de l’établissement à son taux attendu. Il est supérieur à la limite lorsqu’il dépasse de trois fois l’écart-type sa valeur de référence (égale à 1).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 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HAS, indicateurs de qualité et de sécurité des soins, avec l’appui de l’ATIH, PMSI-MCO.</t>
    </r>
  </si>
  <si>
    <r>
      <t>Indicateur ISO-ORTHO : infections du site opératoire 3 mois après pose de PTH ou PTG</t>
    </r>
    <r>
      <rPr>
        <b/>
        <vertAlign val="superscript"/>
        <sz val="8"/>
        <color theme="1"/>
        <rFont val="Arial"/>
        <family val="2"/>
      </rPr>
      <t>2</t>
    </r>
  </si>
  <si>
    <r>
      <t>Indicateur ISO-PTH : infections du site opératoire 3 mois après pose de PTH</t>
    </r>
    <r>
      <rPr>
        <b/>
        <vertAlign val="superscript"/>
        <sz val="8"/>
        <color theme="1"/>
        <rFont val="Arial"/>
        <family val="2"/>
      </rPr>
      <t>2</t>
    </r>
  </si>
  <si>
    <r>
      <t>Indicateur ISO-PTG : infections du site opératoire 3 mois après pose de PTG</t>
    </r>
    <r>
      <rPr>
        <b/>
        <vertAlign val="superscript"/>
        <sz val="8"/>
        <color theme="1"/>
        <rFont val="Arial"/>
        <family val="2"/>
      </rPr>
      <t>2</t>
    </r>
  </si>
  <si>
    <t>Taux national brut d’événements thromboemboliques après pose de PTH ou PTG (‰)</t>
  </si>
  <si>
    <r>
      <t xml:space="preserve">Taux national brut d’événements thromboemboliques après pose de PTH 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(‰)</t>
    </r>
  </si>
  <si>
    <r>
      <t>Taux national brut d’événements thromboemboliques après pose de PTG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(‰)</t>
    </r>
  </si>
  <si>
    <r>
      <t>Taux national brut d’infections du site opératoire 3 mois après pose de PTH ou PTG</t>
    </r>
    <r>
      <rPr>
        <vertAlign val="superscript"/>
        <sz val="8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(‰)</t>
    </r>
  </si>
  <si>
    <r>
      <t>Taux national brut d’infections du site opératoire 3 mois après pose de PTH</t>
    </r>
    <r>
      <rPr>
        <vertAlign val="superscript"/>
        <sz val="8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(‰)</t>
    </r>
  </si>
  <si>
    <r>
      <t>Taux national brut d’infections du site opératoire 3 mois après pose de PTG</t>
    </r>
    <r>
      <rPr>
        <vertAlign val="superscript"/>
        <sz val="8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(‰)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</si>
</sst>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[$-40C]0%"/>
  </numFmts>
  <fonts count="23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trike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trike/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7" tint="-0.249977111117893"/>
      <name val="Arial"/>
      <family val="2"/>
    </font>
    <font>
      <b/>
      <vertAlign val="superscript"/>
      <sz val="8"/>
      <name val="Arial"/>
      <family val="2"/>
    </font>
    <font>
      <sz val="8"/>
      <color rgb="FF00B05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auto="1"/>
      </bottom>
      <diagonal/>
    </border>
    <border>
      <left/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164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106">
    <xf numFmtId="0" fontId="0" fillId="0" borderId="0" xfId="0"/>
    <xf numFmtId="164" fontId="4" fillId="2" borderId="0" xfId="1" applyFont="1" applyFill="1"/>
    <xf numFmtId="164" fontId="5" fillId="2" borderId="0" xfId="1" applyFont="1" applyFill="1"/>
    <xf numFmtId="164" fontId="14" fillId="2" borderId="0" xfId="1" applyFont="1" applyFill="1"/>
    <xf numFmtId="164" fontId="13" fillId="2" borderId="0" xfId="1" applyFont="1" applyFill="1"/>
    <xf numFmtId="164" fontId="13" fillId="3" borderId="0" xfId="1" applyFont="1" applyFill="1" applyAlignment="1">
      <alignment vertical="center"/>
    </xf>
    <xf numFmtId="164" fontId="14" fillId="2" borderId="0" xfId="1" applyFont="1" applyFill="1" applyAlignment="1">
      <alignment horizontal="left" vertical="center"/>
    </xf>
    <xf numFmtId="164" fontId="13" fillId="2" borderId="1" xfId="1" applyFont="1" applyFill="1" applyBorder="1" applyAlignment="1">
      <alignment horizontal="center" vertical="center" wrapText="1"/>
    </xf>
    <xf numFmtId="164" fontId="13" fillId="2" borderId="7" xfId="1" applyFont="1" applyFill="1" applyBorder="1" applyAlignment="1">
      <alignment horizontal="center" vertical="center" wrapText="1"/>
    </xf>
    <xf numFmtId="164" fontId="13" fillId="2" borderId="0" xfId="1" applyFont="1" applyFill="1" applyAlignment="1">
      <alignment vertical="top"/>
    </xf>
    <xf numFmtId="164" fontId="6" fillId="2" borderId="0" xfId="1" applyFont="1" applyFill="1"/>
    <xf numFmtId="164" fontId="13" fillId="0" borderId="0" xfId="1" applyFont="1" applyAlignment="1">
      <alignment horizontal="center" vertical="center" wrapText="1"/>
    </xf>
    <xf numFmtId="164" fontId="13" fillId="2" borderId="0" xfId="1" applyFont="1" applyFill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17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right" vertical="center" indent="4"/>
    </xf>
    <xf numFmtId="0" fontId="8" fillId="0" borderId="0" xfId="0" applyFont="1"/>
    <xf numFmtId="164" fontId="13" fillId="2" borderId="24" xfId="1" applyFont="1" applyFill="1" applyBorder="1" applyAlignment="1">
      <alignment horizontal="center" vertical="center" wrapText="1"/>
    </xf>
    <xf numFmtId="164" fontId="13" fillId="2" borderId="21" xfId="1" applyFont="1" applyFill="1" applyBorder="1" applyAlignment="1">
      <alignment horizontal="center" vertical="center" wrapText="1"/>
    </xf>
    <xf numFmtId="164" fontId="13" fillId="0" borderId="19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18" fillId="0" borderId="0" xfId="1" applyNumberFormat="1" applyFont="1" applyAlignment="1">
      <alignment vertical="center"/>
    </xf>
    <xf numFmtId="164" fontId="7" fillId="2" borderId="0" xfId="1" applyFont="1" applyFill="1"/>
    <xf numFmtId="49" fontId="20" fillId="0" borderId="0" xfId="1" applyNumberFormat="1" applyFont="1" applyAlignment="1">
      <alignment vertical="center"/>
    </xf>
    <xf numFmtId="164" fontId="4" fillId="0" borderId="0" xfId="1" applyFont="1"/>
    <xf numFmtId="164" fontId="4" fillId="0" borderId="26" xfId="1" applyFont="1" applyBorder="1" applyAlignment="1">
      <alignment horizontal="center" vertical="center"/>
    </xf>
    <xf numFmtId="164" fontId="4" fillId="0" borderId="26" xfId="1" applyFont="1" applyBorder="1" applyAlignment="1">
      <alignment horizontal="center" vertical="center" wrapText="1"/>
    </xf>
    <xf numFmtId="164" fontId="4" fillId="0" borderId="26" xfId="1" applyFont="1" applyBorder="1" applyAlignment="1">
      <alignment horizontal="center" vertical="center" wrapText="1" shrinkToFit="1"/>
    </xf>
    <xf numFmtId="164" fontId="4" fillId="0" borderId="27" xfId="1" applyFont="1" applyBorder="1" applyAlignment="1">
      <alignment horizontal="center" vertical="center"/>
    </xf>
    <xf numFmtId="164" fontId="4" fillId="0" borderId="27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164" fontId="14" fillId="0" borderId="20" xfId="1" applyFont="1" applyBorder="1" applyAlignment="1">
      <alignment vertical="center"/>
    </xf>
    <xf numFmtId="164" fontId="14" fillId="0" borderId="16" xfId="1" applyFont="1" applyBorder="1" applyAlignment="1">
      <alignment vertical="center"/>
    </xf>
    <xf numFmtId="164" fontId="4" fillId="2" borderId="20" xfId="1" applyFont="1" applyFill="1" applyBorder="1"/>
    <xf numFmtId="164" fontId="4" fillId="0" borderId="0" xfId="1" applyFont="1" applyFill="1"/>
    <xf numFmtId="164" fontId="22" fillId="0" borderId="0" xfId="1" applyFont="1" applyFill="1"/>
    <xf numFmtId="164" fontId="14" fillId="0" borderId="20" xfId="1" applyFont="1" applyBorder="1" applyAlignment="1">
      <alignment vertical="center"/>
    </xf>
    <xf numFmtId="164" fontId="14" fillId="0" borderId="16" xfId="1" applyFont="1" applyBorder="1" applyAlignment="1">
      <alignment vertical="center"/>
    </xf>
    <xf numFmtId="164" fontId="13" fillId="0" borderId="20" xfId="1" applyFont="1" applyBorder="1" applyAlignment="1">
      <alignment vertical="center"/>
    </xf>
    <xf numFmtId="164" fontId="13" fillId="0" borderId="16" xfId="1" applyFont="1" applyBorder="1" applyAlignment="1">
      <alignment vertical="center"/>
    </xf>
    <xf numFmtId="164" fontId="4" fillId="0" borderId="20" xfId="1" applyFont="1" applyBorder="1" applyAlignment="1">
      <alignment vertical="center"/>
    </xf>
    <xf numFmtId="164" fontId="4" fillId="0" borderId="16" xfId="1" applyFont="1" applyBorder="1" applyAlignment="1">
      <alignment vertical="center"/>
    </xf>
    <xf numFmtId="164" fontId="13" fillId="2" borderId="10" xfId="1" applyFont="1" applyFill="1" applyBorder="1" applyAlignment="1">
      <alignment horizontal="center" vertical="center" wrapText="1"/>
    </xf>
    <xf numFmtId="164" fontId="13" fillId="2" borderId="11" xfId="1" applyFont="1" applyFill="1" applyBorder="1" applyAlignment="1">
      <alignment horizontal="center" vertical="center" wrapText="1"/>
    </xf>
    <xf numFmtId="164" fontId="13" fillId="2" borderId="12" xfId="1" applyFont="1" applyFill="1" applyBorder="1" applyAlignment="1">
      <alignment horizontal="center" vertical="center" wrapText="1"/>
    </xf>
    <xf numFmtId="164" fontId="13" fillId="2" borderId="4" xfId="1" applyFont="1" applyFill="1" applyBorder="1" applyAlignment="1">
      <alignment horizontal="center" vertical="center"/>
    </xf>
    <xf numFmtId="164" fontId="13" fillId="2" borderId="7" xfId="1" applyFont="1" applyFill="1" applyBorder="1" applyAlignment="1">
      <alignment horizontal="center" vertical="center"/>
    </xf>
    <xf numFmtId="164" fontId="13" fillId="2" borderId="5" xfId="1" applyFont="1" applyFill="1" applyBorder="1" applyAlignment="1">
      <alignment horizontal="center" vertical="center"/>
    </xf>
    <xf numFmtId="164" fontId="13" fillId="2" borderId="8" xfId="1" applyFont="1" applyFill="1" applyBorder="1" applyAlignment="1">
      <alignment horizontal="center" vertical="center"/>
    </xf>
    <xf numFmtId="164" fontId="13" fillId="2" borderId="22" xfId="1" applyFont="1" applyFill="1" applyBorder="1" applyAlignment="1">
      <alignment vertical="center"/>
    </xf>
    <xf numFmtId="164" fontId="13" fillId="2" borderId="24" xfId="1" applyFont="1" applyFill="1" applyBorder="1" applyAlignment="1">
      <alignment vertical="center"/>
    </xf>
    <xf numFmtId="164" fontId="13" fillId="0" borderId="23" xfId="1" applyFont="1" applyBorder="1" applyAlignment="1">
      <alignment horizontal="left" vertical="center"/>
    </xf>
    <xf numFmtId="164" fontId="13" fillId="0" borderId="25" xfId="1" applyFont="1" applyBorder="1" applyAlignment="1">
      <alignment horizontal="left" vertical="center"/>
    </xf>
    <xf numFmtId="164" fontId="13" fillId="2" borderId="17" xfId="1" applyFont="1" applyFill="1" applyBorder="1" applyAlignment="1">
      <alignment horizontal="left" vertical="center"/>
    </xf>
    <xf numFmtId="164" fontId="13" fillId="2" borderId="18" xfId="1" applyFont="1" applyFill="1" applyBorder="1" applyAlignment="1">
      <alignment horizontal="left" vertical="center"/>
    </xf>
    <xf numFmtId="164" fontId="14" fillId="0" borderId="0" xfId="1" applyFont="1" applyFill="1" applyAlignment="1">
      <alignment horizontal="left" vertical="top" wrapText="1"/>
    </xf>
    <xf numFmtId="164" fontId="13" fillId="0" borderId="0" xfId="1" applyFont="1" applyFill="1" applyAlignment="1">
      <alignment wrapText="1"/>
    </xf>
    <xf numFmtId="0" fontId="21" fillId="0" borderId="0" xfId="0" applyFont="1" applyFill="1" applyAlignment="1">
      <alignment wrapText="1"/>
    </xf>
    <xf numFmtId="164" fontId="13" fillId="0" borderId="20" xfId="1" applyFont="1" applyBorder="1" applyAlignment="1">
      <alignment horizontal="left" vertical="center"/>
    </xf>
    <xf numFmtId="164" fontId="13" fillId="0" borderId="16" xfId="1" applyFont="1" applyBorder="1" applyAlignment="1">
      <alignment horizontal="left" vertical="center"/>
    </xf>
    <xf numFmtId="49" fontId="8" fillId="0" borderId="5" xfId="1" applyNumberFormat="1" applyFont="1" applyBorder="1" applyAlignment="1">
      <alignment vertical="center" wrapText="1"/>
    </xf>
    <xf numFmtId="49" fontId="8" fillId="0" borderId="8" xfId="1" applyNumberFormat="1" applyFont="1" applyBorder="1" applyAlignment="1">
      <alignment vertical="center" wrapText="1"/>
    </xf>
    <xf numFmtId="49" fontId="16" fillId="0" borderId="5" xfId="1" applyNumberFormat="1" applyFont="1" applyBorder="1" applyAlignment="1">
      <alignment vertical="center"/>
    </xf>
    <xf numFmtId="49" fontId="16" fillId="0" borderId="8" xfId="1" applyNumberFormat="1" applyFont="1" applyBorder="1" applyAlignment="1">
      <alignment vertical="center"/>
    </xf>
    <xf numFmtId="49" fontId="8" fillId="0" borderId="5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vertical="center"/>
    </xf>
    <xf numFmtId="49" fontId="14" fillId="0" borderId="0" xfId="1" applyNumberFormat="1" applyFont="1" applyAlignment="1">
      <alignment vertical="top" wrapText="1"/>
    </xf>
    <xf numFmtId="49" fontId="8" fillId="0" borderId="6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16" fillId="0" borderId="4" xfId="1" applyNumberFormat="1" applyFont="1" applyBorder="1" applyAlignment="1">
      <alignment vertical="center"/>
    </xf>
    <xf numFmtId="49" fontId="16" fillId="0" borderId="7" xfId="1" applyNumberFormat="1" applyFont="1" applyBorder="1" applyAlignment="1">
      <alignment vertical="center"/>
    </xf>
    <xf numFmtId="49" fontId="16" fillId="0" borderId="5" xfId="1" applyNumberFormat="1" applyFont="1" applyBorder="1" applyAlignment="1"/>
    <xf numFmtId="49" fontId="16" fillId="0" borderId="8" xfId="1" applyNumberFormat="1" applyFont="1" applyBorder="1" applyAlignment="1"/>
    <xf numFmtId="49" fontId="13" fillId="0" borderId="13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8" fillId="0" borderId="5" xfId="1" applyNumberFormat="1" applyFont="1" applyFill="1" applyBorder="1" applyAlignment="1">
      <alignment vertical="center"/>
    </xf>
    <xf numFmtId="49" fontId="8" fillId="0" borderId="8" xfId="1" applyNumberFormat="1" applyFont="1" applyFill="1" applyBorder="1" applyAlignment="1">
      <alignment vertical="center"/>
    </xf>
    <xf numFmtId="49" fontId="16" fillId="0" borderId="5" xfId="1" applyNumberFormat="1" applyFont="1" applyFill="1" applyBorder="1" applyAlignment="1"/>
    <xf numFmtId="49" fontId="16" fillId="0" borderId="8" xfId="1" applyNumberFormat="1" applyFont="1" applyFill="1" applyBorder="1" applyAlignment="1"/>
    <xf numFmtId="49" fontId="16" fillId="0" borderId="5" xfId="1" applyNumberFormat="1" applyFont="1" applyFill="1" applyBorder="1" applyAlignment="1">
      <alignment vertical="center"/>
    </xf>
    <xf numFmtId="49" fontId="16" fillId="0" borderId="8" xfId="1" applyNumberFormat="1" applyFont="1" applyFill="1" applyBorder="1" applyAlignment="1">
      <alignment vertical="center"/>
    </xf>
    <xf numFmtId="0" fontId="0" fillId="0" borderId="0" xfId="0" applyAlignment="1"/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U38"/>
  <sheetViews>
    <sheetView showGridLines="0" zoomScaleNormal="100" workbookViewId="0">
      <selection activeCell="D26" sqref="D26:G26"/>
    </sheetView>
  </sheetViews>
  <sheetFormatPr baseColWidth="10" defaultColWidth="10.875" defaultRowHeight="11.25" x14ac:dyDescent="0.2"/>
  <cols>
    <col min="1" max="1" width="3.625" style="1" customWidth="1"/>
    <col min="2" max="2" width="5.5" style="1" customWidth="1"/>
    <col min="3" max="3" width="60.125" style="1" customWidth="1"/>
    <col min="4" max="6" width="8.625" style="1" customWidth="1"/>
    <col min="7" max="7" width="10.625" style="1" customWidth="1"/>
    <col min="8" max="1009" width="10.125" style="1" customWidth="1"/>
    <col min="1010" max="16384" width="10.875" style="26"/>
  </cols>
  <sheetData>
    <row r="2" spans="1:1009" x14ac:dyDescent="0.2">
      <c r="B2" s="9" t="s">
        <v>0</v>
      </c>
      <c r="C2" s="4"/>
      <c r="D2" s="10"/>
      <c r="E2" s="4"/>
      <c r="F2" s="4"/>
      <c r="G2" s="3"/>
    </row>
    <row r="3" spans="1:1009" x14ac:dyDescent="0.2">
      <c r="B3" s="3"/>
      <c r="C3" s="3"/>
      <c r="D3" s="3"/>
      <c r="E3" s="3"/>
      <c r="F3" s="3"/>
      <c r="G3" s="3"/>
    </row>
    <row r="4" spans="1:1009" ht="21" customHeight="1" x14ac:dyDescent="0.2">
      <c r="B4" s="69" t="s">
        <v>1</v>
      </c>
      <c r="C4" s="70"/>
      <c r="D4" s="66" t="s">
        <v>2</v>
      </c>
      <c r="E4" s="67"/>
      <c r="F4" s="67"/>
      <c r="G4" s="68"/>
    </row>
    <row r="5" spans="1:1009" x14ac:dyDescent="0.2">
      <c r="B5" s="71"/>
      <c r="C5" s="72"/>
      <c r="D5" s="8" t="s">
        <v>3</v>
      </c>
      <c r="E5" s="7" t="s">
        <v>4</v>
      </c>
      <c r="F5" s="7" t="s">
        <v>5</v>
      </c>
      <c r="G5" s="7" t="s">
        <v>6</v>
      </c>
    </row>
    <row r="6" spans="1:1009" x14ac:dyDescent="0.2">
      <c r="B6" s="73" t="s">
        <v>7</v>
      </c>
      <c r="C6" s="74"/>
      <c r="D6" s="28"/>
      <c r="E6" s="28"/>
      <c r="F6" s="28"/>
      <c r="G6" s="27"/>
    </row>
    <row r="7" spans="1:1009" x14ac:dyDescent="0.2">
      <c r="B7" s="60" t="s">
        <v>8</v>
      </c>
      <c r="C7" s="61"/>
      <c r="D7" s="41">
        <v>0</v>
      </c>
      <c r="E7" s="41">
        <v>3</v>
      </c>
      <c r="F7" s="41">
        <v>0</v>
      </c>
      <c r="G7" s="42">
        <v>3</v>
      </c>
    </row>
    <row r="8" spans="1:1009" x14ac:dyDescent="0.2">
      <c r="B8" s="60" t="s">
        <v>9</v>
      </c>
      <c r="C8" s="61"/>
      <c r="D8" s="41">
        <v>0</v>
      </c>
      <c r="E8" s="41">
        <v>4</v>
      </c>
      <c r="F8" s="41">
        <v>0</v>
      </c>
      <c r="G8" s="42">
        <f t="shared" ref="G8:G24" si="0">SUM(D8:F8)</f>
        <v>4</v>
      </c>
      <c r="H8" s="40"/>
      <c r="I8" s="40"/>
    </row>
    <row r="9" spans="1:1009" x14ac:dyDescent="0.2">
      <c r="A9" s="40"/>
      <c r="B9" s="62" t="s">
        <v>120</v>
      </c>
      <c r="C9" s="63"/>
      <c r="D9" s="41">
        <v>1</v>
      </c>
      <c r="E9" s="41">
        <v>2</v>
      </c>
      <c r="F9" s="41">
        <v>4</v>
      </c>
      <c r="G9" s="42">
        <f t="shared" si="0"/>
        <v>7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  <c r="ZZ9" s="40"/>
      <c r="AAA9" s="40"/>
      <c r="AAB9" s="40"/>
      <c r="AAC9" s="40"/>
      <c r="AAD9" s="40"/>
      <c r="AAE9" s="40"/>
      <c r="AAF9" s="40"/>
      <c r="AAG9" s="40"/>
      <c r="AAH9" s="40"/>
      <c r="AAI9" s="40"/>
      <c r="AAJ9" s="40"/>
      <c r="AAK9" s="40"/>
      <c r="AAL9" s="40"/>
      <c r="AAM9" s="40"/>
      <c r="AAN9" s="40"/>
      <c r="AAO9" s="40"/>
      <c r="AAP9" s="40"/>
      <c r="AAQ9" s="40"/>
      <c r="AAR9" s="40"/>
      <c r="AAS9" s="40"/>
      <c r="AAT9" s="40"/>
      <c r="AAU9" s="40"/>
      <c r="AAV9" s="40"/>
      <c r="AAW9" s="40"/>
      <c r="AAX9" s="40"/>
      <c r="AAY9" s="40"/>
      <c r="AAZ9" s="40"/>
      <c r="ABA9" s="40"/>
      <c r="ABB9" s="40"/>
      <c r="ABC9" s="40"/>
      <c r="ABD9" s="40"/>
      <c r="ABE9" s="40"/>
      <c r="ABF9" s="40"/>
      <c r="ABG9" s="40"/>
      <c r="ABH9" s="40"/>
      <c r="ABI9" s="40"/>
      <c r="ABJ9" s="40"/>
      <c r="ABK9" s="40"/>
      <c r="ABL9" s="40"/>
      <c r="ABM9" s="40"/>
      <c r="ABN9" s="40"/>
      <c r="ABO9" s="40"/>
      <c r="ABP9" s="40"/>
      <c r="ABQ9" s="40"/>
      <c r="ABR9" s="40"/>
      <c r="ABS9" s="40"/>
      <c r="ABT9" s="40"/>
      <c r="ABU9" s="40"/>
      <c r="ABV9" s="40"/>
      <c r="ABW9" s="40"/>
      <c r="ABX9" s="40"/>
      <c r="ABY9" s="40"/>
      <c r="ABZ9" s="40"/>
      <c r="ACA9" s="40"/>
      <c r="ACB9" s="40"/>
      <c r="ACC9" s="40"/>
      <c r="ACD9" s="40"/>
      <c r="ACE9" s="40"/>
      <c r="ACF9" s="40"/>
      <c r="ACG9" s="40"/>
      <c r="ACH9" s="40"/>
      <c r="ACI9" s="40"/>
      <c r="ACJ9" s="40"/>
      <c r="ACK9" s="40"/>
      <c r="ACL9" s="40"/>
      <c r="ACM9" s="40"/>
      <c r="ACN9" s="40"/>
      <c r="ACO9" s="40"/>
      <c r="ACP9" s="40"/>
      <c r="ACQ9" s="40"/>
      <c r="ACR9" s="40"/>
      <c r="ACS9" s="40"/>
      <c r="ACT9" s="40"/>
      <c r="ACU9" s="40"/>
      <c r="ACV9" s="40"/>
      <c r="ACW9" s="40"/>
      <c r="ACX9" s="40"/>
      <c r="ACY9" s="40"/>
      <c r="ACZ9" s="40"/>
      <c r="ADA9" s="40"/>
      <c r="ADB9" s="40"/>
      <c r="ADC9" s="40"/>
      <c r="ADD9" s="40"/>
      <c r="ADE9" s="40"/>
      <c r="ADF9" s="40"/>
      <c r="ADG9" s="40"/>
      <c r="ADH9" s="40"/>
      <c r="ADI9" s="40"/>
      <c r="ADJ9" s="40"/>
      <c r="ADK9" s="40"/>
      <c r="ADL9" s="40"/>
      <c r="ADM9" s="40"/>
      <c r="ADN9" s="40"/>
      <c r="ADO9" s="40"/>
      <c r="ADP9" s="40"/>
      <c r="ADQ9" s="40"/>
      <c r="ADR9" s="40"/>
      <c r="ADS9" s="40"/>
      <c r="ADT9" s="40"/>
      <c r="ADU9" s="40"/>
      <c r="ADV9" s="40"/>
      <c r="ADW9" s="40"/>
      <c r="ADX9" s="40"/>
      <c r="ADY9" s="40"/>
      <c r="ADZ9" s="40"/>
      <c r="AEA9" s="40"/>
      <c r="AEB9" s="40"/>
      <c r="AEC9" s="40"/>
      <c r="AED9" s="40"/>
      <c r="AEE9" s="40"/>
      <c r="AEF9" s="40"/>
      <c r="AEG9" s="40"/>
      <c r="AEH9" s="40"/>
      <c r="AEI9" s="40"/>
      <c r="AEJ9" s="40"/>
      <c r="AEK9" s="40"/>
      <c r="AEL9" s="40"/>
      <c r="AEM9" s="40"/>
      <c r="AEN9" s="40"/>
      <c r="AEO9" s="40"/>
      <c r="AEP9" s="40"/>
      <c r="AEQ9" s="40"/>
      <c r="AER9" s="40"/>
      <c r="AES9" s="40"/>
      <c r="AET9" s="40"/>
      <c r="AEU9" s="40"/>
      <c r="AEV9" s="40"/>
      <c r="AEW9" s="40"/>
      <c r="AEX9" s="40"/>
      <c r="AEY9" s="40"/>
      <c r="AEZ9" s="40"/>
      <c r="AFA9" s="40"/>
      <c r="AFB9" s="40"/>
      <c r="AFC9" s="40"/>
      <c r="AFD9" s="40"/>
      <c r="AFE9" s="40"/>
      <c r="AFF9" s="40"/>
      <c r="AFG9" s="40"/>
      <c r="AFH9" s="40"/>
      <c r="AFI9" s="40"/>
      <c r="AFJ9" s="40"/>
      <c r="AFK9" s="40"/>
      <c r="AFL9" s="40"/>
      <c r="AFM9" s="40"/>
      <c r="AFN9" s="40"/>
      <c r="AFO9" s="40"/>
      <c r="AFP9" s="40"/>
      <c r="AFQ9" s="40"/>
      <c r="AFR9" s="40"/>
      <c r="AFS9" s="40"/>
      <c r="AFT9" s="40"/>
      <c r="AFU9" s="40"/>
      <c r="AFV9" s="40"/>
      <c r="AFW9" s="40"/>
      <c r="AFX9" s="40"/>
      <c r="AFY9" s="40"/>
      <c r="AFZ9" s="40"/>
      <c r="AGA9" s="40"/>
      <c r="AGB9" s="40"/>
      <c r="AGC9" s="40"/>
      <c r="AGD9" s="40"/>
      <c r="AGE9" s="40"/>
      <c r="AGF9" s="40"/>
      <c r="AGG9" s="40"/>
      <c r="AGH9" s="40"/>
      <c r="AGI9" s="40"/>
      <c r="AGJ9" s="40"/>
      <c r="AGK9" s="40"/>
      <c r="AGL9" s="40"/>
      <c r="AGM9" s="40"/>
      <c r="AGN9" s="40"/>
      <c r="AGO9" s="40"/>
      <c r="AGP9" s="40"/>
      <c r="AGQ9" s="40"/>
      <c r="AGR9" s="40"/>
      <c r="AGS9" s="40"/>
      <c r="AGT9" s="40"/>
      <c r="AGU9" s="40"/>
      <c r="AGV9" s="40"/>
      <c r="AGW9" s="40"/>
      <c r="AGX9" s="40"/>
      <c r="AGY9" s="40"/>
      <c r="AGZ9" s="40"/>
      <c r="AHA9" s="40"/>
      <c r="AHB9" s="40"/>
      <c r="AHC9" s="40"/>
      <c r="AHD9" s="40"/>
      <c r="AHE9" s="40"/>
      <c r="AHF9" s="40"/>
      <c r="AHG9" s="40"/>
      <c r="AHH9" s="40"/>
      <c r="AHI9" s="40"/>
      <c r="AHJ9" s="40"/>
      <c r="AHK9" s="40"/>
      <c r="AHL9" s="40"/>
      <c r="AHM9" s="40"/>
      <c r="AHN9" s="40"/>
      <c r="AHO9" s="40"/>
      <c r="AHP9" s="40"/>
      <c r="AHQ9" s="40"/>
      <c r="AHR9" s="40"/>
      <c r="AHS9" s="40"/>
      <c r="AHT9" s="40"/>
      <c r="AHU9" s="40"/>
      <c r="AHV9" s="40"/>
      <c r="AHW9" s="40"/>
      <c r="AHX9" s="40"/>
      <c r="AHY9" s="40"/>
      <c r="AHZ9" s="40"/>
      <c r="AIA9" s="40"/>
      <c r="AIB9" s="40"/>
      <c r="AIC9" s="40"/>
      <c r="AID9" s="40"/>
      <c r="AIE9" s="40"/>
      <c r="AIF9" s="40"/>
      <c r="AIG9" s="40"/>
      <c r="AIH9" s="40"/>
      <c r="AII9" s="40"/>
      <c r="AIJ9" s="40"/>
      <c r="AIK9" s="40"/>
      <c r="AIL9" s="40"/>
      <c r="AIM9" s="40"/>
      <c r="AIN9" s="40"/>
      <c r="AIO9" s="40"/>
      <c r="AIP9" s="40"/>
      <c r="AIQ9" s="40"/>
      <c r="AIR9" s="40"/>
      <c r="AIS9" s="40"/>
      <c r="AIT9" s="40"/>
      <c r="AIU9" s="40"/>
      <c r="AIV9" s="40"/>
      <c r="AIW9" s="40"/>
      <c r="AIX9" s="40"/>
      <c r="AIY9" s="40"/>
      <c r="AIZ9" s="40"/>
      <c r="AJA9" s="40"/>
      <c r="AJB9" s="40"/>
      <c r="AJC9" s="40"/>
      <c r="AJD9" s="40"/>
      <c r="AJE9" s="40"/>
      <c r="AJF9" s="40"/>
      <c r="AJG9" s="40"/>
      <c r="AJH9" s="40"/>
      <c r="AJI9" s="40"/>
      <c r="AJJ9" s="40"/>
      <c r="AJK9" s="40"/>
      <c r="AJL9" s="40"/>
      <c r="AJM9" s="40"/>
      <c r="AJN9" s="40"/>
      <c r="AJO9" s="40"/>
      <c r="AJP9" s="40"/>
      <c r="AJQ9" s="40"/>
      <c r="AJR9" s="40"/>
      <c r="AJS9" s="40"/>
      <c r="AJT9" s="40"/>
      <c r="AJU9" s="40"/>
      <c r="AJV9" s="40"/>
      <c r="AJW9" s="40"/>
      <c r="AJX9" s="40"/>
      <c r="AJY9" s="40"/>
      <c r="AJZ9" s="40"/>
      <c r="AKA9" s="40"/>
      <c r="AKB9" s="40"/>
      <c r="AKC9" s="40"/>
      <c r="AKD9" s="40"/>
      <c r="AKE9" s="40"/>
      <c r="AKF9" s="40"/>
      <c r="AKG9" s="40"/>
      <c r="AKH9" s="40"/>
      <c r="AKI9" s="40"/>
      <c r="AKJ9" s="40"/>
      <c r="AKK9" s="40"/>
      <c r="AKL9" s="40"/>
      <c r="AKM9" s="40"/>
      <c r="AKN9" s="40"/>
      <c r="AKO9" s="40"/>
      <c r="AKP9" s="40"/>
      <c r="AKQ9" s="40"/>
      <c r="AKR9" s="40"/>
      <c r="AKS9" s="40"/>
      <c r="AKT9" s="40"/>
      <c r="AKU9" s="40"/>
      <c r="AKV9" s="40"/>
      <c r="AKW9" s="40"/>
      <c r="AKX9" s="40"/>
      <c r="AKY9" s="40"/>
      <c r="AKZ9" s="40"/>
      <c r="ALA9" s="40"/>
      <c r="ALB9" s="40"/>
      <c r="ALC9" s="40"/>
      <c r="ALD9" s="40"/>
      <c r="ALE9" s="40"/>
      <c r="ALF9" s="40"/>
      <c r="ALG9" s="40"/>
      <c r="ALH9" s="40"/>
      <c r="ALI9" s="40"/>
      <c r="ALJ9" s="40"/>
      <c r="ALK9" s="40"/>
      <c r="ALL9" s="40"/>
      <c r="ALM9" s="40"/>
      <c r="ALN9" s="40"/>
      <c r="ALO9" s="40"/>
      <c r="ALP9" s="40"/>
      <c r="ALQ9" s="40"/>
      <c r="ALR9" s="40"/>
      <c r="ALS9" s="40"/>
      <c r="ALT9" s="40"/>
      <c r="ALU9" s="40"/>
    </row>
    <row r="10" spans="1:1009" x14ac:dyDescent="0.2">
      <c r="A10" s="40"/>
      <c r="B10" s="62" t="s">
        <v>10</v>
      </c>
      <c r="C10" s="63"/>
      <c r="D10" s="41"/>
      <c r="E10" s="41"/>
      <c r="F10" s="41"/>
      <c r="G10" s="4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40"/>
      <c r="ALL10" s="40"/>
      <c r="ALM10" s="40"/>
      <c r="ALN10" s="40"/>
      <c r="ALO10" s="40"/>
      <c r="ALP10" s="40"/>
      <c r="ALQ10" s="40"/>
      <c r="ALR10" s="40"/>
      <c r="ALS10" s="40"/>
      <c r="ALT10" s="40"/>
      <c r="ALU10" s="40"/>
    </row>
    <row r="11" spans="1:1009" x14ac:dyDescent="0.2">
      <c r="A11" s="40"/>
      <c r="B11" s="60" t="s">
        <v>11</v>
      </c>
      <c r="C11" s="61"/>
      <c r="D11" s="41">
        <v>0</v>
      </c>
      <c r="E11" s="41">
        <v>3</v>
      </c>
      <c r="F11" s="41">
        <v>0</v>
      </c>
      <c r="G11" s="42">
        <v>3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  <c r="PR11" s="40"/>
      <c r="PS11" s="40"/>
      <c r="PT11" s="40"/>
      <c r="PU11" s="40"/>
      <c r="PV11" s="40"/>
      <c r="PW11" s="40"/>
      <c r="PX11" s="40"/>
      <c r="PY11" s="40"/>
      <c r="PZ11" s="40"/>
      <c r="QA11" s="40"/>
      <c r="QB11" s="40"/>
      <c r="QC11" s="40"/>
      <c r="QD11" s="40"/>
      <c r="QE11" s="40"/>
      <c r="QF11" s="40"/>
      <c r="QG11" s="40"/>
      <c r="QH11" s="40"/>
      <c r="QI11" s="40"/>
      <c r="QJ11" s="40"/>
      <c r="QK11" s="40"/>
      <c r="QL11" s="40"/>
      <c r="QM11" s="40"/>
      <c r="QN11" s="40"/>
      <c r="QO11" s="40"/>
      <c r="QP11" s="40"/>
      <c r="QQ11" s="40"/>
      <c r="QR11" s="40"/>
      <c r="QS11" s="40"/>
      <c r="QT11" s="40"/>
      <c r="QU11" s="40"/>
      <c r="QV11" s="40"/>
      <c r="QW11" s="40"/>
      <c r="QX11" s="40"/>
      <c r="QY11" s="40"/>
      <c r="QZ11" s="40"/>
      <c r="RA11" s="40"/>
      <c r="RB11" s="40"/>
      <c r="RC11" s="40"/>
      <c r="RD11" s="40"/>
      <c r="RE11" s="40"/>
      <c r="RF11" s="40"/>
      <c r="RG11" s="40"/>
      <c r="RH11" s="40"/>
      <c r="RI11" s="40"/>
      <c r="RJ11" s="40"/>
      <c r="RK11" s="40"/>
      <c r="RL11" s="40"/>
      <c r="RM11" s="40"/>
      <c r="RN11" s="40"/>
      <c r="RO11" s="40"/>
      <c r="RP11" s="40"/>
      <c r="RQ11" s="40"/>
      <c r="RR11" s="40"/>
      <c r="RS11" s="40"/>
      <c r="RT11" s="40"/>
      <c r="RU11" s="40"/>
      <c r="RV11" s="40"/>
      <c r="RW11" s="40"/>
      <c r="RX11" s="40"/>
      <c r="RY11" s="40"/>
      <c r="RZ11" s="40"/>
      <c r="SA11" s="40"/>
      <c r="SB11" s="40"/>
      <c r="SC11" s="40"/>
      <c r="SD11" s="40"/>
      <c r="SE11" s="40"/>
      <c r="SF11" s="40"/>
      <c r="SG11" s="40"/>
      <c r="SH11" s="40"/>
      <c r="SI11" s="40"/>
      <c r="SJ11" s="40"/>
      <c r="SK11" s="40"/>
      <c r="SL11" s="40"/>
      <c r="SM11" s="40"/>
      <c r="SN11" s="40"/>
      <c r="SO11" s="40"/>
      <c r="SP11" s="40"/>
      <c r="SQ11" s="40"/>
      <c r="SR11" s="40"/>
      <c r="SS11" s="40"/>
      <c r="ST11" s="40"/>
      <c r="SU11" s="40"/>
      <c r="SV11" s="40"/>
      <c r="SW11" s="40"/>
      <c r="SX11" s="40"/>
      <c r="SY11" s="40"/>
      <c r="SZ11" s="40"/>
      <c r="TA11" s="40"/>
      <c r="TB11" s="40"/>
      <c r="TC11" s="40"/>
      <c r="TD11" s="40"/>
      <c r="TE11" s="40"/>
      <c r="TF11" s="40"/>
      <c r="TG11" s="40"/>
      <c r="TH11" s="40"/>
      <c r="TI11" s="40"/>
      <c r="TJ11" s="40"/>
      <c r="TK11" s="40"/>
      <c r="TL11" s="40"/>
      <c r="TM11" s="40"/>
      <c r="TN11" s="40"/>
      <c r="TO11" s="40"/>
      <c r="TP11" s="40"/>
      <c r="TQ11" s="40"/>
      <c r="TR11" s="40"/>
      <c r="TS11" s="40"/>
      <c r="TT11" s="40"/>
      <c r="TU11" s="40"/>
      <c r="TV11" s="40"/>
      <c r="TW11" s="40"/>
      <c r="TX11" s="40"/>
      <c r="TY11" s="40"/>
      <c r="TZ11" s="40"/>
      <c r="UA11" s="40"/>
      <c r="UB11" s="40"/>
      <c r="UC11" s="40"/>
      <c r="UD11" s="40"/>
      <c r="UE11" s="40"/>
      <c r="UF11" s="40"/>
      <c r="UG11" s="40"/>
      <c r="UH11" s="40"/>
      <c r="UI11" s="40"/>
      <c r="UJ11" s="40"/>
      <c r="UK11" s="40"/>
      <c r="UL11" s="40"/>
      <c r="UM11" s="40"/>
      <c r="UN11" s="40"/>
      <c r="UO11" s="40"/>
      <c r="UP11" s="40"/>
      <c r="UQ11" s="40"/>
      <c r="UR11" s="40"/>
      <c r="US11" s="40"/>
      <c r="UT11" s="40"/>
      <c r="UU11" s="40"/>
      <c r="UV11" s="40"/>
      <c r="UW11" s="40"/>
      <c r="UX11" s="40"/>
      <c r="UY11" s="40"/>
      <c r="UZ11" s="40"/>
      <c r="VA11" s="40"/>
      <c r="VB11" s="40"/>
      <c r="VC11" s="40"/>
      <c r="VD11" s="40"/>
      <c r="VE11" s="40"/>
      <c r="VF11" s="40"/>
      <c r="VG11" s="40"/>
      <c r="VH11" s="40"/>
      <c r="VI11" s="40"/>
      <c r="VJ11" s="40"/>
      <c r="VK11" s="40"/>
      <c r="VL11" s="40"/>
      <c r="VM11" s="40"/>
      <c r="VN11" s="40"/>
      <c r="VO11" s="40"/>
      <c r="VP11" s="40"/>
      <c r="VQ11" s="40"/>
      <c r="VR11" s="40"/>
      <c r="VS11" s="40"/>
      <c r="VT11" s="40"/>
      <c r="VU11" s="40"/>
      <c r="VV11" s="40"/>
      <c r="VW11" s="40"/>
      <c r="VX11" s="40"/>
      <c r="VY11" s="40"/>
      <c r="VZ11" s="40"/>
      <c r="WA11" s="40"/>
      <c r="WB11" s="40"/>
      <c r="WC11" s="40"/>
      <c r="WD11" s="40"/>
      <c r="WE11" s="40"/>
      <c r="WF11" s="40"/>
      <c r="WG11" s="40"/>
      <c r="WH11" s="40"/>
      <c r="WI11" s="40"/>
      <c r="WJ11" s="40"/>
      <c r="WK11" s="40"/>
      <c r="WL11" s="40"/>
      <c r="WM11" s="40"/>
      <c r="WN11" s="40"/>
      <c r="WO11" s="40"/>
      <c r="WP11" s="40"/>
      <c r="WQ11" s="40"/>
      <c r="WR11" s="40"/>
      <c r="WS11" s="40"/>
      <c r="WT11" s="40"/>
      <c r="WU11" s="40"/>
      <c r="WV11" s="40"/>
      <c r="WW11" s="40"/>
      <c r="WX11" s="40"/>
      <c r="WY11" s="40"/>
      <c r="WZ11" s="40"/>
      <c r="XA11" s="40"/>
      <c r="XB11" s="40"/>
      <c r="XC11" s="40"/>
      <c r="XD11" s="40"/>
      <c r="XE11" s="40"/>
      <c r="XF11" s="40"/>
      <c r="XG11" s="40"/>
      <c r="XH11" s="40"/>
      <c r="XI11" s="40"/>
      <c r="XJ11" s="40"/>
      <c r="XK11" s="40"/>
      <c r="XL11" s="40"/>
      <c r="XM11" s="40"/>
      <c r="XN11" s="40"/>
      <c r="XO11" s="40"/>
      <c r="XP11" s="40"/>
      <c r="XQ11" s="40"/>
      <c r="XR11" s="40"/>
      <c r="XS11" s="40"/>
      <c r="XT11" s="40"/>
      <c r="XU11" s="40"/>
      <c r="XV11" s="40"/>
      <c r="XW11" s="40"/>
      <c r="XX11" s="40"/>
      <c r="XY11" s="40"/>
      <c r="XZ11" s="40"/>
      <c r="YA11" s="40"/>
      <c r="YB11" s="40"/>
      <c r="YC11" s="40"/>
      <c r="YD11" s="40"/>
      <c r="YE11" s="40"/>
      <c r="YF11" s="40"/>
      <c r="YG11" s="40"/>
      <c r="YH11" s="40"/>
      <c r="YI11" s="40"/>
      <c r="YJ11" s="40"/>
      <c r="YK11" s="40"/>
      <c r="YL11" s="40"/>
      <c r="YM11" s="40"/>
      <c r="YN11" s="40"/>
      <c r="YO11" s="40"/>
      <c r="YP11" s="40"/>
      <c r="YQ11" s="40"/>
      <c r="YR11" s="40"/>
      <c r="YS11" s="40"/>
      <c r="YT11" s="40"/>
      <c r="YU11" s="40"/>
      <c r="YV11" s="40"/>
      <c r="YW11" s="40"/>
      <c r="YX11" s="40"/>
      <c r="YY11" s="40"/>
      <c r="YZ11" s="40"/>
      <c r="ZA11" s="40"/>
      <c r="ZB11" s="40"/>
      <c r="ZC11" s="40"/>
      <c r="ZD11" s="40"/>
      <c r="ZE11" s="40"/>
      <c r="ZF11" s="40"/>
      <c r="ZG11" s="40"/>
      <c r="ZH11" s="40"/>
      <c r="ZI11" s="40"/>
      <c r="ZJ11" s="40"/>
      <c r="ZK11" s="40"/>
      <c r="ZL11" s="40"/>
      <c r="ZM11" s="40"/>
      <c r="ZN11" s="40"/>
      <c r="ZO11" s="40"/>
      <c r="ZP11" s="40"/>
      <c r="ZQ11" s="40"/>
      <c r="ZR11" s="40"/>
      <c r="ZS11" s="40"/>
      <c r="ZT11" s="40"/>
      <c r="ZU11" s="40"/>
      <c r="ZV11" s="40"/>
      <c r="ZW11" s="40"/>
      <c r="ZX11" s="40"/>
      <c r="ZY11" s="40"/>
      <c r="ZZ11" s="40"/>
      <c r="AAA11" s="40"/>
      <c r="AAB11" s="40"/>
      <c r="AAC11" s="40"/>
      <c r="AAD11" s="40"/>
      <c r="AAE11" s="40"/>
      <c r="AAF11" s="40"/>
      <c r="AAG11" s="40"/>
      <c r="AAH11" s="40"/>
      <c r="AAI11" s="40"/>
      <c r="AAJ11" s="40"/>
      <c r="AAK11" s="40"/>
      <c r="AAL11" s="40"/>
      <c r="AAM11" s="40"/>
      <c r="AAN11" s="40"/>
      <c r="AAO11" s="40"/>
      <c r="AAP11" s="40"/>
      <c r="AAQ11" s="40"/>
      <c r="AAR11" s="40"/>
      <c r="AAS11" s="40"/>
      <c r="AAT11" s="40"/>
      <c r="AAU11" s="40"/>
      <c r="AAV11" s="40"/>
      <c r="AAW11" s="40"/>
      <c r="AAX11" s="40"/>
      <c r="AAY11" s="40"/>
      <c r="AAZ11" s="40"/>
      <c r="ABA11" s="40"/>
      <c r="ABB11" s="40"/>
      <c r="ABC11" s="40"/>
      <c r="ABD11" s="40"/>
      <c r="ABE11" s="40"/>
      <c r="ABF11" s="40"/>
      <c r="ABG11" s="40"/>
      <c r="ABH11" s="40"/>
      <c r="ABI11" s="40"/>
      <c r="ABJ11" s="40"/>
      <c r="ABK11" s="40"/>
      <c r="ABL11" s="40"/>
      <c r="ABM11" s="40"/>
      <c r="ABN11" s="40"/>
      <c r="ABO11" s="40"/>
      <c r="ABP11" s="40"/>
      <c r="ABQ11" s="40"/>
      <c r="ABR11" s="40"/>
      <c r="ABS11" s="40"/>
      <c r="ABT11" s="40"/>
      <c r="ABU11" s="40"/>
      <c r="ABV11" s="40"/>
      <c r="ABW11" s="40"/>
      <c r="ABX11" s="40"/>
      <c r="ABY11" s="40"/>
      <c r="ABZ11" s="40"/>
      <c r="ACA11" s="40"/>
      <c r="ACB11" s="40"/>
      <c r="ACC11" s="40"/>
      <c r="ACD11" s="40"/>
      <c r="ACE11" s="40"/>
      <c r="ACF11" s="40"/>
      <c r="ACG11" s="40"/>
      <c r="ACH11" s="40"/>
      <c r="ACI11" s="40"/>
      <c r="ACJ11" s="40"/>
      <c r="ACK11" s="40"/>
      <c r="ACL11" s="40"/>
      <c r="ACM11" s="40"/>
      <c r="ACN11" s="40"/>
      <c r="ACO11" s="40"/>
      <c r="ACP11" s="40"/>
      <c r="ACQ11" s="40"/>
      <c r="ACR11" s="40"/>
      <c r="ACS11" s="40"/>
      <c r="ACT11" s="40"/>
      <c r="ACU11" s="40"/>
      <c r="ACV11" s="40"/>
      <c r="ACW11" s="40"/>
      <c r="ACX11" s="40"/>
      <c r="ACY11" s="40"/>
      <c r="ACZ11" s="40"/>
      <c r="ADA11" s="40"/>
      <c r="ADB11" s="40"/>
      <c r="ADC11" s="40"/>
      <c r="ADD11" s="40"/>
      <c r="ADE11" s="40"/>
      <c r="ADF11" s="40"/>
      <c r="ADG11" s="40"/>
      <c r="ADH11" s="40"/>
      <c r="ADI11" s="40"/>
      <c r="ADJ11" s="40"/>
      <c r="ADK11" s="40"/>
      <c r="ADL11" s="40"/>
      <c r="ADM11" s="40"/>
      <c r="ADN11" s="40"/>
      <c r="ADO11" s="40"/>
      <c r="ADP11" s="40"/>
      <c r="ADQ11" s="40"/>
      <c r="ADR11" s="40"/>
      <c r="ADS11" s="40"/>
      <c r="ADT11" s="40"/>
      <c r="ADU11" s="40"/>
      <c r="ADV11" s="40"/>
      <c r="ADW11" s="40"/>
      <c r="ADX11" s="40"/>
      <c r="ADY11" s="40"/>
      <c r="ADZ11" s="40"/>
      <c r="AEA11" s="40"/>
      <c r="AEB11" s="40"/>
      <c r="AEC11" s="40"/>
      <c r="AED11" s="40"/>
      <c r="AEE11" s="40"/>
      <c r="AEF11" s="40"/>
      <c r="AEG11" s="40"/>
      <c r="AEH11" s="40"/>
      <c r="AEI11" s="40"/>
      <c r="AEJ11" s="40"/>
      <c r="AEK11" s="40"/>
      <c r="AEL11" s="40"/>
      <c r="AEM11" s="40"/>
      <c r="AEN11" s="40"/>
      <c r="AEO11" s="40"/>
      <c r="AEP11" s="40"/>
      <c r="AEQ11" s="40"/>
      <c r="AER11" s="40"/>
      <c r="AES11" s="40"/>
      <c r="AET11" s="40"/>
      <c r="AEU11" s="40"/>
      <c r="AEV11" s="40"/>
      <c r="AEW11" s="40"/>
      <c r="AEX11" s="40"/>
      <c r="AEY11" s="40"/>
      <c r="AEZ11" s="40"/>
      <c r="AFA11" s="40"/>
      <c r="AFB11" s="40"/>
      <c r="AFC11" s="40"/>
      <c r="AFD11" s="40"/>
      <c r="AFE11" s="40"/>
      <c r="AFF11" s="40"/>
      <c r="AFG11" s="40"/>
      <c r="AFH11" s="40"/>
      <c r="AFI11" s="40"/>
      <c r="AFJ11" s="40"/>
      <c r="AFK11" s="40"/>
      <c r="AFL11" s="40"/>
      <c r="AFM11" s="40"/>
      <c r="AFN11" s="40"/>
      <c r="AFO11" s="40"/>
      <c r="AFP11" s="40"/>
      <c r="AFQ11" s="40"/>
      <c r="AFR11" s="40"/>
      <c r="AFS11" s="40"/>
      <c r="AFT11" s="40"/>
      <c r="AFU11" s="40"/>
      <c r="AFV11" s="40"/>
      <c r="AFW11" s="40"/>
      <c r="AFX11" s="40"/>
      <c r="AFY11" s="40"/>
      <c r="AFZ11" s="40"/>
      <c r="AGA11" s="40"/>
      <c r="AGB11" s="40"/>
      <c r="AGC11" s="40"/>
      <c r="AGD11" s="40"/>
      <c r="AGE11" s="40"/>
      <c r="AGF11" s="40"/>
      <c r="AGG11" s="40"/>
      <c r="AGH11" s="40"/>
      <c r="AGI11" s="40"/>
      <c r="AGJ11" s="40"/>
      <c r="AGK11" s="40"/>
      <c r="AGL11" s="40"/>
      <c r="AGM11" s="40"/>
      <c r="AGN11" s="40"/>
      <c r="AGO11" s="40"/>
      <c r="AGP11" s="40"/>
      <c r="AGQ11" s="40"/>
      <c r="AGR11" s="40"/>
      <c r="AGS11" s="40"/>
      <c r="AGT11" s="40"/>
      <c r="AGU11" s="40"/>
      <c r="AGV11" s="40"/>
      <c r="AGW11" s="40"/>
      <c r="AGX11" s="40"/>
      <c r="AGY11" s="40"/>
      <c r="AGZ11" s="40"/>
      <c r="AHA11" s="40"/>
      <c r="AHB11" s="40"/>
      <c r="AHC11" s="40"/>
      <c r="AHD11" s="40"/>
      <c r="AHE11" s="40"/>
      <c r="AHF11" s="40"/>
      <c r="AHG11" s="40"/>
      <c r="AHH11" s="40"/>
      <c r="AHI11" s="40"/>
      <c r="AHJ11" s="40"/>
      <c r="AHK11" s="40"/>
      <c r="AHL11" s="40"/>
      <c r="AHM11" s="40"/>
      <c r="AHN11" s="40"/>
      <c r="AHO11" s="40"/>
      <c r="AHP11" s="40"/>
      <c r="AHQ11" s="40"/>
      <c r="AHR11" s="40"/>
      <c r="AHS11" s="40"/>
      <c r="AHT11" s="40"/>
      <c r="AHU11" s="40"/>
      <c r="AHV11" s="40"/>
      <c r="AHW11" s="40"/>
      <c r="AHX11" s="40"/>
      <c r="AHY11" s="40"/>
      <c r="AHZ11" s="40"/>
      <c r="AIA11" s="40"/>
      <c r="AIB11" s="40"/>
      <c r="AIC11" s="40"/>
      <c r="AID11" s="40"/>
      <c r="AIE11" s="40"/>
      <c r="AIF11" s="40"/>
      <c r="AIG11" s="40"/>
      <c r="AIH11" s="40"/>
      <c r="AII11" s="40"/>
      <c r="AIJ11" s="40"/>
      <c r="AIK11" s="40"/>
      <c r="AIL11" s="40"/>
      <c r="AIM11" s="40"/>
      <c r="AIN11" s="40"/>
      <c r="AIO11" s="40"/>
      <c r="AIP11" s="40"/>
      <c r="AIQ11" s="40"/>
      <c r="AIR11" s="40"/>
      <c r="AIS11" s="40"/>
      <c r="AIT11" s="40"/>
      <c r="AIU11" s="40"/>
      <c r="AIV11" s="40"/>
      <c r="AIW11" s="40"/>
      <c r="AIX11" s="40"/>
      <c r="AIY11" s="40"/>
      <c r="AIZ11" s="40"/>
      <c r="AJA11" s="40"/>
      <c r="AJB11" s="40"/>
      <c r="AJC11" s="40"/>
      <c r="AJD11" s="40"/>
      <c r="AJE11" s="40"/>
      <c r="AJF11" s="40"/>
      <c r="AJG11" s="40"/>
      <c r="AJH11" s="40"/>
      <c r="AJI11" s="40"/>
      <c r="AJJ11" s="40"/>
      <c r="AJK11" s="40"/>
      <c r="AJL11" s="40"/>
      <c r="AJM11" s="40"/>
      <c r="AJN11" s="40"/>
      <c r="AJO11" s="40"/>
      <c r="AJP11" s="40"/>
      <c r="AJQ11" s="40"/>
      <c r="AJR11" s="40"/>
      <c r="AJS11" s="40"/>
      <c r="AJT11" s="40"/>
      <c r="AJU11" s="40"/>
      <c r="AJV11" s="40"/>
      <c r="AJW11" s="40"/>
      <c r="AJX11" s="40"/>
      <c r="AJY11" s="40"/>
      <c r="AJZ11" s="40"/>
      <c r="AKA11" s="40"/>
      <c r="AKB11" s="40"/>
      <c r="AKC11" s="40"/>
      <c r="AKD11" s="40"/>
      <c r="AKE11" s="40"/>
      <c r="AKF11" s="40"/>
      <c r="AKG11" s="40"/>
      <c r="AKH11" s="40"/>
      <c r="AKI11" s="40"/>
      <c r="AKJ11" s="40"/>
      <c r="AKK11" s="40"/>
      <c r="AKL11" s="40"/>
      <c r="AKM11" s="40"/>
      <c r="AKN11" s="40"/>
      <c r="AKO11" s="40"/>
      <c r="AKP11" s="40"/>
      <c r="AKQ11" s="40"/>
      <c r="AKR11" s="40"/>
      <c r="AKS11" s="40"/>
      <c r="AKT11" s="40"/>
      <c r="AKU11" s="40"/>
      <c r="AKV11" s="40"/>
      <c r="AKW11" s="40"/>
      <c r="AKX11" s="40"/>
      <c r="AKY11" s="40"/>
      <c r="AKZ11" s="40"/>
      <c r="ALA11" s="40"/>
      <c r="ALB11" s="40"/>
      <c r="ALC11" s="40"/>
      <c r="ALD11" s="40"/>
      <c r="ALE11" s="40"/>
      <c r="ALF11" s="40"/>
      <c r="ALG11" s="40"/>
      <c r="ALH11" s="40"/>
      <c r="ALI11" s="40"/>
      <c r="ALJ11" s="40"/>
      <c r="ALK11" s="40"/>
      <c r="ALL11" s="40"/>
      <c r="ALM11" s="40"/>
      <c r="ALN11" s="40"/>
      <c r="ALO11" s="40"/>
      <c r="ALP11" s="40"/>
      <c r="ALQ11" s="40"/>
      <c r="ALR11" s="40"/>
      <c r="ALS11" s="40"/>
      <c r="ALT11" s="40"/>
      <c r="ALU11" s="40"/>
    </row>
    <row r="12" spans="1:1009" x14ac:dyDescent="0.2">
      <c r="B12" s="60" t="s">
        <v>12</v>
      </c>
      <c r="C12" s="61"/>
      <c r="D12" s="41">
        <v>0</v>
      </c>
      <c r="E12" s="41">
        <v>1</v>
      </c>
      <c r="F12" s="41">
        <v>0</v>
      </c>
      <c r="G12" s="42">
        <f t="shared" si="0"/>
        <v>1</v>
      </c>
    </row>
    <row r="13" spans="1:1009" x14ac:dyDescent="0.2">
      <c r="B13" s="60" t="s">
        <v>13</v>
      </c>
      <c r="C13" s="61"/>
      <c r="D13" s="41">
        <v>0</v>
      </c>
      <c r="E13" s="41">
        <v>1</v>
      </c>
      <c r="F13" s="41">
        <v>0</v>
      </c>
      <c r="G13" s="42">
        <f t="shared" si="0"/>
        <v>1</v>
      </c>
    </row>
    <row r="14" spans="1:1009" x14ac:dyDescent="0.2">
      <c r="B14" s="57" t="s">
        <v>123</v>
      </c>
      <c r="C14" s="56"/>
      <c r="D14" s="41">
        <v>0</v>
      </c>
      <c r="E14" s="41">
        <v>1</v>
      </c>
      <c r="F14" s="41">
        <v>0</v>
      </c>
      <c r="G14" s="42">
        <f t="shared" si="0"/>
        <v>1</v>
      </c>
    </row>
    <row r="15" spans="1:1009" x14ac:dyDescent="0.2">
      <c r="B15" s="55" t="s">
        <v>14</v>
      </c>
      <c r="C15" s="56"/>
      <c r="D15" s="41">
        <v>0</v>
      </c>
      <c r="E15" s="41">
        <v>1</v>
      </c>
      <c r="F15" s="41">
        <v>0</v>
      </c>
      <c r="G15" s="42">
        <f t="shared" si="0"/>
        <v>1</v>
      </c>
    </row>
    <row r="16" spans="1:1009" x14ac:dyDescent="0.2">
      <c r="B16" s="57" t="s">
        <v>122</v>
      </c>
      <c r="C16" s="56"/>
      <c r="D16" s="41">
        <v>0</v>
      </c>
      <c r="E16" s="41">
        <v>1</v>
      </c>
      <c r="F16" s="41">
        <v>0</v>
      </c>
      <c r="G16" s="42">
        <f t="shared" si="0"/>
        <v>1</v>
      </c>
    </row>
    <row r="17" spans="2:12" x14ac:dyDescent="0.2">
      <c r="B17" s="57" t="s">
        <v>121</v>
      </c>
      <c r="C17" s="56"/>
      <c r="D17" s="41">
        <v>0</v>
      </c>
      <c r="E17" s="41">
        <v>1</v>
      </c>
      <c r="F17" s="41">
        <v>0</v>
      </c>
      <c r="G17" s="42">
        <f t="shared" si="0"/>
        <v>1</v>
      </c>
    </row>
    <row r="18" spans="2:12" x14ac:dyDescent="0.2">
      <c r="B18" s="62" t="s">
        <v>15</v>
      </c>
      <c r="C18" s="63"/>
      <c r="D18" s="43"/>
      <c r="E18" s="43"/>
      <c r="F18" s="43"/>
      <c r="G18" s="42"/>
    </row>
    <row r="19" spans="2:12" x14ac:dyDescent="0.2">
      <c r="B19" s="60" t="s">
        <v>16</v>
      </c>
      <c r="C19" s="61"/>
      <c r="D19" s="41">
        <v>0</v>
      </c>
      <c r="E19" s="41">
        <v>3</v>
      </c>
      <c r="F19" s="41">
        <v>0</v>
      </c>
      <c r="G19" s="42">
        <f t="shared" si="0"/>
        <v>3</v>
      </c>
    </row>
    <row r="20" spans="2:12" x14ac:dyDescent="0.2">
      <c r="B20" s="60" t="s">
        <v>17</v>
      </c>
      <c r="C20" s="61"/>
      <c r="D20" s="41">
        <v>0</v>
      </c>
      <c r="E20" s="41">
        <v>6</v>
      </c>
      <c r="F20" s="41">
        <v>0</v>
      </c>
      <c r="G20" s="42">
        <f t="shared" si="0"/>
        <v>6</v>
      </c>
    </row>
    <row r="21" spans="2:12" x14ac:dyDescent="0.2">
      <c r="B21" s="64" t="s">
        <v>18</v>
      </c>
      <c r="C21" s="65"/>
      <c r="D21" s="41">
        <v>0</v>
      </c>
      <c r="E21" s="41">
        <v>6</v>
      </c>
      <c r="F21" s="41">
        <v>0</v>
      </c>
      <c r="G21" s="42">
        <v>6</v>
      </c>
      <c r="H21" s="38"/>
    </row>
    <row r="22" spans="2:12" x14ac:dyDescent="0.2">
      <c r="B22" s="60" t="s">
        <v>19</v>
      </c>
      <c r="C22" s="61"/>
      <c r="D22" s="41">
        <v>0</v>
      </c>
      <c r="E22" s="41">
        <v>5</v>
      </c>
      <c r="F22" s="41">
        <v>0</v>
      </c>
      <c r="G22" s="42">
        <f t="shared" si="0"/>
        <v>5</v>
      </c>
    </row>
    <row r="23" spans="2:12" x14ac:dyDescent="0.2">
      <c r="B23" s="60" t="s">
        <v>20</v>
      </c>
      <c r="C23" s="61"/>
      <c r="D23" s="43">
        <v>0</v>
      </c>
      <c r="E23" s="43">
        <v>5</v>
      </c>
      <c r="F23" s="43">
        <v>0</v>
      </c>
      <c r="G23" s="42">
        <f t="shared" si="0"/>
        <v>5</v>
      </c>
    </row>
    <row r="24" spans="2:12" x14ac:dyDescent="0.2">
      <c r="B24" s="82" t="s">
        <v>21</v>
      </c>
      <c r="C24" s="83"/>
      <c r="D24" s="41">
        <v>0</v>
      </c>
      <c r="E24" s="41">
        <v>6</v>
      </c>
      <c r="F24" s="41">
        <v>0</v>
      </c>
      <c r="G24" s="42">
        <f t="shared" si="0"/>
        <v>6</v>
      </c>
    </row>
    <row r="25" spans="2:12" x14ac:dyDescent="0.2">
      <c r="B25" s="75" t="s">
        <v>22</v>
      </c>
      <c r="C25" s="76"/>
      <c r="D25" s="44">
        <v>0</v>
      </c>
      <c r="E25" s="44">
        <v>0</v>
      </c>
      <c r="F25" s="44">
        <v>3</v>
      </c>
      <c r="G25" s="45">
        <f>SUM(D25:F25)</f>
        <v>3</v>
      </c>
    </row>
    <row r="26" spans="2:12" x14ac:dyDescent="0.2">
      <c r="B26" s="77" t="s">
        <v>23</v>
      </c>
      <c r="C26" s="78"/>
      <c r="D26" s="29">
        <v>1</v>
      </c>
      <c r="E26" s="29">
        <v>49</v>
      </c>
      <c r="F26" s="29">
        <v>7</v>
      </c>
      <c r="G26" s="29">
        <v>57</v>
      </c>
    </row>
    <row r="27" spans="2:12" x14ac:dyDescent="0.2">
      <c r="B27" s="12"/>
      <c r="C27" s="12"/>
      <c r="D27" s="11"/>
      <c r="E27" s="11"/>
      <c r="F27" s="11"/>
      <c r="G27" s="11"/>
    </row>
    <row r="28" spans="2:12" ht="44.25" customHeight="1" x14ac:dyDescent="0.2">
      <c r="B28" s="79" t="s">
        <v>125</v>
      </c>
      <c r="C28" s="79"/>
      <c r="D28" s="79"/>
      <c r="E28" s="79"/>
      <c r="F28" s="79"/>
      <c r="G28" s="79"/>
      <c r="H28" s="58"/>
      <c r="I28" s="59"/>
      <c r="J28" s="59"/>
      <c r="K28" s="59"/>
      <c r="L28" s="59"/>
    </row>
    <row r="29" spans="2:12" ht="24" customHeight="1" x14ac:dyDescent="0.2">
      <c r="B29" s="80" t="s">
        <v>124</v>
      </c>
      <c r="C29" s="81"/>
      <c r="D29" s="81"/>
      <c r="E29" s="81"/>
      <c r="F29" s="81"/>
      <c r="G29" s="81"/>
      <c r="H29" s="58"/>
      <c r="I29" s="59"/>
      <c r="J29" s="59"/>
      <c r="K29" s="59"/>
      <c r="L29" s="59"/>
    </row>
    <row r="30" spans="2:12" ht="40.5" customHeight="1" x14ac:dyDescent="0.2">
      <c r="B30" s="2"/>
      <c r="C30" s="2"/>
      <c r="D30" s="2"/>
    </row>
    <row r="37" spans="3:3" x14ac:dyDescent="0.2">
      <c r="C37" s="5"/>
    </row>
    <row r="38" spans="3:3" x14ac:dyDescent="0.2">
      <c r="C38" s="6"/>
    </row>
  </sheetData>
  <mergeCells count="21">
    <mergeCell ref="B25:C25"/>
    <mergeCell ref="B26:C26"/>
    <mergeCell ref="B28:G28"/>
    <mergeCell ref="B23:C23"/>
    <mergeCell ref="B29:G29"/>
    <mergeCell ref="B24:C24"/>
    <mergeCell ref="D4:G4"/>
    <mergeCell ref="B7:C7"/>
    <mergeCell ref="B8:C8"/>
    <mergeCell ref="B11:C11"/>
    <mergeCell ref="B12:C12"/>
    <mergeCell ref="B9:C9"/>
    <mergeCell ref="B10:C10"/>
    <mergeCell ref="B4:C5"/>
    <mergeCell ref="B6:C6"/>
    <mergeCell ref="B13:C13"/>
    <mergeCell ref="B19:C19"/>
    <mergeCell ref="B20:C20"/>
    <mergeCell ref="B22:C22"/>
    <mergeCell ref="B18:C18"/>
    <mergeCell ref="B21:C21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G62"/>
  <sheetViews>
    <sheetView showGridLines="0" tabSelected="1" topLeftCell="A37" zoomScaleNormal="110" zoomScalePageLayoutView="110" workbookViewId="0">
      <selection activeCell="E68" sqref="E68"/>
    </sheetView>
  </sheetViews>
  <sheetFormatPr baseColWidth="10" defaultColWidth="11" defaultRowHeight="11.25" x14ac:dyDescent="0.2"/>
  <cols>
    <col min="1" max="1" width="3.625" style="15" customWidth="1"/>
    <col min="2" max="2" width="10.125" style="15" customWidth="1"/>
    <col min="3" max="3" width="71.125" style="15" customWidth="1"/>
    <col min="4" max="5" width="8.625" style="15" customWidth="1"/>
    <col min="6" max="6" width="9.625" style="15" customWidth="1"/>
    <col min="7" max="7" width="9.875" style="15" customWidth="1"/>
    <col min="8" max="8" width="9.375" style="15" customWidth="1"/>
    <col min="9" max="1021" width="10.125" style="15" customWidth="1"/>
    <col min="1022" max="16384" width="11" style="16"/>
  </cols>
  <sheetData>
    <row r="1" spans="2:10" ht="8.25" customHeight="1" x14ac:dyDescent="0.2"/>
    <row r="2" spans="2:10" x14ac:dyDescent="0.2">
      <c r="B2" s="17" t="s">
        <v>24</v>
      </c>
    </row>
    <row r="3" spans="2:10" x14ac:dyDescent="0.2">
      <c r="E3" s="18"/>
    </row>
    <row r="4" spans="2:10" s="17" customFormat="1" ht="15" customHeight="1" x14ac:dyDescent="0.2">
      <c r="B4" s="97" t="s">
        <v>126</v>
      </c>
      <c r="C4" s="98"/>
      <c r="D4" s="14">
        <v>2016</v>
      </c>
      <c r="E4" s="13">
        <v>2017</v>
      </c>
      <c r="F4" s="13" t="s">
        <v>25</v>
      </c>
      <c r="G4" s="13" t="s">
        <v>26</v>
      </c>
      <c r="H4" s="13" t="s">
        <v>27</v>
      </c>
    </row>
    <row r="5" spans="2:10" s="17" customFormat="1" ht="24" customHeight="1" x14ac:dyDescent="0.2">
      <c r="B5" s="93" t="s">
        <v>28</v>
      </c>
      <c r="C5" s="94"/>
      <c r="D5" s="14"/>
      <c r="E5" s="13"/>
      <c r="F5" s="13"/>
      <c r="G5" s="13"/>
      <c r="H5" s="13"/>
    </row>
    <row r="6" spans="2:10" ht="13.5" customHeight="1" x14ac:dyDescent="0.2">
      <c r="B6" s="86" t="s">
        <v>29</v>
      </c>
      <c r="C6" s="87"/>
      <c r="D6" s="31"/>
      <c r="E6" s="30"/>
      <c r="F6" s="30"/>
      <c r="G6" s="30"/>
      <c r="H6" s="30"/>
    </row>
    <row r="7" spans="2:10" ht="12.75" customHeight="1" x14ac:dyDescent="0.2">
      <c r="B7" s="84" t="s">
        <v>30</v>
      </c>
      <c r="C7" s="85"/>
      <c r="D7" s="31" t="s">
        <v>32</v>
      </c>
      <c r="E7" s="30" t="s">
        <v>33</v>
      </c>
      <c r="F7" s="30" t="s">
        <v>34</v>
      </c>
      <c r="G7" s="30" t="s">
        <v>35</v>
      </c>
      <c r="H7" s="30" t="s">
        <v>36</v>
      </c>
    </row>
    <row r="8" spans="2:10" ht="12" customHeight="1" x14ac:dyDescent="0.2">
      <c r="B8" s="86" t="s">
        <v>37</v>
      </c>
      <c r="C8" s="87"/>
      <c r="D8" s="31"/>
      <c r="E8" s="30"/>
      <c r="F8" s="30"/>
      <c r="G8" s="30"/>
      <c r="H8" s="30"/>
    </row>
    <row r="9" spans="2:10" ht="15" customHeight="1" x14ac:dyDescent="0.2">
      <c r="B9" s="88" t="s">
        <v>38</v>
      </c>
      <c r="C9" s="89"/>
      <c r="D9" s="31" t="s">
        <v>32</v>
      </c>
      <c r="E9" s="30" t="s">
        <v>39</v>
      </c>
      <c r="F9" s="30" t="s">
        <v>35</v>
      </c>
      <c r="G9" s="30" t="s">
        <v>35</v>
      </c>
      <c r="H9" s="30" t="s">
        <v>32</v>
      </c>
    </row>
    <row r="10" spans="2:10" ht="15" customHeight="1" x14ac:dyDescent="0.2">
      <c r="B10" s="88" t="s">
        <v>40</v>
      </c>
      <c r="C10" s="89"/>
      <c r="D10" s="31" t="s">
        <v>41</v>
      </c>
      <c r="E10" s="30" t="s">
        <v>42</v>
      </c>
      <c r="F10" s="30" t="s">
        <v>42</v>
      </c>
      <c r="G10" s="30" t="s">
        <v>43</v>
      </c>
      <c r="H10" s="30" t="s">
        <v>39</v>
      </c>
      <c r="I10" s="39"/>
    </row>
    <row r="11" spans="2:10" ht="15" customHeight="1" x14ac:dyDescent="0.2">
      <c r="B11" s="88" t="s">
        <v>44</v>
      </c>
      <c r="C11" s="89"/>
      <c r="D11" s="31" t="s">
        <v>45</v>
      </c>
      <c r="E11" s="30" t="s">
        <v>46</v>
      </c>
      <c r="F11" s="30" t="s">
        <v>46</v>
      </c>
      <c r="G11" s="30" t="s">
        <v>47</v>
      </c>
      <c r="H11" s="30" t="s">
        <v>48</v>
      </c>
      <c r="I11" s="20"/>
      <c r="J11" s="20"/>
    </row>
    <row r="12" spans="2:10" ht="15" customHeight="1" x14ac:dyDescent="0.2">
      <c r="B12" s="88" t="s">
        <v>49</v>
      </c>
      <c r="C12" s="89"/>
      <c r="D12" s="31" t="s">
        <v>50</v>
      </c>
      <c r="E12" s="30" t="s">
        <v>51</v>
      </c>
      <c r="F12" s="30" t="s">
        <v>52</v>
      </c>
      <c r="G12" s="30" t="s">
        <v>53</v>
      </c>
      <c r="H12" s="30" t="s">
        <v>54</v>
      </c>
      <c r="J12" s="20"/>
    </row>
    <row r="13" spans="2:10" ht="15" customHeight="1" x14ac:dyDescent="0.2">
      <c r="B13" s="88" t="s">
        <v>55</v>
      </c>
      <c r="C13" s="89"/>
      <c r="D13" s="31" t="s">
        <v>52</v>
      </c>
      <c r="E13" s="30" t="s">
        <v>56</v>
      </c>
      <c r="F13" s="30" t="s">
        <v>57</v>
      </c>
      <c r="G13" s="30" t="s">
        <v>58</v>
      </c>
      <c r="H13" s="30" t="s">
        <v>59</v>
      </c>
    </row>
    <row r="14" spans="2:10" ht="15" customHeight="1" x14ac:dyDescent="0.2">
      <c r="B14" s="88" t="s">
        <v>60</v>
      </c>
      <c r="C14" s="89"/>
      <c r="D14" s="31" t="s">
        <v>61</v>
      </c>
      <c r="E14" s="30" t="s">
        <v>62</v>
      </c>
      <c r="F14" s="30" t="s">
        <v>63</v>
      </c>
      <c r="G14" s="30" t="s">
        <v>64</v>
      </c>
      <c r="H14" s="30" t="s">
        <v>65</v>
      </c>
    </row>
    <row r="15" spans="2:10" ht="15" customHeight="1" x14ac:dyDescent="0.2">
      <c r="B15" s="88" t="s">
        <v>66</v>
      </c>
      <c r="C15" s="89"/>
      <c r="D15" s="31" t="s">
        <v>67</v>
      </c>
      <c r="E15" s="30" t="s">
        <v>68</v>
      </c>
      <c r="F15" s="30" t="s">
        <v>69</v>
      </c>
      <c r="G15" s="30" t="s">
        <v>70</v>
      </c>
      <c r="H15" s="30" t="s">
        <v>71</v>
      </c>
    </row>
    <row r="16" spans="2:10" ht="33" customHeight="1" x14ac:dyDescent="0.2">
      <c r="B16" s="88" t="s">
        <v>72</v>
      </c>
      <c r="C16" s="89"/>
      <c r="D16" s="46" t="s">
        <v>127</v>
      </c>
      <c r="E16" s="47" t="s">
        <v>128</v>
      </c>
      <c r="F16" s="47" t="s">
        <v>129</v>
      </c>
      <c r="G16" s="47" t="s">
        <v>130</v>
      </c>
      <c r="H16" s="47" t="s">
        <v>131</v>
      </c>
    </row>
    <row r="17" spans="1:13" ht="12" customHeight="1" x14ac:dyDescent="0.2">
      <c r="B17" s="86" t="s">
        <v>73</v>
      </c>
      <c r="C17" s="87"/>
      <c r="D17" s="31"/>
      <c r="E17" s="30"/>
      <c r="F17" s="30"/>
      <c r="G17" s="30"/>
      <c r="H17" s="30"/>
    </row>
    <row r="18" spans="1:13" ht="12" customHeight="1" x14ac:dyDescent="0.2">
      <c r="B18" s="84" t="s">
        <v>30</v>
      </c>
      <c r="C18" s="85"/>
      <c r="D18" s="30" t="s">
        <v>31</v>
      </c>
      <c r="E18" s="30" t="s">
        <v>31</v>
      </c>
      <c r="F18" s="30" t="s">
        <v>74</v>
      </c>
      <c r="G18" s="30" t="s">
        <v>74</v>
      </c>
      <c r="H18" s="30" t="s">
        <v>75</v>
      </c>
    </row>
    <row r="19" spans="1:13" ht="15" customHeight="1" x14ac:dyDescent="0.2">
      <c r="B19" s="86" t="s">
        <v>37</v>
      </c>
      <c r="C19" s="87"/>
      <c r="D19" s="30"/>
      <c r="E19" s="30"/>
      <c r="F19" s="30"/>
      <c r="G19" s="30"/>
      <c r="H19" s="30"/>
    </row>
    <row r="20" spans="1:13" ht="15" customHeight="1" x14ac:dyDescent="0.2">
      <c r="B20" s="88" t="s">
        <v>76</v>
      </c>
      <c r="C20" s="89"/>
      <c r="D20" s="30"/>
      <c r="E20" s="30"/>
      <c r="F20" s="30" t="s">
        <v>77</v>
      </c>
      <c r="G20" s="30" t="s">
        <v>78</v>
      </c>
      <c r="H20" s="30" t="s">
        <v>59</v>
      </c>
    </row>
    <row r="21" spans="1:13" s="22" customFormat="1" ht="15" customHeight="1" x14ac:dyDescent="0.2">
      <c r="B21" s="88" t="s">
        <v>38</v>
      </c>
      <c r="C21" s="89"/>
      <c r="D21" s="30" t="s">
        <v>31</v>
      </c>
      <c r="E21" s="30" t="s">
        <v>31</v>
      </c>
      <c r="F21" s="30" t="s">
        <v>50</v>
      </c>
      <c r="G21" s="30" t="s">
        <v>79</v>
      </c>
      <c r="H21" s="30" t="s">
        <v>80</v>
      </c>
      <c r="I21" s="15"/>
      <c r="J21" s="15"/>
    </row>
    <row r="22" spans="1:13" s="22" customFormat="1" ht="15" customHeight="1" x14ac:dyDescent="0.2">
      <c r="B22" s="88" t="s">
        <v>81</v>
      </c>
      <c r="C22" s="89"/>
      <c r="D22" s="30"/>
      <c r="E22" s="30"/>
      <c r="F22" s="30" t="s">
        <v>82</v>
      </c>
      <c r="G22" s="30" t="s">
        <v>82</v>
      </c>
      <c r="H22" s="30" t="s">
        <v>83</v>
      </c>
      <c r="I22" s="37"/>
    </row>
    <row r="23" spans="1:13" ht="15" customHeight="1" x14ac:dyDescent="0.2">
      <c r="B23" s="88" t="s">
        <v>84</v>
      </c>
      <c r="C23" s="89"/>
      <c r="D23" s="30" t="s">
        <v>31</v>
      </c>
      <c r="E23" s="30" t="s">
        <v>31</v>
      </c>
      <c r="F23" s="30" t="s">
        <v>85</v>
      </c>
      <c r="G23" s="30" t="s">
        <v>86</v>
      </c>
      <c r="H23" s="30" t="s">
        <v>36</v>
      </c>
    </row>
    <row r="24" spans="1:13" ht="14.1" customHeight="1" x14ac:dyDescent="0.2">
      <c r="B24" s="88" t="s">
        <v>87</v>
      </c>
      <c r="C24" s="89"/>
      <c r="D24" s="30" t="s">
        <v>31</v>
      </c>
      <c r="E24" s="30" t="s">
        <v>31</v>
      </c>
      <c r="F24" s="30" t="s">
        <v>88</v>
      </c>
      <c r="G24" s="30" t="s">
        <v>89</v>
      </c>
      <c r="H24" s="30" t="s">
        <v>90</v>
      </c>
      <c r="J24" s="20"/>
      <c r="K24" s="20"/>
      <c r="L24" s="20"/>
      <c r="M24" s="20"/>
    </row>
    <row r="25" spans="1:13" ht="14.1" customHeight="1" x14ac:dyDescent="0.2">
      <c r="B25" s="88" t="s">
        <v>66</v>
      </c>
      <c r="C25" s="89"/>
      <c r="D25" s="30" t="s">
        <v>31</v>
      </c>
      <c r="E25" s="30" t="s">
        <v>31</v>
      </c>
      <c r="F25" s="30">
        <v>814</v>
      </c>
      <c r="G25" s="30" t="s">
        <v>91</v>
      </c>
      <c r="H25" s="30" t="s">
        <v>92</v>
      </c>
      <c r="J25" s="20"/>
      <c r="K25" s="20"/>
      <c r="L25" s="20"/>
      <c r="M25" s="20"/>
    </row>
    <row r="26" spans="1:13" ht="27" customHeight="1" x14ac:dyDescent="0.2">
      <c r="B26" s="91" t="s">
        <v>72</v>
      </c>
      <c r="C26" s="92"/>
      <c r="D26" s="32" t="s">
        <v>31</v>
      </c>
      <c r="E26" s="32" t="s">
        <v>31</v>
      </c>
      <c r="F26" s="33" t="s">
        <v>132</v>
      </c>
      <c r="G26" s="33" t="s">
        <v>133</v>
      </c>
      <c r="H26" s="33" t="s">
        <v>134</v>
      </c>
      <c r="J26" s="20"/>
      <c r="K26" s="20"/>
      <c r="L26" s="20"/>
      <c r="M26" s="20"/>
    </row>
    <row r="27" spans="1:13" ht="22.5" customHeight="1" x14ac:dyDescent="0.2">
      <c r="B27" s="93" t="s">
        <v>93</v>
      </c>
      <c r="C27" s="94"/>
      <c r="D27" s="31"/>
      <c r="E27" s="30"/>
      <c r="F27" s="30"/>
      <c r="G27" s="30"/>
      <c r="H27" s="30"/>
      <c r="J27" s="20"/>
      <c r="K27" s="20"/>
      <c r="L27" s="20"/>
      <c r="M27" s="20"/>
    </row>
    <row r="28" spans="1:13" ht="17.25" customHeight="1" x14ac:dyDescent="0.2">
      <c r="A28" s="16"/>
      <c r="B28" s="95" t="s">
        <v>94</v>
      </c>
      <c r="C28" s="96"/>
      <c r="D28" s="31"/>
      <c r="E28" s="30"/>
      <c r="F28" s="34"/>
      <c r="G28" s="34"/>
      <c r="H28" s="34"/>
    </row>
    <row r="29" spans="1:13" ht="14.1" customHeight="1" x14ac:dyDescent="0.2">
      <c r="B29" s="88" t="s">
        <v>95</v>
      </c>
      <c r="C29" s="89"/>
      <c r="D29" s="35">
        <v>54</v>
      </c>
      <c r="E29" s="34">
        <v>47</v>
      </c>
      <c r="F29" s="34">
        <v>46</v>
      </c>
      <c r="G29" s="34" t="s">
        <v>96</v>
      </c>
      <c r="H29" s="34" t="s">
        <v>31</v>
      </c>
      <c r="I29" s="20"/>
    </row>
    <row r="30" spans="1:13" x14ac:dyDescent="0.2">
      <c r="B30" s="86" t="s">
        <v>97</v>
      </c>
      <c r="C30" s="87"/>
      <c r="D30" s="31"/>
      <c r="E30" s="30"/>
      <c r="F30" s="30"/>
      <c r="G30" s="30"/>
      <c r="H30" s="30"/>
    </row>
    <row r="31" spans="1:13" ht="14.1" customHeight="1" x14ac:dyDescent="0.2">
      <c r="B31" s="88" t="s">
        <v>139</v>
      </c>
      <c r="C31" s="89"/>
      <c r="D31" s="31">
        <v>10.68</v>
      </c>
      <c r="E31" s="30">
        <v>8.8800000000000008</v>
      </c>
      <c r="F31" s="30" t="s">
        <v>98</v>
      </c>
      <c r="G31" s="30" t="s">
        <v>99</v>
      </c>
      <c r="H31" s="34" t="s">
        <v>31</v>
      </c>
    </row>
    <row r="32" spans="1:13" ht="14.1" customHeight="1" x14ac:dyDescent="0.2">
      <c r="B32" s="88" t="s">
        <v>100</v>
      </c>
      <c r="C32" s="89"/>
      <c r="D32" s="49">
        <v>754</v>
      </c>
      <c r="E32" s="30">
        <v>740</v>
      </c>
      <c r="F32" s="30" t="s">
        <v>101</v>
      </c>
      <c r="G32" s="30" t="s">
        <v>102</v>
      </c>
      <c r="H32" s="30" t="s">
        <v>31</v>
      </c>
      <c r="I32" s="37"/>
    </row>
    <row r="33" spans="1:9" ht="21" customHeight="1" x14ac:dyDescent="0.2">
      <c r="A33" s="16"/>
      <c r="B33" s="95" t="s">
        <v>106</v>
      </c>
      <c r="C33" s="96"/>
      <c r="D33" s="31"/>
      <c r="E33" s="30"/>
      <c r="F33" s="34"/>
      <c r="G33" s="34"/>
      <c r="H33" s="34"/>
      <c r="I33" s="24"/>
    </row>
    <row r="34" spans="1:9" ht="14.1" customHeight="1" x14ac:dyDescent="0.2">
      <c r="B34" s="88" t="s">
        <v>95</v>
      </c>
      <c r="C34" s="89"/>
      <c r="D34" s="35" t="s">
        <v>31</v>
      </c>
      <c r="E34" s="34" t="s">
        <v>31</v>
      </c>
      <c r="F34" s="34" t="s">
        <v>31</v>
      </c>
      <c r="G34" s="34" t="s">
        <v>31</v>
      </c>
      <c r="H34" s="34" t="s">
        <v>107</v>
      </c>
      <c r="I34" s="20"/>
    </row>
    <row r="35" spans="1:9" ht="14.1" customHeight="1" x14ac:dyDescent="0.2">
      <c r="B35" s="88" t="s">
        <v>140</v>
      </c>
      <c r="C35" s="89"/>
      <c r="D35" s="35" t="s">
        <v>31</v>
      </c>
      <c r="E35" s="34" t="s">
        <v>31</v>
      </c>
      <c r="F35" s="34" t="s">
        <v>31</v>
      </c>
      <c r="G35" s="34" t="s">
        <v>31</v>
      </c>
      <c r="H35" s="34" t="s">
        <v>108</v>
      </c>
    </row>
    <row r="36" spans="1:9" ht="14.1" customHeight="1" x14ac:dyDescent="0.2">
      <c r="B36" s="88" t="s">
        <v>100</v>
      </c>
      <c r="C36" s="89"/>
      <c r="D36" s="48" t="s">
        <v>31</v>
      </c>
      <c r="E36" s="48" t="s">
        <v>31</v>
      </c>
      <c r="F36" s="48" t="s">
        <v>31</v>
      </c>
      <c r="G36" s="48" t="s">
        <v>31</v>
      </c>
      <c r="H36" s="30" t="s">
        <v>109</v>
      </c>
      <c r="I36" s="37"/>
    </row>
    <row r="37" spans="1:9" ht="23.25" customHeight="1" x14ac:dyDescent="0.2">
      <c r="A37" s="16"/>
      <c r="B37" s="95" t="s">
        <v>110</v>
      </c>
      <c r="C37" s="96"/>
      <c r="D37" s="31"/>
      <c r="E37" s="30"/>
      <c r="F37" s="34"/>
      <c r="G37" s="34"/>
      <c r="H37" s="34"/>
    </row>
    <row r="38" spans="1:9" ht="14.1" customHeight="1" x14ac:dyDescent="0.2">
      <c r="B38" s="88" t="s">
        <v>95</v>
      </c>
      <c r="C38" s="89"/>
      <c r="D38" s="35" t="s">
        <v>31</v>
      </c>
      <c r="E38" s="34" t="s">
        <v>31</v>
      </c>
      <c r="F38" s="34" t="s">
        <v>31</v>
      </c>
      <c r="G38" s="34" t="s">
        <v>31</v>
      </c>
      <c r="H38" s="34" t="s">
        <v>111</v>
      </c>
      <c r="I38" s="20"/>
    </row>
    <row r="39" spans="1:9" ht="14.1" customHeight="1" x14ac:dyDescent="0.2">
      <c r="B39" s="88" t="s">
        <v>141</v>
      </c>
      <c r="C39" s="89"/>
      <c r="D39" s="35" t="s">
        <v>31</v>
      </c>
      <c r="E39" s="34" t="s">
        <v>31</v>
      </c>
      <c r="F39" s="34" t="s">
        <v>31</v>
      </c>
      <c r="G39" s="34" t="s">
        <v>31</v>
      </c>
      <c r="H39" s="34" t="s">
        <v>112</v>
      </c>
    </row>
    <row r="40" spans="1:9" ht="14.1" customHeight="1" x14ac:dyDescent="0.2">
      <c r="B40" s="88" t="s">
        <v>100</v>
      </c>
      <c r="C40" s="89"/>
      <c r="D40" s="48" t="s">
        <v>31</v>
      </c>
      <c r="E40" s="48" t="s">
        <v>31</v>
      </c>
      <c r="F40" s="48" t="s">
        <v>31</v>
      </c>
      <c r="G40" s="48" t="s">
        <v>31</v>
      </c>
      <c r="H40" s="30" t="s">
        <v>113</v>
      </c>
      <c r="I40" s="37"/>
    </row>
    <row r="41" spans="1:9" ht="22.5" customHeight="1" x14ac:dyDescent="0.2">
      <c r="A41" s="16"/>
      <c r="B41" s="101" t="s">
        <v>136</v>
      </c>
      <c r="C41" s="102"/>
      <c r="D41" s="51"/>
      <c r="E41" s="50"/>
      <c r="F41" s="52"/>
      <c r="G41" s="52"/>
      <c r="H41" s="52"/>
      <c r="I41" s="20"/>
    </row>
    <row r="42" spans="1:9" ht="14.1" customHeight="1" x14ac:dyDescent="0.2">
      <c r="B42" s="99" t="s">
        <v>95</v>
      </c>
      <c r="C42" s="100"/>
      <c r="D42" s="53" t="s">
        <v>31</v>
      </c>
      <c r="E42" s="52" t="s">
        <v>31</v>
      </c>
      <c r="F42" s="52" t="s">
        <v>31</v>
      </c>
      <c r="G42" s="52" t="s">
        <v>103</v>
      </c>
      <c r="H42" s="52" t="s">
        <v>31</v>
      </c>
      <c r="I42" s="20"/>
    </row>
    <row r="43" spans="1:9" x14ac:dyDescent="0.2">
      <c r="B43" s="103" t="s">
        <v>97</v>
      </c>
      <c r="C43" s="104"/>
      <c r="D43" s="51"/>
      <c r="E43" s="50"/>
      <c r="F43" s="50"/>
      <c r="G43" s="50"/>
      <c r="H43" s="50"/>
    </row>
    <row r="44" spans="1:9" ht="14.1" customHeight="1" x14ac:dyDescent="0.2">
      <c r="B44" s="99" t="s">
        <v>142</v>
      </c>
      <c r="C44" s="100"/>
      <c r="D44" s="53" t="s">
        <v>31</v>
      </c>
      <c r="E44" s="52" t="s">
        <v>31</v>
      </c>
      <c r="F44" s="52" t="s">
        <v>31</v>
      </c>
      <c r="G44" s="50" t="s">
        <v>104</v>
      </c>
      <c r="H44" s="50" t="s">
        <v>31</v>
      </c>
    </row>
    <row r="45" spans="1:9" ht="14.1" customHeight="1" x14ac:dyDescent="0.2">
      <c r="B45" s="99" t="s">
        <v>100</v>
      </c>
      <c r="C45" s="100"/>
      <c r="D45" s="54" t="s">
        <v>31</v>
      </c>
      <c r="E45" s="50" t="s">
        <v>31</v>
      </c>
      <c r="F45" s="50" t="s">
        <v>31</v>
      </c>
      <c r="G45" s="50" t="s">
        <v>105</v>
      </c>
      <c r="H45" s="50" t="s">
        <v>31</v>
      </c>
    </row>
    <row r="46" spans="1:9" ht="21.75" customHeight="1" x14ac:dyDescent="0.2">
      <c r="A46" s="16"/>
      <c r="B46" s="95" t="s">
        <v>137</v>
      </c>
      <c r="C46" s="96"/>
      <c r="D46" s="31"/>
      <c r="E46" s="30"/>
      <c r="F46" s="34"/>
      <c r="G46" s="34"/>
      <c r="H46" s="34"/>
    </row>
    <row r="47" spans="1:9" ht="14.1" customHeight="1" x14ac:dyDescent="0.2">
      <c r="B47" s="88" t="s">
        <v>95</v>
      </c>
      <c r="C47" s="89"/>
      <c r="D47" s="35" t="s">
        <v>31</v>
      </c>
      <c r="E47" s="34" t="s">
        <v>31</v>
      </c>
      <c r="F47" s="34" t="s">
        <v>31</v>
      </c>
      <c r="G47" s="34" t="s">
        <v>31</v>
      </c>
      <c r="H47" s="34" t="s">
        <v>114</v>
      </c>
      <c r="I47" s="20"/>
    </row>
    <row r="48" spans="1:9" ht="14.1" customHeight="1" x14ac:dyDescent="0.2">
      <c r="B48" s="88" t="s">
        <v>143</v>
      </c>
      <c r="C48" s="89"/>
      <c r="D48" s="35" t="s">
        <v>31</v>
      </c>
      <c r="E48" s="34" t="s">
        <v>31</v>
      </c>
      <c r="F48" s="34" t="s">
        <v>31</v>
      </c>
      <c r="G48" s="34" t="s">
        <v>31</v>
      </c>
      <c r="H48" s="30" t="s">
        <v>115</v>
      </c>
    </row>
    <row r="49" spans="1:9" ht="14.1" customHeight="1" x14ac:dyDescent="0.2">
      <c r="B49" s="88" t="s">
        <v>100</v>
      </c>
      <c r="C49" s="89"/>
      <c r="D49" s="48" t="s">
        <v>31</v>
      </c>
      <c r="E49" s="48" t="s">
        <v>31</v>
      </c>
      <c r="F49" s="48" t="s">
        <v>31</v>
      </c>
      <c r="G49" s="48" t="s">
        <v>31</v>
      </c>
      <c r="H49" s="30" t="s">
        <v>116</v>
      </c>
      <c r="I49" s="37"/>
    </row>
    <row r="50" spans="1:9" ht="18" customHeight="1" x14ac:dyDescent="0.2">
      <c r="A50" s="16"/>
      <c r="B50" s="95" t="s">
        <v>138</v>
      </c>
      <c r="C50" s="96"/>
      <c r="D50" s="31"/>
      <c r="E50" s="30"/>
      <c r="F50" s="34"/>
      <c r="G50" s="34"/>
      <c r="H50" s="34"/>
    </row>
    <row r="51" spans="1:9" ht="14.1" customHeight="1" x14ac:dyDescent="0.2">
      <c r="B51" s="88" t="s">
        <v>95</v>
      </c>
      <c r="C51" s="89"/>
      <c r="D51" s="35" t="s">
        <v>31</v>
      </c>
      <c r="E51" s="34" t="s">
        <v>31</v>
      </c>
      <c r="F51" s="34" t="s">
        <v>31</v>
      </c>
      <c r="G51" s="34" t="s">
        <v>31</v>
      </c>
      <c r="H51" s="34" t="s">
        <v>117</v>
      </c>
      <c r="I51" s="20"/>
    </row>
    <row r="52" spans="1:9" ht="14.1" customHeight="1" x14ac:dyDescent="0.2">
      <c r="B52" s="88" t="s">
        <v>144</v>
      </c>
      <c r="C52" s="89"/>
      <c r="D52" s="35" t="s">
        <v>31</v>
      </c>
      <c r="E52" s="34" t="s">
        <v>31</v>
      </c>
      <c r="F52" s="34" t="s">
        <v>31</v>
      </c>
      <c r="G52" s="34" t="s">
        <v>31</v>
      </c>
      <c r="H52" s="30" t="s">
        <v>118</v>
      </c>
    </row>
    <row r="53" spans="1:9" ht="14.1" customHeight="1" x14ac:dyDescent="0.2">
      <c r="B53" s="91" t="s">
        <v>100</v>
      </c>
      <c r="C53" s="92"/>
      <c r="D53" s="36" t="s">
        <v>31</v>
      </c>
      <c r="E53" s="36" t="s">
        <v>31</v>
      </c>
      <c r="F53" s="36" t="s">
        <v>31</v>
      </c>
      <c r="G53" s="36" t="s">
        <v>31</v>
      </c>
      <c r="H53" s="32" t="s">
        <v>119</v>
      </c>
      <c r="I53" s="20"/>
    </row>
    <row r="54" spans="1:9" x14ac:dyDescent="0.2">
      <c r="B54" s="19"/>
      <c r="C54" s="21"/>
      <c r="D54" s="22"/>
      <c r="E54" s="25"/>
    </row>
    <row r="55" spans="1:9" ht="86.25" customHeight="1" x14ac:dyDescent="0.2">
      <c r="B55" s="90" t="s">
        <v>135</v>
      </c>
      <c r="C55" s="90"/>
      <c r="D55" s="90"/>
      <c r="E55" s="90"/>
      <c r="F55" s="90"/>
      <c r="G55" s="105"/>
      <c r="H55" s="105"/>
    </row>
    <row r="56" spans="1:9" x14ac:dyDescent="0.2">
      <c r="B56" s="19"/>
    </row>
    <row r="57" spans="1:9" x14ac:dyDescent="0.2">
      <c r="B57" s="19"/>
    </row>
    <row r="58" spans="1:9" x14ac:dyDescent="0.2">
      <c r="B58" s="19"/>
    </row>
    <row r="59" spans="1:9" x14ac:dyDescent="0.2">
      <c r="B59" s="16"/>
      <c r="C59" s="16"/>
    </row>
    <row r="60" spans="1:9" x14ac:dyDescent="0.2">
      <c r="B60" s="23"/>
      <c r="D60" s="20"/>
      <c r="E60" s="20"/>
      <c r="F60" s="20"/>
    </row>
    <row r="61" spans="1:9" x14ac:dyDescent="0.2">
      <c r="B61" s="19"/>
      <c r="D61" s="20"/>
    </row>
    <row r="62" spans="1:9" x14ac:dyDescent="0.2">
      <c r="B62" s="24"/>
    </row>
  </sheetData>
  <mergeCells count="51">
    <mergeCell ref="B55:H55"/>
    <mergeCell ref="B48:C48"/>
    <mergeCell ref="B33:C33"/>
    <mergeCell ref="B34:C34"/>
    <mergeCell ref="B37:C37"/>
    <mergeCell ref="B38:C38"/>
    <mergeCell ref="B36:C36"/>
    <mergeCell ref="B40:C40"/>
    <mergeCell ref="B35:C35"/>
    <mergeCell ref="B39:C39"/>
    <mergeCell ref="B46:C46"/>
    <mergeCell ref="B47:C47"/>
    <mergeCell ref="B44:C44"/>
    <mergeCell ref="B41:C41"/>
    <mergeCell ref="B45:C45"/>
    <mergeCell ref="B42:C42"/>
    <mergeCell ref="B43:C43"/>
    <mergeCell ref="B52:C52"/>
    <mergeCell ref="B53:C53"/>
    <mergeCell ref="B50:C50"/>
    <mergeCell ref="B51:C51"/>
    <mergeCell ref="B49:C49"/>
    <mergeCell ref="B4:C4"/>
    <mergeCell ref="B5:C5"/>
    <mergeCell ref="B6:C6"/>
    <mergeCell ref="B7:C7"/>
    <mergeCell ref="B8:C8"/>
    <mergeCell ref="B9:C9"/>
    <mergeCell ref="B15:C15"/>
    <mergeCell ref="B16:C16"/>
    <mergeCell ref="B17:C17"/>
    <mergeCell ref="B10:C10"/>
    <mergeCell ref="B11:C11"/>
    <mergeCell ref="B12:C12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1163C9E8BD64F95FDF318F9A50114" ma:contentTypeVersion="14" ma:contentTypeDescription="Crée un document." ma:contentTypeScope="" ma:versionID="48f482d16110791e12f7c756dc55791f">
  <xsd:schema xmlns:xsd="http://www.w3.org/2001/XMLSchema" xmlns:xs="http://www.w3.org/2001/XMLSchema" xmlns:p="http://schemas.microsoft.com/office/2006/metadata/properties" xmlns:ns2="80395b27-d838-4d05-8bd0-a016c7c5a764" xmlns:ns3="f9c5ccbb-ab63-4eae-a239-af544e1f2c22" targetNamespace="http://schemas.microsoft.com/office/2006/metadata/properties" ma:root="true" ma:fieldsID="8d0494b749447c1680b9805cc47e72b4" ns2:_="" ns3:_="">
    <xsd:import namespace="80395b27-d838-4d05-8bd0-a016c7c5a764"/>
    <xsd:import namespace="f9c5ccbb-ab63-4eae-a239-af544e1f2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remarqu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95b27-d838-4d05-8bd0-a016c7c5a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marques" ma:index="20" nillable="true" ma:displayName="remarques" ma:format="Dropdown" ma:internalName="remarques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5ccbb-ab63-4eae-a239-af544e1f2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arques xmlns="80395b27-d838-4d05-8bd0-a016c7c5a764" xsi:nil="true"/>
  </documentManagement>
</p:properties>
</file>

<file path=customXml/itemProps1.xml><?xml version="1.0" encoding="utf-8"?>
<ds:datastoreItem xmlns:ds="http://schemas.openxmlformats.org/officeDocument/2006/customXml" ds:itemID="{DCDD5D84-FBA4-4282-B62B-0A68848B2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95b27-d838-4d05-8bd0-a016c7c5a764"/>
    <ds:schemaRef ds:uri="f9c5ccbb-ab63-4eae-a239-af544e1f2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E9D277-50E2-450E-B217-C45C4CC00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DF80CA-FBD1-4FC4-8397-65EC20B8B1A2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9c5ccbb-ab63-4eae-a239-af544e1f2c22"/>
    <ds:schemaRef ds:uri="http://purl.org/dc/elements/1.1/"/>
    <ds:schemaRef ds:uri="http://schemas.microsoft.com/office/2006/metadata/properties"/>
    <ds:schemaRef ds:uri="80395b27-d838-4d05-8bd0-a016c7c5a76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ES_2022_fiche25_tableau 1</vt:lpstr>
      <vt:lpstr>ES_2022_fiche25_tableau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LEGRIS Candice</dc:creator>
  <cp:keywords/>
  <dc:description/>
  <cp:lastModifiedBy>Mathilde D</cp:lastModifiedBy>
  <cp:revision/>
  <dcterms:created xsi:type="dcterms:W3CDTF">2019-01-02T12:29:31Z</dcterms:created>
  <dcterms:modified xsi:type="dcterms:W3CDTF">2022-07-22T08:03:57Z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0x0101006531163C9E8BD64F95FDF318F9A50114</vt:lpwstr>
  </property>
</Properties>
</file>