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77F83058-237A-4057-BAE3-2A9FB6AF3582}" xr6:coauthVersionLast="47" xr6:coauthVersionMax="47" xr10:uidLastSave="{00000000-0000-0000-0000-000000000000}"/>
  <bookViews>
    <workbookView xWindow="-110" yWindow="-110" windowWidth="19420" windowHeight="10300" tabRatio="885" activeTab="6" xr2:uid="{00000000-000D-0000-FFFF-FFFF00000000}"/>
  </bookViews>
  <sheets>
    <sheet name="Graphique 1" sheetId="23" r:id="rId1"/>
    <sheet name="Tableau 1" sheetId="2" r:id="rId2"/>
    <sheet name="Tableau 2a" sheetId="20" r:id="rId3"/>
    <sheet name="Tableau 2b" sheetId="21" r:id="rId4"/>
    <sheet name="Tableau 3" sheetId="16" r:id="rId5"/>
    <sheet name="Tableau encadré 2" sheetId="13" r:id="rId6"/>
    <sheet name="Tableau complémentaire"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23" l="1"/>
</calcChain>
</file>

<file path=xl/sharedStrings.xml><?xml version="1.0" encoding="utf-8"?>
<sst xmlns="http://schemas.openxmlformats.org/spreadsheetml/2006/main" count="218" uniqueCount="112">
  <si>
    <t>Ensemble</t>
  </si>
  <si>
    <t>avec enfant(s)</t>
  </si>
  <si>
    <t>Taux de pauvreté</t>
  </si>
  <si>
    <t>Intensité de la pauvreté</t>
  </si>
  <si>
    <t>avec 1 enfant</t>
  </si>
  <si>
    <t>avec 2 enfants ou plus</t>
  </si>
  <si>
    <t>Personne seule</t>
  </si>
  <si>
    <t>Famille monoparentale</t>
  </si>
  <si>
    <t>Couple</t>
  </si>
  <si>
    <t>Ménage complexe</t>
  </si>
  <si>
    <t>Niveau 
(en %)</t>
  </si>
  <si>
    <t>Niveau 
(en euros)</t>
  </si>
  <si>
    <t>sans enfant</t>
  </si>
  <si>
    <t>Allocations logement</t>
  </si>
  <si>
    <t>Avant redistribution
(en %)</t>
  </si>
  <si>
    <t>Revenu disponible</t>
  </si>
  <si>
    <t>Moins de 20 ans</t>
  </si>
  <si>
    <t>Retraités</t>
  </si>
  <si>
    <t>Actifs occupés</t>
  </si>
  <si>
    <t>Autres inactifs</t>
  </si>
  <si>
    <t>60 ans ou plus</t>
  </si>
  <si>
    <t>Chômeurs</t>
  </si>
  <si>
    <t>Après redistribution
(en %)</t>
  </si>
  <si>
    <t>partpop</t>
  </si>
  <si>
    <t xml:space="preserve">Intensité de la pauvreté </t>
  </si>
  <si>
    <t>Sexe</t>
  </si>
  <si>
    <t>Femme</t>
  </si>
  <si>
    <t xml:space="preserve">Homme </t>
  </si>
  <si>
    <t>Revenu initial</t>
  </si>
  <si>
    <r>
      <t>Impôts directs</t>
    </r>
    <r>
      <rPr>
        <vertAlign val="superscript"/>
        <sz val="8"/>
        <color theme="1"/>
        <rFont val="Arial"/>
        <family val="2"/>
      </rPr>
      <t>1</t>
    </r>
  </si>
  <si>
    <r>
      <t>Prestations familiales</t>
    </r>
    <r>
      <rPr>
        <vertAlign val="superscript"/>
        <sz val="8"/>
        <rFont val="Arial"/>
        <family val="2"/>
      </rPr>
      <t>2</t>
    </r>
  </si>
  <si>
    <r>
      <t>Minima sociaux</t>
    </r>
    <r>
      <rPr>
        <vertAlign val="superscript"/>
        <sz val="8"/>
        <color theme="1"/>
        <rFont val="Arial"/>
        <family val="2"/>
      </rPr>
      <t>3</t>
    </r>
  </si>
  <si>
    <t>Effet en niveau
(en points)</t>
  </si>
  <si>
    <t>Effet en niveau
(en euros)</t>
  </si>
  <si>
    <t>20 à 29 ans</t>
  </si>
  <si>
    <t>30 à 39 ans</t>
  </si>
  <si>
    <t>40 à 49 ans</t>
  </si>
  <si>
    <t>50 à 59 ans</t>
  </si>
  <si>
    <t>Effet en niveau (en points)</t>
  </si>
  <si>
    <t>Garantie jeunes</t>
  </si>
  <si>
    <t>Moyennes, petites aires et communes multipolarisées, hors territoires ruraux</t>
  </si>
  <si>
    <r>
      <t>Seniors sans emploi ni retraite</t>
    </r>
    <r>
      <rPr>
        <i/>
        <vertAlign val="superscript"/>
        <sz val="8"/>
        <color theme="1"/>
        <rFont val="Arial"/>
        <family val="2"/>
      </rPr>
      <t>2</t>
    </r>
  </si>
  <si>
    <r>
      <t>avec 1 enfant</t>
    </r>
    <r>
      <rPr>
        <vertAlign val="superscript"/>
        <sz val="8"/>
        <rFont val="Arial"/>
        <family val="2"/>
      </rPr>
      <t>1</t>
    </r>
  </si>
  <si>
    <r>
      <t>avec 2 enfants</t>
    </r>
    <r>
      <rPr>
        <vertAlign val="superscript"/>
        <sz val="8"/>
        <rFont val="Arial"/>
        <family val="2"/>
      </rPr>
      <t>1</t>
    </r>
    <r>
      <rPr>
        <sz val="8"/>
        <rFont val="Arial"/>
        <family val="2"/>
      </rPr>
      <t xml:space="preserve"> ou plus</t>
    </r>
  </si>
  <si>
    <r>
      <t>sans enfant</t>
    </r>
    <r>
      <rPr>
        <vertAlign val="superscript"/>
        <sz val="8"/>
        <rFont val="Arial"/>
        <family val="2"/>
      </rPr>
      <t>1</t>
    </r>
  </si>
  <si>
    <r>
      <t>avec 2 enfants</t>
    </r>
    <r>
      <rPr>
        <vertAlign val="superscript"/>
        <sz val="8"/>
        <color theme="1"/>
        <rFont val="Arial"/>
        <family val="2"/>
      </rPr>
      <t>1</t>
    </r>
  </si>
  <si>
    <r>
      <t>avec 3 enfants</t>
    </r>
    <r>
      <rPr>
        <vertAlign val="superscript"/>
        <sz val="8"/>
        <rFont val="Arial"/>
        <family val="2"/>
      </rPr>
      <t>1</t>
    </r>
  </si>
  <si>
    <r>
      <t>avec 4 enfants</t>
    </r>
    <r>
      <rPr>
        <vertAlign val="superscript"/>
        <sz val="8"/>
        <rFont val="Arial"/>
        <family val="2"/>
      </rPr>
      <t>1</t>
    </r>
    <r>
      <rPr>
        <sz val="8"/>
        <rFont val="Arial"/>
        <family val="2"/>
      </rPr>
      <t xml:space="preserve"> ou plus</t>
    </r>
  </si>
  <si>
    <r>
      <t>avec enfant(s)</t>
    </r>
    <r>
      <rPr>
        <vertAlign val="superscript"/>
        <sz val="8"/>
        <rFont val="Arial"/>
        <family val="2"/>
      </rPr>
      <t>1</t>
    </r>
  </si>
  <si>
    <t>Grandes aires urbaines, hors territoires ruraux</t>
  </si>
  <si>
    <t xml:space="preserve">Territoires ruraux isolés </t>
  </si>
  <si>
    <t>Seuil de pauvreté mensuel</t>
  </si>
  <si>
    <t xml:space="preserve">Type de ménage </t>
  </si>
  <si>
    <t>Tranche d’âge</t>
  </si>
  <si>
    <r>
      <t>Catégorie de commune dans le zonage en aires urbaines</t>
    </r>
    <r>
      <rPr>
        <b/>
        <vertAlign val="superscript"/>
        <sz val="8"/>
        <rFont val="Arial"/>
        <family val="2"/>
      </rPr>
      <t>4</t>
    </r>
  </si>
  <si>
    <t>Niveau</t>
  </si>
  <si>
    <t>Situation 
face au handicap
(personnes de 15 ans ou plus)</t>
  </si>
  <si>
    <t>Prime d’activité</t>
  </si>
  <si>
    <t>Effet en niveau 
(en points)</t>
  </si>
  <si>
    <t>Effet 
en niveau
(en points)</t>
  </si>
  <si>
    <t>Effet
en termes relatifs
(en %)</t>
  </si>
  <si>
    <t>Effet
en niveau
(en points)</t>
  </si>
  <si>
    <t>Effet 
en termes relatifs
(en %)</t>
  </si>
  <si>
    <r>
      <t>Prestations familiales</t>
    </r>
    <r>
      <rPr>
        <vertAlign val="superscript"/>
        <sz val="8"/>
        <color theme="1"/>
        <rFont val="Arial"/>
        <family val="2"/>
      </rPr>
      <t>2</t>
    </r>
  </si>
  <si>
    <t>Territoires ruraux des grandes aires</t>
  </si>
  <si>
    <t xml:space="preserve">Territoires ruraux des moyennes et petites aires </t>
  </si>
  <si>
    <t>Minima sociaux¹</t>
  </si>
  <si>
    <t>Impôts directs²</t>
  </si>
  <si>
    <t>Prestations familiales³</t>
  </si>
  <si>
    <t>Actifs de 18 ans ou plus</t>
  </si>
  <si>
    <t>Inactifs de 18 ans ou plus</t>
  </si>
  <si>
    <t xml:space="preserve">Statut d’activité </t>
  </si>
  <si>
    <t>Situation 
face au handicap</t>
  </si>
  <si>
    <t>Statut d’activité</t>
  </si>
  <si>
    <t>-</t>
  </si>
  <si>
    <r>
      <t>Personnes non handicapées de 15 ans ou plus</t>
    </r>
    <r>
      <rPr>
        <vertAlign val="superscript"/>
        <sz val="8"/>
        <color theme="1"/>
        <rFont val="Arial"/>
        <family val="2"/>
      </rPr>
      <t>3</t>
    </r>
  </si>
  <si>
    <r>
      <t>Personnes handicapées de 15 ans ou plus (y compris personnes âgées)</t>
    </r>
    <r>
      <rPr>
        <vertAlign val="superscript"/>
        <sz val="8"/>
        <color theme="1"/>
        <rFont val="Arial"/>
        <family val="2"/>
      </rPr>
      <t>3</t>
    </r>
  </si>
  <si>
    <r>
      <t>Rapport entre le 9</t>
    </r>
    <r>
      <rPr>
        <b/>
        <vertAlign val="superscript"/>
        <sz val="8"/>
        <color theme="1"/>
        <rFont val="Arial"/>
        <family val="2"/>
      </rPr>
      <t>e</t>
    </r>
    <r>
      <rPr>
        <b/>
        <sz val="8"/>
        <color theme="1"/>
        <rFont val="Arial"/>
        <family val="2"/>
      </rPr>
      <t xml:space="preserve"> et le 1</t>
    </r>
    <r>
      <rPr>
        <b/>
        <vertAlign val="superscript"/>
        <sz val="8"/>
        <color theme="1"/>
        <rFont val="Arial"/>
        <family val="2"/>
      </rPr>
      <t>er</t>
    </r>
    <r>
      <rPr>
        <b/>
        <sz val="8"/>
        <color theme="1"/>
        <rFont val="Arial"/>
        <family val="2"/>
      </rPr>
      <t xml:space="preserve"> déciles du niveau de vie</t>
    </r>
  </si>
  <si>
    <r>
      <t>Rapport entre le niveau de vie total des individus situés au-dessus du 8</t>
    </r>
    <r>
      <rPr>
        <b/>
        <vertAlign val="superscript"/>
        <sz val="8"/>
        <color theme="1"/>
        <rFont val="Arial"/>
        <family val="2"/>
      </rPr>
      <t>e</t>
    </r>
    <r>
      <rPr>
        <b/>
        <sz val="8"/>
        <color theme="1"/>
        <rFont val="Arial"/>
        <family val="2"/>
      </rPr>
      <t xml:space="preserve"> décile et celui des individus situés en dessous du 2</t>
    </r>
    <r>
      <rPr>
        <b/>
        <vertAlign val="superscript"/>
        <sz val="8"/>
        <color theme="1"/>
        <rFont val="Arial"/>
        <family val="2"/>
      </rPr>
      <t>e</t>
    </r>
    <r>
      <rPr>
        <b/>
        <sz val="8"/>
        <color theme="1"/>
        <rFont val="Arial"/>
        <family val="2"/>
      </rPr>
      <t xml:space="preserve"> décile </t>
    </r>
  </si>
  <si>
    <t>Graphique 1. Concentration des différents transferts selon le revenu initial par unité de consommation (UC), en 2019</t>
  </si>
  <si>
    <t/>
  </si>
  <si>
    <t>Tableau 1. Effet de chaque étape de la redistribution sur le taux de pauvreté, l’intensité de la pauvreté et le seuil de pauvreté à 60 % du niveau de vie médian, en 2019</t>
  </si>
  <si>
    <t>Tableau 2a. Effet de la redistribution sur le taux de pauvreté à 60 % du niveau de vie médian, en 2019, selon diverses caractéristiques</t>
  </si>
  <si>
    <t>Tableau 2b. Effet de la redistribution sur l’intensité de la pauvreté à 60 % du niveau de vie médian, en 2019, selon diverses caractéristiques</t>
  </si>
  <si>
    <t>Tableau 3. Effet de chaque étape de la redistribution sur deux indicateurs d’inégalités, en 2019</t>
  </si>
  <si>
    <t>Tableau complémentaire. Effet de la redistribution sur le taux de pauvreté et l’intensité de la pauvreté à 60 % du niveau de vie médian, en 2019, selon la situation des personnes vis-à-vis du handicap et de la perte d’autonomie</t>
  </si>
  <si>
    <t>+ 29</t>
  </si>
  <si>
    <t>+ 3</t>
  </si>
  <si>
    <t>+ 6</t>
  </si>
  <si>
    <t>+ 7</t>
  </si>
  <si>
    <t>+ 0,2</t>
  </si>
  <si>
    <r>
      <t xml:space="preserve">Personnes non handicapées </t>
    </r>
    <r>
      <rPr>
        <vertAlign val="superscript"/>
        <sz val="8"/>
        <rFont val="Arial"/>
        <family val="2"/>
      </rPr>
      <t>1</t>
    </r>
  </si>
  <si>
    <r>
      <t xml:space="preserve">Personnes handicapées (y compris personnes âgées) </t>
    </r>
    <r>
      <rPr>
        <vertAlign val="superscript"/>
        <sz val="8"/>
        <rFont val="Arial"/>
        <family val="2"/>
      </rPr>
      <t>1</t>
    </r>
  </si>
  <si>
    <r>
      <rPr>
        <b/>
        <sz val="8"/>
        <rFont val="Arial"/>
        <family val="2"/>
      </rPr>
      <t>Note de tableau</t>
    </r>
    <r>
      <rPr>
        <sz val="8"/>
        <rFont val="Arial"/>
        <family val="2"/>
      </rPr>
      <t xml:space="preserve"> &gt; Le montant négatif d’impôts directs s’explique par l’octroi de crédits d’impôts pour certains ménages appartenant au premier centile de revenus.</t>
    </r>
  </si>
  <si>
    <t xml:space="preserve">   dont l’enfant est mineur</t>
  </si>
  <si>
    <t xml:space="preserve">   dont au moins 1 enfant est mineur</t>
  </si>
  <si>
    <t xml:space="preserve">  dont salariés</t>
  </si>
  <si>
    <t xml:space="preserve">  dont non-salariés</t>
  </si>
  <si>
    <t xml:space="preserve">Niveau </t>
  </si>
  <si>
    <t xml:space="preserve">Taux de pauvreté </t>
  </si>
  <si>
    <t xml:space="preserve">   dont celles qui ont moins de 60 ans</t>
  </si>
  <si>
    <t xml:space="preserve">   dont celles qui ont 60 ans ou plus</t>
  </si>
  <si>
    <r>
      <t xml:space="preserve">1. Voir annexe 1.2.
</t>
    </r>
    <r>
      <rPr>
        <b/>
        <sz val="8"/>
        <color theme="1"/>
        <rFont val="Arial"/>
        <family val="2"/>
      </rPr>
      <t>Note &gt;</t>
    </r>
    <r>
      <rPr>
        <sz val="8"/>
        <color theme="1"/>
        <rFont val="Arial"/>
        <family val="2"/>
      </rPr>
      <t xml:space="preserve"> Voir encadré 1 de la fiche 03 pour la définition de la redistribution. 
</t>
    </r>
    <r>
      <rPr>
        <b/>
        <sz val="8"/>
        <color theme="1"/>
        <rFont val="Arial"/>
        <family val="2"/>
      </rPr>
      <t>Lecture &gt;</t>
    </r>
    <r>
      <rPr>
        <sz val="8"/>
        <color theme="1"/>
        <rFont val="Arial"/>
        <family val="2"/>
      </rPr>
      <t xml:space="preserve"> Avant redistribution, le taux de pauvreté des personnes en situation de handicap et âgées de 60 ans ou plus s’élève à 22,6 % en 2019 en France métropolitaine. Après la prise en compte de l’ensemble de la redistribution, le taux de pauvreté de ces personnes calculé sur le revenu disponible s’établit à 15,0 % en 2019, soit une baisse de 7,6 points par rapport à son niveau initial.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2019, calculs DREES.</t>
    </r>
  </si>
  <si>
    <r>
      <t xml:space="preserve">1 à 3 : voir annexe 1.2.
</t>
    </r>
    <r>
      <rPr>
        <b/>
        <sz val="8"/>
        <color theme="1"/>
        <rFont val="Arial"/>
        <family val="2"/>
      </rPr>
      <t>Lecture &gt;</t>
    </r>
    <r>
      <rPr>
        <sz val="8"/>
        <color theme="1"/>
        <rFont val="Arial"/>
        <family val="2"/>
      </rPr>
      <t xml:space="preserve"> En 2019, la moitié des personnes dont les revenus initiaux (avant redistribution) par UC sont les plus faibles s’acquittent de 14 % de la masse des impôts directs et perçoivent 77 % des prestations familiales.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2019, calculs DREES.</t>
    </r>
  </si>
  <si>
    <r>
      <t xml:space="preserve">1 à 3 : voir annexe 1.2.
</t>
    </r>
    <r>
      <rPr>
        <b/>
        <sz val="8"/>
        <rFont val="Arial"/>
        <family val="2"/>
      </rPr>
      <t xml:space="preserve">Note &gt; </t>
    </r>
    <r>
      <rPr>
        <sz val="8"/>
        <rFont val="Arial"/>
        <family val="2"/>
      </rPr>
      <t xml:space="preserve">Le revenu initial comprend les revenus d’activité, les revenus de remplacement, les pensions alimentaires et les revenus du patrimoine (voir annexe 1.2). 
</t>
    </r>
    <r>
      <rPr>
        <b/>
        <sz val="8"/>
        <rFont val="Arial"/>
        <family val="2"/>
      </rPr>
      <t>Lecture &gt;</t>
    </r>
    <r>
      <rPr>
        <sz val="8"/>
        <rFont val="Arial"/>
        <family val="2"/>
      </rPr>
      <t xml:space="preserve"> Avant redistribution (c’est-à-dire en effectuant le calcul sur le revenu initial), le taux de pauvreté à 60 % du niveau de vie médian s’élève à 22,2 % en 2019, en France métropolitaine. Après la prise en compte des impôts directs, il est réduit de 0,9 point ; l’ajout des prestations familiales le diminue de 1,9 point supplémentaire. Après la prise en compte de l’ensemble de la redistribution (c’est-à-dire en effectuant le calcul sur le revenu disponible), le taux de pauvreté à 60 % du niveau de vie médian s’établit à 14,6 % en 2019, soit une baisse de 7,6 points par rapport à son niveau initial.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</si>
  <si>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r>
      <t xml:space="preserve">1 à 4 : voir annexe 1.2.
</t>
    </r>
    <r>
      <rPr>
        <b/>
        <sz val="8"/>
        <rFont val="Arial"/>
        <family val="2"/>
      </rPr>
      <t xml:space="preserve">Note &gt; </t>
    </r>
    <r>
      <rPr>
        <sz val="8"/>
        <rFont val="Arial"/>
        <family val="2"/>
      </rPr>
      <t xml:space="preserve">Voir encadré 1 pour la définition de la redistribution.
</t>
    </r>
    <r>
      <rPr>
        <b/>
        <sz val="8"/>
        <rFont val="Arial"/>
        <family val="2"/>
      </rPr>
      <t xml:space="preserve">Lecture &gt; </t>
    </r>
    <r>
      <rPr>
        <sz val="8"/>
        <rFont val="Arial"/>
        <family val="2"/>
      </rPr>
      <t xml:space="preserve">Avant redistribution, le taux de pauvreté des personnes seules calculé sur leur revenu initial s’élève à 24,8 % en 2019 en France métropolitaine. Après la prise en compte de l’ensemble de la redistribution, leur taux de pauvreté calculé sur le revenu disponible s’établit à 18,6 % en 2019, soit une baisse en niveau de 6,2 points et une baisse en termes relatifs de 25 % par rapport à son niveau initial.
</t>
    </r>
    <r>
      <rPr>
        <b/>
        <sz val="8"/>
        <rFont val="Arial"/>
        <family val="2"/>
      </rPr>
      <t xml:space="preserve">Champ &gt; </t>
    </r>
    <r>
      <rPr>
        <sz val="8"/>
        <rFont val="Arial"/>
        <family val="2"/>
      </rPr>
      <t xml:space="preserve">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2019, calculs DREES.</t>
    </r>
  </si>
  <si>
    <r>
      <t xml:space="preserve">1 à 4 : voir annexe 1.2.
</t>
    </r>
    <r>
      <rPr>
        <b/>
        <sz val="8"/>
        <color theme="1"/>
        <rFont val="Arial"/>
        <family val="2"/>
      </rPr>
      <t>Note &gt;</t>
    </r>
    <r>
      <rPr>
        <sz val="8"/>
        <color theme="1"/>
        <rFont val="Arial"/>
        <family val="2"/>
      </rPr>
      <t xml:space="preserve"> Voir encadré 1 pour la définition de la redistribution.
</t>
    </r>
    <r>
      <rPr>
        <b/>
        <sz val="8"/>
        <color theme="1"/>
        <rFont val="Arial"/>
        <family val="2"/>
      </rPr>
      <t>Lecture &gt;</t>
    </r>
    <r>
      <rPr>
        <sz val="8"/>
        <color theme="1"/>
        <rFont val="Arial"/>
        <family val="2"/>
      </rPr>
      <t xml:space="preserve"> Avant redistribution, l’intensité de la pauvreté des personnes seules calculée sur leur revenu initial s’élève à 42,0 % en 2019 en France métropolitaine. Après la prise en compte de l’ensemble de la redistribution, leur intensité de la pauvreté calculée sur le revenu disponible s’établit à 22,4 % en 2019, soit une baisse en niveau de 19,6 points et une baisse en termes relatifs de 47 % par rapport à son niveau initial.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2019, calculs DREES.</t>
    </r>
  </si>
  <si>
    <r>
      <t xml:space="preserve">1 à 3 : voir annexe 1.2.
</t>
    </r>
    <r>
      <rPr>
        <b/>
        <sz val="8"/>
        <color theme="1"/>
        <rFont val="Arial"/>
        <family val="2"/>
      </rPr>
      <t>Note &gt;</t>
    </r>
    <r>
      <rPr>
        <sz val="8"/>
        <color theme="1"/>
        <rFont val="Arial"/>
        <family val="2"/>
      </rPr>
      <t xml:space="preserve"> Le revenu initial comprend les revenus d’activité, les revenus de remplacement, les pensions alimentaires et les revenus du patrimoine (voir annexe 1.2). Si on choisit un scénario de décomposition de la redistribution plaçant les impôts directs après le versement de toutes les prestations, l’incidence des impôts directs sur le rapport entre le 9</t>
    </r>
    <r>
      <rPr>
        <vertAlign val="superscript"/>
        <sz val="8"/>
        <color theme="1"/>
        <rFont val="Arial"/>
        <family val="2"/>
      </rPr>
      <t>e</t>
    </r>
    <r>
      <rPr>
        <sz val="8"/>
        <color theme="1"/>
        <rFont val="Arial"/>
        <family val="2"/>
      </rPr>
      <t xml:space="preserve"> et le 1</t>
    </r>
    <r>
      <rPr>
        <vertAlign val="superscript"/>
        <sz val="8"/>
        <color theme="1"/>
        <rFont val="Arial"/>
        <family val="2"/>
      </rPr>
      <t>er</t>
    </r>
    <r>
      <rPr>
        <sz val="8"/>
        <color theme="1"/>
        <rFont val="Arial"/>
        <family val="2"/>
      </rPr>
      <t xml:space="preserve"> déciles est aussi de -0,6 point. Leur incidence sur le rapport entre la masse des niveaux de vie détenue par les 20 % les plus aisés et celle détenue par les 20 % les plus modestes est de -0,8 point. La répercussion des prestations sociales non contributives est toujours beaucoup plus forte que celle des impôts directs.
</t>
    </r>
    <r>
      <rPr>
        <b/>
        <sz val="8"/>
        <color theme="1"/>
        <rFont val="Arial"/>
        <family val="2"/>
      </rPr>
      <t>Lecture &gt;</t>
    </r>
    <r>
      <rPr>
        <sz val="8"/>
        <color theme="1"/>
        <rFont val="Arial"/>
        <family val="2"/>
      </rPr>
      <t xml:space="preserve"> En 2019, en France métropolitaine, le rapport entre le 9e et le 1er déciles du niveau de vie calculé sur le revenu initial (avant redistribution) s’élève à 6,0 ; le rapport entre le niveau de vie total des individus dont le niveau de vie est supérieur au 8</t>
    </r>
    <r>
      <rPr>
        <vertAlign val="superscript"/>
        <sz val="8"/>
        <color theme="1"/>
        <rFont val="Arial"/>
        <family val="2"/>
      </rPr>
      <t>e</t>
    </r>
    <r>
      <rPr>
        <sz val="8"/>
        <color theme="1"/>
        <rFont val="Arial"/>
        <family val="2"/>
      </rPr>
      <t xml:space="preserve"> décile et celui des individus dont le niveau de vie est inférieur au 2</t>
    </r>
    <r>
      <rPr>
        <vertAlign val="superscript"/>
        <sz val="8"/>
        <color theme="1"/>
        <rFont val="Arial"/>
        <family val="2"/>
      </rPr>
      <t>e</t>
    </r>
    <r>
      <rPr>
        <sz val="8"/>
        <color theme="1"/>
        <rFont val="Arial"/>
        <family val="2"/>
      </rPr>
      <t xml:space="preserve"> décile s’établit à 8,3. Après la prise en compte des impôts directs, ces indicateurs s’élèvent respectivement à 5,4 et 7,3 : les impôts directs ont un impact de respectivement -0,6 point et -1,0 point. Ces indicateurs d’inégalités calculés sur le revenu disponible (après la prise en compte de l’ensemble de la redistribution) s’établissent respectivement à 3,4 et 4,4.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Sources &gt; Insee-DGFiP-CNAF-CNAV-CMSA, enquête Revenus fiscaux et sociaux (ERFS) 2019, calculs DREES.</t>
    </r>
  </si>
  <si>
    <r>
      <rPr>
        <b/>
        <sz val="8"/>
        <rFont val="Arial"/>
        <family val="2"/>
      </rPr>
      <t xml:space="preserve">Note &gt; </t>
    </r>
    <r>
      <rPr>
        <sz val="8"/>
        <rFont val="Arial"/>
        <family val="2"/>
      </rPr>
      <t xml:space="preserve">Le revenu initial comprend les revenus d’activité, les revenus de remplacement, les pensions alimentaires et les revenus du patrimoine (voir annexe 1.2).
</t>
    </r>
    <r>
      <rPr>
        <b/>
        <sz val="8"/>
        <rFont val="Arial"/>
        <family val="2"/>
      </rPr>
      <t xml:space="preserve">Lecture &gt; </t>
    </r>
    <r>
      <rPr>
        <sz val="8"/>
        <rFont val="Arial"/>
        <family val="2"/>
      </rPr>
      <t xml:space="preserve">Avant redistribution (c’est-à-dire en effectuant le calcul sur le revenu initial), le taux de pauvreté à 50 % du niveau de vie médian s’élève à 16,9 % en 2019, en France métropolitaine. Après la prise en compte de l’ensemble de la redistribution (c’est-à-dire en effectuant le calcul sur le revenu disponible), le taux de pauvreté à 50 % du niveau de vie médian s’établit à 8,2 % en 2019, soit une baisse de 8,7 points par rapport à son niveau initial.
</t>
    </r>
    <r>
      <rPr>
        <b/>
        <sz val="8"/>
        <rFont val="Arial"/>
        <family val="2"/>
      </rPr>
      <t xml:space="preserve">Champ &gt; </t>
    </r>
    <r>
      <rPr>
        <sz val="8"/>
        <rFont val="Arial"/>
        <family val="2"/>
      </rPr>
      <t xml:space="preserve">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 xml:space="preserve">Insee-DGFiP-CNAF-CNAV-CMSA, enquête Revenus fiscaux et sociaux (ERFS) 2019, calculs DREES. </t>
    </r>
  </si>
  <si>
    <t>Tableau encadré 2. Effet de la redistribution sur le taux de pauvreté, l’intensité de la pauvreté et le seuil de pauvreté à 50 % et à 40 % du niveau de vie médian, en 2019</t>
  </si>
  <si>
    <t>Seuil à 50 %</t>
  </si>
  <si>
    <t>Seuil à 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</si>
</sst>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0.0\ _€_-;\-* #,##0.0\ _€_-;_-* &quot;-&quot;??\ _€_-;_-@_-"/>
    <numFmt numFmtId="166" formatCode="#,##0.0_ ;\-#,##0.0\ "/>
    <numFmt numFmtId="167" formatCode="#,##0.0"/>
    <numFmt numFmtId="168" formatCode="#,##0.00000_ ;\-#,##0.00000\ "/>
    <numFmt numFmtId="169" formatCode="#,##0_ ;\-#,##0\ "/>
    <numFmt numFmtId="170" formatCode="0.0"/>
    <numFmt numFmtId="171" formatCode="0.000"/>
  </numFmts>
  <fonts count="12"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8"/>
      <name val="Arial"/>
      <family val="2"/>
    </font>
    <font>
      <vertAlign val="superscript"/>
      <sz val="8"/>
      <name val="Arial"/>
      <family val="2"/>
    </font>
    <font>
      <b/>
      <sz val="8"/>
      <name val="Arial"/>
      <family val="2"/>
    </font>
    <font>
      <vertAlign val="superscript"/>
      <sz val="8"/>
      <color theme="1"/>
      <name val="Arial"/>
      <family val="2"/>
    </font>
    <font>
      <i/>
      <sz val="8"/>
      <color theme="1"/>
      <name val="Arial"/>
      <family val="2"/>
    </font>
    <font>
      <i/>
      <vertAlign val="superscript"/>
      <sz val="8"/>
      <color theme="1"/>
      <name val="Arial"/>
      <family val="2"/>
    </font>
    <font>
      <b/>
      <vertAlign val="superscript"/>
      <sz val="8"/>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206">
    <xf numFmtId="0" fontId="0" fillId="0" borderId="0" xfId="0"/>
    <xf numFmtId="0" fontId="2" fillId="0" borderId="0" xfId="0" applyFont="1"/>
    <xf numFmtId="0" fontId="2" fillId="0" borderId="0" xfId="0" applyFont="1" applyAlignment="1">
      <alignment vertical="center"/>
    </xf>
    <xf numFmtId="0" fontId="2" fillId="2" borderId="6" xfId="0" applyFont="1" applyFill="1" applyBorder="1" applyAlignment="1">
      <alignment vertical="center"/>
    </xf>
    <xf numFmtId="0" fontId="4"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165" fontId="3" fillId="2" borderId="5" xfId="1"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Border="1" applyAlignment="1">
      <alignment vertical="center"/>
    </xf>
    <xf numFmtId="166" fontId="2" fillId="2" borderId="7" xfId="1" quotePrefix="1" applyNumberFormat="1" applyFont="1" applyFill="1" applyBorder="1" applyAlignment="1">
      <alignment horizontal="center" vertical="center"/>
    </xf>
    <xf numFmtId="166" fontId="2" fillId="2" borderId="6" xfId="1" quotePrefix="1" applyNumberFormat="1" applyFont="1" applyFill="1" applyBorder="1" applyAlignment="1">
      <alignment horizontal="center" vertical="center"/>
    </xf>
    <xf numFmtId="169" fontId="2" fillId="2" borderId="7" xfId="1" quotePrefix="1" applyNumberFormat="1" applyFont="1" applyFill="1" applyBorder="1" applyAlignment="1">
      <alignment horizontal="center" vertical="center"/>
    </xf>
    <xf numFmtId="169" fontId="2" fillId="2" borderId="8" xfId="1" quotePrefix="1" applyNumberFormat="1" applyFont="1" applyFill="1" applyBorder="1" applyAlignment="1">
      <alignment horizontal="center" vertical="center"/>
    </xf>
    <xf numFmtId="169" fontId="2" fillId="2" borderId="6" xfId="1" quotePrefix="1" applyNumberFormat="1" applyFont="1" applyFill="1" applyBorder="1" applyAlignment="1">
      <alignment horizontal="center" vertical="center"/>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166" fontId="2" fillId="2" borderId="24" xfId="1" quotePrefix="1" applyNumberFormat="1" applyFont="1" applyFill="1" applyBorder="1" applyAlignment="1">
      <alignment horizontal="center" vertical="center"/>
    </xf>
    <xf numFmtId="166" fontId="2" fillId="0" borderId="0" xfId="0" applyNumberFormat="1" applyFont="1"/>
    <xf numFmtId="0" fontId="3" fillId="2" borderId="9" xfId="0" applyFont="1" applyFill="1" applyBorder="1" applyAlignment="1">
      <alignment vertical="center"/>
    </xf>
    <xf numFmtId="168" fontId="2" fillId="0" borderId="0" xfId="0" applyNumberFormat="1" applyFont="1"/>
    <xf numFmtId="0" fontId="2" fillId="2" borderId="23" xfId="0" applyFont="1" applyFill="1" applyBorder="1" applyAlignment="1">
      <alignment vertical="center"/>
    </xf>
    <xf numFmtId="0" fontId="6" fillId="0" borderId="0" xfId="0" applyFont="1" applyBorder="1" applyAlignment="1">
      <alignment horizontal="left" vertical="center" wrapText="1"/>
    </xf>
    <xf numFmtId="0" fontId="2" fillId="2" borderId="20" xfId="0" applyFont="1" applyFill="1" applyBorder="1" applyAlignment="1">
      <alignment horizontal="center" vertical="center" wrapText="1"/>
    </xf>
    <xf numFmtId="0" fontId="2" fillId="0" borderId="0" xfId="0" applyFont="1" applyFill="1"/>
    <xf numFmtId="170" fontId="2" fillId="0" borderId="0" xfId="0" applyNumberFormat="1" applyFont="1"/>
    <xf numFmtId="169" fontId="2" fillId="0" borderId="0" xfId="0" applyNumberFormat="1" applyFont="1"/>
    <xf numFmtId="0" fontId="3" fillId="2" borderId="7" xfId="0" applyFont="1" applyFill="1" applyBorder="1" applyAlignment="1">
      <alignment horizontal="center" vertical="center" wrapText="1"/>
    </xf>
    <xf numFmtId="0" fontId="2" fillId="0" borderId="19" xfId="0" applyFont="1" applyBorder="1" applyAlignment="1">
      <alignment horizontal="right" vertical="center" indent="5"/>
    </xf>
    <xf numFmtId="0" fontId="2" fillId="0" borderId="24" xfId="0" applyFont="1" applyBorder="1" applyAlignment="1">
      <alignment horizontal="right" vertical="center" indent="5"/>
    </xf>
    <xf numFmtId="0" fontId="3" fillId="0" borderId="25" xfId="0" applyFont="1" applyBorder="1" applyAlignment="1">
      <alignment horizontal="right" vertical="center" indent="5"/>
    </xf>
    <xf numFmtId="0" fontId="2" fillId="0" borderId="7" xfId="0" applyFont="1" applyBorder="1" applyAlignment="1">
      <alignment horizontal="right" vertical="center" indent="5"/>
    </xf>
    <xf numFmtId="3" fontId="3" fillId="0" borderId="7" xfId="0" applyNumberFormat="1" applyFont="1" applyBorder="1" applyAlignment="1">
      <alignment horizontal="right" vertical="center" indent="5"/>
    </xf>
    <xf numFmtId="3" fontId="2" fillId="0" borderId="6" xfId="0" applyNumberFormat="1" applyFont="1" applyBorder="1" applyAlignment="1">
      <alignment horizontal="right" vertical="center" indent="5"/>
    </xf>
    <xf numFmtId="3" fontId="3" fillId="0" borderId="8" xfId="0" applyNumberFormat="1" applyFont="1" applyBorder="1" applyAlignment="1">
      <alignment horizontal="right" vertical="center" indent="5"/>
    </xf>
    <xf numFmtId="3" fontId="2" fillId="0" borderId="7" xfId="0" applyNumberFormat="1" applyFont="1" applyBorder="1" applyAlignment="1">
      <alignment horizontal="right" vertical="center" indent="5"/>
    </xf>
    <xf numFmtId="3" fontId="2" fillId="0" borderId="8" xfId="0" applyNumberFormat="1" applyFont="1" applyBorder="1" applyAlignment="1">
      <alignment horizontal="right" vertical="center" indent="5"/>
    </xf>
    <xf numFmtId="0" fontId="2" fillId="0" borderId="25" xfId="0" applyFont="1" applyBorder="1" applyAlignment="1">
      <alignment horizontal="right" vertical="center" indent="5"/>
    </xf>
    <xf numFmtId="167" fontId="2" fillId="2" borderId="5" xfId="1" quotePrefix="1" applyNumberFormat="1" applyFont="1" applyFill="1" applyBorder="1" applyAlignment="1">
      <alignment horizontal="right" vertical="center" indent="3"/>
    </xf>
    <xf numFmtId="167" fontId="2" fillId="2" borderId="5" xfId="0" quotePrefix="1" applyNumberFormat="1" applyFont="1" applyFill="1" applyBorder="1" applyAlignment="1">
      <alignment horizontal="right" vertical="center" indent="3"/>
    </xf>
    <xf numFmtId="3" fontId="2" fillId="2" borderId="5" xfId="0" applyNumberFormat="1" applyFont="1" applyFill="1" applyBorder="1" applyAlignment="1">
      <alignment horizontal="right" vertical="center" indent="3"/>
    </xf>
    <xf numFmtId="3" fontId="2" fillId="2" borderId="5" xfId="1" quotePrefix="1" applyNumberFormat="1" applyFont="1" applyFill="1" applyBorder="1" applyAlignment="1">
      <alignment horizontal="right" vertical="center" indent="3"/>
    </xf>
    <xf numFmtId="0" fontId="2" fillId="0" borderId="5" xfId="0" applyFont="1" applyBorder="1" applyAlignment="1">
      <alignment horizontal="right" indent="5"/>
    </xf>
    <xf numFmtId="167" fontId="2" fillId="2" borderId="5" xfId="1" quotePrefix="1" applyNumberFormat="1" applyFont="1" applyFill="1" applyBorder="1" applyAlignment="1">
      <alignment horizontal="right" vertical="center" indent="5"/>
    </xf>
    <xf numFmtId="3" fontId="2" fillId="2" borderId="5" xfId="1" quotePrefix="1" applyNumberFormat="1" applyFont="1" applyFill="1" applyBorder="1" applyAlignment="1">
      <alignment horizontal="right" vertical="center" indent="5"/>
    </xf>
    <xf numFmtId="0" fontId="4" fillId="2" borderId="23" xfId="0" applyNumberFormat="1" applyFont="1" applyFill="1" applyBorder="1" applyAlignment="1">
      <alignment vertical="center" wrapText="1"/>
    </xf>
    <xf numFmtId="0" fontId="4" fillId="2" borderId="12" xfId="0" applyNumberFormat="1" applyFont="1" applyFill="1" applyBorder="1" applyAlignment="1">
      <alignment vertical="center" wrapText="1"/>
    </xf>
    <xf numFmtId="0" fontId="2" fillId="0" borderId="23" xfId="0" applyFont="1" applyBorder="1"/>
    <xf numFmtId="0" fontId="4" fillId="2" borderId="13" xfId="0" applyNumberFormat="1" applyFont="1" applyFill="1" applyBorder="1" applyAlignment="1">
      <alignment vertical="center" wrapText="1"/>
    </xf>
    <xf numFmtId="0" fontId="2" fillId="0" borderId="0" xfId="0" applyFont="1" applyBorder="1"/>
    <xf numFmtId="0" fontId="2" fillId="0" borderId="10" xfId="0" applyFont="1" applyBorder="1" applyAlignment="1">
      <alignment horizontal="right" vertical="center" indent="5"/>
    </xf>
    <xf numFmtId="0" fontId="8" fillId="0" borderId="10" xfId="0" applyFont="1" applyBorder="1" applyAlignment="1">
      <alignment horizontal="right" vertical="center" indent="5"/>
    </xf>
    <xf numFmtId="0" fontId="3" fillId="0" borderId="5" xfId="0" applyFont="1" applyBorder="1" applyAlignment="1">
      <alignment horizontal="center" vertical="center" wrapText="1"/>
    </xf>
    <xf numFmtId="170" fontId="3" fillId="0" borderId="12" xfId="0" applyNumberFormat="1" applyFont="1" applyBorder="1" applyAlignment="1">
      <alignment horizontal="right" vertical="center" indent="5"/>
    </xf>
    <xf numFmtId="170" fontId="2" fillId="0" borderId="7" xfId="0" applyNumberFormat="1" applyFont="1" applyBorder="1" applyAlignment="1">
      <alignment horizontal="right" vertical="center" indent="5"/>
    </xf>
    <xf numFmtId="170" fontId="3" fillId="0" borderId="14" xfId="0" applyNumberFormat="1" applyFont="1" applyBorder="1" applyAlignment="1">
      <alignment horizontal="right" vertical="center" indent="5"/>
    </xf>
    <xf numFmtId="170" fontId="2" fillId="0" borderId="12" xfId="0" applyNumberFormat="1" applyFont="1" applyBorder="1" applyAlignment="1">
      <alignment horizontal="right" vertical="center" indent="5"/>
    </xf>
    <xf numFmtId="170" fontId="2" fillId="0" borderId="14" xfId="0" applyNumberFormat="1" applyFont="1" applyBorder="1" applyAlignment="1">
      <alignment horizontal="right" vertical="center" indent="5"/>
    </xf>
    <xf numFmtId="170" fontId="2" fillId="0" borderId="23" xfId="0" applyNumberFormat="1" applyFont="1" applyBorder="1" applyAlignment="1">
      <alignment horizontal="right" vertical="center" indent="5"/>
    </xf>
    <xf numFmtId="170" fontId="2" fillId="0" borderId="6" xfId="0" applyNumberFormat="1" applyFont="1" applyBorder="1" applyAlignment="1">
      <alignment horizontal="right" vertical="center" indent="5"/>
    </xf>
    <xf numFmtId="170" fontId="2" fillId="0" borderId="0" xfId="0" applyNumberFormat="1" applyFont="1" applyBorder="1" applyAlignment="1">
      <alignment horizontal="right" vertical="center" indent="5"/>
    </xf>
    <xf numFmtId="170" fontId="2" fillId="0" borderId="13" xfId="0" applyNumberFormat="1" applyFont="1" applyBorder="1" applyAlignment="1">
      <alignment horizontal="right" vertical="center" indent="5"/>
    </xf>
    <xf numFmtId="170" fontId="2" fillId="0" borderId="8" xfId="0" applyNumberFormat="1" applyFont="1" applyBorder="1" applyAlignment="1">
      <alignment horizontal="right" vertical="center" indent="5"/>
    </xf>
    <xf numFmtId="170" fontId="2" fillId="0" borderId="15" xfId="0" applyNumberFormat="1" applyFont="1" applyBorder="1" applyAlignment="1">
      <alignment horizontal="right" vertical="center" indent="5"/>
    </xf>
    <xf numFmtId="170" fontId="3" fillId="0" borderId="13" xfId="0" applyNumberFormat="1" applyFont="1" applyBorder="1" applyAlignment="1">
      <alignment horizontal="right" vertical="center" indent="5"/>
    </xf>
    <xf numFmtId="170" fontId="3" fillId="0" borderId="8" xfId="0" applyNumberFormat="1" applyFont="1" applyBorder="1" applyAlignment="1">
      <alignment horizontal="right" vertical="center" indent="5"/>
    </xf>
    <xf numFmtId="170" fontId="3" fillId="0" borderId="15" xfId="0" applyNumberFormat="1" applyFont="1" applyBorder="1" applyAlignment="1">
      <alignment horizontal="right" vertical="center" indent="5"/>
    </xf>
    <xf numFmtId="170" fontId="2" fillId="0" borderId="9" xfId="0" applyNumberFormat="1" applyFont="1" applyBorder="1" applyAlignment="1">
      <alignment horizontal="right" vertical="center" indent="5"/>
    </xf>
    <xf numFmtId="170" fontId="2" fillId="0" borderId="5" xfId="0" applyNumberFormat="1" applyFont="1" applyBorder="1" applyAlignment="1">
      <alignment horizontal="right" vertical="center" indent="5"/>
    </xf>
    <xf numFmtId="170" fontId="8" fillId="0" borderId="9" xfId="0" applyNumberFormat="1" applyFont="1" applyBorder="1" applyAlignment="1">
      <alignment horizontal="right" vertical="center" indent="5"/>
    </xf>
    <xf numFmtId="170" fontId="8" fillId="0" borderId="5" xfId="0" applyNumberFormat="1" applyFont="1" applyBorder="1" applyAlignment="1">
      <alignment horizontal="right" vertical="center" indent="5"/>
    </xf>
    <xf numFmtId="170" fontId="2" fillId="0" borderId="7" xfId="0" applyNumberFormat="1" applyFont="1" applyBorder="1" applyAlignment="1">
      <alignment horizontal="right" vertical="center" indent="6"/>
    </xf>
    <xf numFmtId="170" fontId="2" fillId="0" borderId="6" xfId="0" applyNumberFormat="1" applyFont="1" applyBorder="1" applyAlignment="1">
      <alignment horizontal="right" vertical="center" indent="6"/>
    </xf>
    <xf numFmtId="170" fontId="2" fillId="0" borderId="5" xfId="0" applyNumberFormat="1" applyFont="1" applyBorder="1" applyAlignment="1">
      <alignment horizontal="right" vertical="center" indent="6"/>
    </xf>
    <xf numFmtId="170" fontId="2" fillId="0" borderId="8" xfId="0" applyNumberFormat="1" applyFont="1" applyBorder="1" applyAlignment="1">
      <alignment horizontal="right" vertical="center" indent="6"/>
    </xf>
    <xf numFmtId="170" fontId="8" fillId="0" borderId="5" xfId="0" applyNumberFormat="1" applyFont="1" applyBorder="1" applyAlignment="1">
      <alignment horizontal="right" vertical="center" indent="6"/>
    </xf>
    <xf numFmtId="170" fontId="3" fillId="0" borderId="8" xfId="0" applyNumberFormat="1" applyFont="1" applyBorder="1" applyAlignment="1">
      <alignment horizontal="right" vertical="center" indent="6"/>
    </xf>
    <xf numFmtId="1" fontId="2" fillId="0" borderId="19" xfId="0" applyNumberFormat="1" applyFont="1" applyBorder="1" applyAlignment="1">
      <alignment horizontal="right" vertical="center" indent="5"/>
    </xf>
    <xf numFmtId="1" fontId="2" fillId="0" borderId="24" xfId="0" applyNumberFormat="1" applyFont="1" applyBorder="1" applyAlignment="1">
      <alignment horizontal="right" vertical="center" indent="5"/>
    </xf>
    <xf numFmtId="1" fontId="2" fillId="0" borderId="10" xfId="0" applyNumberFormat="1" applyFont="1" applyBorder="1" applyAlignment="1">
      <alignment horizontal="right" vertical="center" indent="5"/>
    </xf>
    <xf numFmtId="1" fontId="2" fillId="0" borderId="25" xfId="0" applyNumberFormat="1" applyFont="1" applyBorder="1" applyAlignment="1">
      <alignment horizontal="right" vertical="center" indent="5"/>
    </xf>
    <xf numFmtId="1" fontId="8" fillId="0" borderId="10" xfId="0" applyNumberFormat="1" applyFont="1" applyBorder="1" applyAlignment="1">
      <alignment horizontal="right" vertical="center" indent="5"/>
    </xf>
    <xf numFmtId="1" fontId="3" fillId="0" borderId="25" xfId="0" applyNumberFormat="1" applyFont="1" applyBorder="1" applyAlignment="1">
      <alignment horizontal="right" vertical="center" indent="5"/>
    </xf>
    <xf numFmtId="170" fontId="3" fillId="0" borderId="7" xfId="0" applyNumberFormat="1" applyFont="1" applyBorder="1" applyAlignment="1">
      <alignment horizontal="right" vertical="center" indent="6"/>
    </xf>
    <xf numFmtId="170" fontId="2" fillId="0" borderId="14" xfId="0" applyNumberFormat="1" applyFont="1" applyBorder="1" applyAlignment="1">
      <alignment horizontal="right" vertical="center" indent="11"/>
    </xf>
    <xf numFmtId="170" fontId="2" fillId="0" borderId="19" xfId="0" applyNumberFormat="1" applyFont="1" applyBorder="1" applyAlignment="1">
      <alignment horizontal="right" vertical="center" indent="10"/>
    </xf>
    <xf numFmtId="170" fontId="2" fillId="0" borderId="0" xfId="0" applyNumberFormat="1" applyFont="1" applyBorder="1" applyAlignment="1">
      <alignment horizontal="right" vertical="center" indent="11"/>
    </xf>
    <xf numFmtId="170" fontId="2" fillId="0" borderId="24" xfId="0" applyNumberFormat="1" applyFont="1" applyBorder="1" applyAlignment="1">
      <alignment horizontal="right" vertical="center" indent="10"/>
    </xf>
    <xf numFmtId="170" fontId="2" fillId="0" borderId="15" xfId="0" applyNumberFormat="1" applyFont="1" applyBorder="1" applyAlignment="1">
      <alignment horizontal="right" vertical="center" indent="11"/>
    </xf>
    <xf numFmtId="170" fontId="2" fillId="0" borderId="25" xfId="0" applyNumberFormat="1" applyFont="1" applyBorder="1" applyAlignment="1">
      <alignment horizontal="right" vertical="center" indent="10"/>
    </xf>
    <xf numFmtId="170" fontId="3" fillId="0" borderId="15" xfId="0" applyNumberFormat="1" applyFont="1" applyBorder="1" applyAlignment="1">
      <alignment horizontal="right" vertical="center" indent="11"/>
    </xf>
    <xf numFmtId="170" fontId="3" fillId="0" borderId="25" xfId="0" applyNumberFormat="1" applyFont="1" applyBorder="1" applyAlignment="1">
      <alignment horizontal="right" vertical="center" indent="10"/>
    </xf>
    <xf numFmtId="166" fontId="3" fillId="2" borderId="5" xfId="1" quotePrefix="1" applyNumberFormat="1" applyFont="1" applyFill="1" applyBorder="1" applyAlignment="1">
      <alignment horizontal="center" vertical="center"/>
    </xf>
    <xf numFmtId="169" fontId="3" fillId="2" borderId="5" xfId="1" quotePrefix="1" applyNumberFormat="1" applyFont="1" applyFill="1" applyBorder="1" applyAlignment="1">
      <alignment horizontal="center" vertical="center"/>
    </xf>
    <xf numFmtId="166" fontId="4" fillId="0" borderId="0" xfId="0" applyNumberFormat="1" applyFont="1" applyFill="1" applyBorder="1" applyAlignment="1">
      <alignment vertical="center" wrapText="1"/>
    </xf>
    <xf numFmtId="169" fontId="3" fillId="0" borderId="5" xfId="1" quotePrefix="1" applyNumberFormat="1" applyFont="1" applyFill="1" applyBorder="1" applyAlignment="1">
      <alignment horizontal="center" vertical="center"/>
    </xf>
    <xf numFmtId="171" fontId="2" fillId="2" borderId="21" xfId="0" applyNumberFormat="1" applyFont="1" applyFill="1" applyBorder="1"/>
    <xf numFmtId="171" fontId="2" fillId="0" borderId="21" xfId="0" applyNumberFormat="1" applyFont="1" applyFill="1" applyBorder="1"/>
    <xf numFmtId="171" fontId="2" fillId="2" borderId="22" xfId="0" applyNumberFormat="1" applyFont="1" applyFill="1" applyBorder="1"/>
    <xf numFmtId="0" fontId="4" fillId="2" borderId="0" xfId="0" applyFont="1" applyFill="1" applyAlignment="1">
      <alignment vertical="center" wrapText="1"/>
    </xf>
    <xf numFmtId="0" fontId="4" fillId="2" borderId="26" xfId="0" applyFont="1" applyFill="1" applyBorder="1" applyAlignment="1">
      <alignment vertical="center" wrapText="1"/>
    </xf>
    <xf numFmtId="0" fontId="4" fillId="2" borderId="26" xfId="0" applyFont="1" applyFill="1" applyBorder="1" applyAlignment="1">
      <alignment vertical="top" wrapText="1"/>
    </xf>
    <xf numFmtId="0" fontId="4" fillId="2" borderId="0" xfId="0" applyFont="1" applyFill="1" applyBorder="1" applyAlignment="1">
      <alignment vertical="top" wrapText="1"/>
    </xf>
    <xf numFmtId="0" fontId="2" fillId="0" borderId="24" xfId="0" quotePrefix="1" applyFont="1" applyBorder="1" applyAlignment="1">
      <alignment horizontal="right" vertical="center" indent="5"/>
    </xf>
    <xf numFmtId="0" fontId="2" fillId="0" borderId="25" xfId="0" quotePrefix="1" applyFont="1" applyBorder="1" applyAlignment="1">
      <alignment horizontal="right" vertical="center" indent="5"/>
    </xf>
    <xf numFmtId="170" fontId="2" fillId="0" borderId="7" xfId="0" quotePrefix="1" applyNumberFormat="1" applyFont="1" applyBorder="1" applyAlignment="1">
      <alignment horizontal="right" vertical="center" indent="5"/>
    </xf>
    <xf numFmtId="0" fontId="3" fillId="2" borderId="5" xfId="0" applyFont="1" applyFill="1" applyBorder="1" applyAlignment="1">
      <alignment vertical="center"/>
    </xf>
    <xf numFmtId="0" fontId="3" fillId="2" borderId="0" xfId="0" applyFont="1" applyFill="1" applyAlignment="1">
      <alignment vertical="center" wrapText="1"/>
    </xf>
    <xf numFmtId="0" fontId="2" fillId="2" borderId="0" xfId="0" applyFont="1" applyFill="1" applyBorder="1" applyAlignment="1">
      <alignment horizontal="left" vertical="center" wrapText="1"/>
    </xf>
    <xf numFmtId="0" fontId="4" fillId="0" borderId="23" xfId="0" applyNumberFormat="1" applyFont="1" applyFill="1" applyBorder="1" applyAlignment="1">
      <alignment vertical="center" wrapText="1"/>
    </xf>
    <xf numFmtId="0" fontId="6" fillId="2" borderId="0" xfId="0" applyFont="1" applyFill="1" applyBorder="1" applyAlignment="1">
      <alignment vertical="center" wrapText="1"/>
    </xf>
    <xf numFmtId="0" fontId="2" fillId="2" borderId="0" xfId="0" applyFont="1" applyFill="1"/>
    <xf numFmtId="0" fontId="6" fillId="2" borderId="0" xfId="0" applyFont="1" applyFill="1" applyBorder="1" applyAlignment="1">
      <alignment horizontal="left" vertical="top" wrapText="1"/>
    </xf>
    <xf numFmtId="0" fontId="4" fillId="2" borderId="0"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0"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 fillId="2" borderId="0" xfId="0" applyFont="1" applyFill="1" applyAlignment="1">
      <alignment vertical="center" wrapText="1"/>
    </xf>
    <xf numFmtId="0" fontId="2" fillId="2" borderId="0" xfId="0" applyFont="1" applyFill="1" applyBorder="1" applyAlignment="1">
      <alignment horizont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14" xfId="0" applyFont="1" applyFill="1" applyBorder="1" applyAlignment="1">
      <alignment vertical="center" wrapText="1"/>
    </xf>
    <xf numFmtId="0" fontId="2" fillId="2" borderId="13" xfId="0" applyNumberFormat="1" applyFont="1" applyFill="1" applyBorder="1" applyAlignment="1">
      <alignment horizontal="left" vertical="center" wrapText="1"/>
    </xf>
    <xf numFmtId="0" fontId="2" fillId="2" borderId="15" xfId="0" applyNumberFormat="1" applyFont="1" applyFill="1" applyBorder="1" applyAlignment="1">
      <alignment horizontal="left"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Border="1" applyAlignment="1">
      <alignmen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2" borderId="7" xfId="0" quotePrefix="1" applyNumberFormat="1" applyFont="1" applyFill="1" applyBorder="1" applyAlignment="1">
      <alignment vertical="center" wrapText="1"/>
    </xf>
    <xf numFmtId="0" fontId="2" fillId="2" borderId="6" xfId="0" quotePrefix="1" applyNumberFormat="1" applyFont="1" applyFill="1" applyBorder="1" applyAlignment="1">
      <alignment vertical="center" wrapText="1"/>
    </xf>
    <xf numFmtId="0" fontId="2" fillId="2" borderId="12" xfId="0" applyNumberFormat="1" applyFont="1" applyFill="1" applyBorder="1" applyAlignment="1">
      <alignment vertical="center" wrapText="1"/>
    </xf>
    <xf numFmtId="0" fontId="2" fillId="2" borderId="23" xfId="0" applyNumberFormat="1" applyFont="1" applyFill="1" applyBorder="1" applyAlignment="1">
      <alignment vertical="center" wrapText="1"/>
    </xf>
    <xf numFmtId="0" fontId="2" fillId="2" borderId="0" xfId="0" applyNumberFormat="1" applyFont="1" applyFill="1" applyBorder="1" applyAlignment="1">
      <alignment vertical="center" wrapText="1"/>
    </xf>
    <xf numFmtId="0" fontId="2" fillId="2" borderId="13" xfId="0" applyNumberFormat="1" applyFont="1" applyFill="1" applyBorder="1" applyAlignment="1">
      <alignment vertical="center" wrapText="1"/>
    </xf>
    <xf numFmtId="0" fontId="2" fillId="2" borderId="7" xfId="0" applyNumberFormat="1" applyFont="1" applyFill="1" applyBorder="1" applyAlignment="1">
      <alignment horizontal="left" vertical="center" wrapText="1"/>
    </xf>
    <xf numFmtId="0" fontId="2" fillId="2" borderId="8" xfId="0" applyNumberFormat="1" applyFont="1" applyFill="1" applyBorder="1" applyAlignment="1">
      <alignment horizontal="left" vertical="center" wrapText="1"/>
    </xf>
    <xf numFmtId="0" fontId="2" fillId="0" borderId="6" xfId="0" applyNumberFormat="1" applyFont="1" applyFill="1" applyBorder="1" applyAlignment="1">
      <alignment vertical="center"/>
    </xf>
    <xf numFmtId="0" fontId="2" fillId="0" borderId="23" xfId="0" applyNumberFormat="1" applyFont="1" applyFill="1" applyBorder="1" applyAlignment="1">
      <alignment vertical="center"/>
    </xf>
    <xf numFmtId="0" fontId="8" fillId="0" borderId="9" xfId="0" applyFont="1" applyBorder="1" applyAlignment="1">
      <alignment vertical="center" wrapText="1"/>
    </xf>
    <xf numFmtId="0" fontId="8" fillId="0" borderId="11"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2" borderId="12" xfId="0" applyNumberFormat="1" applyFont="1" applyFill="1" applyBorder="1" applyAlignment="1">
      <alignment horizontal="left" vertical="center" wrapText="1"/>
    </xf>
    <xf numFmtId="0" fontId="2" fillId="2" borderId="14" xfId="0" applyNumberFormat="1" applyFont="1" applyFill="1" applyBorder="1" applyAlignment="1">
      <alignment horizontal="left" vertical="center" wrapText="1"/>
    </xf>
    <xf numFmtId="0" fontId="6" fillId="0" borderId="6" xfId="0" applyFont="1" applyBorder="1" applyAlignment="1">
      <alignment horizontal="center" vertical="center" wrapText="1"/>
    </xf>
    <xf numFmtId="0" fontId="2" fillId="2" borderId="23" xfId="0" applyNumberFormat="1" applyFont="1" applyFill="1" applyBorder="1" applyAlignment="1">
      <alignment horizontal="left" vertical="center" wrapText="1"/>
    </xf>
    <xf numFmtId="0" fontId="2" fillId="2" borderId="0" xfId="0" applyNumberFormat="1" applyFont="1" applyFill="1" applyBorder="1" applyAlignment="1">
      <alignment horizontal="left" vertical="center" wrapText="1"/>
    </xf>
    <xf numFmtId="0" fontId="2" fillId="0" borderId="23" xfId="0" applyFont="1" applyBorder="1" applyAlignment="1">
      <alignment horizontal="left" vertical="center"/>
    </xf>
    <xf numFmtId="0" fontId="2" fillId="0" borderId="0" xfId="0" applyFont="1" applyAlignment="1">
      <alignment horizontal="left" vertical="center"/>
    </xf>
    <xf numFmtId="0" fontId="2" fillId="2" borderId="6" xfId="0" applyNumberFormat="1" applyFont="1" applyFill="1" applyBorder="1" applyAlignment="1">
      <alignment vertical="center"/>
    </xf>
    <xf numFmtId="0" fontId="2" fillId="2" borderId="23" xfId="0" applyNumberFormat="1" applyFont="1" applyFill="1" applyBorder="1" applyAlignment="1">
      <alignment vertical="center"/>
    </xf>
    <xf numFmtId="0" fontId="2" fillId="2" borderId="8" xfId="0" applyNumberFormat="1" applyFont="1" applyFill="1" applyBorder="1" applyAlignment="1">
      <alignment vertical="center"/>
    </xf>
    <xf numFmtId="0" fontId="2" fillId="2" borderId="13" xfId="0" applyNumberFormat="1" applyFont="1" applyFill="1" applyBorder="1" applyAlignment="1">
      <alignment vertical="center"/>
    </xf>
    <xf numFmtId="0" fontId="3" fillId="2" borderId="7" xfId="0" applyNumberFormat="1" applyFont="1" applyFill="1" applyBorder="1" applyAlignment="1">
      <alignment vertical="center"/>
    </xf>
    <xf numFmtId="0" fontId="3" fillId="2" borderId="12" xfId="0" applyNumberFormat="1" applyFont="1" applyFill="1" applyBorder="1" applyAlignment="1">
      <alignment vertical="center"/>
    </xf>
    <xf numFmtId="0" fontId="4" fillId="0" borderId="6" xfId="0" applyNumberFormat="1" applyFont="1" applyFill="1" applyBorder="1" applyAlignment="1">
      <alignment vertical="center"/>
    </xf>
    <xf numFmtId="0" fontId="4" fillId="0" borderId="23" xfId="0" applyNumberFormat="1" applyFont="1" applyFill="1" applyBorder="1" applyAlignment="1">
      <alignment vertical="center"/>
    </xf>
    <xf numFmtId="0" fontId="3" fillId="2" borderId="6" xfId="0" applyNumberFormat="1" applyFont="1" applyFill="1" applyBorder="1" applyAlignment="1">
      <alignment vertical="center"/>
    </xf>
    <xf numFmtId="0" fontId="3" fillId="2" borderId="23" xfId="0" applyNumberFormat="1" applyFont="1" applyFill="1" applyBorder="1" applyAlignment="1">
      <alignment vertical="center"/>
    </xf>
    <xf numFmtId="0" fontId="2" fillId="2" borderId="9" xfId="0" applyNumberFormat="1" applyFont="1" applyFill="1" applyBorder="1" applyAlignment="1">
      <alignment horizontal="left" vertical="center" wrapText="1"/>
    </xf>
    <xf numFmtId="0" fontId="2" fillId="2" borderId="11" xfId="0" applyNumberFormat="1"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0" borderId="7" xfId="0" applyNumberFormat="1" applyFont="1" applyFill="1" applyBorder="1" applyAlignment="1">
      <alignment vertical="center"/>
    </xf>
    <xf numFmtId="0" fontId="2" fillId="0" borderId="12" xfId="0" applyNumberFormat="1" applyFont="1" applyFill="1" applyBorder="1" applyAlignment="1">
      <alignment vertic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3" fillId="0" borderId="5" xfId="0" applyFont="1" applyBorder="1" applyAlignment="1">
      <alignment horizontal="center" vertical="center"/>
    </xf>
    <xf numFmtId="0" fontId="2" fillId="2" borderId="7" xfId="0" applyFont="1" applyFill="1" applyBorder="1" applyAlignment="1">
      <alignment horizontal="left"/>
    </xf>
    <xf numFmtId="0" fontId="2" fillId="2" borderId="12" xfId="0" applyFont="1" applyFill="1" applyBorder="1" applyAlignment="1">
      <alignment horizontal="left"/>
    </xf>
    <xf numFmtId="0" fontId="2" fillId="2" borderId="8" xfId="0" applyFont="1" applyFill="1" applyBorder="1" applyAlignment="1">
      <alignment horizontal="left"/>
    </xf>
    <xf numFmtId="0" fontId="2" fillId="2" borderId="13" xfId="0" applyFont="1" applyFill="1" applyBorder="1" applyAlignment="1">
      <alignment horizontal="left"/>
    </xf>
    <xf numFmtId="0" fontId="2" fillId="0" borderId="14" xfId="0" applyFont="1" applyFill="1" applyBorder="1" applyAlignment="1">
      <alignment vertical="center" wrapText="1"/>
    </xf>
    <xf numFmtId="0" fontId="2" fillId="2" borderId="7" xfId="0" applyNumberFormat="1" applyFont="1" applyFill="1" applyBorder="1" applyAlignment="1">
      <alignment vertical="center"/>
    </xf>
    <xf numFmtId="0" fontId="2" fillId="2" borderId="12" xfId="0" applyNumberFormat="1" applyFont="1" applyFill="1" applyBorder="1" applyAlignment="1">
      <alignment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left" wrapText="1"/>
    </xf>
    <xf numFmtId="0" fontId="3" fillId="2" borderId="0" xfId="0" applyFont="1" applyFill="1" applyAlignment="1">
      <alignment horizontal="left"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5" xfId="0" applyFont="1" applyFill="1" applyBorder="1" applyAlignment="1">
      <alignment horizontal="center" vertical="center"/>
    </xf>
    <xf numFmtId="0" fontId="3" fillId="0" borderId="10" xfId="0" applyFont="1" applyBorder="1" applyAlignment="1">
      <alignment horizontal="center" vertical="center" wrapText="1"/>
    </xf>
    <xf numFmtId="0" fontId="6" fillId="0" borderId="0" xfId="0" applyFont="1" applyFill="1" applyBorder="1" applyAlignment="1">
      <alignment horizontal="left" vertical="center" wrapText="1"/>
    </xf>
    <xf numFmtId="0" fontId="3" fillId="0" borderId="15" xfId="0" applyFont="1" applyBorder="1" applyAlignment="1">
      <alignment horizontal="left" vertical="center"/>
    </xf>
    <xf numFmtId="0" fontId="3" fillId="0" borderId="25" xfId="0" applyFont="1" applyBorder="1" applyAlignment="1">
      <alignment horizontal="left" vertical="center"/>
    </xf>
    <xf numFmtId="0" fontId="2" fillId="2" borderId="0"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2" xfId="0" applyNumberFormat="1" applyFont="1" applyFill="1" applyBorder="1" applyAlignment="1">
      <alignment vertical="center" wrapText="1"/>
    </xf>
    <xf numFmtId="0" fontId="4" fillId="0" borderId="19" xfId="0" applyNumberFormat="1" applyFont="1" applyFill="1" applyBorder="1" applyAlignment="1">
      <alignment vertical="center" wrapText="1"/>
    </xf>
    <xf numFmtId="0" fontId="4" fillId="0" borderId="23" xfId="0" applyNumberFormat="1" applyFont="1" applyFill="1" applyBorder="1" applyAlignment="1">
      <alignment vertical="center" wrapText="1"/>
    </xf>
    <xf numFmtId="0" fontId="4" fillId="0" borderId="24" xfId="0" applyNumberFormat="1" applyFont="1" applyFill="1" applyBorder="1" applyAlignment="1">
      <alignment vertical="center" wrapText="1"/>
    </xf>
    <xf numFmtId="0" fontId="2" fillId="2" borderId="24" xfId="0" applyNumberFormat="1" applyFont="1" applyFill="1" applyBorder="1" applyAlignment="1">
      <alignment horizontal="left" vertical="center" wrapText="1"/>
    </xf>
    <xf numFmtId="0" fontId="2" fillId="2" borderId="25" xfId="0" applyNumberFormat="1" applyFont="1" applyFill="1" applyBorder="1" applyAlignment="1">
      <alignment horizontal="left" vertical="center" wrapText="1"/>
    </xf>
  </cellXfs>
  <cellStyles count="2">
    <cellStyle name="Milliers" xfId="1" builtinId="3"/>
    <cellStyle name="Normal" xfId="0" builtinId="0"/>
  </cellStyles>
  <dxfs count="0"/>
  <tableStyles count="0" defaultTableStyle="TableStyleMedium9" defaultPivotStyle="PivotStyleLight16"/>
  <colors>
    <mruColors>
      <color rgb="FFFF0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19"/>
  <sheetViews>
    <sheetView showGridLines="0" topLeftCell="A491" zoomScaleNormal="100" workbookViewId="0">
      <selection activeCell="K23" sqref="K23"/>
    </sheetView>
  </sheetViews>
  <sheetFormatPr baseColWidth="10" defaultColWidth="10.81640625" defaultRowHeight="10" x14ac:dyDescent="0.2"/>
  <cols>
    <col min="1" max="1" width="20.6328125" style="1" customWidth="1"/>
    <col min="2" max="6" width="12.6328125" style="1" bestFit="1" customWidth="1"/>
    <col min="7" max="16384" width="10.81640625" style="1"/>
  </cols>
  <sheetData>
    <row r="1" spans="1:22" s="115" customFormat="1" ht="15" customHeight="1" x14ac:dyDescent="0.2">
      <c r="A1" s="116" t="s">
        <v>79</v>
      </c>
      <c r="B1" s="116"/>
      <c r="C1" s="116"/>
      <c r="D1" s="116"/>
      <c r="E1" s="116"/>
      <c r="F1" s="116"/>
      <c r="G1" s="116"/>
      <c r="H1" s="116"/>
      <c r="I1" s="116"/>
      <c r="J1" s="116"/>
      <c r="K1" s="116"/>
      <c r="L1" s="114"/>
      <c r="M1" s="114"/>
    </row>
    <row r="2" spans="1:22" s="115" customFormat="1" ht="30.75" customHeight="1" x14ac:dyDescent="0.2">
      <c r="A2" s="117" t="s">
        <v>93</v>
      </c>
      <c r="B2" s="117"/>
      <c r="C2" s="117"/>
      <c r="D2" s="117"/>
      <c r="E2" s="117"/>
      <c r="F2" s="117"/>
      <c r="G2" s="114"/>
      <c r="H2" s="114"/>
      <c r="I2" s="114"/>
      <c r="J2" s="114"/>
      <c r="K2" s="114"/>
      <c r="L2" s="114"/>
      <c r="M2" s="114"/>
    </row>
    <row r="3" spans="1:22" s="115" customFormat="1" ht="10.5" x14ac:dyDescent="0.2">
      <c r="A3" s="118"/>
      <c r="B3" s="118"/>
      <c r="C3" s="118"/>
      <c r="D3" s="118"/>
      <c r="E3" s="118"/>
      <c r="F3" s="118"/>
      <c r="G3" s="114"/>
      <c r="H3" s="114"/>
      <c r="I3" s="114"/>
      <c r="J3" s="114"/>
      <c r="K3" s="114"/>
      <c r="L3" s="114"/>
      <c r="M3" s="114"/>
    </row>
    <row r="4" spans="1:22" ht="20" x14ac:dyDescent="0.2">
      <c r="A4" s="27" t="s">
        <v>23</v>
      </c>
      <c r="B4" s="27" t="s">
        <v>67</v>
      </c>
      <c r="C4" s="27" t="s">
        <v>68</v>
      </c>
      <c r="D4" s="27" t="s">
        <v>13</v>
      </c>
      <c r="E4" s="27" t="s">
        <v>66</v>
      </c>
      <c r="F4" s="27" t="s">
        <v>57</v>
      </c>
      <c r="G4" s="115"/>
      <c r="H4" s="115"/>
      <c r="I4" s="115"/>
      <c r="J4" s="115"/>
      <c r="K4" s="115"/>
      <c r="L4" s="115"/>
      <c r="M4" s="115"/>
      <c r="N4" s="115"/>
      <c r="O4" s="115"/>
      <c r="P4" s="115"/>
      <c r="Q4" s="115"/>
      <c r="R4" s="115"/>
      <c r="S4" s="115"/>
      <c r="T4" s="115"/>
    </row>
    <row r="5" spans="1:22" x14ac:dyDescent="0.2">
      <c r="A5" s="100">
        <v>9.7755481046817E-2</v>
      </c>
      <c r="B5" s="100">
        <v>5.2746047633298401E-4</v>
      </c>
      <c r="C5" s="100">
        <v>0.29481704638248801</v>
      </c>
      <c r="D5" s="100">
        <v>0.700201522873941</v>
      </c>
      <c r="E5" s="100">
        <v>1.4613390528982699</v>
      </c>
      <c r="F5" s="100">
        <v>4.0555199861768199E-2</v>
      </c>
      <c r="G5" s="115"/>
      <c r="H5" s="115"/>
      <c r="I5" s="115"/>
      <c r="J5" s="115"/>
      <c r="K5" s="115"/>
      <c r="L5" s="115"/>
      <c r="M5" s="115"/>
      <c r="N5" s="115"/>
      <c r="O5" s="115"/>
      <c r="P5" s="115"/>
      <c r="Q5" s="115"/>
      <c r="R5" s="115"/>
      <c r="S5" s="115"/>
      <c r="T5" s="115"/>
    </row>
    <row r="6" spans="1:22" x14ac:dyDescent="0.2">
      <c r="A6" s="100">
        <v>0.29954101351363299</v>
      </c>
      <c r="B6" s="100">
        <v>2.3536228606552299E-3</v>
      </c>
      <c r="C6" s="100">
        <v>0.73650308864143499</v>
      </c>
      <c r="D6" s="100">
        <v>2.1197835389196</v>
      </c>
      <c r="E6" s="100">
        <v>4.3139130854730299</v>
      </c>
      <c r="F6" s="100">
        <v>6.6640850990453498E-2</v>
      </c>
      <c r="G6" s="115"/>
      <c r="H6" s="115"/>
      <c r="I6" s="115"/>
      <c r="J6" s="115"/>
      <c r="K6" s="115"/>
      <c r="L6" s="115"/>
      <c r="M6" s="115"/>
      <c r="N6" s="115"/>
      <c r="O6" s="115"/>
      <c r="P6" s="115"/>
      <c r="Q6" s="115"/>
      <c r="R6" s="115"/>
      <c r="S6" s="115"/>
      <c r="T6" s="115"/>
      <c r="V6" s="1">
        <f>ROWS(C5:C505)</f>
        <v>501</v>
      </c>
    </row>
    <row r="7" spans="1:22" x14ac:dyDescent="0.2">
      <c r="A7" s="100">
        <v>0.49760167541998801</v>
      </c>
      <c r="B7" s="100">
        <v>2.9670289225723501E-3</v>
      </c>
      <c r="C7" s="100">
        <v>1.1628067605022601</v>
      </c>
      <c r="D7" s="100">
        <v>3.4681708063038701</v>
      </c>
      <c r="E7" s="100">
        <v>7.1596377317453896</v>
      </c>
      <c r="F7" s="100">
        <v>6.9988790071514206E-2</v>
      </c>
      <c r="G7" s="115"/>
      <c r="H7" s="115"/>
      <c r="I7" s="115"/>
      <c r="J7" s="115"/>
      <c r="K7" s="115"/>
      <c r="L7" s="115"/>
      <c r="M7" s="115"/>
      <c r="N7" s="115"/>
      <c r="O7" s="115"/>
      <c r="P7" s="115"/>
      <c r="Q7" s="115"/>
      <c r="R7" s="115"/>
      <c r="S7" s="115"/>
      <c r="T7" s="115"/>
    </row>
    <row r="8" spans="1:22" x14ac:dyDescent="0.2">
      <c r="A8" s="100">
        <v>0.69741242711267804</v>
      </c>
      <c r="B8" s="101">
        <v>-1.6340115403559699E-3</v>
      </c>
      <c r="C8" s="100">
        <v>1.7950241400101301</v>
      </c>
      <c r="D8" s="100">
        <v>4.9128430669276302</v>
      </c>
      <c r="E8" s="100">
        <v>10.2099423260529</v>
      </c>
      <c r="F8" s="100">
        <v>7.8581736086003398E-2</v>
      </c>
      <c r="G8" s="115"/>
      <c r="H8" s="115"/>
      <c r="I8" s="115"/>
      <c r="J8" s="115"/>
      <c r="K8" s="115"/>
      <c r="L8" s="115"/>
      <c r="M8" s="115"/>
      <c r="N8" s="115"/>
      <c r="O8" s="115"/>
      <c r="P8" s="115"/>
      <c r="Q8" s="115"/>
      <c r="R8" s="115"/>
      <c r="S8" s="115"/>
      <c r="T8" s="115"/>
    </row>
    <row r="9" spans="1:22" x14ac:dyDescent="0.2">
      <c r="A9" s="100">
        <v>0.89975185109391198</v>
      </c>
      <c r="B9" s="100">
        <v>6.7438792845693105E-4</v>
      </c>
      <c r="C9" s="100">
        <v>2.3418347259371899</v>
      </c>
      <c r="D9" s="100">
        <v>6.1909267696402601</v>
      </c>
      <c r="E9" s="100">
        <v>12.7328854845415</v>
      </c>
      <c r="F9" s="100">
        <v>8.0919768904657699E-2</v>
      </c>
      <c r="G9" s="115"/>
      <c r="H9" s="115"/>
      <c r="I9" s="115"/>
      <c r="J9" s="115"/>
      <c r="K9" s="115"/>
      <c r="L9" s="115"/>
      <c r="M9" s="115"/>
      <c r="N9" s="115"/>
      <c r="O9" s="115"/>
      <c r="P9" s="115"/>
      <c r="Q9" s="115"/>
      <c r="R9" s="115"/>
      <c r="S9" s="115"/>
      <c r="T9" s="115"/>
    </row>
    <row r="10" spans="1:22" x14ac:dyDescent="0.2">
      <c r="A10" s="100">
        <v>1.09804890142324</v>
      </c>
      <c r="B10" s="100">
        <v>2.3351026699200599E-3</v>
      </c>
      <c r="C10" s="100">
        <v>3.1269619400001498</v>
      </c>
      <c r="D10" s="100">
        <v>7.4381233910939102</v>
      </c>
      <c r="E10" s="100">
        <v>14.710009199555801</v>
      </c>
      <c r="F10" s="100">
        <v>0.14097966650561999</v>
      </c>
      <c r="G10" s="115"/>
      <c r="H10" s="115"/>
      <c r="I10" s="115"/>
      <c r="J10" s="115"/>
      <c r="K10" s="115"/>
      <c r="L10" s="115"/>
      <c r="M10" s="115"/>
      <c r="N10" s="115"/>
      <c r="O10" s="115"/>
      <c r="P10" s="115"/>
      <c r="Q10" s="115"/>
      <c r="R10" s="115"/>
      <c r="S10" s="115"/>
      <c r="T10" s="115"/>
    </row>
    <row r="11" spans="1:22" x14ac:dyDescent="0.2">
      <c r="A11" s="100">
        <v>1.29775667533252</v>
      </c>
      <c r="B11" s="100">
        <v>1.5117818428599401E-2</v>
      </c>
      <c r="C11" s="100">
        <v>3.5940581020317501</v>
      </c>
      <c r="D11" s="100">
        <v>8.6156921912177395</v>
      </c>
      <c r="E11" s="100">
        <v>17.266874532030702</v>
      </c>
      <c r="F11" s="100">
        <v>0.15432645492111799</v>
      </c>
      <c r="G11" s="115"/>
      <c r="H11" s="115"/>
      <c r="I11" s="115"/>
      <c r="J11" s="115"/>
      <c r="K11" s="115"/>
      <c r="L11" s="115"/>
      <c r="M11" s="115"/>
      <c r="N11" s="115"/>
      <c r="O11" s="115"/>
      <c r="P11" s="115"/>
      <c r="Q11" s="115"/>
      <c r="R11" s="115"/>
      <c r="S11" s="115"/>
      <c r="T11" s="115"/>
    </row>
    <row r="12" spans="1:22" x14ac:dyDescent="0.2">
      <c r="A12" s="100">
        <v>1.49984699594112</v>
      </c>
      <c r="B12" s="100">
        <v>2.1295428691614601E-2</v>
      </c>
      <c r="C12" s="100">
        <v>4.32559990215809</v>
      </c>
      <c r="D12" s="100">
        <v>9.8533022279999702</v>
      </c>
      <c r="E12" s="100">
        <v>19.4947690514073</v>
      </c>
      <c r="F12" s="100">
        <v>0.24637815969339799</v>
      </c>
      <c r="G12" s="115"/>
      <c r="H12" s="115"/>
      <c r="I12" s="115"/>
      <c r="J12" s="115"/>
      <c r="K12" s="115"/>
      <c r="L12" s="115"/>
      <c r="M12" s="115"/>
      <c r="N12" s="115"/>
      <c r="O12" s="115"/>
      <c r="P12" s="115"/>
      <c r="Q12" s="115"/>
      <c r="R12" s="115"/>
      <c r="S12" s="115"/>
      <c r="T12" s="115"/>
    </row>
    <row r="13" spans="1:22" x14ac:dyDescent="0.2">
      <c r="A13" s="100">
        <v>1.69870833684524</v>
      </c>
      <c r="B13" s="100">
        <v>2.36194634177192E-2</v>
      </c>
      <c r="C13" s="100">
        <v>4.9124158833424696</v>
      </c>
      <c r="D13" s="100">
        <v>11.225618921882401</v>
      </c>
      <c r="E13" s="100">
        <v>21.778289436481</v>
      </c>
      <c r="F13" s="100">
        <v>0.30011562888266802</v>
      </c>
      <c r="G13" s="115"/>
      <c r="H13" s="115"/>
      <c r="I13" s="115"/>
      <c r="J13" s="115"/>
      <c r="K13" s="115"/>
      <c r="L13" s="115"/>
      <c r="M13" s="115"/>
      <c r="N13" s="115"/>
      <c r="O13" s="115"/>
      <c r="P13" s="115"/>
      <c r="Q13" s="115"/>
      <c r="R13" s="115"/>
      <c r="S13" s="115"/>
      <c r="T13" s="115"/>
    </row>
    <row r="14" spans="1:22" x14ac:dyDescent="0.2">
      <c r="A14" s="100">
        <v>1.89852137191721</v>
      </c>
      <c r="B14" s="100">
        <v>2.5919642219254201E-2</v>
      </c>
      <c r="C14" s="100">
        <v>5.4743742368986004</v>
      </c>
      <c r="D14" s="100">
        <v>12.4534745252354</v>
      </c>
      <c r="E14" s="100">
        <v>23.765448246981499</v>
      </c>
      <c r="F14" s="100">
        <v>0.330990304914622</v>
      </c>
      <c r="G14" s="115"/>
      <c r="H14" s="115"/>
      <c r="I14" s="115"/>
      <c r="J14" s="115"/>
      <c r="K14" s="115"/>
      <c r="L14" s="115"/>
      <c r="M14" s="115"/>
      <c r="N14" s="115"/>
      <c r="O14" s="115"/>
      <c r="P14" s="115"/>
      <c r="Q14" s="115"/>
      <c r="R14" s="115"/>
      <c r="S14" s="115"/>
      <c r="T14" s="115"/>
    </row>
    <row r="15" spans="1:22" x14ac:dyDescent="0.2">
      <c r="A15" s="100">
        <v>2.0939865845300698</v>
      </c>
      <c r="B15" s="100">
        <v>2.9262736687265901E-2</v>
      </c>
      <c r="C15" s="100">
        <v>5.9705935133013499</v>
      </c>
      <c r="D15" s="100">
        <v>13.884212378699999</v>
      </c>
      <c r="E15" s="100">
        <v>26.722389931169101</v>
      </c>
      <c r="F15" s="100">
        <v>0.35566088056512202</v>
      </c>
      <c r="G15" s="115"/>
      <c r="H15" s="115"/>
      <c r="I15" s="115"/>
      <c r="J15" s="115"/>
      <c r="K15" s="115"/>
      <c r="L15" s="115"/>
      <c r="M15" s="115"/>
      <c r="N15" s="115"/>
      <c r="O15" s="115"/>
      <c r="P15" s="115"/>
      <c r="Q15" s="115"/>
      <c r="R15" s="115"/>
      <c r="S15" s="115"/>
      <c r="T15" s="115"/>
    </row>
    <row r="16" spans="1:22" x14ac:dyDescent="0.2">
      <c r="A16" s="100">
        <v>2.2972997018557302</v>
      </c>
      <c r="B16" s="100">
        <v>3.1621533910931802E-2</v>
      </c>
      <c r="C16" s="100">
        <v>6.4804343838344396</v>
      </c>
      <c r="D16" s="100">
        <v>14.9149997443652</v>
      </c>
      <c r="E16" s="100">
        <v>28.841680769470301</v>
      </c>
      <c r="F16" s="100">
        <v>0.45576476924387599</v>
      </c>
      <c r="G16" s="115"/>
      <c r="H16" s="115"/>
      <c r="I16" s="115"/>
      <c r="J16" s="115"/>
      <c r="K16" s="115"/>
      <c r="L16" s="115"/>
      <c r="M16" s="115"/>
      <c r="N16" s="115"/>
      <c r="O16" s="115"/>
      <c r="P16" s="115"/>
      <c r="Q16" s="115"/>
      <c r="R16" s="115"/>
      <c r="S16" s="115"/>
      <c r="T16" s="115"/>
    </row>
    <row r="17" spans="1:20" x14ac:dyDescent="0.2">
      <c r="A17" s="100">
        <v>2.49988608052585</v>
      </c>
      <c r="B17" s="100">
        <v>3.8500477885297597E-2</v>
      </c>
      <c r="C17" s="100">
        <v>6.8825248549263103</v>
      </c>
      <c r="D17" s="100">
        <v>16.143984448251601</v>
      </c>
      <c r="E17" s="100">
        <v>31.3206518746453</v>
      </c>
      <c r="F17" s="100">
        <v>0.52544952188009897</v>
      </c>
      <c r="G17" s="115"/>
      <c r="H17" s="115"/>
      <c r="I17" s="115"/>
      <c r="J17" s="115"/>
      <c r="K17" s="115"/>
      <c r="L17" s="115"/>
      <c r="M17" s="115"/>
      <c r="N17" s="115"/>
      <c r="O17" s="115"/>
      <c r="P17" s="115"/>
      <c r="Q17" s="115"/>
      <c r="R17" s="115"/>
      <c r="S17" s="115"/>
      <c r="T17" s="115"/>
    </row>
    <row r="18" spans="1:20" x14ac:dyDescent="0.2">
      <c r="A18" s="100">
        <v>2.6965264412108301</v>
      </c>
      <c r="B18" s="100">
        <v>4.5609089383711103E-2</v>
      </c>
      <c r="C18" s="100">
        <v>7.43987506177527</v>
      </c>
      <c r="D18" s="100">
        <v>17.345163415192602</v>
      </c>
      <c r="E18" s="100">
        <v>32.984137738849398</v>
      </c>
      <c r="F18" s="100">
        <v>0.68995886381126204</v>
      </c>
      <c r="G18" s="115"/>
      <c r="H18" s="115"/>
      <c r="I18" s="115"/>
      <c r="J18" s="115"/>
      <c r="K18" s="115"/>
      <c r="L18" s="115"/>
      <c r="M18" s="115"/>
      <c r="N18" s="115"/>
      <c r="O18" s="115"/>
      <c r="P18" s="115"/>
      <c r="Q18" s="115"/>
      <c r="R18" s="115"/>
      <c r="S18" s="115"/>
      <c r="T18" s="115"/>
    </row>
    <row r="19" spans="1:20" x14ac:dyDescent="0.2">
      <c r="A19" s="100">
        <v>2.8997640513741199</v>
      </c>
      <c r="B19" s="100">
        <v>4.55154739824912E-2</v>
      </c>
      <c r="C19" s="100">
        <v>7.9516339164994898</v>
      </c>
      <c r="D19" s="100">
        <v>18.409587318606299</v>
      </c>
      <c r="E19" s="100">
        <v>34.942367546842597</v>
      </c>
      <c r="F19" s="100">
        <v>0.895338821479992</v>
      </c>
      <c r="G19" s="115"/>
      <c r="H19" s="115"/>
      <c r="I19" s="115"/>
      <c r="J19" s="115"/>
      <c r="K19" s="115"/>
      <c r="L19" s="115"/>
      <c r="M19" s="115"/>
      <c r="N19" s="115"/>
      <c r="O19" s="115"/>
      <c r="P19" s="115"/>
      <c r="Q19" s="115"/>
      <c r="R19" s="115"/>
      <c r="S19" s="115"/>
      <c r="T19" s="115"/>
    </row>
    <row r="20" spans="1:20" x14ac:dyDescent="0.2">
      <c r="A20" s="100">
        <v>3.0994790020426599</v>
      </c>
      <c r="B20" s="100">
        <v>5.0557887778550102E-2</v>
      </c>
      <c r="C20" s="100">
        <v>8.4300191550307702</v>
      </c>
      <c r="D20" s="100">
        <v>19.477576167551199</v>
      </c>
      <c r="E20" s="100">
        <v>36.699684914545401</v>
      </c>
      <c r="F20" s="100">
        <v>1.0012044368564601</v>
      </c>
      <c r="G20" s="115"/>
      <c r="H20" s="115"/>
      <c r="I20" s="115"/>
      <c r="J20" s="115"/>
      <c r="K20" s="115"/>
      <c r="L20" s="115"/>
      <c r="M20" s="115"/>
      <c r="N20" s="115"/>
      <c r="O20" s="115"/>
      <c r="P20" s="115"/>
      <c r="Q20" s="115"/>
      <c r="R20" s="115"/>
      <c r="S20" s="115"/>
      <c r="T20" s="115"/>
    </row>
    <row r="21" spans="1:20" x14ac:dyDescent="0.2">
      <c r="A21" s="100">
        <v>3.2996821309153601</v>
      </c>
      <c r="B21" s="100">
        <v>5.7269152782326797E-2</v>
      </c>
      <c r="C21" s="100">
        <v>9.0145325835037209</v>
      </c>
      <c r="D21" s="100">
        <v>20.259377648896098</v>
      </c>
      <c r="E21" s="100">
        <v>38.1410985530323</v>
      </c>
      <c r="F21" s="100">
        <v>1.1281514380073501</v>
      </c>
      <c r="G21" s="115"/>
      <c r="H21" s="115"/>
      <c r="I21" s="115"/>
      <c r="J21" s="115"/>
      <c r="K21" s="115"/>
      <c r="L21" s="115"/>
      <c r="M21" s="115"/>
      <c r="N21" s="115"/>
      <c r="O21" s="115"/>
      <c r="P21" s="115"/>
      <c r="Q21" s="115"/>
      <c r="R21" s="115"/>
      <c r="S21" s="115"/>
      <c r="T21" s="115"/>
    </row>
    <row r="22" spans="1:20" x14ac:dyDescent="0.2">
      <c r="A22" s="100">
        <v>3.4997246623287501</v>
      </c>
      <c r="B22" s="100">
        <v>6.3744106584897806E-2</v>
      </c>
      <c r="C22" s="100">
        <v>9.6490084141230898</v>
      </c>
      <c r="D22" s="100">
        <v>21.3218336915142</v>
      </c>
      <c r="E22" s="100">
        <v>39.719005472293098</v>
      </c>
      <c r="F22" s="100">
        <v>1.3288407552538299</v>
      </c>
      <c r="G22" s="115"/>
      <c r="H22" s="115"/>
      <c r="I22" s="115"/>
      <c r="J22" s="115"/>
      <c r="K22" s="115"/>
      <c r="L22" s="115"/>
      <c r="M22" s="115"/>
      <c r="N22" s="115"/>
      <c r="O22" s="115"/>
      <c r="P22" s="115"/>
      <c r="Q22" s="115"/>
      <c r="R22" s="115"/>
      <c r="S22" s="115"/>
      <c r="T22" s="115"/>
    </row>
    <row r="23" spans="1:20" x14ac:dyDescent="0.2">
      <c r="A23" s="100">
        <v>3.6984905714377501</v>
      </c>
      <c r="B23" s="100">
        <v>7.8369334386789197E-2</v>
      </c>
      <c r="C23" s="100">
        <v>10.027358446858599</v>
      </c>
      <c r="D23" s="100">
        <v>22.4542389443424</v>
      </c>
      <c r="E23" s="100">
        <v>41.594567358820498</v>
      </c>
      <c r="F23" s="100">
        <v>1.6405627485774801</v>
      </c>
      <c r="G23" s="115"/>
      <c r="H23" s="115"/>
      <c r="I23" s="115"/>
      <c r="J23" s="115"/>
      <c r="K23" s="115"/>
      <c r="L23" s="115"/>
      <c r="M23" s="115"/>
      <c r="N23" s="115"/>
      <c r="O23" s="115"/>
      <c r="P23" s="115"/>
      <c r="Q23" s="115"/>
      <c r="R23" s="115"/>
      <c r="S23" s="115"/>
      <c r="T23" s="115"/>
    </row>
    <row r="24" spans="1:20" x14ac:dyDescent="0.2">
      <c r="A24" s="100">
        <v>3.89975887704253</v>
      </c>
      <c r="B24" s="100">
        <v>8.53903158152889E-2</v>
      </c>
      <c r="C24" s="100">
        <v>10.5018463954405</v>
      </c>
      <c r="D24" s="100">
        <v>23.514681430862598</v>
      </c>
      <c r="E24" s="100">
        <v>42.9044679447451</v>
      </c>
      <c r="F24" s="100">
        <v>2.0307982165362999</v>
      </c>
      <c r="G24" s="115"/>
      <c r="H24" s="115"/>
      <c r="I24" s="115"/>
      <c r="J24" s="115"/>
      <c r="K24" s="115"/>
      <c r="L24" s="115"/>
      <c r="M24" s="115"/>
      <c r="N24" s="115"/>
      <c r="O24" s="115"/>
      <c r="P24" s="115"/>
      <c r="Q24" s="115"/>
      <c r="R24" s="115"/>
      <c r="S24" s="115"/>
      <c r="T24" s="115"/>
    </row>
    <row r="25" spans="1:20" x14ac:dyDescent="0.2">
      <c r="A25" s="100">
        <v>4.0996945546278303</v>
      </c>
      <c r="B25" s="100">
        <v>9.7432545015099903E-2</v>
      </c>
      <c r="C25" s="100">
        <v>10.968473699249</v>
      </c>
      <c r="D25" s="100">
        <v>24.578137080355798</v>
      </c>
      <c r="E25" s="100">
        <v>44.050976354425998</v>
      </c>
      <c r="F25" s="100">
        <v>2.37171192651161</v>
      </c>
      <c r="G25" s="115"/>
      <c r="H25" s="115"/>
      <c r="I25" s="115"/>
      <c r="J25" s="115"/>
      <c r="K25" s="115"/>
      <c r="L25" s="115"/>
      <c r="M25" s="115"/>
      <c r="N25" s="115"/>
      <c r="O25" s="115"/>
      <c r="P25" s="115"/>
      <c r="Q25" s="115"/>
      <c r="R25" s="115"/>
      <c r="S25" s="115"/>
      <c r="T25" s="115"/>
    </row>
    <row r="26" spans="1:20" x14ac:dyDescent="0.2">
      <c r="A26" s="100">
        <v>4.2993347999103104</v>
      </c>
      <c r="B26" s="100">
        <v>0.12157859416680999</v>
      </c>
      <c r="C26" s="100">
        <v>11.5079684542048</v>
      </c>
      <c r="D26" s="100">
        <v>25.660633871530599</v>
      </c>
      <c r="E26" s="100">
        <v>45.110158037602503</v>
      </c>
      <c r="F26" s="100">
        <v>2.6446843655172501</v>
      </c>
      <c r="G26" s="115"/>
      <c r="H26" s="115"/>
      <c r="I26" s="115"/>
      <c r="J26" s="115"/>
      <c r="K26" s="115"/>
      <c r="L26" s="115"/>
      <c r="M26" s="115"/>
      <c r="N26" s="115"/>
      <c r="O26" s="115"/>
      <c r="P26" s="115"/>
      <c r="Q26" s="115"/>
      <c r="R26" s="115"/>
      <c r="S26" s="115"/>
      <c r="T26" s="115"/>
    </row>
    <row r="27" spans="1:20" x14ac:dyDescent="0.2">
      <c r="A27" s="100">
        <v>4.49958263314769</v>
      </c>
      <c r="B27" s="100">
        <v>0.14959729914497999</v>
      </c>
      <c r="C27" s="100">
        <v>12.1201996048267</v>
      </c>
      <c r="D27" s="100">
        <v>26.668448713647699</v>
      </c>
      <c r="E27" s="100">
        <v>46.496141318459301</v>
      </c>
      <c r="F27" s="100">
        <v>2.93345145866523</v>
      </c>
      <c r="G27" s="115"/>
      <c r="H27" s="115"/>
      <c r="I27" s="115"/>
      <c r="J27" s="115"/>
      <c r="K27" s="115"/>
      <c r="L27" s="115"/>
      <c r="M27" s="115"/>
      <c r="N27" s="115"/>
      <c r="O27" s="115"/>
      <c r="P27" s="115"/>
      <c r="Q27" s="115"/>
      <c r="R27" s="115"/>
      <c r="S27" s="115"/>
      <c r="T27" s="115"/>
    </row>
    <row r="28" spans="1:20" ht="15" customHeight="1" x14ac:dyDescent="0.2">
      <c r="A28" s="100">
        <v>4.6984622070380002</v>
      </c>
      <c r="B28" s="100">
        <v>0.16072990527212599</v>
      </c>
      <c r="C28" s="100">
        <v>12.5648892769777</v>
      </c>
      <c r="D28" s="100">
        <v>27.6737599591752</v>
      </c>
      <c r="E28" s="100">
        <v>47.587118261843401</v>
      </c>
      <c r="F28" s="100">
        <v>3.3081619413051802</v>
      </c>
      <c r="G28" s="104"/>
      <c r="H28" s="103"/>
      <c r="I28" s="103"/>
      <c r="J28" s="103"/>
      <c r="K28" s="103"/>
      <c r="L28" s="103"/>
      <c r="M28" s="103"/>
      <c r="N28" s="103"/>
      <c r="O28" s="103"/>
      <c r="P28" s="103"/>
      <c r="Q28" s="103"/>
      <c r="R28" s="103"/>
      <c r="S28" s="103"/>
      <c r="T28" s="103"/>
    </row>
    <row r="29" spans="1:20" x14ac:dyDescent="0.2">
      <c r="A29" s="100">
        <v>4.8955807773301698</v>
      </c>
      <c r="B29" s="100">
        <v>0.17373127093139601</v>
      </c>
      <c r="C29" s="100">
        <v>13.046639107146399</v>
      </c>
      <c r="D29" s="100">
        <v>28.6519640796377</v>
      </c>
      <c r="E29" s="100">
        <v>48.733277290419302</v>
      </c>
      <c r="F29" s="100">
        <v>3.6904802718883101</v>
      </c>
      <c r="G29" s="104"/>
      <c r="H29" s="103"/>
      <c r="I29" s="103"/>
      <c r="J29" s="103"/>
      <c r="K29" s="103"/>
      <c r="L29" s="103"/>
      <c r="M29" s="103"/>
      <c r="N29" s="103"/>
      <c r="O29" s="103"/>
      <c r="P29" s="103"/>
      <c r="Q29" s="103"/>
      <c r="R29" s="103"/>
      <c r="S29" s="103"/>
      <c r="T29" s="103"/>
    </row>
    <row r="30" spans="1:20" x14ac:dyDescent="0.2">
      <c r="A30" s="100">
        <v>5.0975465248866003</v>
      </c>
      <c r="B30" s="100">
        <v>0.19253523295922001</v>
      </c>
      <c r="C30" s="100">
        <v>13.6835524886289</v>
      </c>
      <c r="D30" s="100">
        <v>29.6651604193015</v>
      </c>
      <c r="E30" s="100">
        <v>49.826579585627599</v>
      </c>
      <c r="F30" s="100">
        <v>4.0774752140896897</v>
      </c>
      <c r="G30" s="104"/>
      <c r="H30" s="103"/>
      <c r="I30" s="103"/>
      <c r="J30" s="103"/>
      <c r="K30" s="103"/>
      <c r="L30" s="103"/>
      <c r="M30" s="103"/>
      <c r="N30" s="103"/>
      <c r="O30" s="103"/>
      <c r="P30" s="103"/>
      <c r="Q30" s="103"/>
      <c r="R30" s="103"/>
      <c r="S30" s="103"/>
      <c r="T30" s="103"/>
    </row>
    <row r="31" spans="1:20" ht="15" customHeight="1" x14ac:dyDescent="0.2">
      <c r="A31" s="100">
        <v>5.29660209505849</v>
      </c>
      <c r="B31" s="100">
        <v>0.20568736107034499</v>
      </c>
      <c r="C31" s="100">
        <v>14.2116517752682</v>
      </c>
      <c r="D31" s="100">
        <v>30.556444937358101</v>
      </c>
      <c r="E31" s="100">
        <v>50.831976388640697</v>
      </c>
      <c r="F31" s="100">
        <v>4.5189841843892697</v>
      </c>
      <c r="G31" s="105"/>
      <c r="H31" s="106"/>
      <c r="I31" s="106"/>
      <c r="J31" s="106"/>
      <c r="K31" s="106"/>
      <c r="L31" s="106"/>
      <c r="M31" s="106"/>
      <c r="N31" s="106"/>
      <c r="O31" s="106"/>
      <c r="P31" s="106"/>
      <c r="Q31" s="106"/>
      <c r="R31" s="106"/>
      <c r="S31" s="106"/>
      <c r="T31" s="106"/>
    </row>
    <row r="32" spans="1:20" x14ac:dyDescent="0.2">
      <c r="A32" s="100">
        <v>5.4962884374861103</v>
      </c>
      <c r="B32" s="100">
        <v>0.21845078205080301</v>
      </c>
      <c r="C32" s="100">
        <v>14.638629800032</v>
      </c>
      <c r="D32" s="100">
        <v>31.419021512729302</v>
      </c>
      <c r="E32" s="100">
        <v>51.921629134633598</v>
      </c>
      <c r="F32" s="100">
        <v>4.8826967133054699</v>
      </c>
      <c r="G32" s="105"/>
      <c r="H32" s="106"/>
      <c r="I32" s="106"/>
      <c r="J32" s="106"/>
      <c r="K32" s="106"/>
      <c r="L32" s="106"/>
      <c r="M32" s="106"/>
      <c r="N32" s="106"/>
      <c r="O32" s="106"/>
      <c r="P32" s="106"/>
      <c r="Q32" s="106"/>
      <c r="R32" s="106"/>
      <c r="S32" s="106"/>
      <c r="T32" s="106"/>
    </row>
    <row r="33" spans="1:20" x14ac:dyDescent="0.2">
      <c r="A33" s="100">
        <v>5.6999719298943496</v>
      </c>
      <c r="B33" s="100">
        <v>0.23460768300023399</v>
      </c>
      <c r="C33" s="100">
        <v>15.096380214866301</v>
      </c>
      <c r="D33" s="100">
        <v>32.5246542074321</v>
      </c>
      <c r="E33" s="100">
        <v>53.049401276571501</v>
      </c>
      <c r="F33" s="100">
        <v>5.3029676619480002</v>
      </c>
      <c r="G33" s="105"/>
      <c r="H33" s="119"/>
      <c r="I33" s="119"/>
      <c r="J33" s="119"/>
      <c r="K33" s="119"/>
      <c r="L33" s="119"/>
      <c r="M33" s="119"/>
      <c r="N33" s="119"/>
      <c r="O33" s="119"/>
      <c r="P33" s="119"/>
      <c r="Q33" s="106"/>
      <c r="R33" s="106"/>
      <c r="S33" s="106"/>
      <c r="T33" s="106"/>
    </row>
    <row r="34" spans="1:20" x14ac:dyDescent="0.2">
      <c r="A34" s="100">
        <v>5.89845687324999</v>
      </c>
      <c r="B34" s="100">
        <v>0.24721829478507901</v>
      </c>
      <c r="C34" s="100">
        <v>15.573245785565</v>
      </c>
      <c r="D34" s="100">
        <v>33.7548076366486</v>
      </c>
      <c r="E34" s="100">
        <v>53.974966619415198</v>
      </c>
      <c r="F34" s="100">
        <v>5.9055232415500098</v>
      </c>
      <c r="G34" s="105"/>
      <c r="H34" s="119"/>
      <c r="I34" s="119"/>
      <c r="J34" s="119"/>
      <c r="K34" s="119"/>
      <c r="L34" s="119"/>
      <c r="M34" s="119"/>
      <c r="N34" s="119"/>
      <c r="O34" s="119"/>
      <c r="P34" s="119"/>
      <c r="Q34" s="106"/>
      <c r="R34" s="106"/>
      <c r="S34" s="106"/>
      <c r="T34" s="106"/>
    </row>
    <row r="35" spans="1:20" x14ac:dyDescent="0.2">
      <c r="A35" s="100">
        <v>6.0998165469289098</v>
      </c>
      <c r="B35" s="100">
        <v>0.27697577813633201</v>
      </c>
      <c r="C35" s="100">
        <v>16.074305758724201</v>
      </c>
      <c r="D35" s="100">
        <v>34.619278011685601</v>
      </c>
      <c r="E35" s="100">
        <v>54.671433374959499</v>
      </c>
      <c r="F35" s="100">
        <v>6.4010049077882103</v>
      </c>
      <c r="G35" s="105"/>
      <c r="H35" s="119"/>
      <c r="I35" s="119"/>
      <c r="J35" s="119"/>
      <c r="K35" s="119"/>
      <c r="L35" s="119"/>
      <c r="M35" s="119"/>
      <c r="N35" s="119"/>
      <c r="O35" s="119"/>
      <c r="P35" s="119"/>
      <c r="Q35" s="106"/>
      <c r="R35" s="106"/>
      <c r="S35" s="106"/>
      <c r="T35" s="106"/>
    </row>
    <row r="36" spans="1:20" x14ac:dyDescent="0.2">
      <c r="A36" s="100">
        <v>6.2973070866820802</v>
      </c>
      <c r="B36" s="100">
        <v>0.28953622127188799</v>
      </c>
      <c r="C36" s="100">
        <v>16.550854604336401</v>
      </c>
      <c r="D36" s="100">
        <v>35.618561464762799</v>
      </c>
      <c r="E36" s="100">
        <v>55.732150976943601</v>
      </c>
      <c r="F36" s="100">
        <v>6.8363260332320497</v>
      </c>
      <c r="G36" s="105"/>
      <c r="H36" s="119"/>
      <c r="I36" s="119"/>
      <c r="J36" s="119"/>
      <c r="K36" s="119"/>
      <c r="L36" s="119"/>
      <c r="M36" s="119"/>
      <c r="N36" s="119"/>
      <c r="O36" s="119"/>
      <c r="P36" s="119"/>
      <c r="Q36" s="106"/>
      <c r="R36" s="106"/>
      <c r="S36" s="106"/>
      <c r="T36" s="106"/>
    </row>
    <row r="37" spans="1:20" x14ac:dyDescent="0.2">
      <c r="A37" s="100">
        <v>6.4987432059415502</v>
      </c>
      <c r="B37" s="100">
        <v>0.306204282091326</v>
      </c>
      <c r="C37" s="100">
        <v>17.160695763548301</v>
      </c>
      <c r="D37" s="100">
        <v>36.530714053567898</v>
      </c>
      <c r="E37" s="100">
        <v>56.312895956312403</v>
      </c>
      <c r="F37" s="100">
        <v>7.4537675644396701</v>
      </c>
      <c r="G37" s="105"/>
      <c r="H37" s="119"/>
      <c r="I37" s="119"/>
      <c r="J37" s="119"/>
      <c r="K37" s="119"/>
      <c r="L37" s="119"/>
      <c r="M37" s="119"/>
      <c r="N37" s="119"/>
      <c r="O37" s="119"/>
      <c r="P37" s="119"/>
      <c r="Q37" s="106"/>
      <c r="R37" s="106"/>
      <c r="S37" s="106"/>
      <c r="T37" s="106"/>
    </row>
    <row r="38" spans="1:20" x14ac:dyDescent="0.2">
      <c r="A38" s="100">
        <v>6.6982436914157804</v>
      </c>
      <c r="B38" s="100">
        <v>0.32387728311458902</v>
      </c>
      <c r="C38" s="100">
        <v>17.652662348080199</v>
      </c>
      <c r="D38" s="100">
        <v>37.567237219268598</v>
      </c>
      <c r="E38" s="100">
        <v>57.0604689889716</v>
      </c>
      <c r="F38" s="100">
        <v>7.9676047350163604</v>
      </c>
      <c r="G38" s="105"/>
      <c r="H38" s="119"/>
      <c r="I38" s="119"/>
      <c r="J38" s="119"/>
      <c r="K38" s="119"/>
      <c r="L38" s="119"/>
      <c r="M38" s="119"/>
      <c r="N38" s="119"/>
      <c r="O38" s="119"/>
      <c r="P38" s="119"/>
      <c r="Q38" s="106"/>
      <c r="R38" s="106"/>
      <c r="S38" s="106"/>
      <c r="T38" s="106"/>
    </row>
    <row r="39" spans="1:20" x14ac:dyDescent="0.2">
      <c r="A39" s="100">
        <v>6.8984438899474201</v>
      </c>
      <c r="B39" s="100">
        <v>0.34674246645301599</v>
      </c>
      <c r="C39" s="100">
        <v>18.130749597985101</v>
      </c>
      <c r="D39" s="100">
        <v>38.467152017881297</v>
      </c>
      <c r="E39" s="100">
        <v>57.968319367196798</v>
      </c>
      <c r="F39" s="100">
        <v>8.7104254674036206</v>
      </c>
      <c r="G39" s="105"/>
      <c r="H39" s="119"/>
      <c r="I39" s="119"/>
      <c r="J39" s="119"/>
      <c r="K39" s="119"/>
      <c r="L39" s="119"/>
      <c r="M39" s="119"/>
      <c r="N39" s="119"/>
      <c r="O39" s="119"/>
      <c r="P39" s="119"/>
      <c r="Q39" s="106"/>
      <c r="R39" s="106"/>
      <c r="S39" s="106"/>
      <c r="T39" s="106"/>
    </row>
    <row r="40" spans="1:20" x14ac:dyDescent="0.2">
      <c r="A40" s="100">
        <v>7.0999702412547396</v>
      </c>
      <c r="B40" s="100">
        <v>0.369643373900917</v>
      </c>
      <c r="C40" s="100">
        <v>18.6113526832088</v>
      </c>
      <c r="D40" s="100">
        <v>39.307666523340501</v>
      </c>
      <c r="E40" s="100">
        <v>58.596540298803603</v>
      </c>
      <c r="F40" s="100">
        <v>9.3357519570489895</v>
      </c>
      <c r="G40" s="105"/>
      <c r="H40" s="106"/>
      <c r="I40" s="106"/>
      <c r="J40" s="106"/>
      <c r="K40" s="106"/>
      <c r="L40" s="106"/>
      <c r="M40" s="106"/>
      <c r="N40" s="106"/>
      <c r="O40" s="106"/>
      <c r="P40" s="106"/>
      <c r="Q40" s="106"/>
      <c r="R40" s="106"/>
      <c r="S40" s="106"/>
      <c r="T40" s="106"/>
    </row>
    <row r="41" spans="1:20" x14ac:dyDescent="0.2">
      <c r="A41" s="100">
        <v>7.2997022677861301</v>
      </c>
      <c r="B41" s="100">
        <v>0.38874089547593099</v>
      </c>
      <c r="C41" s="100">
        <v>18.938058405901501</v>
      </c>
      <c r="D41" s="100">
        <v>40.495816066781103</v>
      </c>
      <c r="E41" s="100">
        <v>59.262654335079098</v>
      </c>
      <c r="F41" s="100">
        <v>10.016373162984699</v>
      </c>
      <c r="G41" s="105"/>
      <c r="H41" s="106"/>
      <c r="I41" s="106"/>
      <c r="J41" s="106"/>
      <c r="K41" s="106"/>
      <c r="L41" s="106"/>
      <c r="M41" s="106"/>
      <c r="N41" s="106"/>
      <c r="O41" s="106"/>
      <c r="P41" s="106"/>
      <c r="Q41" s="106"/>
      <c r="R41" s="106"/>
      <c r="S41" s="106"/>
      <c r="T41" s="106"/>
    </row>
    <row r="42" spans="1:20" x14ac:dyDescent="0.2">
      <c r="A42" s="100">
        <v>7.4983159784421902</v>
      </c>
      <c r="B42" s="100">
        <v>0.407830623210853</v>
      </c>
      <c r="C42" s="100">
        <v>19.2667957304045</v>
      </c>
      <c r="D42" s="100">
        <v>41.6697617240767</v>
      </c>
      <c r="E42" s="100">
        <v>59.9139099857057</v>
      </c>
      <c r="F42" s="100">
        <v>10.579537556832699</v>
      </c>
      <c r="G42" s="105"/>
      <c r="H42" s="106"/>
      <c r="I42" s="106"/>
      <c r="J42" s="106"/>
      <c r="K42" s="106"/>
      <c r="L42" s="106"/>
      <c r="M42" s="106"/>
      <c r="N42" s="106"/>
      <c r="O42" s="106"/>
      <c r="P42" s="106"/>
      <c r="Q42" s="106"/>
      <c r="R42" s="106"/>
      <c r="S42" s="106"/>
      <c r="T42" s="106"/>
    </row>
    <row r="43" spans="1:20" x14ac:dyDescent="0.2">
      <c r="A43" s="100">
        <v>7.6967731318884898</v>
      </c>
      <c r="B43" s="100">
        <v>0.43095399117092997</v>
      </c>
      <c r="C43" s="100">
        <v>19.734633169015101</v>
      </c>
      <c r="D43" s="100">
        <v>42.459753184210101</v>
      </c>
      <c r="E43" s="100">
        <v>60.678409028231698</v>
      </c>
      <c r="F43" s="100">
        <v>10.9510579685815</v>
      </c>
      <c r="G43" s="105"/>
      <c r="H43" s="106"/>
      <c r="I43" s="106"/>
      <c r="J43" s="106"/>
      <c r="K43" s="106"/>
      <c r="L43" s="106"/>
      <c r="M43" s="106"/>
      <c r="N43" s="106"/>
      <c r="O43" s="106"/>
      <c r="P43" s="106"/>
      <c r="Q43" s="106"/>
      <c r="R43" s="106"/>
      <c r="S43" s="106"/>
      <c r="T43" s="106"/>
    </row>
    <row r="44" spans="1:20" x14ac:dyDescent="0.2">
      <c r="A44" s="100">
        <v>7.8985931972508299</v>
      </c>
      <c r="B44" s="100">
        <v>0.45350579768951499</v>
      </c>
      <c r="C44" s="100">
        <v>20.366954514590301</v>
      </c>
      <c r="D44" s="100">
        <v>43.255095852447297</v>
      </c>
      <c r="E44" s="100">
        <v>61.367498322706098</v>
      </c>
      <c r="F44" s="100">
        <v>11.4459113447743</v>
      </c>
      <c r="G44" s="105"/>
      <c r="H44" s="106"/>
      <c r="I44" s="106"/>
      <c r="J44" s="106"/>
      <c r="K44" s="106"/>
      <c r="L44" s="106"/>
      <c r="M44" s="106"/>
      <c r="N44" s="106"/>
      <c r="O44" s="106"/>
      <c r="P44" s="106"/>
      <c r="Q44" s="106"/>
      <c r="R44" s="106"/>
      <c r="S44" s="106"/>
      <c r="T44" s="106"/>
    </row>
    <row r="45" spans="1:20" x14ac:dyDescent="0.2">
      <c r="A45" s="100">
        <v>8.0981303487711305</v>
      </c>
      <c r="B45" s="100">
        <v>0.477516245624799</v>
      </c>
      <c r="C45" s="100">
        <v>20.8110171605917</v>
      </c>
      <c r="D45" s="100">
        <v>44.163802532796801</v>
      </c>
      <c r="E45" s="100">
        <v>61.736916686827698</v>
      </c>
      <c r="F45" s="100">
        <v>12.257902407091001</v>
      </c>
      <c r="G45" s="115"/>
      <c r="H45" s="115"/>
      <c r="I45" s="115"/>
      <c r="J45" s="115"/>
      <c r="K45" s="115"/>
      <c r="L45" s="115"/>
      <c r="M45" s="115"/>
      <c r="N45" s="115"/>
      <c r="O45" s="115"/>
      <c r="P45" s="115"/>
      <c r="Q45" s="115"/>
      <c r="R45" s="115"/>
      <c r="S45" s="115"/>
      <c r="T45" s="115"/>
    </row>
    <row r="46" spans="1:20" x14ac:dyDescent="0.2">
      <c r="A46" s="100">
        <v>8.2977733034098602</v>
      </c>
      <c r="B46" s="100">
        <v>0.50384999221661098</v>
      </c>
      <c r="C46" s="100">
        <v>21.438028625695299</v>
      </c>
      <c r="D46" s="100">
        <v>45.081090111411399</v>
      </c>
      <c r="E46" s="100">
        <v>62.207004380646097</v>
      </c>
      <c r="F46" s="100">
        <v>12.7168214735802</v>
      </c>
      <c r="G46" s="115"/>
      <c r="H46" s="115"/>
      <c r="I46" s="115"/>
      <c r="J46" s="115"/>
      <c r="K46" s="115"/>
      <c r="L46" s="115"/>
      <c r="M46" s="115"/>
      <c r="N46" s="115"/>
      <c r="O46" s="115"/>
      <c r="P46" s="115"/>
      <c r="Q46" s="115"/>
      <c r="R46" s="115"/>
      <c r="S46" s="115"/>
      <c r="T46" s="115"/>
    </row>
    <row r="47" spans="1:20" x14ac:dyDescent="0.2">
      <c r="A47" s="100">
        <v>8.4990717801332298</v>
      </c>
      <c r="B47" s="100">
        <v>0.53805291333727101</v>
      </c>
      <c r="C47" s="100">
        <v>21.8871591614765</v>
      </c>
      <c r="D47" s="100">
        <v>45.793658779587901</v>
      </c>
      <c r="E47" s="100">
        <v>62.848507512378703</v>
      </c>
      <c r="F47" s="100">
        <v>13.4350278611058</v>
      </c>
      <c r="G47" s="115"/>
      <c r="H47" s="115"/>
      <c r="I47" s="115"/>
      <c r="J47" s="115"/>
      <c r="K47" s="115"/>
      <c r="L47" s="115"/>
      <c r="M47" s="115"/>
      <c r="N47" s="115"/>
      <c r="O47" s="115"/>
      <c r="P47" s="115"/>
      <c r="Q47" s="115"/>
      <c r="R47" s="115"/>
      <c r="S47" s="115"/>
      <c r="T47" s="115"/>
    </row>
    <row r="48" spans="1:20" x14ac:dyDescent="0.2">
      <c r="A48" s="100">
        <v>8.6956744233292902</v>
      </c>
      <c r="B48" s="100">
        <v>0.55974008953169596</v>
      </c>
      <c r="C48" s="100">
        <v>22.394491316527802</v>
      </c>
      <c r="D48" s="100">
        <v>46.630865980819102</v>
      </c>
      <c r="E48" s="100">
        <v>63.3852689227935</v>
      </c>
      <c r="F48" s="100">
        <v>14.077791071355801</v>
      </c>
      <c r="G48" s="115"/>
      <c r="H48" s="115"/>
      <c r="I48" s="115"/>
      <c r="J48" s="115"/>
      <c r="K48" s="115"/>
      <c r="L48" s="115"/>
      <c r="M48" s="115"/>
      <c r="N48" s="115"/>
      <c r="O48" s="115"/>
      <c r="P48" s="115"/>
      <c r="Q48" s="115"/>
      <c r="R48" s="115"/>
      <c r="S48" s="115"/>
      <c r="T48" s="115"/>
    </row>
    <row r="49" spans="1:20" x14ac:dyDescent="0.2">
      <c r="A49" s="100">
        <v>8.8978508676186099</v>
      </c>
      <c r="B49" s="100">
        <v>0.58238381752474</v>
      </c>
      <c r="C49" s="100">
        <v>22.949830890175502</v>
      </c>
      <c r="D49" s="100">
        <v>47.550415212258201</v>
      </c>
      <c r="E49" s="100">
        <v>63.693541514636998</v>
      </c>
      <c r="F49" s="100">
        <v>14.6181236310362</v>
      </c>
      <c r="G49" s="115"/>
      <c r="H49" s="115"/>
      <c r="I49" s="115"/>
      <c r="J49" s="115"/>
      <c r="K49" s="115"/>
      <c r="L49" s="115"/>
      <c r="M49" s="115"/>
      <c r="N49" s="115"/>
      <c r="O49" s="115"/>
      <c r="P49" s="115"/>
      <c r="Q49" s="115"/>
      <c r="R49" s="115"/>
      <c r="S49" s="115"/>
      <c r="T49" s="115"/>
    </row>
    <row r="50" spans="1:20" x14ac:dyDescent="0.2">
      <c r="A50" s="100">
        <v>9.0999495010223406</v>
      </c>
      <c r="B50" s="100">
        <v>0.60692464396699897</v>
      </c>
      <c r="C50" s="100">
        <v>23.2904830667153</v>
      </c>
      <c r="D50" s="100">
        <v>48.410791188527902</v>
      </c>
      <c r="E50" s="100">
        <v>64.560059089240497</v>
      </c>
      <c r="F50" s="100">
        <v>15.278885221579401</v>
      </c>
      <c r="G50" s="115"/>
      <c r="H50" s="115"/>
      <c r="I50" s="115"/>
      <c r="J50" s="115"/>
      <c r="K50" s="115"/>
      <c r="L50" s="115"/>
      <c r="M50" s="115"/>
      <c r="N50" s="115"/>
      <c r="O50" s="115"/>
      <c r="P50" s="115"/>
      <c r="Q50" s="115"/>
      <c r="R50" s="115"/>
      <c r="S50" s="115"/>
      <c r="T50" s="115"/>
    </row>
    <row r="51" spans="1:20" x14ac:dyDescent="0.2">
      <c r="A51" s="100">
        <v>9.2996413788895804</v>
      </c>
      <c r="B51" s="100">
        <v>0.63570903396883005</v>
      </c>
      <c r="C51" s="100">
        <v>23.622867510151401</v>
      </c>
      <c r="D51" s="100">
        <v>49.119696349742398</v>
      </c>
      <c r="E51" s="100">
        <v>65.132892707769301</v>
      </c>
      <c r="F51" s="100">
        <v>15.8058499868783</v>
      </c>
      <c r="G51" s="115"/>
      <c r="H51" s="115"/>
      <c r="I51" s="115"/>
      <c r="J51" s="115"/>
      <c r="K51" s="115"/>
      <c r="L51" s="115"/>
      <c r="M51" s="115"/>
      <c r="N51" s="115"/>
      <c r="O51" s="115"/>
      <c r="P51" s="115"/>
      <c r="Q51" s="115"/>
      <c r="R51" s="115"/>
      <c r="S51" s="115"/>
      <c r="T51" s="115"/>
    </row>
    <row r="52" spans="1:20" x14ac:dyDescent="0.2">
      <c r="A52" s="100">
        <v>9.4996660003937006</v>
      </c>
      <c r="B52" s="100">
        <v>0.65890302323227101</v>
      </c>
      <c r="C52" s="100">
        <v>24.071244896647499</v>
      </c>
      <c r="D52" s="100">
        <v>50.032113570755399</v>
      </c>
      <c r="E52" s="100">
        <v>65.422118131099595</v>
      </c>
      <c r="F52" s="100">
        <v>16.555390557809702</v>
      </c>
      <c r="G52" s="115"/>
      <c r="H52" s="115"/>
      <c r="I52" s="115"/>
      <c r="J52" s="115"/>
      <c r="K52" s="115"/>
      <c r="L52" s="115"/>
      <c r="M52" s="115"/>
      <c r="N52" s="115"/>
      <c r="O52" s="115"/>
      <c r="P52" s="115"/>
      <c r="Q52" s="115"/>
      <c r="R52" s="115"/>
      <c r="S52" s="115"/>
      <c r="T52" s="115"/>
    </row>
    <row r="53" spans="1:20" x14ac:dyDescent="0.2">
      <c r="A53" s="100">
        <v>9.69918521975484</v>
      </c>
      <c r="B53" s="100">
        <v>0.68737789441393204</v>
      </c>
      <c r="C53" s="100">
        <v>24.672303517878799</v>
      </c>
      <c r="D53" s="100">
        <v>50.726688541279501</v>
      </c>
      <c r="E53" s="100">
        <v>65.784646446524803</v>
      </c>
      <c r="F53" s="100">
        <v>17.2247711265261</v>
      </c>
      <c r="G53" s="115"/>
      <c r="H53" s="115"/>
      <c r="I53" s="115"/>
      <c r="J53" s="115"/>
      <c r="K53" s="115"/>
      <c r="L53" s="115"/>
      <c r="M53" s="115"/>
      <c r="N53" s="115"/>
      <c r="O53" s="115"/>
      <c r="P53" s="115"/>
      <c r="Q53" s="115"/>
      <c r="R53" s="115"/>
      <c r="S53" s="115"/>
      <c r="T53" s="115"/>
    </row>
    <row r="54" spans="1:20" s="28" customFormat="1" x14ac:dyDescent="0.2">
      <c r="A54" s="101">
        <v>9.8979851451302299</v>
      </c>
      <c r="B54" s="101">
        <v>0.71177577701154504</v>
      </c>
      <c r="C54" s="101">
        <v>25.1890821482246</v>
      </c>
      <c r="D54" s="101">
        <v>51.452167524678899</v>
      </c>
      <c r="E54" s="101">
        <v>66.356902415083098</v>
      </c>
      <c r="F54" s="101">
        <v>17.748698228867699</v>
      </c>
      <c r="H54" s="115"/>
      <c r="I54" s="115"/>
      <c r="J54" s="115"/>
      <c r="K54" s="115"/>
      <c r="L54" s="115"/>
      <c r="M54" s="115"/>
      <c r="N54" s="115"/>
      <c r="O54" s="115"/>
      <c r="P54" s="115"/>
      <c r="Q54" s="115"/>
      <c r="R54" s="115"/>
      <c r="S54" s="115"/>
      <c r="T54" s="115"/>
    </row>
    <row r="55" spans="1:20" x14ac:dyDescent="0.2">
      <c r="A55" s="100">
        <v>10.0964337506633</v>
      </c>
      <c r="B55" s="100">
        <v>0.73705445845737305</v>
      </c>
      <c r="C55" s="100">
        <v>25.662766980024202</v>
      </c>
      <c r="D55" s="100">
        <v>52.373453240379803</v>
      </c>
      <c r="E55" s="100">
        <v>67.025744832113404</v>
      </c>
      <c r="F55" s="100">
        <v>18.5324081139299</v>
      </c>
      <c r="G55" s="115"/>
      <c r="H55" s="115"/>
      <c r="I55" s="115"/>
      <c r="J55" s="115"/>
      <c r="K55" s="115"/>
      <c r="L55" s="115"/>
      <c r="M55" s="115"/>
      <c r="N55" s="115"/>
      <c r="O55" s="115"/>
      <c r="P55" s="115"/>
      <c r="Q55" s="115"/>
      <c r="R55" s="115"/>
      <c r="S55" s="115"/>
      <c r="T55" s="115"/>
    </row>
    <row r="56" spans="1:20" x14ac:dyDescent="0.2">
      <c r="A56" s="100">
        <v>10.2974145182518</v>
      </c>
      <c r="B56" s="100">
        <v>0.76053642302998303</v>
      </c>
      <c r="C56" s="100">
        <v>26.050017936867999</v>
      </c>
      <c r="D56" s="100">
        <v>53.008090923744199</v>
      </c>
      <c r="E56" s="100">
        <v>67.339239990986798</v>
      </c>
      <c r="F56" s="100">
        <v>19.096952824774601</v>
      </c>
      <c r="G56" s="115"/>
      <c r="H56" s="115"/>
      <c r="I56" s="115"/>
      <c r="J56" s="115"/>
      <c r="K56" s="115"/>
      <c r="L56" s="115"/>
      <c r="M56" s="115"/>
      <c r="N56" s="115"/>
      <c r="O56" s="115"/>
      <c r="P56" s="115"/>
      <c r="Q56" s="115"/>
      <c r="R56" s="115"/>
      <c r="S56" s="115"/>
      <c r="T56" s="115"/>
    </row>
    <row r="57" spans="1:20" x14ac:dyDescent="0.2">
      <c r="A57" s="100">
        <v>10.484981237111301</v>
      </c>
      <c r="B57" s="100">
        <v>0.78453273117949895</v>
      </c>
      <c r="C57" s="100">
        <v>26.489428610440001</v>
      </c>
      <c r="D57" s="100">
        <v>53.613839026590497</v>
      </c>
      <c r="E57" s="100">
        <v>67.541584329866296</v>
      </c>
      <c r="F57" s="100">
        <v>19.756387966551902</v>
      </c>
      <c r="G57" s="115"/>
      <c r="H57" s="115"/>
      <c r="I57" s="115"/>
      <c r="J57" s="115"/>
      <c r="K57" s="115"/>
      <c r="L57" s="115"/>
      <c r="M57" s="115"/>
      <c r="N57" s="115"/>
      <c r="O57" s="115"/>
      <c r="P57" s="115"/>
      <c r="Q57" s="115"/>
      <c r="R57" s="115"/>
      <c r="S57" s="115"/>
      <c r="T57" s="115"/>
    </row>
    <row r="58" spans="1:20" x14ac:dyDescent="0.2">
      <c r="A58" s="100">
        <v>10.6978443707336</v>
      </c>
      <c r="B58" s="100">
        <v>0.82082155234238596</v>
      </c>
      <c r="C58" s="100">
        <v>26.8955730009252</v>
      </c>
      <c r="D58" s="100">
        <v>54.2743900815153</v>
      </c>
      <c r="E58" s="100">
        <v>67.878265473360599</v>
      </c>
      <c r="F58" s="100">
        <v>20.5217562844371</v>
      </c>
      <c r="G58" s="115"/>
      <c r="H58" s="115"/>
      <c r="I58" s="115"/>
      <c r="J58" s="115"/>
      <c r="K58" s="115"/>
      <c r="L58" s="115"/>
      <c r="M58" s="115"/>
      <c r="N58" s="115"/>
      <c r="O58" s="115"/>
      <c r="P58" s="115"/>
      <c r="Q58" s="115"/>
      <c r="R58" s="115"/>
      <c r="S58" s="115"/>
      <c r="T58" s="115"/>
    </row>
    <row r="59" spans="1:20" x14ac:dyDescent="0.2">
      <c r="A59" s="100">
        <v>10.8971455980556</v>
      </c>
      <c r="B59" s="100">
        <v>0.84601531851998302</v>
      </c>
      <c r="C59" s="100">
        <v>27.3068941942512</v>
      </c>
      <c r="D59" s="100">
        <v>54.893414215821998</v>
      </c>
      <c r="E59" s="100">
        <v>68.460777291748499</v>
      </c>
      <c r="F59" s="100">
        <v>21.001141618687399</v>
      </c>
      <c r="G59" s="115"/>
      <c r="H59" s="115"/>
      <c r="I59" s="115"/>
      <c r="J59" s="115"/>
      <c r="K59" s="115"/>
      <c r="L59" s="115"/>
      <c r="M59" s="115"/>
      <c r="N59" s="115"/>
      <c r="O59" s="115"/>
      <c r="P59" s="115"/>
      <c r="Q59" s="115"/>
      <c r="R59" s="115"/>
      <c r="S59" s="115"/>
      <c r="T59" s="115"/>
    </row>
    <row r="60" spans="1:20" x14ac:dyDescent="0.2">
      <c r="A60" s="100">
        <v>11.099564865085201</v>
      </c>
      <c r="B60" s="100">
        <v>0.87240843903698395</v>
      </c>
      <c r="C60" s="100">
        <v>27.8894613484246</v>
      </c>
      <c r="D60" s="100">
        <v>55.683081376662798</v>
      </c>
      <c r="E60" s="100">
        <v>68.776874315572201</v>
      </c>
      <c r="F60" s="100">
        <v>21.5283796589204</v>
      </c>
      <c r="G60" s="115"/>
      <c r="H60" s="115"/>
      <c r="I60" s="115"/>
      <c r="J60" s="115"/>
      <c r="K60" s="115"/>
      <c r="L60" s="115"/>
      <c r="M60" s="115"/>
      <c r="N60" s="115"/>
      <c r="O60" s="115"/>
      <c r="P60" s="115"/>
      <c r="Q60" s="115"/>
      <c r="R60" s="115"/>
      <c r="S60" s="115"/>
      <c r="T60" s="115"/>
    </row>
    <row r="61" spans="1:20" x14ac:dyDescent="0.2">
      <c r="A61" s="100">
        <v>11.2994786816305</v>
      </c>
      <c r="B61" s="100">
        <v>0.90112775162437597</v>
      </c>
      <c r="C61" s="100">
        <v>28.436788561612701</v>
      </c>
      <c r="D61" s="100">
        <v>56.262384116568001</v>
      </c>
      <c r="E61" s="100">
        <v>69.088573059643593</v>
      </c>
      <c r="F61" s="100">
        <v>22.011576023219199</v>
      </c>
      <c r="G61" s="115"/>
      <c r="H61" s="115"/>
      <c r="I61" s="115"/>
      <c r="J61" s="115"/>
      <c r="K61" s="115"/>
      <c r="L61" s="115"/>
      <c r="M61" s="115"/>
      <c r="N61" s="115"/>
      <c r="O61" s="115"/>
      <c r="P61" s="115"/>
      <c r="Q61" s="115"/>
      <c r="R61" s="115"/>
      <c r="S61" s="115"/>
      <c r="T61" s="115"/>
    </row>
    <row r="62" spans="1:20" x14ac:dyDescent="0.2">
      <c r="A62" s="100">
        <v>11.4988441678782</v>
      </c>
      <c r="B62" s="100">
        <v>0.93206659654597201</v>
      </c>
      <c r="C62" s="100">
        <v>28.926080067624302</v>
      </c>
      <c r="D62" s="100">
        <v>56.916512864053402</v>
      </c>
      <c r="E62" s="100">
        <v>69.429216641004899</v>
      </c>
      <c r="F62" s="100">
        <v>22.528158237431899</v>
      </c>
      <c r="G62" s="115"/>
      <c r="H62" s="115"/>
      <c r="I62" s="115"/>
      <c r="J62" s="115"/>
      <c r="K62" s="115"/>
      <c r="L62" s="115"/>
      <c r="M62" s="115"/>
      <c r="N62" s="115"/>
      <c r="O62" s="115"/>
      <c r="P62" s="115"/>
      <c r="Q62" s="115"/>
      <c r="R62" s="115"/>
      <c r="S62" s="115"/>
      <c r="T62" s="115"/>
    </row>
    <row r="63" spans="1:20" x14ac:dyDescent="0.2">
      <c r="A63" s="100">
        <v>11.699211606733099</v>
      </c>
      <c r="B63" s="100">
        <v>0.96363393552953003</v>
      </c>
      <c r="C63" s="100">
        <v>29.340182498672299</v>
      </c>
      <c r="D63" s="100">
        <v>57.677044872113399</v>
      </c>
      <c r="E63" s="100">
        <v>69.721495551898698</v>
      </c>
      <c r="F63" s="100">
        <v>23.0326756221639</v>
      </c>
      <c r="G63" s="115"/>
      <c r="H63" s="115"/>
      <c r="I63" s="115"/>
      <c r="J63" s="115"/>
      <c r="K63" s="115"/>
      <c r="L63" s="115"/>
      <c r="M63" s="115"/>
      <c r="N63" s="115"/>
      <c r="O63" s="115"/>
      <c r="P63" s="115"/>
      <c r="Q63" s="115"/>
      <c r="R63" s="115"/>
      <c r="S63" s="115"/>
      <c r="T63" s="115"/>
    </row>
    <row r="64" spans="1:20" x14ac:dyDescent="0.2">
      <c r="A64" s="100">
        <v>11.898581557914399</v>
      </c>
      <c r="B64" s="100">
        <v>0.99460956314135396</v>
      </c>
      <c r="C64" s="100">
        <v>29.703905672313098</v>
      </c>
      <c r="D64" s="100">
        <v>58.087713765892502</v>
      </c>
      <c r="E64" s="100">
        <v>70.002516573625499</v>
      </c>
      <c r="F64" s="100">
        <v>23.689682640141999</v>
      </c>
      <c r="G64" s="115"/>
      <c r="H64" s="115"/>
      <c r="I64" s="115"/>
      <c r="J64" s="115"/>
      <c r="K64" s="115"/>
      <c r="L64" s="115"/>
      <c r="M64" s="115"/>
      <c r="N64" s="115"/>
      <c r="O64" s="115"/>
      <c r="P64" s="115"/>
      <c r="Q64" s="115"/>
      <c r="R64" s="115"/>
      <c r="S64" s="115"/>
      <c r="T64" s="115"/>
    </row>
    <row r="65" spans="1:20" x14ac:dyDescent="0.2">
      <c r="A65" s="100">
        <v>12.099521426824801</v>
      </c>
      <c r="B65" s="100">
        <v>1.02507770958897</v>
      </c>
      <c r="C65" s="100">
        <v>30.0900892510689</v>
      </c>
      <c r="D65" s="100">
        <v>58.882072585226602</v>
      </c>
      <c r="E65" s="100">
        <v>70.399175742921997</v>
      </c>
      <c r="F65" s="100">
        <v>24.307685833336102</v>
      </c>
      <c r="G65" s="115"/>
      <c r="H65" s="115"/>
      <c r="I65" s="115"/>
      <c r="J65" s="115"/>
      <c r="K65" s="115"/>
      <c r="L65" s="115"/>
      <c r="M65" s="115"/>
      <c r="N65" s="115"/>
      <c r="O65" s="115"/>
      <c r="P65" s="115"/>
      <c r="Q65" s="115"/>
      <c r="R65" s="115"/>
      <c r="S65" s="115"/>
      <c r="T65" s="115"/>
    </row>
    <row r="66" spans="1:20" x14ac:dyDescent="0.2">
      <c r="A66" s="100">
        <v>12.2991051715819</v>
      </c>
      <c r="B66" s="100">
        <v>1.0537133887402099</v>
      </c>
      <c r="C66" s="100">
        <v>30.6773516130093</v>
      </c>
      <c r="D66" s="100">
        <v>59.427434345551397</v>
      </c>
      <c r="E66" s="100">
        <v>70.743627160535496</v>
      </c>
      <c r="F66" s="100">
        <v>24.594621014670299</v>
      </c>
      <c r="G66" s="115"/>
      <c r="H66" s="115"/>
      <c r="I66" s="115"/>
      <c r="J66" s="115"/>
      <c r="K66" s="115"/>
      <c r="L66" s="115"/>
      <c r="M66" s="115"/>
      <c r="N66" s="115"/>
      <c r="O66" s="115"/>
      <c r="P66" s="115"/>
      <c r="Q66" s="115"/>
      <c r="R66" s="115"/>
      <c r="S66" s="115"/>
      <c r="T66" s="115"/>
    </row>
    <row r="67" spans="1:20" x14ac:dyDescent="0.2">
      <c r="A67" s="100">
        <v>12.498940806619</v>
      </c>
      <c r="B67" s="100">
        <v>1.08592123498675</v>
      </c>
      <c r="C67" s="100">
        <v>31.160849941584001</v>
      </c>
      <c r="D67" s="100">
        <v>59.997857014071698</v>
      </c>
      <c r="E67" s="100">
        <v>71.117700718310402</v>
      </c>
      <c r="F67" s="100">
        <v>25.191733265167901</v>
      </c>
      <c r="G67" s="115"/>
      <c r="H67" s="115"/>
      <c r="I67" s="115"/>
      <c r="J67" s="115"/>
      <c r="K67" s="115"/>
      <c r="L67" s="115"/>
      <c r="M67" s="115"/>
      <c r="N67" s="115"/>
      <c r="O67" s="115"/>
      <c r="P67" s="115"/>
      <c r="Q67" s="115"/>
      <c r="R67" s="115"/>
      <c r="S67" s="115"/>
      <c r="T67" s="115"/>
    </row>
    <row r="68" spans="1:20" x14ac:dyDescent="0.2">
      <c r="A68" s="100">
        <v>12.6989598256666</v>
      </c>
      <c r="B68" s="100">
        <v>1.1160205400955201</v>
      </c>
      <c r="C68" s="100">
        <v>31.622759159155201</v>
      </c>
      <c r="D68" s="100">
        <v>60.522524254836199</v>
      </c>
      <c r="E68" s="100">
        <v>71.331412338540204</v>
      </c>
      <c r="F68" s="100">
        <v>25.733164450000501</v>
      </c>
      <c r="G68" s="115"/>
      <c r="H68" s="115"/>
      <c r="I68" s="115"/>
      <c r="J68" s="115"/>
      <c r="K68" s="115"/>
      <c r="L68" s="115"/>
      <c r="M68" s="115"/>
      <c r="N68" s="115"/>
      <c r="O68" s="115"/>
      <c r="P68" s="115"/>
      <c r="Q68" s="115"/>
      <c r="R68" s="115"/>
      <c r="S68" s="115"/>
      <c r="T68" s="115"/>
    </row>
    <row r="69" spans="1:20" x14ac:dyDescent="0.2">
      <c r="A69" s="100">
        <v>12.8994161564338</v>
      </c>
      <c r="B69" s="100">
        <v>1.1495830335122501</v>
      </c>
      <c r="C69" s="100">
        <v>32.048368841452202</v>
      </c>
      <c r="D69" s="100">
        <v>61.100744476613301</v>
      </c>
      <c r="E69" s="100">
        <v>71.767090097412606</v>
      </c>
      <c r="F69" s="100">
        <v>26.433281645392299</v>
      </c>
      <c r="G69" s="115"/>
      <c r="H69" s="115"/>
      <c r="I69" s="115"/>
      <c r="J69" s="115"/>
      <c r="K69" s="115"/>
      <c r="L69" s="115"/>
      <c r="M69" s="115"/>
      <c r="N69" s="115"/>
      <c r="O69" s="115"/>
      <c r="P69" s="115"/>
      <c r="Q69" s="115"/>
      <c r="R69" s="115"/>
      <c r="S69" s="115"/>
      <c r="T69" s="115"/>
    </row>
    <row r="70" spans="1:20" x14ac:dyDescent="0.2">
      <c r="A70" s="100">
        <v>13.098514489835001</v>
      </c>
      <c r="B70" s="100">
        <v>1.1804111033965801</v>
      </c>
      <c r="C70" s="100">
        <v>32.3790693840347</v>
      </c>
      <c r="D70" s="100">
        <v>61.8300187083181</v>
      </c>
      <c r="E70" s="100">
        <v>72.048312968094805</v>
      </c>
      <c r="F70" s="100">
        <v>26.990597603271802</v>
      </c>
      <c r="G70" s="115"/>
      <c r="H70" s="115"/>
      <c r="I70" s="115"/>
      <c r="J70" s="115"/>
      <c r="K70" s="115"/>
      <c r="L70" s="115"/>
      <c r="M70" s="115"/>
      <c r="N70" s="115"/>
      <c r="O70" s="115"/>
      <c r="P70" s="115"/>
      <c r="Q70" s="115"/>
      <c r="R70" s="115"/>
      <c r="S70" s="115"/>
      <c r="T70" s="115"/>
    </row>
    <row r="71" spans="1:20" x14ac:dyDescent="0.2">
      <c r="A71" s="100">
        <v>13.298278395348699</v>
      </c>
      <c r="B71" s="100">
        <v>1.21382371911817</v>
      </c>
      <c r="C71" s="100">
        <v>32.600879896961203</v>
      </c>
      <c r="D71" s="100">
        <v>62.5534695381616</v>
      </c>
      <c r="E71" s="100">
        <v>72.415311045402206</v>
      </c>
      <c r="F71" s="100">
        <v>27.625209231865099</v>
      </c>
      <c r="G71" s="115"/>
      <c r="H71" s="115"/>
      <c r="I71" s="115"/>
      <c r="J71" s="115"/>
      <c r="K71" s="115"/>
      <c r="L71" s="115"/>
      <c r="M71" s="115"/>
      <c r="N71" s="115"/>
      <c r="O71" s="115"/>
      <c r="P71" s="115"/>
      <c r="Q71" s="115"/>
      <c r="R71" s="115"/>
      <c r="S71" s="115"/>
      <c r="T71" s="115"/>
    </row>
    <row r="72" spans="1:20" x14ac:dyDescent="0.2">
      <c r="A72" s="100">
        <v>13.499978454263401</v>
      </c>
      <c r="B72" s="100">
        <v>1.24910312049613</v>
      </c>
      <c r="C72" s="100">
        <v>32.969754441846597</v>
      </c>
      <c r="D72" s="100">
        <v>63.144333181909097</v>
      </c>
      <c r="E72" s="100">
        <v>72.6424783358312</v>
      </c>
      <c r="F72" s="100">
        <v>28.286681119398601</v>
      </c>
      <c r="G72" s="115"/>
      <c r="H72" s="115"/>
      <c r="I72" s="115"/>
      <c r="J72" s="115"/>
      <c r="K72" s="115"/>
      <c r="L72" s="115"/>
      <c r="M72" s="115"/>
      <c r="N72" s="115"/>
      <c r="O72" s="115"/>
      <c r="P72" s="115"/>
      <c r="Q72" s="115"/>
      <c r="R72" s="115"/>
      <c r="S72" s="115"/>
      <c r="T72" s="115"/>
    </row>
    <row r="73" spans="1:20" x14ac:dyDescent="0.2">
      <c r="A73" s="100">
        <v>13.6966851465193</v>
      </c>
      <c r="B73" s="100">
        <v>1.28147749629694</v>
      </c>
      <c r="C73" s="100">
        <v>33.281779832172099</v>
      </c>
      <c r="D73" s="100">
        <v>63.666664186668797</v>
      </c>
      <c r="E73" s="100">
        <v>72.888082524672797</v>
      </c>
      <c r="F73" s="100">
        <v>28.722300584577098</v>
      </c>
      <c r="G73" s="115"/>
      <c r="H73" s="115"/>
      <c r="I73" s="115"/>
      <c r="J73" s="115"/>
      <c r="K73" s="115"/>
      <c r="L73" s="115"/>
      <c r="M73" s="115"/>
      <c r="N73" s="115"/>
      <c r="O73" s="115"/>
      <c r="P73" s="115"/>
      <c r="Q73" s="115"/>
      <c r="R73" s="115"/>
      <c r="S73" s="115"/>
      <c r="T73" s="115"/>
    </row>
    <row r="74" spans="1:20" x14ac:dyDescent="0.2">
      <c r="A74" s="100">
        <v>13.8998034197663</v>
      </c>
      <c r="B74" s="100">
        <v>1.3298624108244499</v>
      </c>
      <c r="C74" s="100">
        <v>33.622332322510502</v>
      </c>
      <c r="D74" s="100">
        <v>64.280854328558306</v>
      </c>
      <c r="E74" s="100">
        <v>73.381694246026896</v>
      </c>
      <c r="F74" s="100">
        <v>29.377909657882402</v>
      </c>
      <c r="G74" s="115"/>
      <c r="H74" s="115"/>
      <c r="I74" s="115"/>
      <c r="J74" s="115"/>
      <c r="K74" s="115"/>
      <c r="L74" s="115"/>
      <c r="M74" s="115"/>
      <c r="N74" s="115"/>
      <c r="O74" s="115"/>
      <c r="P74" s="115"/>
      <c r="Q74" s="115"/>
      <c r="R74" s="115"/>
      <c r="S74" s="115"/>
      <c r="T74" s="115"/>
    </row>
    <row r="75" spans="1:20" x14ac:dyDescent="0.2">
      <c r="A75" s="100">
        <v>14.099627773836399</v>
      </c>
      <c r="B75" s="100">
        <v>1.3661741968471099</v>
      </c>
      <c r="C75" s="100">
        <v>34.062355377461301</v>
      </c>
      <c r="D75" s="100">
        <v>64.726962719063096</v>
      </c>
      <c r="E75" s="100">
        <v>73.674738400818001</v>
      </c>
      <c r="F75" s="100">
        <v>29.816048399244199</v>
      </c>
      <c r="G75" s="115"/>
      <c r="H75" s="115"/>
      <c r="I75" s="115"/>
      <c r="J75" s="115"/>
      <c r="K75" s="115"/>
      <c r="L75" s="115"/>
      <c r="M75" s="115"/>
      <c r="N75" s="115"/>
      <c r="O75" s="115"/>
      <c r="P75" s="115"/>
      <c r="Q75" s="115"/>
      <c r="R75" s="115"/>
      <c r="S75" s="115"/>
      <c r="T75" s="115"/>
    </row>
    <row r="76" spans="1:20" x14ac:dyDescent="0.2">
      <c r="A76" s="100">
        <v>14.298462338274</v>
      </c>
      <c r="B76" s="100">
        <v>1.4049529038433901</v>
      </c>
      <c r="C76" s="100">
        <v>34.6655651782986</v>
      </c>
      <c r="D76" s="100">
        <v>65.166351241403206</v>
      </c>
      <c r="E76" s="100">
        <v>73.8073147126332</v>
      </c>
      <c r="F76" s="100">
        <v>30.416194135529398</v>
      </c>
      <c r="G76" s="115"/>
      <c r="H76" s="115"/>
      <c r="I76" s="115"/>
      <c r="J76" s="115"/>
      <c r="K76" s="115"/>
      <c r="L76" s="115"/>
      <c r="M76" s="115"/>
      <c r="N76" s="115"/>
      <c r="O76" s="115"/>
      <c r="P76" s="115"/>
      <c r="Q76" s="115"/>
      <c r="R76" s="115"/>
      <c r="S76" s="115"/>
      <c r="T76" s="115"/>
    </row>
    <row r="77" spans="1:20" x14ac:dyDescent="0.2">
      <c r="A77" s="100">
        <v>14.499499929790399</v>
      </c>
      <c r="B77" s="100">
        <v>1.4386830358176099</v>
      </c>
      <c r="C77" s="100">
        <v>35.086468631209002</v>
      </c>
      <c r="D77" s="100">
        <v>65.743380633006097</v>
      </c>
      <c r="E77" s="100">
        <v>74.206959935596601</v>
      </c>
      <c r="F77" s="100">
        <v>30.849984139061799</v>
      </c>
      <c r="G77" s="115"/>
      <c r="H77" s="115"/>
      <c r="I77" s="115"/>
      <c r="J77" s="115"/>
      <c r="K77" s="115"/>
      <c r="L77" s="115"/>
      <c r="M77" s="115"/>
      <c r="N77" s="115"/>
      <c r="O77" s="115"/>
      <c r="P77" s="115"/>
      <c r="Q77" s="115"/>
      <c r="R77" s="115"/>
      <c r="S77" s="115"/>
      <c r="T77" s="115"/>
    </row>
    <row r="78" spans="1:20" x14ac:dyDescent="0.2">
      <c r="A78" s="100">
        <v>14.6958196478605</v>
      </c>
      <c r="B78" s="100">
        <v>1.47907073431673</v>
      </c>
      <c r="C78" s="100">
        <v>35.467665834777698</v>
      </c>
      <c r="D78" s="100">
        <v>66.245878168821605</v>
      </c>
      <c r="E78" s="100">
        <v>74.384050673221196</v>
      </c>
      <c r="F78" s="100">
        <v>31.3923194712353</v>
      </c>
      <c r="G78" s="115"/>
      <c r="H78" s="115"/>
      <c r="I78" s="115"/>
      <c r="J78" s="115"/>
      <c r="K78" s="115"/>
      <c r="L78" s="115"/>
      <c r="M78" s="115"/>
      <c r="N78" s="115"/>
      <c r="O78" s="115"/>
      <c r="P78" s="115"/>
      <c r="Q78" s="115"/>
      <c r="R78" s="115"/>
      <c r="S78" s="115"/>
      <c r="T78" s="115"/>
    </row>
    <row r="79" spans="1:20" x14ac:dyDescent="0.2">
      <c r="A79" s="100">
        <v>14.896228952251899</v>
      </c>
      <c r="B79" s="100">
        <v>1.5212402866526</v>
      </c>
      <c r="C79" s="100">
        <v>35.877898198331302</v>
      </c>
      <c r="D79" s="100">
        <v>66.803283738123895</v>
      </c>
      <c r="E79" s="100">
        <v>74.588734923091394</v>
      </c>
      <c r="F79" s="100">
        <v>32.002323380963198</v>
      </c>
      <c r="G79" s="115"/>
      <c r="H79" s="115"/>
      <c r="I79" s="115"/>
      <c r="J79" s="115"/>
      <c r="K79" s="115"/>
      <c r="L79" s="115"/>
      <c r="M79" s="115"/>
      <c r="N79" s="115"/>
      <c r="O79" s="115"/>
      <c r="P79" s="115"/>
      <c r="Q79" s="115"/>
      <c r="R79" s="115"/>
      <c r="S79" s="115"/>
      <c r="T79" s="115"/>
    </row>
    <row r="80" spans="1:20" x14ac:dyDescent="0.2">
      <c r="A80" s="100">
        <v>15.099312698065701</v>
      </c>
      <c r="B80" s="100">
        <v>1.56081611695209</v>
      </c>
      <c r="C80" s="100">
        <v>36.303872105049599</v>
      </c>
      <c r="D80" s="100">
        <v>67.267998348503497</v>
      </c>
      <c r="E80" s="100">
        <v>74.791160651154698</v>
      </c>
      <c r="F80" s="100">
        <v>32.565334846952403</v>
      </c>
      <c r="G80" s="115"/>
      <c r="H80" s="115"/>
      <c r="I80" s="115"/>
      <c r="J80" s="115"/>
      <c r="K80" s="115"/>
      <c r="L80" s="115"/>
      <c r="M80" s="115"/>
      <c r="N80" s="115"/>
      <c r="O80" s="115"/>
      <c r="P80" s="115"/>
      <c r="Q80" s="115"/>
      <c r="R80" s="115"/>
      <c r="S80" s="115"/>
      <c r="T80" s="115"/>
    </row>
    <row r="81" spans="1:20" x14ac:dyDescent="0.2">
      <c r="A81" s="100">
        <v>15.297902493873901</v>
      </c>
      <c r="B81" s="100">
        <v>1.5942572184714601</v>
      </c>
      <c r="C81" s="100">
        <v>36.763932432988703</v>
      </c>
      <c r="D81" s="100">
        <v>67.701546511425306</v>
      </c>
      <c r="E81" s="100">
        <v>75.143003133048893</v>
      </c>
      <c r="F81" s="100">
        <v>32.915321848070803</v>
      </c>
      <c r="G81" s="115"/>
      <c r="H81" s="115"/>
      <c r="I81" s="115"/>
      <c r="J81" s="115"/>
      <c r="K81" s="115"/>
      <c r="L81" s="115"/>
      <c r="M81" s="115"/>
      <c r="N81" s="115"/>
      <c r="O81" s="115"/>
      <c r="P81" s="115"/>
      <c r="Q81" s="115"/>
      <c r="R81" s="115"/>
      <c r="S81" s="115"/>
      <c r="T81" s="115"/>
    </row>
    <row r="82" spans="1:20" x14ac:dyDescent="0.2">
      <c r="A82" s="100">
        <v>15.499663032942699</v>
      </c>
      <c r="B82" s="100">
        <v>1.62887853056779</v>
      </c>
      <c r="C82" s="100">
        <v>37.024531637267202</v>
      </c>
      <c r="D82" s="100">
        <v>68.090169040871899</v>
      </c>
      <c r="E82" s="100">
        <v>75.696695271891599</v>
      </c>
      <c r="F82" s="100">
        <v>33.475841808583802</v>
      </c>
      <c r="G82" s="115"/>
      <c r="H82" s="115"/>
      <c r="I82" s="115"/>
      <c r="J82" s="115"/>
      <c r="K82" s="115"/>
      <c r="L82" s="115"/>
      <c r="M82" s="115"/>
      <c r="N82" s="115"/>
      <c r="O82" s="115"/>
      <c r="P82" s="115"/>
      <c r="Q82" s="115"/>
      <c r="R82" s="115"/>
      <c r="S82" s="115"/>
      <c r="T82" s="115"/>
    </row>
    <row r="83" spans="1:20" x14ac:dyDescent="0.2">
      <c r="A83" s="100">
        <v>15.699876195117801</v>
      </c>
      <c r="B83" s="100">
        <v>1.66690885074756</v>
      </c>
      <c r="C83" s="100">
        <v>37.4823939450362</v>
      </c>
      <c r="D83" s="100">
        <v>68.545233317484005</v>
      </c>
      <c r="E83" s="100">
        <v>75.932719869599595</v>
      </c>
      <c r="F83" s="100">
        <v>33.934816026271498</v>
      </c>
      <c r="G83" s="115"/>
      <c r="H83" s="115"/>
      <c r="I83" s="115"/>
      <c r="J83" s="115"/>
      <c r="K83" s="115"/>
      <c r="L83" s="115"/>
      <c r="M83" s="115"/>
      <c r="N83" s="115"/>
      <c r="O83" s="115"/>
      <c r="P83" s="115"/>
      <c r="Q83" s="115"/>
      <c r="R83" s="115"/>
      <c r="S83" s="115"/>
      <c r="T83" s="115"/>
    </row>
    <row r="84" spans="1:20" x14ac:dyDescent="0.2">
      <c r="A84" s="100">
        <v>15.8975371393798</v>
      </c>
      <c r="B84" s="100">
        <v>1.70514981743692</v>
      </c>
      <c r="C84" s="100">
        <v>37.816683416642597</v>
      </c>
      <c r="D84" s="100">
        <v>68.917994894380101</v>
      </c>
      <c r="E84" s="100">
        <v>76.081220371896706</v>
      </c>
      <c r="F84" s="100">
        <v>34.4029496234999</v>
      </c>
      <c r="G84" s="115"/>
      <c r="H84" s="115"/>
      <c r="I84" s="115"/>
      <c r="J84" s="115"/>
      <c r="K84" s="115"/>
      <c r="L84" s="115"/>
      <c r="M84" s="115"/>
      <c r="N84" s="115"/>
      <c r="O84" s="115"/>
      <c r="P84" s="115"/>
      <c r="Q84" s="115"/>
      <c r="R84" s="115"/>
      <c r="S84" s="115"/>
      <c r="T84" s="115"/>
    </row>
    <row r="85" spans="1:20" x14ac:dyDescent="0.2">
      <c r="A85" s="100">
        <v>16.0965212445861</v>
      </c>
      <c r="B85" s="100">
        <v>1.7512868375591499</v>
      </c>
      <c r="C85" s="100">
        <v>38.098085277250199</v>
      </c>
      <c r="D85" s="100">
        <v>69.339412256497397</v>
      </c>
      <c r="E85" s="100">
        <v>76.580099780870896</v>
      </c>
      <c r="F85" s="100">
        <v>34.717963261006297</v>
      </c>
      <c r="G85" s="115"/>
      <c r="H85" s="115"/>
      <c r="I85" s="115"/>
      <c r="J85" s="115"/>
      <c r="K85" s="115"/>
      <c r="L85" s="115"/>
      <c r="M85" s="115"/>
      <c r="N85" s="115"/>
      <c r="O85" s="115"/>
      <c r="P85" s="115"/>
      <c r="Q85" s="115"/>
      <c r="R85" s="115"/>
      <c r="S85" s="115"/>
      <c r="T85" s="115"/>
    </row>
    <row r="86" spans="1:20" x14ac:dyDescent="0.2">
      <c r="A86" s="100">
        <v>16.298761198216098</v>
      </c>
      <c r="B86" s="100">
        <v>1.7911471604407601</v>
      </c>
      <c r="C86" s="100">
        <v>38.447537810337899</v>
      </c>
      <c r="D86" s="100">
        <v>69.739170663707995</v>
      </c>
      <c r="E86" s="100">
        <v>76.824343691953402</v>
      </c>
      <c r="F86" s="100">
        <v>35.102419495115598</v>
      </c>
      <c r="G86" s="115"/>
      <c r="H86" s="115"/>
      <c r="I86" s="115"/>
      <c r="J86" s="115"/>
      <c r="K86" s="115"/>
      <c r="L86" s="115"/>
      <c r="M86" s="115"/>
      <c r="N86" s="115"/>
      <c r="O86" s="115"/>
      <c r="P86" s="115"/>
      <c r="Q86" s="115"/>
      <c r="R86" s="115"/>
      <c r="S86" s="115"/>
      <c r="T86" s="115"/>
    </row>
    <row r="87" spans="1:20" x14ac:dyDescent="0.2">
      <c r="A87" s="100">
        <v>16.4985391895307</v>
      </c>
      <c r="B87" s="100">
        <v>1.83172211311315</v>
      </c>
      <c r="C87" s="100">
        <v>38.802506963540097</v>
      </c>
      <c r="D87" s="100">
        <v>70.130906548155096</v>
      </c>
      <c r="E87" s="100">
        <v>77.017045086384599</v>
      </c>
      <c r="F87" s="100">
        <v>35.779655614041602</v>
      </c>
      <c r="G87" s="115"/>
      <c r="H87" s="115"/>
      <c r="I87" s="115"/>
      <c r="J87" s="115"/>
      <c r="K87" s="115"/>
      <c r="L87" s="115"/>
      <c r="M87" s="115"/>
      <c r="N87" s="115"/>
      <c r="O87" s="115"/>
      <c r="P87" s="115"/>
      <c r="Q87" s="115"/>
      <c r="R87" s="115"/>
      <c r="S87" s="115"/>
      <c r="T87" s="115"/>
    </row>
    <row r="88" spans="1:20" x14ac:dyDescent="0.2">
      <c r="A88" s="100">
        <v>16.699962490262202</v>
      </c>
      <c r="B88" s="100">
        <v>1.8761164962119099</v>
      </c>
      <c r="C88" s="100">
        <v>39.117195317498101</v>
      </c>
      <c r="D88" s="100">
        <v>70.505979895759296</v>
      </c>
      <c r="E88" s="100">
        <v>77.195777170159801</v>
      </c>
      <c r="F88" s="100">
        <v>36.505159107438899</v>
      </c>
      <c r="G88" s="115"/>
      <c r="H88" s="115"/>
      <c r="I88" s="115"/>
      <c r="J88" s="115"/>
      <c r="K88" s="115"/>
      <c r="L88" s="115"/>
      <c r="M88" s="115"/>
      <c r="N88" s="115"/>
      <c r="O88" s="115"/>
      <c r="P88" s="115"/>
      <c r="Q88" s="115"/>
      <c r="R88" s="115"/>
      <c r="S88" s="115"/>
      <c r="T88" s="115"/>
    </row>
    <row r="89" spans="1:20" x14ac:dyDescent="0.2">
      <c r="A89" s="100">
        <v>16.898962579137599</v>
      </c>
      <c r="B89" s="100">
        <v>1.9169274464736299</v>
      </c>
      <c r="C89" s="100">
        <v>39.589761753861502</v>
      </c>
      <c r="D89" s="100">
        <v>70.785552774705195</v>
      </c>
      <c r="E89" s="100">
        <v>77.247049728504606</v>
      </c>
      <c r="F89" s="100">
        <v>36.831495663028697</v>
      </c>
      <c r="G89" s="115"/>
      <c r="H89" s="115"/>
      <c r="I89" s="115"/>
      <c r="J89" s="115"/>
      <c r="K89" s="115"/>
      <c r="L89" s="115"/>
      <c r="M89" s="115"/>
      <c r="N89" s="115"/>
      <c r="O89" s="115"/>
      <c r="P89" s="115"/>
      <c r="Q89" s="115"/>
      <c r="R89" s="115"/>
      <c r="S89" s="115"/>
      <c r="T89" s="115"/>
    </row>
    <row r="90" spans="1:20" x14ac:dyDescent="0.2">
      <c r="A90" s="100">
        <v>17.098996249783301</v>
      </c>
      <c r="B90" s="100">
        <v>1.95937419168788</v>
      </c>
      <c r="C90" s="100">
        <v>39.874466451773898</v>
      </c>
      <c r="D90" s="100">
        <v>71.260202922478996</v>
      </c>
      <c r="E90" s="100">
        <v>77.528621106554596</v>
      </c>
      <c r="F90" s="100">
        <v>37.445979079525401</v>
      </c>
      <c r="G90" s="115"/>
      <c r="H90" s="115"/>
      <c r="I90" s="115"/>
      <c r="J90" s="115"/>
      <c r="K90" s="115"/>
      <c r="L90" s="115"/>
      <c r="M90" s="115"/>
      <c r="N90" s="115"/>
      <c r="O90" s="115"/>
      <c r="P90" s="115"/>
      <c r="Q90" s="115"/>
      <c r="R90" s="115"/>
      <c r="S90" s="115"/>
      <c r="T90" s="115"/>
    </row>
    <row r="91" spans="1:20" x14ac:dyDescent="0.2">
      <c r="A91" s="100">
        <v>17.2991484402624</v>
      </c>
      <c r="B91" s="100">
        <v>2.0001270614044002</v>
      </c>
      <c r="C91" s="100">
        <v>40.323612309991503</v>
      </c>
      <c r="D91" s="100">
        <v>71.640259077389302</v>
      </c>
      <c r="E91" s="100">
        <v>77.705435044625403</v>
      </c>
      <c r="F91" s="100">
        <v>38.131081401772001</v>
      </c>
      <c r="G91" s="115"/>
      <c r="H91" s="115"/>
      <c r="I91" s="115"/>
      <c r="J91" s="115"/>
      <c r="K91" s="115"/>
      <c r="L91" s="115"/>
      <c r="M91" s="115"/>
      <c r="N91" s="115"/>
      <c r="O91" s="115"/>
      <c r="P91" s="115"/>
      <c r="Q91" s="115"/>
      <c r="R91" s="115"/>
      <c r="S91" s="115"/>
      <c r="T91" s="115"/>
    </row>
    <row r="92" spans="1:20" x14ac:dyDescent="0.2">
      <c r="A92" s="100">
        <v>17.498645217039499</v>
      </c>
      <c r="B92" s="100">
        <v>2.0418881998177101</v>
      </c>
      <c r="C92" s="100">
        <v>40.736117925986797</v>
      </c>
      <c r="D92" s="100">
        <v>72.022570522944505</v>
      </c>
      <c r="E92" s="100">
        <v>77.836831638581998</v>
      </c>
      <c r="F92" s="100">
        <v>38.725349963101401</v>
      </c>
      <c r="G92" s="115"/>
      <c r="H92" s="115"/>
      <c r="I92" s="115"/>
      <c r="J92" s="115"/>
      <c r="K92" s="115"/>
      <c r="L92" s="115"/>
      <c r="M92" s="115"/>
      <c r="N92" s="115"/>
      <c r="O92" s="115"/>
      <c r="P92" s="115"/>
      <c r="Q92" s="115"/>
      <c r="R92" s="115"/>
      <c r="S92" s="115"/>
      <c r="T92" s="115"/>
    </row>
    <row r="93" spans="1:20" x14ac:dyDescent="0.2">
      <c r="A93" s="100">
        <v>17.699275886382999</v>
      </c>
      <c r="B93" s="100">
        <v>2.0842393446586902</v>
      </c>
      <c r="C93" s="100">
        <v>41.0176347768029</v>
      </c>
      <c r="D93" s="100">
        <v>72.384937833040993</v>
      </c>
      <c r="E93" s="100">
        <v>78.069853080041398</v>
      </c>
      <c r="F93" s="100">
        <v>39.229502213751502</v>
      </c>
      <c r="G93" s="115"/>
      <c r="H93" s="115"/>
      <c r="I93" s="115"/>
      <c r="J93" s="115"/>
      <c r="K93" s="115"/>
      <c r="L93" s="115"/>
      <c r="M93" s="115"/>
      <c r="N93" s="115"/>
      <c r="O93" s="115"/>
      <c r="P93" s="115"/>
      <c r="Q93" s="115"/>
      <c r="R93" s="115"/>
      <c r="S93" s="115"/>
      <c r="T93" s="115"/>
    </row>
    <row r="94" spans="1:20" x14ac:dyDescent="0.2">
      <c r="A94" s="100">
        <v>17.898055130385401</v>
      </c>
      <c r="B94" s="100">
        <v>2.1158418769629002</v>
      </c>
      <c r="C94" s="100">
        <v>41.4064515561627</v>
      </c>
      <c r="D94" s="100">
        <v>72.810467226125496</v>
      </c>
      <c r="E94" s="100">
        <v>78.135708607862199</v>
      </c>
      <c r="F94" s="100">
        <v>39.712005004827198</v>
      </c>
      <c r="G94" s="115"/>
      <c r="H94" s="115"/>
      <c r="I94" s="115"/>
      <c r="J94" s="115"/>
      <c r="K94" s="115"/>
      <c r="L94" s="115"/>
      <c r="M94" s="115"/>
      <c r="N94" s="115"/>
      <c r="O94" s="115"/>
      <c r="P94" s="115"/>
      <c r="Q94" s="115"/>
      <c r="R94" s="115"/>
      <c r="S94" s="115"/>
      <c r="T94" s="115"/>
    </row>
    <row r="95" spans="1:20" x14ac:dyDescent="0.2">
      <c r="A95" s="100">
        <v>18.0956275245981</v>
      </c>
      <c r="B95" s="100">
        <v>2.1551563117789798</v>
      </c>
      <c r="C95" s="100">
        <v>41.823644514907301</v>
      </c>
      <c r="D95" s="100">
        <v>73.169143441004707</v>
      </c>
      <c r="E95" s="100">
        <v>78.294215427466796</v>
      </c>
      <c r="F95" s="100">
        <v>40.112949056527597</v>
      </c>
      <c r="G95" s="115"/>
      <c r="H95" s="115"/>
      <c r="I95" s="115"/>
      <c r="J95" s="115"/>
      <c r="K95" s="115"/>
      <c r="L95" s="115"/>
      <c r="M95" s="115"/>
      <c r="N95" s="115"/>
      <c r="O95" s="115"/>
      <c r="P95" s="115"/>
      <c r="Q95" s="115"/>
      <c r="R95" s="115"/>
      <c r="S95" s="115"/>
      <c r="T95" s="115"/>
    </row>
    <row r="96" spans="1:20" x14ac:dyDescent="0.2">
      <c r="A96" s="100">
        <v>18.297327644494601</v>
      </c>
      <c r="B96" s="100">
        <v>2.1975932161854601</v>
      </c>
      <c r="C96" s="100">
        <v>42.227268255996897</v>
      </c>
      <c r="D96" s="100">
        <v>73.502717762275495</v>
      </c>
      <c r="E96" s="100">
        <v>78.469984296801897</v>
      </c>
      <c r="F96" s="100">
        <v>40.509280039753797</v>
      </c>
      <c r="G96" s="115"/>
      <c r="H96" s="115"/>
      <c r="I96" s="115"/>
      <c r="J96" s="115"/>
      <c r="K96" s="115"/>
      <c r="L96" s="115"/>
      <c r="M96" s="115"/>
      <c r="N96" s="115"/>
      <c r="O96" s="115"/>
      <c r="P96" s="115"/>
      <c r="Q96" s="115"/>
      <c r="R96" s="115"/>
      <c r="S96" s="115"/>
      <c r="T96" s="115"/>
    </row>
    <row r="97" spans="1:20" x14ac:dyDescent="0.2">
      <c r="A97" s="100">
        <v>18.4995111510454</v>
      </c>
      <c r="B97" s="100">
        <v>2.24687223595887</v>
      </c>
      <c r="C97" s="100">
        <v>42.494955819974003</v>
      </c>
      <c r="D97" s="100">
        <v>73.875772981428</v>
      </c>
      <c r="E97" s="100">
        <v>78.520896842659994</v>
      </c>
      <c r="F97" s="100">
        <v>41.045001989093898</v>
      </c>
      <c r="G97" s="115"/>
      <c r="H97" s="115"/>
      <c r="I97" s="115"/>
      <c r="J97" s="115"/>
      <c r="K97" s="115"/>
      <c r="L97" s="115"/>
      <c r="M97" s="115"/>
      <c r="N97" s="115"/>
      <c r="O97" s="115"/>
      <c r="P97" s="115"/>
      <c r="Q97" s="115"/>
      <c r="R97" s="115"/>
      <c r="S97" s="115"/>
      <c r="T97" s="115"/>
    </row>
    <row r="98" spans="1:20" x14ac:dyDescent="0.2">
      <c r="A98" s="100">
        <v>18.699383582664201</v>
      </c>
      <c r="B98" s="100">
        <v>2.3019211234976802</v>
      </c>
      <c r="C98" s="100">
        <v>42.803307505546002</v>
      </c>
      <c r="D98" s="100">
        <v>74.211813764088902</v>
      </c>
      <c r="E98" s="100">
        <v>79.150510193342896</v>
      </c>
      <c r="F98" s="100">
        <v>41.377139530255</v>
      </c>
      <c r="G98" s="115"/>
      <c r="H98" s="115"/>
      <c r="I98" s="115"/>
      <c r="J98" s="115"/>
      <c r="K98" s="115"/>
      <c r="L98" s="115"/>
      <c r="M98" s="115"/>
      <c r="N98" s="115"/>
      <c r="O98" s="115"/>
      <c r="P98" s="115"/>
      <c r="Q98" s="115"/>
      <c r="R98" s="115"/>
      <c r="S98" s="115"/>
      <c r="T98" s="115"/>
    </row>
    <row r="99" spans="1:20" x14ac:dyDescent="0.2">
      <c r="A99" s="100">
        <v>18.8969038391383</v>
      </c>
      <c r="B99" s="100">
        <v>2.34422630500399</v>
      </c>
      <c r="C99" s="100">
        <v>43.094671600039099</v>
      </c>
      <c r="D99" s="100">
        <v>74.477362254486593</v>
      </c>
      <c r="E99" s="100">
        <v>79.273008470181693</v>
      </c>
      <c r="F99" s="100">
        <v>41.629537860899603</v>
      </c>
      <c r="G99" s="115"/>
      <c r="H99" s="115"/>
      <c r="I99" s="115"/>
      <c r="J99" s="115"/>
      <c r="K99" s="115"/>
      <c r="L99" s="115"/>
      <c r="M99" s="115"/>
      <c r="N99" s="115"/>
      <c r="O99" s="115"/>
      <c r="P99" s="115"/>
      <c r="Q99" s="115"/>
      <c r="R99" s="115"/>
      <c r="S99" s="115"/>
      <c r="T99" s="115"/>
    </row>
    <row r="100" spans="1:20" x14ac:dyDescent="0.2">
      <c r="A100" s="100">
        <v>19.099128663652898</v>
      </c>
      <c r="B100" s="100">
        <v>2.3838355237570599</v>
      </c>
      <c r="C100" s="100">
        <v>43.407696398846099</v>
      </c>
      <c r="D100" s="100">
        <v>74.717962641749196</v>
      </c>
      <c r="E100" s="100">
        <v>79.472052589792497</v>
      </c>
      <c r="F100" s="100">
        <v>41.940054818689397</v>
      </c>
      <c r="G100" s="115"/>
      <c r="H100" s="115"/>
      <c r="I100" s="115"/>
      <c r="J100" s="115"/>
      <c r="K100" s="115"/>
      <c r="L100" s="115"/>
      <c r="M100" s="115"/>
      <c r="N100" s="115"/>
      <c r="O100" s="115"/>
      <c r="P100" s="115"/>
      <c r="Q100" s="115"/>
      <c r="R100" s="115"/>
      <c r="S100" s="115"/>
      <c r="T100" s="115"/>
    </row>
    <row r="101" spans="1:20" x14ac:dyDescent="0.2">
      <c r="A101" s="100">
        <v>19.299436517809202</v>
      </c>
      <c r="B101" s="100">
        <v>2.4257575745165898</v>
      </c>
      <c r="C101" s="100">
        <v>43.649102675766699</v>
      </c>
      <c r="D101" s="100">
        <v>75.017811669532406</v>
      </c>
      <c r="E101" s="100">
        <v>79.997041277905296</v>
      </c>
      <c r="F101" s="100">
        <v>42.391409517220303</v>
      </c>
      <c r="G101" s="115"/>
      <c r="H101" s="115"/>
      <c r="I101" s="115"/>
      <c r="J101" s="115"/>
      <c r="K101" s="115"/>
      <c r="L101" s="115"/>
      <c r="M101" s="115"/>
      <c r="N101" s="115"/>
      <c r="O101" s="115"/>
      <c r="P101" s="115"/>
      <c r="Q101" s="115"/>
      <c r="R101" s="115"/>
      <c r="S101" s="115"/>
      <c r="T101" s="115"/>
    </row>
    <row r="102" spans="1:20" x14ac:dyDescent="0.2">
      <c r="A102" s="100">
        <v>19.499832951427901</v>
      </c>
      <c r="B102" s="100">
        <v>2.4710859948752999</v>
      </c>
      <c r="C102" s="100">
        <v>44.0644727602999</v>
      </c>
      <c r="D102" s="100">
        <v>75.453800864253097</v>
      </c>
      <c r="E102" s="100">
        <v>80.129102916894098</v>
      </c>
      <c r="F102" s="100">
        <v>42.910565941870999</v>
      </c>
      <c r="G102" s="115"/>
      <c r="H102" s="115"/>
      <c r="I102" s="115"/>
      <c r="J102" s="115"/>
      <c r="K102" s="115"/>
      <c r="L102" s="115"/>
      <c r="M102" s="115"/>
      <c r="N102" s="115"/>
      <c r="O102" s="115"/>
      <c r="P102" s="115"/>
      <c r="Q102" s="115"/>
      <c r="R102" s="115"/>
      <c r="S102" s="115"/>
      <c r="T102" s="115"/>
    </row>
    <row r="103" spans="1:20" x14ac:dyDescent="0.2">
      <c r="A103" s="100">
        <v>19.698271601380299</v>
      </c>
      <c r="B103" s="100">
        <v>2.51690801536256</v>
      </c>
      <c r="C103" s="100">
        <v>44.4050270965731</v>
      </c>
      <c r="D103" s="100">
        <v>75.716636287093806</v>
      </c>
      <c r="E103" s="100">
        <v>80.2289290218974</v>
      </c>
      <c r="F103" s="100">
        <v>43.427026557749798</v>
      </c>
      <c r="G103" s="115"/>
      <c r="H103" s="115"/>
      <c r="I103" s="115"/>
      <c r="J103" s="115"/>
      <c r="K103" s="115"/>
      <c r="L103" s="115"/>
      <c r="M103" s="115"/>
      <c r="N103" s="115"/>
      <c r="O103" s="115"/>
      <c r="P103" s="115"/>
      <c r="Q103" s="115"/>
      <c r="R103" s="115"/>
      <c r="S103" s="115"/>
      <c r="T103" s="115"/>
    </row>
    <row r="104" spans="1:20" s="28" customFormat="1" x14ac:dyDescent="0.2">
      <c r="A104" s="101">
        <v>19.899473849605201</v>
      </c>
      <c r="B104" s="101">
        <v>2.5636448904121099</v>
      </c>
      <c r="C104" s="101">
        <v>44.586463976671901</v>
      </c>
      <c r="D104" s="101">
        <v>76.168599812425597</v>
      </c>
      <c r="E104" s="101">
        <v>80.511743671065503</v>
      </c>
      <c r="F104" s="101">
        <v>43.691682209301298</v>
      </c>
    </row>
    <row r="105" spans="1:20" x14ac:dyDescent="0.2">
      <c r="A105" s="100">
        <v>20.0961422954386</v>
      </c>
      <c r="B105" s="100">
        <v>2.6082514780614199</v>
      </c>
      <c r="C105" s="100">
        <v>44.928942052753598</v>
      </c>
      <c r="D105" s="100">
        <v>76.444609016516395</v>
      </c>
      <c r="E105" s="100">
        <v>80.693470427216795</v>
      </c>
      <c r="F105" s="100">
        <v>44.029254177643502</v>
      </c>
      <c r="G105" s="115"/>
      <c r="H105" s="115"/>
      <c r="I105" s="115"/>
      <c r="J105" s="115"/>
      <c r="K105" s="115"/>
      <c r="L105" s="115"/>
      <c r="M105" s="115"/>
      <c r="N105" s="115"/>
      <c r="O105" s="115"/>
      <c r="P105" s="115"/>
      <c r="Q105" s="115"/>
      <c r="R105" s="115"/>
      <c r="S105" s="115"/>
      <c r="T105" s="115"/>
    </row>
    <row r="106" spans="1:20" x14ac:dyDescent="0.2">
      <c r="A106" s="100">
        <v>20.299103282863701</v>
      </c>
      <c r="B106" s="100">
        <v>2.6608686178241499</v>
      </c>
      <c r="C106" s="100">
        <v>45.277262895194802</v>
      </c>
      <c r="D106" s="100">
        <v>76.6715903412329</v>
      </c>
      <c r="E106" s="100">
        <v>81.088317194127598</v>
      </c>
      <c r="F106" s="100">
        <v>44.346669689167904</v>
      </c>
      <c r="G106" s="115"/>
      <c r="H106" s="115"/>
      <c r="I106" s="115"/>
      <c r="J106" s="115"/>
      <c r="K106" s="115"/>
      <c r="L106" s="115"/>
      <c r="M106" s="115"/>
      <c r="N106" s="115"/>
      <c r="O106" s="115"/>
      <c r="P106" s="115"/>
      <c r="Q106" s="115"/>
      <c r="R106" s="115"/>
      <c r="S106" s="115"/>
      <c r="T106" s="115"/>
    </row>
    <row r="107" spans="1:20" x14ac:dyDescent="0.2">
      <c r="A107" s="100">
        <v>20.498373656123999</v>
      </c>
      <c r="B107" s="100">
        <v>2.70857763258799</v>
      </c>
      <c r="C107" s="100">
        <v>45.680969785862501</v>
      </c>
      <c r="D107" s="100">
        <v>77.037753824375699</v>
      </c>
      <c r="E107" s="100">
        <v>81.289288499460497</v>
      </c>
      <c r="F107" s="100">
        <v>44.878501696024699</v>
      </c>
      <c r="G107" s="115"/>
      <c r="H107" s="115"/>
      <c r="I107" s="115"/>
      <c r="J107" s="115"/>
      <c r="K107" s="115"/>
      <c r="L107" s="115"/>
      <c r="M107" s="115"/>
      <c r="N107" s="115"/>
      <c r="O107" s="115"/>
      <c r="P107" s="115"/>
      <c r="Q107" s="115"/>
      <c r="R107" s="115"/>
      <c r="S107" s="115"/>
      <c r="T107" s="115"/>
    </row>
    <row r="108" spans="1:20" x14ac:dyDescent="0.2">
      <c r="A108" s="100">
        <v>20.699784331232799</v>
      </c>
      <c r="B108" s="100">
        <v>2.75750265524431</v>
      </c>
      <c r="C108" s="100">
        <v>46.020386343538398</v>
      </c>
      <c r="D108" s="100">
        <v>77.379148118546496</v>
      </c>
      <c r="E108" s="100">
        <v>81.539667768805501</v>
      </c>
      <c r="F108" s="100">
        <v>45.355148341316799</v>
      </c>
      <c r="G108" s="115"/>
      <c r="H108" s="115"/>
      <c r="I108" s="115"/>
      <c r="J108" s="115"/>
      <c r="K108" s="115"/>
      <c r="L108" s="115"/>
      <c r="M108" s="115"/>
      <c r="N108" s="115"/>
      <c r="O108" s="115"/>
      <c r="P108" s="115"/>
      <c r="Q108" s="115"/>
      <c r="R108" s="115"/>
      <c r="S108" s="115"/>
      <c r="T108" s="115"/>
    </row>
    <row r="109" spans="1:20" x14ac:dyDescent="0.2">
      <c r="A109" s="100">
        <v>20.8945698157602</v>
      </c>
      <c r="B109" s="100">
        <v>2.8007364473398102</v>
      </c>
      <c r="C109" s="100">
        <v>46.235800964713199</v>
      </c>
      <c r="D109" s="100">
        <v>77.700137545135902</v>
      </c>
      <c r="E109" s="100">
        <v>81.711868803376802</v>
      </c>
      <c r="F109" s="100">
        <v>45.824936960631902</v>
      </c>
      <c r="G109" s="115"/>
      <c r="H109" s="115"/>
      <c r="I109" s="115"/>
      <c r="J109" s="115"/>
      <c r="K109" s="115"/>
      <c r="L109" s="115"/>
      <c r="M109" s="115"/>
      <c r="N109" s="115"/>
      <c r="O109" s="115"/>
      <c r="P109" s="115"/>
      <c r="Q109" s="115"/>
      <c r="R109" s="115"/>
      <c r="S109" s="115"/>
      <c r="T109" s="115"/>
    </row>
    <row r="110" spans="1:20" x14ac:dyDescent="0.2">
      <c r="A110" s="100">
        <v>21.097254440990501</v>
      </c>
      <c r="B110" s="100">
        <v>2.8488173563228099</v>
      </c>
      <c r="C110" s="100">
        <v>46.5035629892513</v>
      </c>
      <c r="D110" s="100">
        <v>77.9607498682563</v>
      </c>
      <c r="E110" s="100">
        <v>81.847546391219197</v>
      </c>
      <c r="F110" s="100">
        <v>46.289599723224299</v>
      </c>
      <c r="G110" s="115"/>
      <c r="H110" s="115"/>
      <c r="I110" s="115"/>
      <c r="J110" s="115"/>
      <c r="K110" s="115"/>
      <c r="L110" s="115"/>
      <c r="M110" s="115"/>
      <c r="N110" s="115"/>
      <c r="O110" s="115"/>
      <c r="P110" s="115"/>
      <c r="Q110" s="115"/>
      <c r="R110" s="115"/>
      <c r="S110" s="115"/>
      <c r="T110" s="115"/>
    </row>
    <row r="111" spans="1:20" x14ac:dyDescent="0.2">
      <c r="A111" s="100">
        <v>21.298031538038501</v>
      </c>
      <c r="B111" s="100">
        <v>2.9000060688145202</v>
      </c>
      <c r="C111" s="100">
        <v>46.700252247671102</v>
      </c>
      <c r="D111" s="100">
        <v>78.288121965889104</v>
      </c>
      <c r="E111" s="100">
        <v>82.227595232187298</v>
      </c>
      <c r="F111" s="100">
        <v>46.8743701337415</v>
      </c>
      <c r="G111" s="115"/>
      <c r="H111" s="115"/>
      <c r="I111" s="115"/>
      <c r="J111" s="115"/>
      <c r="K111" s="115"/>
      <c r="L111" s="115"/>
      <c r="M111" s="115"/>
      <c r="N111" s="115"/>
      <c r="O111" s="115"/>
      <c r="P111" s="115"/>
      <c r="Q111" s="115"/>
      <c r="R111" s="115"/>
      <c r="S111" s="115"/>
      <c r="T111" s="115"/>
    </row>
    <row r="112" spans="1:20" x14ac:dyDescent="0.2">
      <c r="A112" s="100">
        <v>21.499857738872599</v>
      </c>
      <c r="B112" s="100">
        <v>2.9444703901173801</v>
      </c>
      <c r="C112" s="100">
        <v>46.989371742978904</v>
      </c>
      <c r="D112" s="100">
        <v>78.492976022335199</v>
      </c>
      <c r="E112" s="100">
        <v>82.426963450228797</v>
      </c>
      <c r="F112" s="100">
        <v>47.38090490047</v>
      </c>
      <c r="G112" s="115"/>
      <c r="H112" s="115"/>
      <c r="I112" s="115"/>
      <c r="J112" s="115"/>
      <c r="K112" s="115"/>
      <c r="L112" s="115"/>
      <c r="M112" s="115"/>
      <c r="N112" s="115"/>
      <c r="O112" s="115"/>
      <c r="P112" s="115"/>
      <c r="Q112" s="115"/>
      <c r="R112" s="115"/>
      <c r="S112" s="115"/>
      <c r="T112" s="115"/>
    </row>
    <row r="113" spans="1:20" x14ac:dyDescent="0.2">
      <c r="A113" s="100">
        <v>21.698210213592901</v>
      </c>
      <c r="B113" s="100">
        <v>2.9983685373690099</v>
      </c>
      <c r="C113" s="100">
        <v>47.245451564911001</v>
      </c>
      <c r="D113" s="100">
        <v>78.815133210024996</v>
      </c>
      <c r="E113" s="100">
        <v>82.731870967420505</v>
      </c>
      <c r="F113" s="100">
        <v>47.914615021179301</v>
      </c>
      <c r="G113" s="115"/>
      <c r="H113" s="115"/>
      <c r="I113" s="115"/>
      <c r="J113" s="115"/>
      <c r="K113" s="115"/>
      <c r="L113" s="115"/>
      <c r="M113" s="115"/>
      <c r="N113" s="115"/>
      <c r="O113" s="115"/>
      <c r="P113" s="115"/>
      <c r="Q113" s="115"/>
      <c r="R113" s="115"/>
      <c r="S113" s="115"/>
      <c r="T113" s="115"/>
    </row>
    <row r="114" spans="1:20" x14ac:dyDescent="0.2">
      <c r="A114" s="100">
        <v>21.899521092670799</v>
      </c>
      <c r="B114" s="100">
        <v>3.0475012957382601</v>
      </c>
      <c r="C114" s="100">
        <v>47.549169669063303</v>
      </c>
      <c r="D114" s="100">
        <v>79.035628876529202</v>
      </c>
      <c r="E114" s="100">
        <v>82.958772421721903</v>
      </c>
      <c r="F114" s="100">
        <v>48.455014809730102</v>
      </c>
      <c r="G114" s="115"/>
      <c r="H114" s="115"/>
      <c r="I114" s="115"/>
      <c r="J114" s="115"/>
      <c r="K114" s="115"/>
      <c r="L114" s="115"/>
      <c r="M114" s="115"/>
      <c r="N114" s="115"/>
      <c r="O114" s="115"/>
      <c r="P114" s="115"/>
      <c r="Q114" s="115"/>
      <c r="R114" s="115"/>
      <c r="S114" s="115"/>
      <c r="T114" s="115"/>
    </row>
    <row r="115" spans="1:20" x14ac:dyDescent="0.2">
      <c r="A115" s="100">
        <v>22.0999950654885</v>
      </c>
      <c r="B115" s="100">
        <v>3.1020597944545201</v>
      </c>
      <c r="C115" s="100">
        <v>47.727390845839899</v>
      </c>
      <c r="D115" s="100">
        <v>79.279818728670406</v>
      </c>
      <c r="E115" s="100">
        <v>83.174350465689898</v>
      </c>
      <c r="F115" s="100">
        <v>48.9231685713657</v>
      </c>
      <c r="G115" s="115"/>
      <c r="H115" s="115"/>
      <c r="I115" s="115"/>
      <c r="J115" s="115"/>
      <c r="K115" s="115"/>
      <c r="L115" s="115"/>
      <c r="M115" s="115"/>
      <c r="N115" s="115"/>
      <c r="O115" s="115"/>
      <c r="P115" s="115"/>
      <c r="Q115" s="115"/>
      <c r="R115" s="115"/>
      <c r="S115" s="115"/>
      <c r="T115" s="115"/>
    </row>
    <row r="116" spans="1:20" x14ac:dyDescent="0.2">
      <c r="A116" s="100">
        <v>22.296847164187501</v>
      </c>
      <c r="B116" s="100">
        <v>3.1515055161237102</v>
      </c>
      <c r="C116" s="100">
        <v>47.945483175918298</v>
      </c>
      <c r="D116" s="100">
        <v>79.663468427716197</v>
      </c>
      <c r="E116" s="100">
        <v>83.329725464652299</v>
      </c>
      <c r="F116" s="100">
        <v>49.412339774890398</v>
      </c>
      <c r="G116" s="115"/>
      <c r="H116" s="115"/>
      <c r="I116" s="115"/>
      <c r="J116" s="115"/>
      <c r="K116" s="115"/>
      <c r="L116" s="115"/>
      <c r="M116" s="115"/>
      <c r="N116" s="115"/>
      <c r="O116" s="115"/>
      <c r="P116" s="115"/>
      <c r="Q116" s="115"/>
      <c r="R116" s="115"/>
      <c r="S116" s="115"/>
      <c r="T116" s="115"/>
    </row>
    <row r="117" spans="1:20" x14ac:dyDescent="0.2">
      <c r="A117" s="100">
        <v>22.499632107091401</v>
      </c>
      <c r="B117" s="100">
        <v>3.2045425180757898</v>
      </c>
      <c r="C117" s="100">
        <v>48.288410441281698</v>
      </c>
      <c r="D117" s="100">
        <v>79.822438914305806</v>
      </c>
      <c r="E117" s="100">
        <v>83.521613211185496</v>
      </c>
      <c r="F117" s="100">
        <v>49.7150874644814</v>
      </c>
      <c r="G117" s="115"/>
      <c r="H117" s="115"/>
      <c r="I117" s="115"/>
      <c r="J117" s="115"/>
      <c r="K117" s="115"/>
      <c r="L117" s="115"/>
      <c r="M117" s="115"/>
      <c r="N117" s="115"/>
      <c r="O117" s="115"/>
      <c r="P117" s="115"/>
      <c r="Q117" s="115"/>
      <c r="R117" s="115"/>
      <c r="S117" s="115"/>
      <c r="T117" s="115"/>
    </row>
    <row r="118" spans="1:20" x14ac:dyDescent="0.2">
      <c r="A118" s="100">
        <v>22.699584794876699</v>
      </c>
      <c r="B118" s="100">
        <v>3.2521418772198301</v>
      </c>
      <c r="C118" s="100">
        <v>48.4869456554351</v>
      </c>
      <c r="D118" s="100">
        <v>80.112914542462306</v>
      </c>
      <c r="E118" s="100">
        <v>83.712777553605093</v>
      </c>
      <c r="F118" s="100">
        <v>50.016703210724501</v>
      </c>
      <c r="G118" s="115"/>
      <c r="H118" s="115"/>
      <c r="I118" s="115"/>
      <c r="J118" s="115"/>
      <c r="K118" s="115"/>
      <c r="L118" s="115"/>
      <c r="M118" s="115"/>
      <c r="N118" s="115"/>
      <c r="O118" s="115"/>
      <c r="P118" s="115"/>
      <c r="Q118" s="115"/>
      <c r="R118" s="115"/>
      <c r="S118" s="115"/>
      <c r="T118" s="115"/>
    </row>
    <row r="119" spans="1:20" x14ac:dyDescent="0.2">
      <c r="A119" s="100">
        <v>22.897370205513901</v>
      </c>
      <c r="B119" s="100">
        <v>3.3006859529952601</v>
      </c>
      <c r="C119" s="100">
        <v>48.756840189377002</v>
      </c>
      <c r="D119" s="100">
        <v>80.3715256112649</v>
      </c>
      <c r="E119" s="100">
        <v>83.880843761513404</v>
      </c>
      <c r="F119" s="100">
        <v>50.356195873392402</v>
      </c>
      <c r="G119" s="115"/>
      <c r="H119" s="115"/>
      <c r="I119" s="115"/>
      <c r="J119" s="115"/>
      <c r="K119" s="115"/>
      <c r="L119" s="115"/>
      <c r="M119" s="115"/>
      <c r="N119" s="115"/>
      <c r="O119" s="115"/>
      <c r="P119" s="115"/>
      <c r="Q119" s="115"/>
      <c r="R119" s="115"/>
      <c r="S119" s="115"/>
      <c r="T119" s="115"/>
    </row>
    <row r="120" spans="1:20" x14ac:dyDescent="0.2">
      <c r="A120" s="100">
        <v>23.093505229118499</v>
      </c>
      <c r="B120" s="100">
        <v>3.3524357635881099</v>
      </c>
      <c r="C120" s="100">
        <v>48.927373811065799</v>
      </c>
      <c r="D120" s="100">
        <v>80.582746634600497</v>
      </c>
      <c r="E120" s="100">
        <v>84.111143514872694</v>
      </c>
      <c r="F120" s="100">
        <v>50.769100271658402</v>
      </c>
      <c r="G120" s="115"/>
      <c r="H120" s="115"/>
      <c r="I120" s="115"/>
      <c r="J120" s="115"/>
      <c r="K120" s="115"/>
      <c r="L120" s="115"/>
      <c r="M120" s="115"/>
      <c r="N120" s="115"/>
      <c r="O120" s="115"/>
      <c r="P120" s="115"/>
      <c r="Q120" s="115"/>
      <c r="R120" s="115"/>
      <c r="S120" s="115"/>
      <c r="T120" s="115"/>
    </row>
    <row r="121" spans="1:20" x14ac:dyDescent="0.2">
      <c r="A121" s="100">
        <v>23.299925902232101</v>
      </c>
      <c r="B121" s="100">
        <v>3.4053391579949301</v>
      </c>
      <c r="C121" s="100">
        <v>49.167624959018802</v>
      </c>
      <c r="D121" s="100">
        <v>80.909049571714903</v>
      </c>
      <c r="E121" s="100">
        <v>84.197064294459494</v>
      </c>
      <c r="F121" s="100">
        <v>51.367956199402698</v>
      </c>
      <c r="G121" s="115"/>
      <c r="H121" s="115"/>
      <c r="I121" s="115"/>
      <c r="J121" s="115"/>
      <c r="K121" s="115"/>
      <c r="L121" s="115"/>
      <c r="M121" s="115"/>
      <c r="N121" s="115"/>
      <c r="O121" s="115"/>
      <c r="P121" s="115"/>
      <c r="Q121" s="115"/>
      <c r="R121" s="115"/>
      <c r="S121" s="115"/>
      <c r="T121" s="115"/>
    </row>
    <row r="122" spans="1:20" x14ac:dyDescent="0.2">
      <c r="A122" s="100">
        <v>23.499156713297602</v>
      </c>
      <c r="B122" s="100">
        <v>3.4642213697562698</v>
      </c>
      <c r="C122" s="100">
        <v>49.500932738225799</v>
      </c>
      <c r="D122" s="100">
        <v>81.117062502165396</v>
      </c>
      <c r="E122" s="100">
        <v>84.303467737600897</v>
      </c>
      <c r="F122" s="100">
        <v>51.744575270741699</v>
      </c>
      <c r="G122" s="115"/>
      <c r="H122" s="115"/>
      <c r="I122" s="115"/>
      <c r="J122" s="115"/>
      <c r="K122" s="115"/>
      <c r="L122" s="115"/>
      <c r="M122" s="115"/>
      <c r="N122" s="115"/>
      <c r="O122" s="115"/>
      <c r="P122" s="115"/>
      <c r="Q122" s="115"/>
      <c r="R122" s="115"/>
      <c r="S122" s="115"/>
      <c r="T122" s="115"/>
    </row>
    <row r="123" spans="1:20" x14ac:dyDescent="0.2">
      <c r="A123" s="100">
        <v>23.699660001871301</v>
      </c>
      <c r="B123" s="100">
        <v>3.51439814686367</v>
      </c>
      <c r="C123" s="100">
        <v>49.737241621017503</v>
      </c>
      <c r="D123" s="100">
        <v>81.335394909434498</v>
      </c>
      <c r="E123" s="100">
        <v>84.681656916947603</v>
      </c>
      <c r="F123" s="100">
        <v>52.184029899705102</v>
      </c>
      <c r="G123" s="115"/>
      <c r="H123" s="115"/>
      <c r="I123" s="115"/>
      <c r="J123" s="115"/>
      <c r="K123" s="115"/>
      <c r="L123" s="115"/>
      <c r="M123" s="115"/>
      <c r="N123" s="115"/>
      <c r="O123" s="115"/>
      <c r="P123" s="115"/>
      <c r="Q123" s="115"/>
      <c r="R123" s="115"/>
      <c r="S123" s="115"/>
      <c r="T123" s="115"/>
    </row>
    <row r="124" spans="1:20" x14ac:dyDescent="0.2">
      <c r="A124" s="100">
        <v>23.896536716672799</v>
      </c>
      <c r="B124" s="100">
        <v>3.56679319808259</v>
      </c>
      <c r="C124" s="100">
        <v>49.981696421178803</v>
      </c>
      <c r="D124" s="100">
        <v>81.605733519675596</v>
      </c>
      <c r="E124" s="100">
        <v>84.842342809621996</v>
      </c>
      <c r="F124" s="100">
        <v>52.799658806705999</v>
      </c>
      <c r="G124" s="115"/>
      <c r="H124" s="115"/>
      <c r="I124" s="115"/>
      <c r="J124" s="115"/>
      <c r="K124" s="115"/>
      <c r="L124" s="115"/>
      <c r="M124" s="115"/>
      <c r="N124" s="115"/>
      <c r="O124" s="115"/>
      <c r="P124" s="115"/>
      <c r="Q124" s="115"/>
      <c r="R124" s="115"/>
      <c r="S124" s="115"/>
      <c r="T124" s="115"/>
    </row>
    <row r="125" spans="1:20" x14ac:dyDescent="0.2">
      <c r="A125" s="100">
        <v>24.098670408532101</v>
      </c>
      <c r="B125" s="100">
        <v>3.61501321853659</v>
      </c>
      <c r="C125" s="100">
        <v>50.287419982150098</v>
      </c>
      <c r="D125" s="100">
        <v>81.856610276616706</v>
      </c>
      <c r="E125" s="100">
        <v>84.932317663384197</v>
      </c>
      <c r="F125" s="100">
        <v>53.065807789585001</v>
      </c>
      <c r="G125" s="115"/>
      <c r="H125" s="115"/>
      <c r="I125" s="115"/>
      <c r="J125" s="115"/>
      <c r="K125" s="115"/>
      <c r="L125" s="115"/>
      <c r="M125" s="115"/>
      <c r="N125" s="115"/>
      <c r="O125" s="115"/>
      <c r="P125" s="115"/>
      <c r="Q125" s="115"/>
      <c r="R125" s="115"/>
      <c r="S125" s="115"/>
      <c r="T125" s="115"/>
    </row>
    <row r="126" spans="1:20" x14ac:dyDescent="0.2">
      <c r="A126" s="100">
        <v>24.295522579750099</v>
      </c>
      <c r="B126" s="100">
        <v>3.6656176597833401</v>
      </c>
      <c r="C126" s="100">
        <v>50.654257992521799</v>
      </c>
      <c r="D126" s="100">
        <v>82.205771512971907</v>
      </c>
      <c r="E126" s="100">
        <v>85.242815641804199</v>
      </c>
      <c r="F126" s="100">
        <v>53.564280499351199</v>
      </c>
      <c r="G126" s="115"/>
      <c r="H126" s="115"/>
      <c r="I126" s="115"/>
      <c r="J126" s="115"/>
      <c r="K126" s="115"/>
      <c r="L126" s="115"/>
      <c r="M126" s="115"/>
      <c r="N126" s="115"/>
      <c r="O126" s="115"/>
      <c r="P126" s="115"/>
      <c r="Q126" s="115"/>
      <c r="R126" s="115"/>
      <c r="S126" s="115"/>
      <c r="T126" s="115"/>
    </row>
    <row r="127" spans="1:20" x14ac:dyDescent="0.2">
      <c r="A127" s="100">
        <v>24.4998109561907</v>
      </c>
      <c r="B127" s="100">
        <v>3.7216135570776201</v>
      </c>
      <c r="C127" s="100">
        <v>50.961345832770299</v>
      </c>
      <c r="D127" s="100">
        <v>82.419025372935806</v>
      </c>
      <c r="E127" s="100">
        <v>85.311223217080894</v>
      </c>
      <c r="F127" s="100">
        <v>53.9393907338806</v>
      </c>
      <c r="G127" s="115"/>
      <c r="H127" s="115"/>
      <c r="I127" s="115"/>
      <c r="J127" s="115"/>
      <c r="K127" s="115"/>
      <c r="L127" s="115"/>
      <c r="M127" s="115"/>
      <c r="N127" s="115"/>
      <c r="O127" s="115"/>
      <c r="P127" s="115"/>
      <c r="Q127" s="115"/>
      <c r="R127" s="115"/>
      <c r="S127" s="115"/>
      <c r="T127" s="115"/>
    </row>
    <row r="128" spans="1:20" x14ac:dyDescent="0.2">
      <c r="A128" s="100">
        <v>24.6993860703639</v>
      </c>
      <c r="B128" s="100">
        <v>3.7824791359308398</v>
      </c>
      <c r="C128" s="100">
        <v>51.229848931981401</v>
      </c>
      <c r="D128" s="100">
        <v>82.784249952451802</v>
      </c>
      <c r="E128" s="100">
        <v>85.526642915659295</v>
      </c>
      <c r="F128" s="100">
        <v>54.351139107353497</v>
      </c>
      <c r="G128" s="115"/>
      <c r="H128" s="115"/>
      <c r="I128" s="115"/>
      <c r="J128" s="115"/>
      <c r="K128" s="115"/>
      <c r="L128" s="115"/>
      <c r="M128" s="115"/>
      <c r="N128" s="115"/>
      <c r="O128" s="115"/>
      <c r="P128" s="115"/>
      <c r="Q128" s="115"/>
      <c r="R128" s="115"/>
      <c r="S128" s="115"/>
      <c r="T128" s="115"/>
    </row>
    <row r="129" spans="1:20" x14ac:dyDescent="0.2">
      <c r="A129" s="100">
        <v>24.8994157089342</v>
      </c>
      <c r="B129" s="100">
        <v>3.8353324053189599</v>
      </c>
      <c r="C129" s="100">
        <v>51.399530830077502</v>
      </c>
      <c r="D129" s="100">
        <v>83.031249812430403</v>
      </c>
      <c r="E129" s="100">
        <v>85.932923822790798</v>
      </c>
      <c r="F129" s="100">
        <v>54.922292874987797</v>
      </c>
      <c r="G129" s="115"/>
      <c r="H129" s="115"/>
      <c r="I129" s="115"/>
      <c r="J129" s="115"/>
      <c r="K129" s="115"/>
      <c r="L129" s="115"/>
      <c r="M129" s="115"/>
      <c r="N129" s="115"/>
      <c r="O129" s="115"/>
      <c r="P129" s="115"/>
      <c r="Q129" s="115"/>
      <c r="R129" s="115"/>
      <c r="S129" s="115"/>
      <c r="T129" s="115"/>
    </row>
    <row r="130" spans="1:20" x14ac:dyDescent="0.2">
      <c r="A130" s="100">
        <v>25.099607812494099</v>
      </c>
      <c r="B130" s="100">
        <v>3.8932626766308802</v>
      </c>
      <c r="C130" s="100">
        <v>51.597697141905499</v>
      </c>
      <c r="D130" s="100">
        <v>83.250045531500803</v>
      </c>
      <c r="E130" s="100">
        <v>86.023087117002206</v>
      </c>
      <c r="F130" s="100">
        <v>55.339307760474</v>
      </c>
      <c r="G130" s="115"/>
      <c r="H130" s="115"/>
      <c r="I130" s="115"/>
      <c r="J130" s="115"/>
      <c r="K130" s="115"/>
      <c r="L130" s="115"/>
      <c r="M130" s="115"/>
      <c r="N130" s="115"/>
      <c r="O130" s="115"/>
      <c r="P130" s="115"/>
      <c r="Q130" s="115"/>
      <c r="R130" s="115"/>
      <c r="S130" s="115"/>
      <c r="T130" s="115"/>
    </row>
    <row r="131" spans="1:20" x14ac:dyDescent="0.2">
      <c r="A131" s="100">
        <v>25.297487146652202</v>
      </c>
      <c r="B131" s="100">
        <v>3.9454684708520702</v>
      </c>
      <c r="C131" s="100">
        <v>51.866097602922103</v>
      </c>
      <c r="D131" s="100">
        <v>83.415959039636604</v>
      </c>
      <c r="E131" s="100">
        <v>86.062567004094205</v>
      </c>
      <c r="F131" s="100">
        <v>55.621253658987499</v>
      </c>
      <c r="G131" s="115"/>
      <c r="H131" s="115"/>
      <c r="I131" s="115"/>
      <c r="J131" s="115"/>
      <c r="K131" s="115"/>
      <c r="L131" s="115"/>
      <c r="M131" s="115"/>
      <c r="N131" s="115"/>
      <c r="O131" s="115"/>
      <c r="P131" s="115"/>
      <c r="Q131" s="115"/>
      <c r="R131" s="115"/>
      <c r="S131" s="115"/>
      <c r="T131" s="115"/>
    </row>
    <row r="132" spans="1:20" x14ac:dyDescent="0.2">
      <c r="A132" s="100">
        <v>25.497816389284001</v>
      </c>
      <c r="B132" s="100">
        <v>4.0042069061706203</v>
      </c>
      <c r="C132" s="100">
        <v>52.131080415811503</v>
      </c>
      <c r="D132" s="100">
        <v>83.681279924304107</v>
      </c>
      <c r="E132" s="100">
        <v>86.215525728769094</v>
      </c>
      <c r="F132" s="100">
        <v>56.038549613013799</v>
      </c>
      <c r="G132" s="115"/>
      <c r="H132" s="115"/>
      <c r="I132" s="115"/>
      <c r="J132" s="115"/>
      <c r="K132" s="115"/>
      <c r="L132" s="115"/>
      <c r="M132" s="115"/>
      <c r="N132" s="115"/>
      <c r="O132" s="115"/>
      <c r="P132" s="115"/>
      <c r="Q132" s="115"/>
      <c r="R132" s="115"/>
      <c r="S132" s="115"/>
      <c r="T132" s="115"/>
    </row>
    <row r="133" spans="1:20" x14ac:dyDescent="0.2">
      <c r="A133" s="100">
        <v>25.6999519254571</v>
      </c>
      <c r="B133" s="100">
        <v>4.0590697879137396</v>
      </c>
      <c r="C133" s="100">
        <v>52.301788221696398</v>
      </c>
      <c r="D133" s="100">
        <v>83.787176499410407</v>
      </c>
      <c r="E133" s="100">
        <v>86.339148196368598</v>
      </c>
      <c r="F133" s="100">
        <v>56.527818646508003</v>
      </c>
      <c r="G133" s="115"/>
      <c r="H133" s="115"/>
      <c r="I133" s="115"/>
      <c r="J133" s="115"/>
      <c r="K133" s="115"/>
      <c r="L133" s="115"/>
      <c r="M133" s="115"/>
      <c r="N133" s="115"/>
      <c r="O133" s="115"/>
      <c r="P133" s="115"/>
      <c r="Q133" s="115"/>
      <c r="R133" s="115"/>
      <c r="S133" s="115"/>
      <c r="T133" s="115"/>
    </row>
    <row r="134" spans="1:20" x14ac:dyDescent="0.2">
      <c r="A134" s="100">
        <v>25.897914615726801</v>
      </c>
      <c r="B134" s="100">
        <v>4.1156510852010397</v>
      </c>
      <c r="C134" s="100">
        <v>52.574953332996003</v>
      </c>
      <c r="D134" s="100">
        <v>83.952276749859394</v>
      </c>
      <c r="E134" s="100">
        <v>86.532310450354899</v>
      </c>
      <c r="F134" s="100">
        <v>56.961039561559801</v>
      </c>
      <c r="G134" s="115"/>
      <c r="H134" s="115"/>
      <c r="I134" s="115"/>
      <c r="J134" s="115"/>
      <c r="K134" s="115"/>
      <c r="L134" s="115"/>
      <c r="M134" s="115"/>
      <c r="N134" s="115"/>
      <c r="O134" s="115"/>
      <c r="P134" s="115"/>
      <c r="Q134" s="115"/>
      <c r="R134" s="115"/>
      <c r="S134" s="115"/>
      <c r="T134" s="115"/>
    </row>
    <row r="135" spans="1:20" x14ac:dyDescent="0.2">
      <c r="A135" s="100">
        <v>26.094639644967</v>
      </c>
      <c r="B135" s="100">
        <v>4.1686408314408796</v>
      </c>
      <c r="C135" s="100">
        <v>52.7997608587822</v>
      </c>
      <c r="D135" s="100">
        <v>84.0168264427856</v>
      </c>
      <c r="E135" s="100">
        <v>86.561499469155393</v>
      </c>
      <c r="F135" s="100">
        <v>57.1857984701101</v>
      </c>
      <c r="G135" s="115"/>
      <c r="H135" s="115"/>
      <c r="I135" s="115"/>
      <c r="J135" s="115"/>
      <c r="K135" s="115"/>
      <c r="L135" s="115"/>
      <c r="M135" s="115"/>
      <c r="N135" s="115"/>
      <c r="O135" s="115"/>
      <c r="P135" s="115"/>
      <c r="Q135" s="115"/>
      <c r="R135" s="115"/>
      <c r="S135" s="115"/>
      <c r="T135" s="115"/>
    </row>
    <row r="136" spans="1:20" x14ac:dyDescent="0.2">
      <c r="A136" s="100">
        <v>26.299170152649801</v>
      </c>
      <c r="B136" s="100">
        <v>4.2276811206881799</v>
      </c>
      <c r="C136" s="100">
        <v>53.1037997002352</v>
      </c>
      <c r="D136" s="100">
        <v>84.193019689362202</v>
      </c>
      <c r="E136" s="100">
        <v>86.615699785261995</v>
      </c>
      <c r="F136" s="100">
        <v>57.633275577030901</v>
      </c>
      <c r="G136" s="115"/>
      <c r="H136" s="115"/>
      <c r="I136" s="115"/>
      <c r="J136" s="115"/>
      <c r="K136" s="115"/>
      <c r="L136" s="115"/>
      <c r="M136" s="115"/>
      <c r="N136" s="115"/>
      <c r="O136" s="115"/>
      <c r="P136" s="115"/>
      <c r="Q136" s="115"/>
      <c r="R136" s="115"/>
      <c r="S136" s="115"/>
      <c r="T136" s="115"/>
    </row>
    <row r="137" spans="1:20" x14ac:dyDescent="0.2">
      <c r="A137" s="100">
        <v>26.4996410039248</v>
      </c>
      <c r="B137" s="100">
        <v>4.2811668471347497</v>
      </c>
      <c r="C137" s="100">
        <v>53.369752609825802</v>
      </c>
      <c r="D137" s="100">
        <v>84.374295923708999</v>
      </c>
      <c r="E137" s="100">
        <v>86.691598024433603</v>
      </c>
      <c r="F137" s="100">
        <v>57.952939607288698</v>
      </c>
      <c r="G137" s="115"/>
      <c r="H137" s="115"/>
      <c r="I137" s="115"/>
      <c r="J137" s="115"/>
      <c r="K137" s="115"/>
      <c r="L137" s="115"/>
      <c r="M137" s="115"/>
      <c r="N137" s="115"/>
      <c r="O137" s="115"/>
      <c r="P137" s="115"/>
      <c r="Q137" s="115"/>
      <c r="R137" s="115"/>
      <c r="S137" s="115"/>
      <c r="T137" s="115"/>
    </row>
    <row r="138" spans="1:20" x14ac:dyDescent="0.2">
      <c r="A138" s="100">
        <v>26.699622517419101</v>
      </c>
      <c r="B138" s="100">
        <v>4.3433634343885696</v>
      </c>
      <c r="C138" s="100">
        <v>53.5694083294172</v>
      </c>
      <c r="D138" s="100">
        <v>84.594266785590705</v>
      </c>
      <c r="E138" s="100">
        <v>86.819093399914706</v>
      </c>
      <c r="F138" s="100">
        <v>58.146707078167502</v>
      </c>
      <c r="G138" s="115"/>
      <c r="H138" s="115"/>
      <c r="I138" s="115"/>
      <c r="J138" s="115"/>
      <c r="K138" s="115"/>
      <c r="L138" s="115"/>
      <c r="M138" s="115"/>
      <c r="N138" s="115"/>
      <c r="O138" s="115"/>
      <c r="P138" s="115"/>
      <c r="Q138" s="115"/>
      <c r="R138" s="115"/>
      <c r="S138" s="115"/>
      <c r="T138" s="115"/>
    </row>
    <row r="139" spans="1:20" x14ac:dyDescent="0.2">
      <c r="A139" s="100">
        <v>26.897335136437</v>
      </c>
      <c r="B139" s="100">
        <v>4.4011293282760402</v>
      </c>
      <c r="C139" s="100">
        <v>53.888777158205002</v>
      </c>
      <c r="D139" s="100">
        <v>84.750532673987706</v>
      </c>
      <c r="E139" s="100">
        <v>86.908100158167798</v>
      </c>
      <c r="F139" s="100">
        <v>58.570965413415102</v>
      </c>
      <c r="G139" s="115"/>
      <c r="H139" s="115"/>
      <c r="I139" s="115"/>
      <c r="J139" s="115"/>
      <c r="K139" s="115"/>
      <c r="L139" s="115"/>
      <c r="M139" s="115"/>
      <c r="N139" s="115"/>
      <c r="O139" s="115"/>
      <c r="P139" s="115"/>
      <c r="Q139" s="115"/>
      <c r="R139" s="115"/>
      <c r="S139" s="115"/>
      <c r="T139" s="115"/>
    </row>
    <row r="140" spans="1:20" x14ac:dyDescent="0.2">
      <c r="A140" s="100">
        <v>27.099048126023</v>
      </c>
      <c r="B140" s="100">
        <v>4.4573998940183497</v>
      </c>
      <c r="C140" s="100">
        <v>54.028628094555501</v>
      </c>
      <c r="D140" s="100">
        <v>84.952217250103999</v>
      </c>
      <c r="E140" s="100">
        <v>87.059311878278095</v>
      </c>
      <c r="F140" s="100">
        <v>58.887664381785903</v>
      </c>
      <c r="G140" s="115"/>
      <c r="H140" s="115"/>
      <c r="I140" s="115"/>
      <c r="J140" s="115"/>
      <c r="K140" s="115"/>
      <c r="L140" s="115"/>
      <c r="M140" s="115"/>
      <c r="N140" s="115"/>
      <c r="O140" s="115"/>
      <c r="P140" s="115"/>
      <c r="Q140" s="115"/>
      <c r="R140" s="115"/>
      <c r="S140" s="115"/>
      <c r="T140" s="115"/>
    </row>
    <row r="141" spans="1:20" x14ac:dyDescent="0.2">
      <c r="A141" s="100">
        <v>27.298659925266701</v>
      </c>
      <c r="B141" s="100">
        <v>4.5238428732551297</v>
      </c>
      <c r="C141" s="100">
        <v>54.239830909787003</v>
      </c>
      <c r="D141" s="100">
        <v>85.113299173008002</v>
      </c>
      <c r="E141" s="100">
        <v>87.181025066812296</v>
      </c>
      <c r="F141" s="100">
        <v>59.274132394820199</v>
      </c>
      <c r="G141" s="115"/>
      <c r="H141" s="115"/>
      <c r="I141" s="115"/>
      <c r="J141" s="115"/>
      <c r="K141" s="115"/>
      <c r="L141" s="115"/>
      <c r="M141" s="115"/>
      <c r="N141" s="115"/>
      <c r="O141" s="115"/>
      <c r="P141" s="115"/>
      <c r="Q141" s="115"/>
      <c r="R141" s="115"/>
      <c r="S141" s="115"/>
      <c r="T141" s="115"/>
    </row>
    <row r="142" spans="1:20" x14ac:dyDescent="0.2">
      <c r="A142" s="100">
        <v>27.4992556211274</v>
      </c>
      <c r="B142" s="100">
        <v>4.5800174330608696</v>
      </c>
      <c r="C142" s="100">
        <v>54.4157765731171</v>
      </c>
      <c r="D142" s="100">
        <v>85.287989731512099</v>
      </c>
      <c r="E142" s="100">
        <v>87.291493848429397</v>
      </c>
      <c r="F142" s="100">
        <v>59.670209730743899</v>
      </c>
      <c r="G142" s="115"/>
      <c r="H142" s="115"/>
      <c r="I142" s="115"/>
      <c r="J142" s="115"/>
      <c r="K142" s="115"/>
      <c r="L142" s="115"/>
      <c r="M142" s="115"/>
      <c r="N142" s="115"/>
      <c r="O142" s="115"/>
      <c r="P142" s="115"/>
      <c r="Q142" s="115"/>
      <c r="R142" s="115"/>
      <c r="S142" s="115"/>
      <c r="T142" s="115"/>
    </row>
    <row r="143" spans="1:20" x14ac:dyDescent="0.2">
      <c r="A143" s="100">
        <v>27.698478921233601</v>
      </c>
      <c r="B143" s="100">
        <v>4.6502150779277898</v>
      </c>
      <c r="C143" s="100">
        <v>54.741261073497299</v>
      </c>
      <c r="D143" s="100">
        <v>85.424778282294199</v>
      </c>
      <c r="E143" s="100">
        <v>87.537426004896801</v>
      </c>
      <c r="F143" s="100">
        <v>60.015979621645698</v>
      </c>
      <c r="G143" s="115"/>
      <c r="H143" s="115"/>
      <c r="I143" s="115"/>
      <c r="J143" s="115"/>
      <c r="K143" s="115"/>
      <c r="L143" s="115"/>
      <c r="M143" s="115"/>
      <c r="N143" s="115"/>
      <c r="O143" s="115"/>
      <c r="P143" s="115"/>
      <c r="Q143" s="115"/>
      <c r="R143" s="115"/>
      <c r="S143" s="115"/>
      <c r="T143" s="115"/>
    </row>
    <row r="144" spans="1:20" x14ac:dyDescent="0.2">
      <c r="A144" s="100">
        <v>27.899986321597801</v>
      </c>
      <c r="B144" s="100">
        <v>4.7149915435366196</v>
      </c>
      <c r="C144" s="100">
        <v>55.017848127367202</v>
      </c>
      <c r="D144" s="100">
        <v>85.525783588980005</v>
      </c>
      <c r="E144" s="100">
        <v>87.685622940308605</v>
      </c>
      <c r="F144" s="100">
        <v>60.203696380354401</v>
      </c>
      <c r="G144" s="115"/>
      <c r="H144" s="115"/>
      <c r="I144" s="115"/>
      <c r="J144" s="115"/>
      <c r="K144" s="115"/>
      <c r="L144" s="115"/>
      <c r="M144" s="115"/>
      <c r="N144" s="115"/>
      <c r="O144" s="115"/>
      <c r="P144" s="115"/>
      <c r="Q144" s="115"/>
      <c r="R144" s="115"/>
      <c r="S144" s="115"/>
      <c r="T144" s="115"/>
    </row>
    <row r="145" spans="1:20" x14ac:dyDescent="0.2">
      <c r="A145" s="100">
        <v>28.093032903204701</v>
      </c>
      <c r="B145" s="100">
        <v>4.76825520828206</v>
      </c>
      <c r="C145" s="100">
        <v>55.297274280732601</v>
      </c>
      <c r="D145" s="100">
        <v>85.6586825369547</v>
      </c>
      <c r="E145" s="100">
        <v>87.7118102775826</v>
      </c>
      <c r="F145" s="100">
        <v>60.480645214040997</v>
      </c>
      <c r="G145" s="115"/>
      <c r="H145" s="115"/>
      <c r="I145" s="115"/>
      <c r="J145" s="115"/>
      <c r="K145" s="115"/>
      <c r="L145" s="115"/>
      <c r="M145" s="115"/>
      <c r="N145" s="115"/>
      <c r="O145" s="115"/>
      <c r="P145" s="115"/>
      <c r="Q145" s="115"/>
      <c r="R145" s="115"/>
      <c r="S145" s="115"/>
      <c r="T145" s="115"/>
    </row>
    <row r="146" spans="1:20" x14ac:dyDescent="0.2">
      <c r="A146" s="100">
        <v>28.296365282329599</v>
      </c>
      <c r="B146" s="100">
        <v>4.8303314335956102</v>
      </c>
      <c r="C146" s="100">
        <v>55.5382496080111</v>
      </c>
      <c r="D146" s="100">
        <v>85.800493337562301</v>
      </c>
      <c r="E146" s="100">
        <v>87.859061347099399</v>
      </c>
      <c r="F146" s="100">
        <v>60.850330785409</v>
      </c>
      <c r="G146" s="115"/>
      <c r="H146" s="115"/>
      <c r="I146" s="115"/>
      <c r="J146" s="115"/>
      <c r="K146" s="115"/>
      <c r="L146" s="115"/>
      <c r="M146" s="115"/>
      <c r="N146" s="115"/>
      <c r="O146" s="115"/>
      <c r="P146" s="115"/>
      <c r="Q146" s="115"/>
      <c r="R146" s="115"/>
      <c r="S146" s="115"/>
      <c r="T146" s="115"/>
    </row>
    <row r="147" spans="1:20" x14ac:dyDescent="0.2">
      <c r="A147" s="100">
        <v>28.499470300596599</v>
      </c>
      <c r="B147" s="100">
        <v>4.8972336837016002</v>
      </c>
      <c r="C147" s="100">
        <v>55.831011083142599</v>
      </c>
      <c r="D147" s="100">
        <v>86.0097385896145</v>
      </c>
      <c r="E147" s="100">
        <v>87.911770253920807</v>
      </c>
      <c r="F147" s="100">
        <v>61.1686841369239</v>
      </c>
      <c r="G147" s="115"/>
      <c r="H147" s="115"/>
      <c r="I147" s="115"/>
      <c r="J147" s="115"/>
      <c r="K147" s="115"/>
      <c r="L147" s="115"/>
      <c r="M147" s="115"/>
      <c r="N147" s="115"/>
      <c r="O147" s="115"/>
      <c r="P147" s="115"/>
      <c r="Q147" s="115"/>
      <c r="R147" s="115"/>
      <c r="S147" s="115"/>
      <c r="T147" s="115"/>
    </row>
    <row r="148" spans="1:20" x14ac:dyDescent="0.2">
      <c r="A148" s="100">
        <v>28.699914981911402</v>
      </c>
      <c r="B148" s="100">
        <v>4.9549854960254303</v>
      </c>
      <c r="C148" s="100">
        <v>56.060774086658903</v>
      </c>
      <c r="D148" s="100">
        <v>86.0897578788815</v>
      </c>
      <c r="E148" s="100">
        <v>87.977525498459201</v>
      </c>
      <c r="F148" s="100">
        <v>61.483653884083303</v>
      </c>
      <c r="G148" s="115"/>
      <c r="H148" s="115"/>
      <c r="I148" s="115"/>
      <c r="J148" s="115"/>
      <c r="K148" s="115"/>
      <c r="L148" s="115"/>
      <c r="M148" s="115"/>
      <c r="N148" s="115"/>
      <c r="O148" s="115"/>
      <c r="P148" s="115"/>
      <c r="Q148" s="115"/>
      <c r="R148" s="115"/>
      <c r="S148" s="115"/>
      <c r="T148" s="115"/>
    </row>
    <row r="149" spans="1:20" x14ac:dyDescent="0.2">
      <c r="A149" s="100">
        <v>28.8949957680653</v>
      </c>
      <c r="B149" s="100">
        <v>5.0194009240398403</v>
      </c>
      <c r="C149" s="100">
        <v>56.232133521391397</v>
      </c>
      <c r="D149" s="100">
        <v>86.235668916611502</v>
      </c>
      <c r="E149" s="100">
        <v>88.129181573922097</v>
      </c>
      <c r="F149" s="100">
        <v>61.831767505375701</v>
      </c>
      <c r="G149" s="115"/>
      <c r="H149" s="115"/>
      <c r="I149" s="115"/>
      <c r="J149" s="115"/>
      <c r="K149" s="115"/>
      <c r="L149" s="115"/>
      <c r="M149" s="115"/>
      <c r="N149" s="115"/>
      <c r="O149" s="115"/>
      <c r="P149" s="115"/>
      <c r="Q149" s="115"/>
      <c r="R149" s="115"/>
      <c r="S149" s="115"/>
      <c r="T149" s="115"/>
    </row>
    <row r="150" spans="1:20" x14ac:dyDescent="0.2">
      <c r="A150" s="100">
        <v>29.0993849443682</v>
      </c>
      <c r="B150" s="100">
        <v>5.0797735387629599</v>
      </c>
      <c r="C150" s="100">
        <v>56.4814012751173</v>
      </c>
      <c r="D150" s="100">
        <v>86.452989964024496</v>
      </c>
      <c r="E150" s="100">
        <v>88.2830060475968</v>
      </c>
      <c r="F150" s="100">
        <v>62.106038395318798</v>
      </c>
      <c r="G150" s="115"/>
      <c r="H150" s="115"/>
      <c r="I150" s="115"/>
      <c r="J150" s="115"/>
      <c r="K150" s="115"/>
      <c r="L150" s="115"/>
      <c r="M150" s="115"/>
      <c r="N150" s="115"/>
      <c r="O150" s="115"/>
      <c r="P150" s="115"/>
      <c r="Q150" s="115"/>
      <c r="R150" s="115"/>
      <c r="S150" s="115"/>
      <c r="T150" s="115"/>
    </row>
    <row r="151" spans="1:20" x14ac:dyDescent="0.2">
      <c r="A151" s="100">
        <v>29.299537527686301</v>
      </c>
      <c r="B151" s="100">
        <v>5.1434071528075602</v>
      </c>
      <c r="C151" s="100">
        <v>56.718984207458902</v>
      </c>
      <c r="D151" s="100">
        <v>86.535557866898003</v>
      </c>
      <c r="E151" s="100">
        <v>88.311631933969807</v>
      </c>
      <c r="F151" s="100">
        <v>62.4497060589892</v>
      </c>
      <c r="G151" s="115"/>
      <c r="H151" s="115"/>
      <c r="I151" s="115"/>
      <c r="J151" s="115"/>
      <c r="K151" s="115"/>
      <c r="L151" s="115"/>
      <c r="M151" s="115"/>
      <c r="N151" s="115"/>
      <c r="O151" s="115"/>
      <c r="P151" s="115"/>
      <c r="Q151" s="115"/>
      <c r="R151" s="115"/>
      <c r="S151" s="115"/>
      <c r="T151" s="115"/>
    </row>
    <row r="152" spans="1:20" x14ac:dyDescent="0.2">
      <c r="A152" s="100">
        <v>29.4999418441367</v>
      </c>
      <c r="B152" s="100">
        <v>5.2078740909294297</v>
      </c>
      <c r="C152" s="100">
        <v>56.984435477990701</v>
      </c>
      <c r="D152" s="100">
        <v>86.709012382861502</v>
      </c>
      <c r="E152" s="100">
        <v>88.475662606834106</v>
      </c>
      <c r="F152" s="100">
        <v>62.721366438999397</v>
      </c>
      <c r="G152" s="115"/>
      <c r="H152" s="115"/>
      <c r="I152" s="115"/>
      <c r="J152" s="115"/>
      <c r="K152" s="115"/>
      <c r="L152" s="115"/>
      <c r="M152" s="115"/>
      <c r="N152" s="115"/>
      <c r="O152" s="115"/>
      <c r="P152" s="115"/>
      <c r="Q152" s="115"/>
      <c r="R152" s="115"/>
      <c r="S152" s="115"/>
      <c r="T152" s="115"/>
    </row>
    <row r="153" spans="1:20" x14ac:dyDescent="0.2">
      <c r="A153" s="100">
        <v>29.699780245332001</v>
      </c>
      <c r="B153" s="100">
        <v>5.26038864810854</v>
      </c>
      <c r="C153" s="100">
        <v>57.157066377465299</v>
      </c>
      <c r="D153" s="100">
        <v>86.914337545950005</v>
      </c>
      <c r="E153" s="100">
        <v>88.543030690506896</v>
      </c>
      <c r="F153" s="100">
        <v>63.011424292752601</v>
      </c>
      <c r="G153" s="115"/>
      <c r="H153" s="115"/>
      <c r="I153" s="115"/>
      <c r="J153" s="115"/>
      <c r="K153" s="115"/>
      <c r="L153" s="115"/>
      <c r="M153" s="115"/>
      <c r="N153" s="115"/>
      <c r="O153" s="115"/>
      <c r="P153" s="115"/>
      <c r="Q153" s="115"/>
      <c r="R153" s="115"/>
      <c r="S153" s="115"/>
      <c r="T153" s="115"/>
    </row>
    <row r="154" spans="1:20" s="28" customFormat="1" x14ac:dyDescent="0.2">
      <c r="A154" s="101">
        <v>29.899985925150801</v>
      </c>
      <c r="B154" s="101">
        <v>5.3227564991711098</v>
      </c>
      <c r="C154" s="101">
        <v>57.436666645081203</v>
      </c>
      <c r="D154" s="101">
        <v>87.0529109642804</v>
      </c>
      <c r="E154" s="101">
        <v>88.582800706621896</v>
      </c>
      <c r="F154" s="101">
        <v>63.249798820716897</v>
      </c>
    </row>
    <row r="155" spans="1:20" x14ac:dyDescent="0.2">
      <c r="A155" s="100">
        <v>30.098954976032601</v>
      </c>
      <c r="B155" s="100">
        <v>5.39362468063654</v>
      </c>
      <c r="C155" s="100">
        <v>57.601782249040397</v>
      </c>
      <c r="D155" s="100">
        <v>87.155023111675604</v>
      </c>
      <c r="E155" s="100">
        <v>88.645275944778007</v>
      </c>
      <c r="F155" s="100">
        <v>63.587113595736497</v>
      </c>
      <c r="G155" s="115"/>
      <c r="H155" s="115"/>
      <c r="I155" s="115"/>
      <c r="J155" s="115"/>
      <c r="K155" s="115"/>
      <c r="L155" s="115"/>
      <c r="M155" s="115"/>
      <c r="N155" s="115"/>
      <c r="O155" s="115"/>
      <c r="P155" s="115"/>
      <c r="Q155" s="115"/>
      <c r="R155" s="115"/>
      <c r="S155" s="115"/>
      <c r="T155" s="115"/>
    </row>
    <row r="156" spans="1:20" x14ac:dyDescent="0.2">
      <c r="A156" s="100">
        <v>30.299379952506801</v>
      </c>
      <c r="B156" s="100">
        <v>5.4605152989244399</v>
      </c>
      <c r="C156" s="100">
        <v>57.815283650113798</v>
      </c>
      <c r="D156" s="100">
        <v>87.279761706567996</v>
      </c>
      <c r="E156" s="100">
        <v>88.807551300848502</v>
      </c>
      <c r="F156" s="100">
        <v>64.086519503257406</v>
      </c>
      <c r="G156" s="115"/>
      <c r="H156" s="115"/>
      <c r="I156" s="115"/>
      <c r="J156" s="115"/>
      <c r="K156" s="115"/>
      <c r="L156" s="115"/>
      <c r="M156" s="115"/>
      <c r="N156" s="115"/>
      <c r="O156" s="115"/>
      <c r="P156" s="115"/>
      <c r="Q156" s="115"/>
      <c r="R156" s="115"/>
      <c r="S156" s="115"/>
      <c r="T156" s="115"/>
    </row>
    <row r="157" spans="1:20" x14ac:dyDescent="0.2">
      <c r="A157" s="100">
        <v>30.499358650513098</v>
      </c>
      <c r="B157" s="100">
        <v>5.5356231109551297</v>
      </c>
      <c r="C157" s="100">
        <v>58.020048175824002</v>
      </c>
      <c r="D157" s="100">
        <v>87.360167828171399</v>
      </c>
      <c r="E157" s="100">
        <v>88.854042237813204</v>
      </c>
      <c r="F157" s="100">
        <v>64.376435178747798</v>
      </c>
      <c r="G157" s="115"/>
      <c r="H157" s="115"/>
      <c r="I157" s="115"/>
      <c r="J157" s="115"/>
      <c r="K157" s="115"/>
      <c r="L157" s="115"/>
      <c r="M157" s="115"/>
      <c r="N157" s="115"/>
      <c r="O157" s="115"/>
      <c r="P157" s="115"/>
      <c r="Q157" s="115"/>
      <c r="R157" s="115"/>
      <c r="S157" s="115"/>
      <c r="T157" s="115"/>
    </row>
    <row r="158" spans="1:20" x14ac:dyDescent="0.2">
      <c r="A158" s="100">
        <v>30.6998629396296</v>
      </c>
      <c r="B158" s="100">
        <v>5.6124924063078501</v>
      </c>
      <c r="C158" s="100">
        <v>58.197026662805101</v>
      </c>
      <c r="D158" s="100">
        <v>87.529575352913895</v>
      </c>
      <c r="E158" s="100">
        <v>89.003869294188405</v>
      </c>
      <c r="F158" s="100">
        <v>64.795228982281103</v>
      </c>
      <c r="G158" s="115"/>
      <c r="H158" s="115"/>
      <c r="I158" s="115"/>
      <c r="J158" s="115"/>
      <c r="K158" s="115"/>
      <c r="L158" s="115"/>
      <c r="M158" s="115"/>
      <c r="N158" s="115"/>
      <c r="O158" s="115"/>
      <c r="P158" s="115"/>
      <c r="Q158" s="115"/>
      <c r="R158" s="115"/>
      <c r="S158" s="115"/>
      <c r="T158" s="115"/>
    </row>
    <row r="159" spans="1:20" x14ac:dyDescent="0.2">
      <c r="A159" s="100">
        <v>30.899074053588699</v>
      </c>
      <c r="B159" s="100">
        <v>5.6778092659367196</v>
      </c>
      <c r="C159" s="100">
        <v>58.467726211761402</v>
      </c>
      <c r="D159" s="100">
        <v>87.627317500898599</v>
      </c>
      <c r="E159" s="100">
        <v>89.074035351630798</v>
      </c>
      <c r="F159" s="100">
        <v>64.954879815494394</v>
      </c>
      <c r="G159" s="115"/>
      <c r="H159" s="115"/>
      <c r="I159" s="115"/>
      <c r="J159" s="115"/>
      <c r="K159" s="115"/>
      <c r="L159" s="115"/>
      <c r="M159" s="115"/>
      <c r="N159" s="115"/>
      <c r="O159" s="115"/>
      <c r="P159" s="115"/>
      <c r="Q159" s="115"/>
      <c r="R159" s="115"/>
      <c r="S159" s="115"/>
      <c r="T159" s="115"/>
    </row>
    <row r="160" spans="1:20" x14ac:dyDescent="0.2">
      <c r="A160" s="100">
        <v>31.099773989257699</v>
      </c>
      <c r="B160" s="100">
        <v>5.7408110389342797</v>
      </c>
      <c r="C160" s="100">
        <v>58.787254062023599</v>
      </c>
      <c r="D160" s="100">
        <v>87.839694717837205</v>
      </c>
      <c r="E160" s="100">
        <v>89.149992521285895</v>
      </c>
      <c r="F160" s="100">
        <v>65.262815973730696</v>
      </c>
      <c r="G160" s="115"/>
      <c r="H160" s="115"/>
      <c r="I160" s="115"/>
      <c r="J160" s="115"/>
      <c r="K160" s="115"/>
      <c r="L160" s="115"/>
      <c r="M160" s="115"/>
      <c r="N160" s="115"/>
      <c r="O160" s="115"/>
      <c r="P160" s="115"/>
      <c r="Q160" s="115"/>
      <c r="R160" s="115"/>
      <c r="S160" s="115"/>
      <c r="T160" s="115"/>
    </row>
    <row r="161" spans="1:20" x14ac:dyDescent="0.2">
      <c r="A161" s="100">
        <v>31.299222269530901</v>
      </c>
      <c r="B161" s="100">
        <v>5.8092973162867496</v>
      </c>
      <c r="C161" s="100">
        <v>59.125313235973103</v>
      </c>
      <c r="D161" s="100">
        <v>87.867086989249401</v>
      </c>
      <c r="E161" s="100">
        <v>89.211045174929296</v>
      </c>
      <c r="F161" s="100">
        <v>65.588340332841796</v>
      </c>
      <c r="G161" s="115"/>
      <c r="H161" s="115"/>
      <c r="I161" s="115"/>
      <c r="J161" s="115"/>
      <c r="K161" s="115"/>
      <c r="L161" s="115"/>
      <c r="M161" s="115"/>
      <c r="N161" s="115"/>
      <c r="O161" s="115"/>
      <c r="P161" s="115"/>
      <c r="Q161" s="115"/>
      <c r="R161" s="115"/>
      <c r="S161" s="115"/>
      <c r="T161" s="115"/>
    </row>
    <row r="162" spans="1:20" x14ac:dyDescent="0.2">
      <c r="A162" s="100">
        <v>31.4978652957363</v>
      </c>
      <c r="B162" s="100">
        <v>5.8782857461158198</v>
      </c>
      <c r="C162" s="100">
        <v>59.2889280258401</v>
      </c>
      <c r="D162" s="100">
        <v>87.9642643765591</v>
      </c>
      <c r="E162" s="100">
        <v>89.256340016319299</v>
      </c>
      <c r="F162" s="100">
        <v>65.8778941975973</v>
      </c>
      <c r="G162" s="115"/>
      <c r="H162" s="115"/>
      <c r="I162" s="115"/>
      <c r="J162" s="115"/>
      <c r="K162" s="115"/>
      <c r="L162" s="115"/>
      <c r="M162" s="115"/>
      <c r="N162" s="115"/>
      <c r="O162" s="115"/>
      <c r="P162" s="115"/>
      <c r="Q162" s="115"/>
      <c r="R162" s="115"/>
      <c r="S162" s="115"/>
      <c r="T162" s="115"/>
    </row>
    <row r="163" spans="1:20" x14ac:dyDescent="0.2">
      <c r="A163" s="100">
        <v>31.699119910286601</v>
      </c>
      <c r="B163" s="100">
        <v>5.9409885447485804</v>
      </c>
      <c r="C163" s="100">
        <v>59.550497695224102</v>
      </c>
      <c r="D163" s="100">
        <v>88.122354196564601</v>
      </c>
      <c r="E163" s="100">
        <v>89.383685193657996</v>
      </c>
      <c r="F163" s="100">
        <v>66.110400172669799</v>
      </c>
      <c r="G163" s="115"/>
      <c r="H163" s="115"/>
      <c r="I163" s="115"/>
      <c r="J163" s="115"/>
      <c r="K163" s="115"/>
      <c r="L163" s="115"/>
      <c r="M163" s="115"/>
      <c r="N163" s="115"/>
      <c r="O163" s="115"/>
      <c r="P163" s="115"/>
      <c r="Q163" s="115"/>
      <c r="R163" s="115"/>
      <c r="S163" s="115"/>
      <c r="T163" s="115"/>
    </row>
    <row r="164" spans="1:20" x14ac:dyDescent="0.2">
      <c r="A164" s="100">
        <v>31.898821810955699</v>
      </c>
      <c r="B164" s="100">
        <v>6.0140963290302798</v>
      </c>
      <c r="C164" s="100">
        <v>59.789745185869698</v>
      </c>
      <c r="D164" s="100">
        <v>88.221015332805393</v>
      </c>
      <c r="E164" s="100">
        <v>89.386988258924703</v>
      </c>
      <c r="F164" s="100">
        <v>66.369791167081502</v>
      </c>
      <c r="G164" s="115"/>
      <c r="H164" s="115"/>
      <c r="I164" s="115"/>
      <c r="J164" s="115"/>
      <c r="K164" s="115"/>
      <c r="L164" s="115"/>
      <c r="M164" s="115"/>
      <c r="N164" s="115"/>
      <c r="O164" s="115"/>
      <c r="P164" s="115"/>
      <c r="Q164" s="115"/>
      <c r="R164" s="115"/>
      <c r="S164" s="115"/>
      <c r="T164" s="115"/>
    </row>
    <row r="165" spans="1:20" x14ac:dyDescent="0.2">
      <c r="A165" s="100">
        <v>32.093118089898901</v>
      </c>
      <c r="B165" s="100">
        <v>6.0731209132800199</v>
      </c>
      <c r="C165" s="100">
        <v>60.009869913268098</v>
      </c>
      <c r="D165" s="100">
        <v>88.368140457549998</v>
      </c>
      <c r="E165" s="100">
        <v>89.468978934296203</v>
      </c>
      <c r="F165" s="100">
        <v>66.585844679525394</v>
      </c>
      <c r="G165" s="115"/>
      <c r="H165" s="115"/>
      <c r="I165" s="115"/>
      <c r="J165" s="115"/>
      <c r="K165" s="115"/>
      <c r="L165" s="115"/>
      <c r="M165" s="115"/>
      <c r="N165" s="115"/>
      <c r="O165" s="115"/>
      <c r="P165" s="115"/>
      <c r="Q165" s="115"/>
      <c r="R165" s="115"/>
      <c r="S165" s="115"/>
      <c r="T165" s="115"/>
    </row>
    <row r="166" spans="1:20" x14ac:dyDescent="0.2">
      <c r="A166" s="100">
        <v>32.298123070644003</v>
      </c>
      <c r="B166" s="100">
        <v>6.1544146177179204</v>
      </c>
      <c r="C166" s="100">
        <v>60.2782604981698</v>
      </c>
      <c r="D166" s="100">
        <v>88.478391325924306</v>
      </c>
      <c r="E166" s="100">
        <v>89.510242456797101</v>
      </c>
      <c r="F166" s="100">
        <v>66.873227824707001</v>
      </c>
      <c r="G166" s="115"/>
      <c r="H166" s="115"/>
      <c r="I166" s="115"/>
      <c r="J166" s="115"/>
      <c r="K166" s="115"/>
      <c r="L166" s="115"/>
      <c r="M166" s="115"/>
      <c r="N166" s="115"/>
      <c r="O166" s="115"/>
      <c r="P166" s="115"/>
      <c r="Q166" s="115"/>
      <c r="R166" s="115"/>
      <c r="S166" s="115"/>
      <c r="T166" s="115"/>
    </row>
    <row r="167" spans="1:20" x14ac:dyDescent="0.2">
      <c r="A167" s="100">
        <v>32.499073521782698</v>
      </c>
      <c r="B167" s="100">
        <v>6.22354363199742</v>
      </c>
      <c r="C167" s="100">
        <v>60.515155071514798</v>
      </c>
      <c r="D167" s="100">
        <v>88.582526985887398</v>
      </c>
      <c r="E167" s="100">
        <v>89.682866509055302</v>
      </c>
      <c r="F167" s="100">
        <v>67.283937715614798</v>
      </c>
      <c r="G167" s="115"/>
      <c r="H167" s="115"/>
      <c r="I167" s="115"/>
      <c r="J167" s="115"/>
      <c r="K167" s="115"/>
      <c r="L167" s="115"/>
      <c r="M167" s="115"/>
      <c r="N167" s="115"/>
      <c r="O167" s="115"/>
      <c r="P167" s="115"/>
      <c r="Q167" s="115"/>
      <c r="R167" s="115"/>
      <c r="S167" s="115"/>
      <c r="T167" s="115"/>
    </row>
    <row r="168" spans="1:20" x14ac:dyDescent="0.2">
      <c r="A168" s="100">
        <v>32.699874151771397</v>
      </c>
      <c r="B168" s="100">
        <v>6.29840959351883</v>
      </c>
      <c r="C168" s="100">
        <v>60.703578042000103</v>
      </c>
      <c r="D168" s="100">
        <v>88.640385051995693</v>
      </c>
      <c r="E168" s="100">
        <v>89.789563054529097</v>
      </c>
      <c r="F168" s="100">
        <v>67.602566388096307</v>
      </c>
      <c r="G168" s="115"/>
      <c r="H168" s="115"/>
      <c r="I168" s="115"/>
      <c r="J168" s="115"/>
      <c r="K168" s="115"/>
      <c r="L168" s="115"/>
      <c r="M168" s="115"/>
      <c r="N168" s="115"/>
      <c r="O168" s="115"/>
      <c r="P168" s="115"/>
      <c r="Q168" s="115"/>
      <c r="R168" s="115"/>
      <c r="S168" s="115"/>
      <c r="T168" s="115"/>
    </row>
    <row r="169" spans="1:20" x14ac:dyDescent="0.2">
      <c r="A169" s="100">
        <v>32.899737584242501</v>
      </c>
      <c r="B169" s="100">
        <v>6.3630801063637099</v>
      </c>
      <c r="C169" s="100">
        <v>60.965547497124597</v>
      </c>
      <c r="D169" s="100">
        <v>88.704757551823107</v>
      </c>
      <c r="E169" s="100">
        <v>89.847319626502895</v>
      </c>
      <c r="F169" s="100">
        <v>67.972448976005097</v>
      </c>
      <c r="G169" s="115"/>
      <c r="H169" s="115"/>
      <c r="I169" s="115"/>
      <c r="J169" s="115"/>
      <c r="K169" s="115"/>
      <c r="L169" s="115"/>
      <c r="M169" s="115"/>
      <c r="N169" s="115"/>
      <c r="O169" s="115"/>
      <c r="P169" s="115"/>
      <c r="Q169" s="115"/>
      <c r="R169" s="115"/>
      <c r="S169" s="115"/>
      <c r="T169" s="115"/>
    </row>
    <row r="170" spans="1:20" x14ac:dyDescent="0.2">
      <c r="A170" s="100">
        <v>33.098922487141998</v>
      </c>
      <c r="B170" s="100">
        <v>6.4364806022071699</v>
      </c>
      <c r="C170" s="100">
        <v>61.185705687015499</v>
      </c>
      <c r="D170" s="100">
        <v>88.814585469624902</v>
      </c>
      <c r="E170" s="100">
        <v>89.9333538204897</v>
      </c>
      <c r="F170" s="100">
        <v>68.260227628273</v>
      </c>
      <c r="G170" s="115"/>
      <c r="H170" s="115"/>
      <c r="I170" s="115"/>
      <c r="J170" s="115"/>
      <c r="K170" s="115"/>
      <c r="L170" s="115"/>
      <c r="M170" s="115"/>
      <c r="N170" s="115"/>
      <c r="O170" s="115"/>
      <c r="P170" s="115"/>
      <c r="Q170" s="115"/>
      <c r="R170" s="115"/>
      <c r="S170" s="115"/>
      <c r="T170" s="115"/>
    </row>
    <row r="171" spans="1:20" x14ac:dyDescent="0.2">
      <c r="A171" s="100">
        <v>33.299870149798402</v>
      </c>
      <c r="B171" s="100">
        <v>6.5057914033245501</v>
      </c>
      <c r="C171" s="100">
        <v>61.442092887209199</v>
      </c>
      <c r="D171" s="100">
        <v>88.962906665007907</v>
      </c>
      <c r="E171" s="100">
        <v>90.013383902216404</v>
      </c>
      <c r="F171" s="100">
        <v>68.471289973495701</v>
      </c>
      <c r="G171" s="115"/>
      <c r="H171" s="115"/>
      <c r="I171" s="115"/>
      <c r="J171" s="115"/>
      <c r="K171" s="115"/>
      <c r="L171" s="115"/>
      <c r="M171" s="115"/>
      <c r="N171" s="115"/>
      <c r="O171" s="115"/>
      <c r="P171" s="115"/>
      <c r="Q171" s="115"/>
      <c r="R171" s="115"/>
      <c r="S171" s="115"/>
      <c r="T171" s="115"/>
    </row>
    <row r="172" spans="1:20" x14ac:dyDescent="0.2">
      <c r="A172" s="100">
        <v>33.499222541753099</v>
      </c>
      <c r="B172" s="100">
        <v>6.5757094131528202</v>
      </c>
      <c r="C172" s="100">
        <v>61.632676756552399</v>
      </c>
      <c r="D172" s="100">
        <v>89.0160507147136</v>
      </c>
      <c r="E172" s="100">
        <v>90.035035591314198</v>
      </c>
      <c r="F172" s="100">
        <v>68.658750922214594</v>
      </c>
      <c r="G172" s="115"/>
      <c r="H172" s="115"/>
      <c r="I172" s="115"/>
      <c r="J172" s="115"/>
      <c r="K172" s="115"/>
      <c r="L172" s="115"/>
      <c r="M172" s="115"/>
      <c r="N172" s="115"/>
      <c r="O172" s="115"/>
      <c r="P172" s="115"/>
      <c r="Q172" s="115"/>
      <c r="R172" s="115"/>
      <c r="S172" s="115"/>
      <c r="T172" s="115"/>
    </row>
    <row r="173" spans="1:20" x14ac:dyDescent="0.2">
      <c r="A173" s="100">
        <v>33.699657240561201</v>
      </c>
      <c r="B173" s="100">
        <v>6.6431539518941403</v>
      </c>
      <c r="C173" s="100">
        <v>61.892354905110999</v>
      </c>
      <c r="D173" s="100">
        <v>89.167846793476997</v>
      </c>
      <c r="E173" s="100">
        <v>90.055220256281601</v>
      </c>
      <c r="F173" s="100">
        <v>68.875722461773904</v>
      </c>
      <c r="G173" s="115"/>
      <c r="H173" s="115"/>
      <c r="I173" s="115"/>
      <c r="J173" s="115"/>
      <c r="K173" s="115"/>
      <c r="L173" s="115"/>
      <c r="M173" s="115"/>
      <c r="N173" s="115"/>
      <c r="O173" s="115"/>
      <c r="P173" s="115"/>
      <c r="Q173" s="115"/>
      <c r="R173" s="115"/>
      <c r="S173" s="115"/>
      <c r="T173" s="115"/>
    </row>
    <row r="174" spans="1:20" x14ac:dyDescent="0.2">
      <c r="A174" s="100">
        <v>33.893046080280001</v>
      </c>
      <c r="B174" s="100">
        <v>6.7199491249123398</v>
      </c>
      <c r="C174" s="100">
        <v>62.053722479773903</v>
      </c>
      <c r="D174" s="100">
        <v>89.230889056439807</v>
      </c>
      <c r="E174" s="100">
        <v>90.206627976557897</v>
      </c>
      <c r="F174" s="100">
        <v>69.224196734067107</v>
      </c>
      <c r="G174" s="115"/>
      <c r="H174" s="115"/>
      <c r="I174" s="115"/>
      <c r="J174" s="115"/>
      <c r="K174" s="115"/>
      <c r="L174" s="115"/>
      <c r="M174" s="115"/>
      <c r="N174" s="115"/>
      <c r="O174" s="115"/>
      <c r="P174" s="115"/>
      <c r="Q174" s="115"/>
      <c r="R174" s="115"/>
      <c r="S174" s="115"/>
      <c r="T174" s="115"/>
    </row>
    <row r="175" spans="1:20" x14ac:dyDescent="0.2">
      <c r="A175" s="100">
        <v>34.099281744845399</v>
      </c>
      <c r="B175" s="100">
        <v>6.8001647884186296</v>
      </c>
      <c r="C175" s="100">
        <v>62.234319811464303</v>
      </c>
      <c r="D175" s="100">
        <v>89.487166947843505</v>
      </c>
      <c r="E175" s="100">
        <v>90.365841714125395</v>
      </c>
      <c r="F175" s="100">
        <v>69.570438886372202</v>
      </c>
      <c r="G175" s="115"/>
      <c r="H175" s="115"/>
      <c r="I175" s="115"/>
      <c r="J175" s="115"/>
      <c r="K175" s="115"/>
      <c r="L175" s="115"/>
      <c r="M175" s="115"/>
      <c r="N175" s="115"/>
      <c r="O175" s="115"/>
      <c r="P175" s="115"/>
      <c r="Q175" s="115"/>
      <c r="R175" s="115"/>
      <c r="S175" s="115"/>
      <c r="T175" s="115"/>
    </row>
    <row r="176" spans="1:20" x14ac:dyDescent="0.2">
      <c r="A176" s="100">
        <v>34.299034326326201</v>
      </c>
      <c r="B176" s="100">
        <v>6.8659657099257103</v>
      </c>
      <c r="C176" s="100">
        <v>62.4335011353472</v>
      </c>
      <c r="D176" s="100">
        <v>89.572627143396403</v>
      </c>
      <c r="E176" s="100">
        <v>90.440462216298499</v>
      </c>
      <c r="F176" s="100">
        <v>69.830664270606306</v>
      </c>
      <c r="G176" s="115"/>
      <c r="H176" s="115"/>
      <c r="I176" s="115"/>
      <c r="J176" s="115"/>
      <c r="K176" s="115"/>
      <c r="L176" s="115"/>
      <c r="M176" s="115"/>
      <c r="N176" s="115"/>
      <c r="O176" s="115"/>
      <c r="P176" s="115"/>
      <c r="Q176" s="115"/>
      <c r="R176" s="115"/>
      <c r="S176" s="115"/>
      <c r="T176" s="115"/>
    </row>
    <row r="177" spans="1:20" x14ac:dyDescent="0.2">
      <c r="A177" s="100">
        <v>34.499648111624801</v>
      </c>
      <c r="B177" s="100">
        <v>6.9323143756255901</v>
      </c>
      <c r="C177" s="100">
        <v>62.660872842737902</v>
      </c>
      <c r="D177" s="100">
        <v>89.611750048614795</v>
      </c>
      <c r="E177" s="100">
        <v>90.483507902649805</v>
      </c>
      <c r="F177" s="100">
        <v>70.135235135210493</v>
      </c>
      <c r="G177" s="115"/>
      <c r="H177" s="115"/>
      <c r="I177" s="115"/>
      <c r="J177" s="115"/>
      <c r="K177" s="115"/>
      <c r="L177" s="115"/>
      <c r="M177" s="115"/>
      <c r="N177" s="115"/>
      <c r="O177" s="115"/>
      <c r="P177" s="115"/>
      <c r="Q177" s="115"/>
      <c r="R177" s="115"/>
      <c r="S177" s="115"/>
      <c r="T177" s="115"/>
    </row>
    <row r="178" spans="1:20" x14ac:dyDescent="0.2">
      <c r="A178" s="100">
        <v>34.699397278687101</v>
      </c>
      <c r="B178" s="100">
        <v>7.0141189116396196</v>
      </c>
      <c r="C178" s="100">
        <v>62.830639353575698</v>
      </c>
      <c r="D178" s="100">
        <v>89.702598506346106</v>
      </c>
      <c r="E178" s="100">
        <v>90.523653174560593</v>
      </c>
      <c r="F178" s="100">
        <v>70.423599741240395</v>
      </c>
      <c r="G178" s="115"/>
      <c r="H178" s="115"/>
      <c r="I178" s="115"/>
      <c r="J178" s="115"/>
      <c r="K178" s="115"/>
      <c r="L178" s="115"/>
      <c r="M178" s="115"/>
      <c r="N178" s="115"/>
      <c r="O178" s="115"/>
      <c r="P178" s="115"/>
      <c r="Q178" s="115"/>
      <c r="R178" s="115"/>
      <c r="S178" s="115"/>
      <c r="T178" s="115"/>
    </row>
    <row r="179" spans="1:20" x14ac:dyDescent="0.2">
      <c r="A179" s="100">
        <v>34.898113920947203</v>
      </c>
      <c r="B179" s="100">
        <v>7.09361738009944</v>
      </c>
      <c r="C179" s="100">
        <v>63.064878999333501</v>
      </c>
      <c r="D179" s="100">
        <v>89.768682169390203</v>
      </c>
      <c r="E179" s="100">
        <v>90.615124658950904</v>
      </c>
      <c r="F179" s="100">
        <v>70.783091121077305</v>
      </c>
      <c r="G179" s="115"/>
      <c r="H179" s="115"/>
      <c r="I179" s="115"/>
      <c r="J179" s="115"/>
      <c r="K179" s="115"/>
      <c r="L179" s="115"/>
      <c r="M179" s="115"/>
      <c r="N179" s="115"/>
      <c r="O179" s="115"/>
      <c r="P179" s="115"/>
      <c r="Q179" s="115"/>
      <c r="R179" s="115"/>
      <c r="S179" s="115"/>
      <c r="T179" s="115"/>
    </row>
    <row r="180" spans="1:20" x14ac:dyDescent="0.2">
      <c r="A180" s="100">
        <v>35.098897060246699</v>
      </c>
      <c r="B180" s="100">
        <v>7.1687997717792804</v>
      </c>
      <c r="C180" s="100">
        <v>63.212620196452903</v>
      </c>
      <c r="D180" s="100">
        <v>89.920753539631903</v>
      </c>
      <c r="E180" s="100">
        <v>90.709863267328203</v>
      </c>
      <c r="F180" s="100">
        <v>71.011477235939196</v>
      </c>
      <c r="G180" s="115"/>
      <c r="H180" s="115"/>
      <c r="I180" s="115"/>
      <c r="J180" s="115"/>
      <c r="K180" s="115"/>
      <c r="L180" s="115"/>
      <c r="M180" s="115"/>
      <c r="N180" s="115"/>
      <c r="O180" s="115"/>
      <c r="P180" s="115"/>
      <c r="Q180" s="115"/>
      <c r="R180" s="115"/>
      <c r="S180" s="115"/>
      <c r="T180" s="115"/>
    </row>
    <row r="181" spans="1:20" x14ac:dyDescent="0.2">
      <c r="A181" s="100">
        <v>35.299555541772001</v>
      </c>
      <c r="B181" s="100">
        <v>7.2444234697144703</v>
      </c>
      <c r="C181" s="100">
        <v>63.448154384207101</v>
      </c>
      <c r="D181" s="100">
        <v>90.007121129706604</v>
      </c>
      <c r="E181" s="100">
        <v>90.753715245011904</v>
      </c>
      <c r="F181" s="100">
        <v>71.219124011558094</v>
      </c>
      <c r="G181" s="115"/>
      <c r="H181" s="115"/>
      <c r="I181" s="115"/>
      <c r="J181" s="115"/>
      <c r="K181" s="115"/>
      <c r="L181" s="115"/>
      <c r="M181" s="115"/>
      <c r="N181" s="115"/>
      <c r="O181" s="115"/>
      <c r="P181" s="115"/>
      <c r="Q181" s="115"/>
      <c r="R181" s="115"/>
      <c r="S181" s="115"/>
      <c r="T181" s="115"/>
    </row>
    <row r="182" spans="1:20" x14ac:dyDescent="0.2">
      <c r="A182" s="100">
        <v>35.4996738340446</v>
      </c>
      <c r="B182" s="100">
        <v>7.3313036905667799</v>
      </c>
      <c r="C182" s="100">
        <v>63.658544906830002</v>
      </c>
      <c r="D182" s="100">
        <v>90.081530099903503</v>
      </c>
      <c r="E182" s="100">
        <v>90.818445562872995</v>
      </c>
      <c r="F182" s="100">
        <v>71.4543346725752</v>
      </c>
      <c r="G182" s="115"/>
      <c r="H182" s="115"/>
      <c r="I182" s="115"/>
      <c r="J182" s="115"/>
      <c r="K182" s="115"/>
      <c r="L182" s="115"/>
      <c r="M182" s="115"/>
      <c r="N182" s="115"/>
      <c r="O182" s="115"/>
      <c r="P182" s="115"/>
      <c r="Q182" s="115"/>
      <c r="R182" s="115"/>
      <c r="S182" s="115"/>
      <c r="T182" s="115"/>
    </row>
    <row r="183" spans="1:20" x14ac:dyDescent="0.2">
      <c r="A183" s="100">
        <v>35.699471063919802</v>
      </c>
      <c r="B183" s="100">
        <v>7.4130557131064201</v>
      </c>
      <c r="C183" s="100">
        <v>63.926043872410801</v>
      </c>
      <c r="D183" s="100">
        <v>90.181383058276793</v>
      </c>
      <c r="E183" s="100">
        <v>90.9176693233576</v>
      </c>
      <c r="F183" s="100">
        <v>71.7113414618793</v>
      </c>
      <c r="G183" s="115"/>
      <c r="H183" s="115"/>
      <c r="I183" s="115"/>
      <c r="J183" s="115"/>
      <c r="K183" s="115"/>
      <c r="L183" s="115"/>
      <c r="M183" s="115"/>
      <c r="N183" s="115"/>
      <c r="O183" s="115"/>
      <c r="P183" s="115"/>
      <c r="Q183" s="115"/>
      <c r="R183" s="115"/>
      <c r="S183" s="115"/>
      <c r="T183" s="115"/>
    </row>
    <row r="184" spans="1:20" x14ac:dyDescent="0.2">
      <c r="A184" s="100">
        <v>35.893972235792397</v>
      </c>
      <c r="B184" s="100">
        <v>7.4842043666733398</v>
      </c>
      <c r="C184" s="100">
        <v>64.133872493301098</v>
      </c>
      <c r="D184" s="100">
        <v>90.2520107251013</v>
      </c>
      <c r="E184" s="100">
        <v>90.928718041547896</v>
      </c>
      <c r="F184" s="100">
        <v>71.860414857964699</v>
      </c>
      <c r="G184" s="115"/>
      <c r="H184" s="115"/>
      <c r="I184" s="115"/>
      <c r="J184" s="115"/>
      <c r="K184" s="115"/>
      <c r="L184" s="115"/>
      <c r="M184" s="115"/>
      <c r="N184" s="115"/>
      <c r="O184" s="115"/>
      <c r="P184" s="115"/>
      <c r="Q184" s="115"/>
      <c r="R184" s="115"/>
      <c r="S184" s="115"/>
      <c r="T184" s="115"/>
    </row>
    <row r="185" spans="1:20" x14ac:dyDescent="0.2">
      <c r="A185" s="100">
        <v>36.099771015204098</v>
      </c>
      <c r="B185" s="100">
        <v>7.5619837434564303</v>
      </c>
      <c r="C185" s="100">
        <v>64.327209647379505</v>
      </c>
      <c r="D185" s="100">
        <v>90.353585195420493</v>
      </c>
      <c r="E185" s="100">
        <v>90.998926595211501</v>
      </c>
      <c r="F185" s="100">
        <v>72.277737940442606</v>
      </c>
      <c r="G185" s="115"/>
      <c r="H185" s="115"/>
      <c r="I185" s="115"/>
      <c r="J185" s="115"/>
      <c r="K185" s="115"/>
      <c r="L185" s="115"/>
      <c r="M185" s="115"/>
      <c r="N185" s="115"/>
      <c r="O185" s="115"/>
      <c r="P185" s="115"/>
      <c r="Q185" s="115"/>
      <c r="R185" s="115"/>
      <c r="S185" s="115"/>
      <c r="T185" s="115"/>
    </row>
    <row r="186" spans="1:20" x14ac:dyDescent="0.2">
      <c r="A186" s="100">
        <v>36.299333692289999</v>
      </c>
      <c r="B186" s="100">
        <v>7.6518481410624704</v>
      </c>
      <c r="C186" s="100">
        <v>64.477477126976396</v>
      </c>
      <c r="D186" s="100">
        <v>90.426533896640805</v>
      </c>
      <c r="E186" s="100">
        <v>91.0200053740908</v>
      </c>
      <c r="F186" s="100">
        <v>72.771777373081505</v>
      </c>
      <c r="G186" s="115"/>
      <c r="H186" s="115"/>
      <c r="I186" s="115"/>
      <c r="J186" s="115"/>
      <c r="K186" s="115"/>
      <c r="L186" s="115"/>
      <c r="M186" s="115"/>
      <c r="N186" s="115"/>
      <c r="O186" s="115"/>
      <c r="P186" s="115"/>
      <c r="Q186" s="115"/>
      <c r="R186" s="115"/>
      <c r="S186" s="115"/>
      <c r="T186" s="115"/>
    </row>
    <row r="187" spans="1:20" x14ac:dyDescent="0.2">
      <c r="A187" s="100">
        <v>36.499867412248101</v>
      </c>
      <c r="B187" s="100">
        <v>7.7276527739876304</v>
      </c>
      <c r="C187" s="100">
        <v>64.765130039704701</v>
      </c>
      <c r="D187" s="100">
        <v>90.564342899298694</v>
      </c>
      <c r="E187" s="100">
        <v>91.036177686267806</v>
      </c>
      <c r="F187" s="100">
        <v>73.002541197203001</v>
      </c>
      <c r="G187" s="115"/>
      <c r="H187" s="115"/>
      <c r="I187" s="115"/>
      <c r="J187" s="115"/>
      <c r="K187" s="115"/>
      <c r="L187" s="115"/>
      <c r="M187" s="115"/>
      <c r="N187" s="115"/>
      <c r="O187" s="115"/>
      <c r="P187" s="115"/>
      <c r="Q187" s="115"/>
      <c r="R187" s="115"/>
      <c r="S187" s="115"/>
      <c r="T187" s="115"/>
    </row>
    <row r="188" spans="1:20" x14ac:dyDescent="0.2">
      <c r="A188" s="100">
        <v>36.699309352278497</v>
      </c>
      <c r="B188" s="100">
        <v>7.8225574598788601</v>
      </c>
      <c r="C188" s="100">
        <v>64.939442545058199</v>
      </c>
      <c r="D188" s="100">
        <v>90.645702521457196</v>
      </c>
      <c r="E188" s="100">
        <v>91.152692197259299</v>
      </c>
      <c r="F188" s="100">
        <v>73.244788969531101</v>
      </c>
      <c r="G188" s="115"/>
      <c r="H188" s="115"/>
      <c r="I188" s="115"/>
      <c r="J188" s="115"/>
      <c r="K188" s="115"/>
      <c r="L188" s="115"/>
      <c r="M188" s="115"/>
      <c r="N188" s="115"/>
      <c r="O188" s="115"/>
      <c r="P188" s="115"/>
      <c r="Q188" s="115"/>
      <c r="R188" s="115"/>
      <c r="S188" s="115"/>
      <c r="T188" s="115"/>
    </row>
    <row r="189" spans="1:20" x14ac:dyDescent="0.2">
      <c r="A189" s="100">
        <v>36.897719929823602</v>
      </c>
      <c r="B189" s="100">
        <v>7.9028446669468</v>
      </c>
      <c r="C189" s="100">
        <v>65.1038728691438</v>
      </c>
      <c r="D189" s="100">
        <v>90.687966075169896</v>
      </c>
      <c r="E189" s="100">
        <v>91.169227539550505</v>
      </c>
      <c r="F189" s="100">
        <v>73.499350824899196</v>
      </c>
      <c r="G189" s="115"/>
      <c r="H189" s="115"/>
      <c r="I189" s="115"/>
      <c r="J189" s="115"/>
      <c r="K189" s="115"/>
      <c r="L189" s="115"/>
      <c r="M189" s="115"/>
      <c r="N189" s="115"/>
      <c r="O189" s="115"/>
      <c r="P189" s="115"/>
      <c r="Q189" s="115"/>
      <c r="R189" s="115"/>
      <c r="S189" s="115"/>
      <c r="T189" s="115"/>
    </row>
    <row r="190" spans="1:20" x14ac:dyDescent="0.2">
      <c r="A190" s="100">
        <v>37.091746222860301</v>
      </c>
      <c r="B190" s="100">
        <v>7.9843833114151899</v>
      </c>
      <c r="C190" s="100">
        <v>65.327793357003699</v>
      </c>
      <c r="D190" s="100">
        <v>90.710346894322299</v>
      </c>
      <c r="E190" s="100">
        <v>91.230478829940097</v>
      </c>
      <c r="F190" s="100">
        <v>73.777346831607403</v>
      </c>
      <c r="G190" s="115"/>
      <c r="H190" s="115"/>
      <c r="I190" s="115"/>
      <c r="J190" s="115"/>
      <c r="K190" s="115"/>
      <c r="L190" s="115"/>
      <c r="M190" s="115"/>
      <c r="N190" s="115"/>
      <c r="O190" s="115"/>
      <c r="P190" s="115"/>
      <c r="Q190" s="115"/>
      <c r="R190" s="115"/>
      <c r="S190" s="115"/>
      <c r="T190" s="115"/>
    </row>
    <row r="191" spans="1:20" x14ac:dyDescent="0.2">
      <c r="A191" s="100">
        <v>37.298781661440003</v>
      </c>
      <c r="B191" s="100">
        <v>8.0585741361901402</v>
      </c>
      <c r="C191" s="100">
        <v>65.569818289575096</v>
      </c>
      <c r="D191" s="100">
        <v>90.740243971562293</v>
      </c>
      <c r="E191" s="100">
        <v>91.297316202486002</v>
      </c>
      <c r="F191" s="100">
        <v>73.931748037145496</v>
      </c>
      <c r="G191" s="115"/>
      <c r="H191" s="115"/>
      <c r="I191" s="115"/>
      <c r="J191" s="115"/>
      <c r="K191" s="115"/>
      <c r="L191" s="115"/>
      <c r="M191" s="115"/>
      <c r="N191" s="115"/>
      <c r="O191" s="115"/>
      <c r="P191" s="115"/>
      <c r="Q191" s="115"/>
      <c r="R191" s="115"/>
      <c r="S191" s="115"/>
      <c r="T191" s="115"/>
    </row>
    <row r="192" spans="1:20" x14ac:dyDescent="0.2">
      <c r="A192" s="100">
        <v>37.4977152072873</v>
      </c>
      <c r="B192" s="100">
        <v>8.1352871837315295</v>
      </c>
      <c r="C192" s="100">
        <v>65.778963566453996</v>
      </c>
      <c r="D192" s="100">
        <v>90.771742269434299</v>
      </c>
      <c r="E192" s="100">
        <v>91.346328885037593</v>
      </c>
      <c r="F192" s="100">
        <v>74.195493015720302</v>
      </c>
      <c r="G192" s="115"/>
      <c r="H192" s="115"/>
      <c r="I192" s="115"/>
      <c r="J192" s="115"/>
      <c r="K192" s="115"/>
      <c r="L192" s="115"/>
      <c r="M192" s="115"/>
      <c r="N192" s="115"/>
      <c r="O192" s="115"/>
      <c r="P192" s="115"/>
      <c r="Q192" s="115"/>
      <c r="R192" s="115"/>
      <c r="S192" s="115"/>
      <c r="T192" s="115"/>
    </row>
    <row r="193" spans="1:20" x14ac:dyDescent="0.2">
      <c r="A193" s="100">
        <v>37.699301594242499</v>
      </c>
      <c r="B193" s="100">
        <v>8.2194553977097105</v>
      </c>
      <c r="C193" s="100">
        <v>65.959524071849899</v>
      </c>
      <c r="D193" s="100">
        <v>90.844379081301099</v>
      </c>
      <c r="E193" s="100">
        <v>91.371874029212606</v>
      </c>
      <c r="F193" s="100">
        <v>74.425933971939898</v>
      </c>
      <c r="G193" s="115"/>
      <c r="H193" s="115"/>
      <c r="I193" s="115"/>
      <c r="J193" s="115"/>
      <c r="K193" s="115"/>
      <c r="L193" s="115"/>
      <c r="M193" s="115"/>
      <c r="N193" s="115"/>
      <c r="O193" s="115"/>
      <c r="P193" s="115"/>
      <c r="Q193" s="115"/>
      <c r="R193" s="115"/>
      <c r="S193" s="115"/>
      <c r="T193" s="115"/>
    </row>
    <row r="194" spans="1:20" x14ac:dyDescent="0.2">
      <c r="A194" s="100">
        <v>37.899994510267199</v>
      </c>
      <c r="B194" s="100">
        <v>8.3075914687831105</v>
      </c>
      <c r="C194" s="100">
        <v>66.154790460923806</v>
      </c>
      <c r="D194" s="100">
        <v>90.938695345671803</v>
      </c>
      <c r="E194" s="100">
        <v>91.415670958703899</v>
      </c>
      <c r="F194" s="100">
        <v>74.895737490711298</v>
      </c>
      <c r="G194" s="115"/>
      <c r="H194" s="115"/>
      <c r="I194" s="115"/>
      <c r="J194" s="115"/>
      <c r="K194" s="115"/>
      <c r="L194" s="115"/>
      <c r="M194" s="115"/>
      <c r="N194" s="115"/>
      <c r="O194" s="115"/>
      <c r="P194" s="115"/>
      <c r="Q194" s="115"/>
      <c r="R194" s="115"/>
      <c r="S194" s="115"/>
      <c r="T194" s="115"/>
    </row>
    <row r="195" spans="1:20" x14ac:dyDescent="0.2">
      <c r="A195" s="100">
        <v>38.099509343810603</v>
      </c>
      <c r="B195" s="100">
        <v>8.3918416583790805</v>
      </c>
      <c r="C195" s="100">
        <v>66.354664606906198</v>
      </c>
      <c r="D195" s="100">
        <v>91.011423570254095</v>
      </c>
      <c r="E195" s="100">
        <v>91.458045580116107</v>
      </c>
      <c r="F195" s="100">
        <v>75.148961505594102</v>
      </c>
      <c r="G195" s="115"/>
      <c r="H195" s="115"/>
      <c r="I195" s="115"/>
      <c r="J195" s="115"/>
      <c r="K195" s="115"/>
      <c r="L195" s="115"/>
      <c r="M195" s="115"/>
      <c r="N195" s="115"/>
      <c r="O195" s="115"/>
      <c r="P195" s="115"/>
      <c r="Q195" s="115"/>
      <c r="R195" s="115"/>
      <c r="S195" s="115"/>
      <c r="T195" s="115"/>
    </row>
    <row r="196" spans="1:20" x14ac:dyDescent="0.2">
      <c r="A196" s="100">
        <v>38.295533626120303</v>
      </c>
      <c r="B196" s="100">
        <v>8.4784423529715998</v>
      </c>
      <c r="C196" s="100">
        <v>66.523525874552803</v>
      </c>
      <c r="D196" s="100">
        <v>91.095875593072705</v>
      </c>
      <c r="E196" s="100">
        <v>91.519659015090198</v>
      </c>
      <c r="F196" s="100">
        <v>75.4385396919199</v>
      </c>
      <c r="G196" s="115"/>
      <c r="H196" s="115"/>
      <c r="I196" s="115"/>
      <c r="J196" s="115"/>
      <c r="K196" s="115"/>
      <c r="L196" s="115"/>
      <c r="M196" s="115"/>
      <c r="N196" s="115"/>
      <c r="O196" s="115"/>
      <c r="P196" s="115"/>
      <c r="Q196" s="115"/>
      <c r="R196" s="115"/>
      <c r="S196" s="115"/>
      <c r="T196" s="115"/>
    </row>
    <row r="197" spans="1:20" x14ac:dyDescent="0.2">
      <c r="A197" s="100">
        <v>38.499957867728398</v>
      </c>
      <c r="B197" s="100">
        <v>8.5673273614060399</v>
      </c>
      <c r="C197" s="100">
        <v>66.643311307940806</v>
      </c>
      <c r="D197" s="100">
        <v>91.121771869266894</v>
      </c>
      <c r="E197" s="100">
        <v>91.6425408856704</v>
      </c>
      <c r="F197" s="100">
        <v>75.693655020271095</v>
      </c>
      <c r="G197" s="115"/>
      <c r="H197" s="115"/>
      <c r="I197" s="115"/>
      <c r="J197" s="115"/>
      <c r="K197" s="115"/>
      <c r="L197" s="115"/>
      <c r="M197" s="115"/>
      <c r="N197" s="115"/>
      <c r="O197" s="115"/>
      <c r="P197" s="115"/>
      <c r="Q197" s="115"/>
      <c r="R197" s="115"/>
      <c r="S197" s="115"/>
      <c r="T197" s="115"/>
    </row>
    <row r="198" spans="1:20" x14ac:dyDescent="0.2">
      <c r="A198" s="100">
        <v>38.698815315042197</v>
      </c>
      <c r="B198" s="100">
        <v>8.6549918849112508</v>
      </c>
      <c r="C198" s="100">
        <v>66.845276154181406</v>
      </c>
      <c r="D198" s="100">
        <v>91.183500287011896</v>
      </c>
      <c r="E198" s="100">
        <v>91.671737859240693</v>
      </c>
      <c r="F198" s="100">
        <v>75.963375865419096</v>
      </c>
      <c r="G198" s="115"/>
      <c r="H198" s="115"/>
      <c r="I198" s="115"/>
      <c r="J198" s="115"/>
      <c r="K198" s="115"/>
      <c r="L198" s="115"/>
      <c r="M198" s="115"/>
      <c r="N198" s="115"/>
      <c r="O198" s="115"/>
      <c r="P198" s="115"/>
      <c r="Q198" s="115"/>
      <c r="R198" s="115"/>
      <c r="S198" s="115"/>
      <c r="T198" s="115"/>
    </row>
    <row r="199" spans="1:20" x14ac:dyDescent="0.2">
      <c r="A199" s="100">
        <v>38.897569154224499</v>
      </c>
      <c r="B199" s="100">
        <v>8.7376340589751198</v>
      </c>
      <c r="C199" s="100">
        <v>67.105928695962106</v>
      </c>
      <c r="D199" s="100">
        <v>91.2492809398491</v>
      </c>
      <c r="E199" s="100">
        <v>91.759494807829896</v>
      </c>
      <c r="F199" s="100">
        <v>76.334614526150801</v>
      </c>
      <c r="G199" s="115"/>
      <c r="H199" s="115"/>
      <c r="I199" s="115"/>
      <c r="J199" s="115"/>
      <c r="K199" s="115"/>
      <c r="L199" s="115"/>
      <c r="M199" s="115"/>
      <c r="N199" s="115"/>
      <c r="O199" s="115"/>
      <c r="P199" s="115"/>
      <c r="Q199" s="115"/>
      <c r="R199" s="115"/>
      <c r="S199" s="115"/>
      <c r="T199" s="115"/>
    </row>
    <row r="200" spans="1:20" x14ac:dyDescent="0.2">
      <c r="A200" s="100">
        <v>39.0989623210221</v>
      </c>
      <c r="B200" s="100">
        <v>8.8118713584289097</v>
      </c>
      <c r="C200" s="100">
        <v>67.375351968057601</v>
      </c>
      <c r="D200" s="100">
        <v>91.272649334080398</v>
      </c>
      <c r="E200" s="100">
        <v>91.809059282030802</v>
      </c>
      <c r="F200" s="100">
        <v>76.487840562939695</v>
      </c>
      <c r="G200" s="115"/>
      <c r="H200" s="115"/>
      <c r="I200" s="115"/>
      <c r="J200" s="115"/>
      <c r="K200" s="115"/>
      <c r="L200" s="115"/>
      <c r="M200" s="115"/>
      <c r="N200" s="115"/>
      <c r="O200" s="115"/>
      <c r="P200" s="115"/>
      <c r="Q200" s="115"/>
      <c r="R200" s="115"/>
      <c r="S200" s="115"/>
      <c r="T200" s="115"/>
    </row>
    <row r="201" spans="1:20" x14ac:dyDescent="0.2">
      <c r="A201" s="100">
        <v>39.298760378235798</v>
      </c>
      <c r="B201" s="100">
        <v>8.9032558006077291</v>
      </c>
      <c r="C201" s="100">
        <v>67.562327725077907</v>
      </c>
      <c r="D201" s="100">
        <v>91.309927150243098</v>
      </c>
      <c r="E201" s="100">
        <v>91.832948710177305</v>
      </c>
      <c r="F201" s="100">
        <v>76.868774017483901</v>
      </c>
      <c r="G201" s="115"/>
      <c r="H201" s="115"/>
      <c r="I201" s="115"/>
      <c r="J201" s="115"/>
      <c r="K201" s="115"/>
      <c r="L201" s="115"/>
      <c r="M201" s="115"/>
      <c r="N201" s="115"/>
      <c r="O201" s="115"/>
      <c r="P201" s="115"/>
      <c r="Q201" s="115"/>
      <c r="R201" s="115"/>
      <c r="S201" s="115"/>
      <c r="T201" s="115"/>
    </row>
    <row r="202" spans="1:20" x14ac:dyDescent="0.2">
      <c r="A202" s="100">
        <v>39.4997659572591</v>
      </c>
      <c r="B202" s="100">
        <v>8.9914163616777891</v>
      </c>
      <c r="C202" s="100">
        <v>67.720426669210696</v>
      </c>
      <c r="D202" s="100">
        <v>91.350537359078103</v>
      </c>
      <c r="E202" s="100">
        <v>91.933459046591196</v>
      </c>
      <c r="F202" s="100">
        <v>77.024111888264102</v>
      </c>
      <c r="G202" s="115"/>
      <c r="H202" s="115"/>
      <c r="I202" s="115"/>
      <c r="J202" s="115"/>
      <c r="K202" s="115"/>
      <c r="L202" s="115"/>
      <c r="M202" s="115"/>
      <c r="N202" s="115"/>
      <c r="O202" s="115"/>
      <c r="P202" s="115"/>
      <c r="Q202" s="115"/>
      <c r="R202" s="115"/>
      <c r="S202" s="115"/>
      <c r="T202" s="115"/>
    </row>
    <row r="203" spans="1:20" x14ac:dyDescent="0.2">
      <c r="A203" s="100">
        <v>39.698459656229197</v>
      </c>
      <c r="B203" s="100">
        <v>9.0882896674159905</v>
      </c>
      <c r="C203" s="100">
        <v>67.820741156128193</v>
      </c>
      <c r="D203" s="100">
        <v>91.419074219762507</v>
      </c>
      <c r="E203" s="100">
        <v>91.933459046591196</v>
      </c>
      <c r="F203" s="100">
        <v>77.297509947934799</v>
      </c>
      <c r="G203" s="115"/>
      <c r="H203" s="115"/>
      <c r="I203" s="115"/>
      <c r="J203" s="115"/>
      <c r="K203" s="115"/>
      <c r="L203" s="115"/>
      <c r="M203" s="115"/>
      <c r="N203" s="115"/>
      <c r="O203" s="115"/>
      <c r="P203" s="115"/>
      <c r="Q203" s="115"/>
      <c r="R203" s="115"/>
      <c r="S203" s="115"/>
      <c r="T203" s="115"/>
    </row>
    <row r="204" spans="1:20" x14ac:dyDescent="0.2">
      <c r="A204" s="100">
        <v>39.8987688544888</v>
      </c>
      <c r="B204" s="100">
        <v>9.1811960459473401</v>
      </c>
      <c r="C204" s="100">
        <v>67.997438134990404</v>
      </c>
      <c r="D204" s="100">
        <v>91.503201128456197</v>
      </c>
      <c r="E204" s="100">
        <v>91.943704455597697</v>
      </c>
      <c r="F204" s="100">
        <v>77.527069837094899</v>
      </c>
      <c r="G204" s="115"/>
      <c r="H204" s="115"/>
      <c r="I204" s="115"/>
      <c r="J204" s="115"/>
      <c r="K204" s="115"/>
      <c r="L204" s="115"/>
      <c r="M204" s="115"/>
      <c r="N204" s="115"/>
      <c r="O204" s="115"/>
      <c r="P204" s="115"/>
      <c r="Q204" s="115"/>
      <c r="R204" s="115"/>
      <c r="S204" s="115"/>
      <c r="T204" s="115"/>
    </row>
    <row r="205" spans="1:20" x14ac:dyDescent="0.2">
      <c r="A205" s="100">
        <v>40.098184767505501</v>
      </c>
      <c r="B205" s="100">
        <v>9.2698199936423205</v>
      </c>
      <c r="C205" s="100">
        <v>68.155517740368794</v>
      </c>
      <c r="D205" s="100">
        <v>91.532108213969593</v>
      </c>
      <c r="E205" s="100">
        <v>91.944207668740205</v>
      </c>
      <c r="F205" s="100">
        <v>77.767226704601498</v>
      </c>
      <c r="G205" s="115"/>
      <c r="H205" s="115"/>
      <c r="I205" s="115"/>
      <c r="J205" s="115"/>
      <c r="K205" s="115"/>
      <c r="L205" s="115"/>
      <c r="M205" s="115"/>
      <c r="N205" s="115"/>
      <c r="O205" s="115"/>
      <c r="P205" s="115"/>
      <c r="Q205" s="115"/>
      <c r="R205" s="115"/>
      <c r="S205" s="115"/>
      <c r="T205" s="115"/>
    </row>
    <row r="206" spans="1:20" x14ac:dyDescent="0.2">
      <c r="A206" s="100">
        <v>40.299566103593001</v>
      </c>
      <c r="B206" s="100">
        <v>9.3589785824102805</v>
      </c>
      <c r="C206" s="100">
        <v>68.379813045982402</v>
      </c>
      <c r="D206" s="100">
        <v>91.5979719996227</v>
      </c>
      <c r="E206" s="100">
        <v>91.978527144626</v>
      </c>
      <c r="F206" s="100">
        <v>77.970074867749005</v>
      </c>
      <c r="G206" s="115"/>
      <c r="H206" s="115"/>
      <c r="I206" s="115"/>
      <c r="J206" s="115"/>
      <c r="K206" s="115"/>
      <c r="L206" s="115"/>
      <c r="M206" s="115"/>
      <c r="N206" s="115"/>
      <c r="O206" s="115"/>
      <c r="P206" s="115"/>
      <c r="Q206" s="115"/>
      <c r="R206" s="115"/>
      <c r="S206" s="115"/>
      <c r="T206" s="115"/>
    </row>
    <row r="207" spans="1:20" x14ac:dyDescent="0.2">
      <c r="A207" s="100">
        <v>40.499459952968401</v>
      </c>
      <c r="B207" s="100">
        <v>9.4443442962136306</v>
      </c>
      <c r="C207" s="100">
        <v>68.556448207044696</v>
      </c>
      <c r="D207" s="100">
        <v>91.641995213980806</v>
      </c>
      <c r="E207" s="100">
        <v>91.985892075611503</v>
      </c>
      <c r="F207" s="100">
        <v>78.257441227656898</v>
      </c>
      <c r="G207" s="115"/>
      <c r="H207" s="115"/>
      <c r="I207" s="115"/>
      <c r="J207" s="115"/>
      <c r="K207" s="115"/>
      <c r="L207" s="115"/>
      <c r="M207" s="115"/>
      <c r="N207" s="115"/>
      <c r="O207" s="115"/>
      <c r="P207" s="115"/>
      <c r="Q207" s="115"/>
      <c r="R207" s="115"/>
      <c r="S207" s="115"/>
      <c r="T207" s="115"/>
    </row>
    <row r="208" spans="1:20" x14ac:dyDescent="0.2">
      <c r="A208" s="100">
        <v>40.699541216399098</v>
      </c>
      <c r="B208" s="100">
        <v>9.5379132859956304</v>
      </c>
      <c r="C208" s="100">
        <v>68.675636354556502</v>
      </c>
      <c r="D208" s="100">
        <v>91.684385305008902</v>
      </c>
      <c r="E208" s="100">
        <v>92.040193992894203</v>
      </c>
      <c r="F208" s="100">
        <v>78.612525435341396</v>
      </c>
      <c r="G208" s="115"/>
      <c r="H208" s="115"/>
      <c r="I208" s="115"/>
      <c r="J208" s="115"/>
      <c r="K208" s="115"/>
      <c r="L208" s="115"/>
      <c r="M208" s="115"/>
      <c r="N208" s="115"/>
      <c r="O208" s="115"/>
      <c r="P208" s="115"/>
      <c r="Q208" s="115"/>
      <c r="R208" s="115"/>
      <c r="S208" s="115"/>
      <c r="T208" s="115"/>
    </row>
    <row r="209" spans="1:20" x14ac:dyDescent="0.2">
      <c r="A209" s="100">
        <v>40.897957094290597</v>
      </c>
      <c r="B209" s="100">
        <v>9.64071781261244</v>
      </c>
      <c r="C209" s="100">
        <v>68.765852987075505</v>
      </c>
      <c r="D209" s="100">
        <v>91.741616914265094</v>
      </c>
      <c r="E209" s="100">
        <v>92.074087299054</v>
      </c>
      <c r="F209" s="100">
        <v>78.900143599458403</v>
      </c>
      <c r="G209" s="115"/>
      <c r="H209" s="115"/>
      <c r="I209" s="115"/>
      <c r="J209" s="115"/>
      <c r="K209" s="115"/>
      <c r="L209" s="115"/>
      <c r="M209" s="115"/>
      <c r="N209" s="115"/>
      <c r="O209" s="115"/>
      <c r="P209" s="115"/>
      <c r="Q209" s="115"/>
      <c r="R209" s="115"/>
      <c r="S209" s="115"/>
      <c r="T209" s="115"/>
    </row>
    <row r="210" spans="1:20" x14ac:dyDescent="0.2">
      <c r="A210" s="100">
        <v>41.096652790230102</v>
      </c>
      <c r="B210" s="100">
        <v>9.7351001759845701</v>
      </c>
      <c r="C210" s="100">
        <v>68.945321453138902</v>
      </c>
      <c r="D210" s="100">
        <v>91.795577728919994</v>
      </c>
      <c r="E210" s="100">
        <v>92.098182883702194</v>
      </c>
      <c r="F210" s="100">
        <v>79.188189754375003</v>
      </c>
      <c r="G210" s="115"/>
      <c r="H210" s="115"/>
      <c r="I210" s="115"/>
      <c r="J210" s="115"/>
      <c r="K210" s="115"/>
      <c r="L210" s="115"/>
      <c r="M210" s="115"/>
      <c r="N210" s="115"/>
      <c r="O210" s="115"/>
      <c r="P210" s="115"/>
      <c r="Q210" s="115"/>
      <c r="R210" s="115"/>
      <c r="S210" s="115"/>
      <c r="T210" s="115"/>
    </row>
    <row r="211" spans="1:20" x14ac:dyDescent="0.2">
      <c r="A211" s="100">
        <v>41.297344738967404</v>
      </c>
      <c r="B211" s="100">
        <v>9.8326931047066708</v>
      </c>
      <c r="C211" s="100">
        <v>69.124088674517594</v>
      </c>
      <c r="D211" s="100">
        <v>91.875503107200402</v>
      </c>
      <c r="E211" s="100">
        <v>92.203037550167707</v>
      </c>
      <c r="F211" s="100">
        <v>79.433182197758697</v>
      </c>
      <c r="G211" s="115"/>
      <c r="H211" s="115"/>
      <c r="I211" s="115"/>
      <c r="J211" s="115"/>
      <c r="K211" s="115"/>
      <c r="L211" s="115"/>
      <c r="M211" s="115"/>
      <c r="N211" s="115"/>
      <c r="O211" s="115"/>
      <c r="P211" s="115"/>
      <c r="Q211" s="115"/>
      <c r="R211" s="115"/>
      <c r="S211" s="115"/>
      <c r="T211" s="115"/>
    </row>
    <row r="212" spans="1:20" x14ac:dyDescent="0.2">
      <c r="A212" s="100">
        <v>41.497527060946098</v>
      </c>
      <c r="B212" s="100">
        <v>9.9224409727441092</v>
      </c>
      <c r="C212" s="100">
        <v>69.369865338094598</v>
      </c>
      <c r="D212" s="100">
        <v>91.949899609404895</v>
      </c>
      <c r="E212" s="100">
        <v>92.230985194723104</v>
      </c>
      <c r="F212" s="100">
        <v>79.716930836333702</v>
      </c>
      <c r="G212" s="115"/>
      <c r="H212" s="115"/>
      <c r="I212" s="115"/>
      <c r="J212" s="115"/>
      <c r="K212" s="115"/>
      <c r="L212" s="115"/>
      <c r="M212" s="115"/>
      <c r="N212" s="115"/>
      <c r="O212" s="115"/>
      <c r="P212" s="115"/>
      <c r="Q212" s="115"/>
      <c r="R212" s="115"/>
      <c r="S212" s="115"/>
      <c r="T212" s="115"/>
    </row>
    <row r="213" spans="1:20" x14ac:dyDescent="0.2">
      <c r="A213" s="100">
        <v>41.698283169051898</v>
      </c>
      <c r="B213" s="100">
        <v>10.017775552713401</v>
      </c>
      <c r="C213" s="100">
        <v>69.553698148814405</v>
      </c>
      <c r="D213" s="100">
        <v>91.984469064091599</v>
      </c>
      <c r="E213" s="100">
        <v>92.257448918760602</v>
      </c>
      <c r="F213" s="100">
        <v>80.0069798140008</v>
      </c>
      <c r="G213" s="115"/>
      <c r="H213" s="115"/>
      <c r="I213" s="115"/>
      <c r="J213" s="115"/>
      <c r="K213" s="115"/>
      <c r="L213" s="115"/>
      <c r="M213" s="115"/>
      <c r="N213" s="115"/>
      <c r="O213" s="115"/>
      <c r="P213" s="115"/>
      <c r="Q213" s="115"/>
      <c r="R213" s="115"/>
      <c r="S213" s="115"/>
      <c r="T213" s="115"/>
    </row>
    <row r="214" spans="1:20" x14ac:dyDescent="0.2">
      <c r="A214" s="100">
        <v>41.898540210274</v>
      </c>
      <c r="B214" s="100">
        <v>10.113943601251499</v>
      </c>
      <c r="C214" s="100">
        <v>69.776680459190402</v>
      </c>
      <c r="D214" s="100">
        <v>92.138005589588005</v>
      </c>
      <c r="E214" s="100">
        <v>92.344724695496495</v>
      </c>
      <c r="F214" s="100">
        <v>80.239897053593495</v>
      </c>
      <c r="G214" s="115"/>
      <c r="H214" s="115"/>
      <c r="I214" s="115"/>
      <c r="J214" s="115"/>
      <c r="K214" s="115"/>
      <c r="L214" s="115"/>
      <c r="M214" s="115"/>
      <c r="N214" s="115"/>
      <c r="O214" s="115"/>
      <c r="P214" s="115"/>
      <c r="Q214" s="115"/>
      <c r="R214" s="115"/>
      <c r="S214" s="115"/>
      <c r="T214" s="115"/>
    </row>
    <row r="215" spans="1:20" x14ac:dyDescent="0.2">
      <c r="A215" s="100">
        <v>42.098255303160997</v>
      </c>
      <c r="B215" s="100">
        <v>10.1995374875076</v>
      </c>
      <c r="C215" s="100">
        <v>69.996326090402604</v>
      </c>
      <c r="D215" s="100">
        <v>92.181094959983099</v>
      </c>
      <c r="E215" s="100">
        <v>92.377774310119406</v>
      </c>
      <c r="F215" s="100">
        <v>80.364880664020802</v>
      </c>
      <c r="G215" s="115"/>
      <c r="H215" s="115"/>
      <c r="I215" s="115"/>
      <c r="J215" s="115"/>
      <c r="K215" s="115"/>
      <c r="L215" s="115"/>
      <c r="M215" s="115"/>
      <c r="N215" s="115"/>
      <c r="O215" s="115"/>
      <c r="P215" s="115"/>
      <c r="Q215" s="115"/>
      <c r="R215" s="115"/>
      <c r="S215" s="115"/>
      <c r="T215" s="115"/>
    </row>
    <row r="216" spans="1:20" x14ac:dyDescent="0.2">
      <c r="A216" s="100">
        <v>42.2964690081687</v>
      </c>
      <c r="B216" s="100">
        <v>10.2948923612489</v>
      </c>
      <c r="C216" s="100">
        <v>70.208252827465202</v>
      </c>
      <c r="D216" s="100">
        <v>92.225109057397404</v>
      </c>
      <c r="E216" s="100">
        <v>92.414582296223102</v>
      </c>
      <c r="F216" s="100">
        <v>80.535916615592299</v>
      </c>
      <c r="G216" s="115"/>
      <c r="H216" s="115"/>
      <c r="I216" s="115"/>
      <c r="J216" s="115"/>
      <c r="K216" s="115"/>
      <c r="L216" s="115"/>
      <c r="M216" s="115"/>
      <c r="N216" s="115"/>
      <c r="O216" s="115"/>
      <c r="P216" s="115"/>
      <c r="Q216" s="115"/>
      <c r="R216" s="115"/>
      <c r="S216" s="115"/>
      <c r="T216" s="115"/>
    </row>
    <row r="217" spans="1:20" x14ac:dyDescent="0.2">
      <c r="A217" s="100">
        <v>42.499146803825703</v>
      </c>
      <c r="B217" s="100">
        <v>10.387668569548</v>
      </c>
      <c r="C217" s="100">
        <v>70.369109959711906</v>
      </c>
      <c r="D217" s="100">
        <v>92.271945023262006</v>
      </c>
      <c r="E217" s="100">
        <v>92.838443189257006</v>
      </c>
      <c r="F217" s="100">
        <v>80.662345679626995</v>
      </c>
      <c r="G217" s="115"/>
      <c r="H217" s="115"/>
      <c r="I217" s="115"/>
      <c r="J217" s="115"/>
      <c r="K217" s="115"/>
      <c r="L217" s="115"/>
      <c r="M217" s="115"/>
      <c r="N217" s="115"/>
      <c r="O217" s="115"/>
      <c r="P217" s="115"/>
      <c r="Q217" s="115"/>
      <c r="R217" s="115"/>
      <c r="S217" s="115"/>
      <c r="T217" s="115"/>
    </row>
    <row r="218" spans="1:20" x14ac:dyDescent="0.2">
      <c r="A218" s="100">
        <v>42.697990409787799</v>
      </c>
      <c r="B218" s="100">
        <v>10.4762330193567</v>
      </c>
      <c r="C218" s="100">
        <v>70.584776958294299</v>
      </c>
      <c r="D218" s="100">
        <v>92.292019756213904</v>
      </c>
      <c r="E218" s="100">
        <v>92.902831688334501</v>
      </c>
      <c r="F218" s="100">
        <v>80.796938885169496</v>
      </c>
      <c r="G218" s="115"/>
      <c r="H218" s="115"/>
      <c r="I218" s="115"/>
      <c r="J218" s="115"/>
      <c r="K218" s="115"/>
      <c r="L218" s="115"/>
      <c r="M218" s="115"/>
      <c r="N218" s="115"/>
      <c r="O218" s="115"/>
      <c r="P218" s="115"/>
      <c r="Q218" s="115"/>
      <c r="R218" s="115"/>
      <c r="S218" s="115"/>
      <c r="T218" s="115"/>
    </row>
    <row r="219" spans="1:20" x14ac:dyDescent="0.2">
      <c r="A219" s="100">
        <v>42.899915573660202</v>
      </c>
      <c r="B219" s="100">
        <v>10.5693521756214</v>
      </c>
      <c r="C219" s="100">
        <v>70.766171895986602</v>
      </c>
      <c r="D219" s="100">
        <v>92.337357086762594</v>
      </c>
      <c r="E219" s="100">
        <v>92.910084419228099</v>
      </c>
      <c r="F219" s="100">
        <v>80.987929369253806</v>
      </c>
      <c r="G219" s="115"/>
      <c r="H219" s="115"/>
      <c r="I219" s="115"/>
      <c r="J219" s="115"/>
      <c r="K219" s="115"/>
      <c r="L219" s="115"/>
      <c r="M219" s="115"/>
      <c r="N219" s="115"/>
      <c r="O219" s="115"/>
      <c r="P219" s="115"/>
      <c r="Q219" s="115"/>
      <c r="R219" s="115"/>
      <c r="S219" s="115"/>
      <c r="T219" s="115"/>
    </row>
    <row r="220" spans="1:20" x14ac:dyDescent="0.2">
      <c r="A220" s="100">
        <v>43.099280575319597</v>
      </c>
      <c r="B220" s="100">
        <v>10.6624090901368</v>
      </c>
      <c r="C220" s="100">
        <v>70.9355570410019</v>
      </c>
      <c r="D220" s="100">
        <v>92.346250219697595</v>
      </c>
      <c r="E220" s="100">
        <v>92.933104817600906</v>
      </c>
      <c r="F220" s="100">
        <v>81.195179956285102</v>
      </c>
      <c r="G220" s="115"/>
      <c r="H220" s="115"/>
      <c r="I220" s="115"/>
      <c r="J220" s="115"/>
      <c r="K220" s="115"/>
      <c r="L220" s="115"/>
      <c r="M220" s="115"/>
      <c r="N220" s="115"/>
      <c r="O220" s="115"/>
      <c r="P220" s="115"/>
      <c r="Q220" s="115"/>
      <c r="R220" s="115"/>
      <c r="S220" s="115"/>
      <c r="T220" s="115"/>
    </row>
    <row r="221" spans="1:20" x14ac:dyDescent="0.2">
      <c r="A221" s="100">
        <v>43.299144209002002</v>
      </c>
      <c r="B221" s="100">
        <v>10.7603526105882</v>
      </c>
      <c r="C221" s="100">
        <v>71.118161904736596</v>
      </c>
      <c r="D221" s="100">
        <v>92.393758852299101</v>
      </c>
      <c r="E221" s="100">
        <v>92.997308784320396</v>
      </c>
      <c r="F221" s="100">
        <v>81.369514326493402</v>
      </c>
      <c r="G221" s="115"/>
      <c r="H221" s="115"/>
      <c r="I221" s="115"/>
      <c r="J221" s="115"/>
      <c r="K221" s="115"/>
      <c r="L221" s="115"/>
      <c r="M221" s="115"/>
      <c r="N221" s="115"/>
      <c r="O221" s="115"/>
      <c r="P221" s="115"/>
      <c r="Q221" s="115"/>
      <c r="R221" s="115"/>
      <c r="S221" s="115"/>
      <c r="T221" s="115"/>
    </row>
    <row r="222" spans="1:20" x14ac:dyDescent="0.2">
      <c r="A222" s="100">
        <v>43.499647478348301</v>
      </c>
      <c r="B222" s="100">
        <v>10.8806723253144</v>
      </c>
      <c r="C222" s="100">
        <v>71.321637475259493</v>
      </c>
      <c r="D222" s="100">
        <v>92.449998590107697</v>
      </c>
      <c r="E222" s="100">
        <v>93.039570135031695</v>
      </c>
      <c r="F222" s="100">
        <v>81.543426854266599</v>
      </c>
      <c r="G222" s="115"/>
      <c r="H222" s="115"/>
      <c r="I222" s="115"/>
      <c r="J222" s="115"/>
      <c r="K222" s="115"/>
      <c r="L222" s="115"/>
      <c r="M222" s="115"/>
      <c r="N222" s="115"/>
      <c r="O222" s="115"/>
      <c r="P222" s="115"/>
      <c r="Q222" s="115"/>
      <c r="R222" s="115"/>
      <c r="S222" s="115"/>
      <c r="T222" s="115"/>
    </row>
    <row r="223" spans="1:20" x14ac:dyDescent="0.2">
      <c r="A223" s="100">
        <v>43.695921989772501</v>
      </c>
      <c r="B223" s="100">
        <v>10.9795394977742</v>
      </c>
      <c r="C223" s="100">
        <v>71.504866658013498</v>
      </c>
      <c r="D223" s="100">
        <v>92.526312112504797</v>
      </c>
      <c r="E223" s="100">
        <v>93.101725939482606</v>
      </c>
      <c r="F223" s="100">
        <v>81.723903297421998</v>
      </c>
      <c r="G223" s="115"/>
      <c r="H223" s="115"/>
      <c r="I223" s="115"/>
      <c r="J223" s="115"/>
      <c r="K223" s="115"/>
      <c r="L223" s="115"/>
      <c r="M223" s="115"/>
      <c r="N223" s="115"/>
      <c r="O223" s="115"/>
      <c r="P223" s="115"/>
      <c r="Q223" s="115"/>
      <c r="R223" s="115"/>
      <c r="S223" s="115"/>
      <c r="T223" s="115"/>
    </row>
    <row r="224" spans="1:20" x14ac:dyDescent="0.2">
      <c r="A224" s="100">
        <v>43.897903589328301</v>
      </c>
      <c r="B224" s="100">
        <v>11.0750529412449</v>
      </c>
      <c r="C224" s="100">
        <v>71.801433547618203</v>
      </c>
      <c r="D224" s="100">
        <v>92.532174320971393</v>
      </c>
      <c r="E224" s="100">
        <v>93.123004090804301</v>
      </c>
      <c r="F224" s="100">
        <v>81.844452935315502</v>
      </c>
      <c r="G224" s="115"/>
      <c r="H224" s="115"/>
      <c r="I224" s="115"/>
      <c r="J224" s="115"/>
      <c r="K224" s="115"/>
      <c r="L224" s="115"/>
      <c r="M224" s="115"/>
      <c r="N224" s="115"/>
      <c r="O224" s="115"/>
      <c r="P224" s="115"/>
      <c r="Q224" s="115"/>
      <c r="R224" s="115"/>
      <c r="S224" s="115"/>
      <c r="T224" s="115"/>
    </row>
    <row r="225" spans="1:20" x14ac:dyDescent="0.2">
      <c r="A225" s="100">
        <v>44.099048286527797</v>
      </c>
      <c r="B225" s="100">
        <v>11.1843077856129</v>
      </c>
      <c r="C225" s="100">
        <v>71.953358751755303</v>
      </c>
      <c r="D225" s="100">
        <v>92.534627803460594</v>
      </c>
      <c r="E225" s="100">
        <v>93.162968782263107</v>
      </c>
      <c r="F225" s="100">
        <v>82.267949923082796</v>
      </c>
      <c r="G225" s="115"/>
      <c r="H225" s="115"/>
      <c r="I225" s="115"/>
      <c r="J225" s="115"/>
      <c r="K225" s="115"/>
      <c r="L225" s="115"/>
      <c r="M225" s="115"/>
      <c r="N225" s="115"/>
      <c r="O225" s="115"/>
      <c r="P225" s="115"/>
      <c r="Q225" s="115"/>
      <c r="R225" s="115"/>
      <c r="S225" s="115"/>
      <c r="T225" s="115"/>
    </row>
    <row r="226" spans="1:20" x14ac:dyDescent="0.2">
      <c r="A226" s="100">
        <v>44.299686454730399</v>
      </c>
      <c r="B226" s="100">
        <v>11.2775812576111</v>
      </c>
      <c r="C226" s="100">
        <v>72.116569137977095</v>
      </c>
      <c r="D226" s="100">
        <v>92.573908121994904</v>
      </c>
      <c r="E226" s="100">
        <v>93.175357448428997</v>
      </c>
      <c r="F226" s="100">
        <v>82.421567312567603</v>
      </c>
      <c r="G226" s="115"/>
      <c r="H226" s="115"/>
      <c r="I226" s="115"/>
      <c r="J226" s="115"/>
      <c r="K226" s="115"/>
      <c r="L226" s="115"/>
      <c r="M226" s="115"/>
      <c r="N226" s="115"/>
      <c r="O226" s="115"/>
      <c r="P226" s="115"/>
      <c r="Q226" s="115"/>
      <c r="R226" s="115"/>
      <c r="S226" s="115"/>
      <c r="T226" s="115"/>
    </row>
    <row r="227" spans="1:20" x14ac:dyDescent="0.2">
      <c r="A227" s="100">
        <v>44.495269053402303</v>
      </c>
      <c r="B227" s="100">
        <v>11.3688132374813</v>
      </c>
      <c r="C227" s="100">
        <v>72.373806447686604</v>
      </c>
      <c r="D227" s="100">
        <v>92.624366163086904</v>
      </c>
      <c r="E227" s="100">
        <v>93.233313813117505</v>
      </c>
      <c r="F227" s="100">
        <v>82.639353319523195</v>
      </c>
      <c r="G227" s="115"/>
      <c r="H227" s="115"/>
      <c r="I227" s="115"/>
      <c r="J227" s="115"/>
      <c r="K227" s="115"/>
      <c r="L227" s="115"/>
      <c r="M227" s="115"/>
      <c r="N227" s="115"/>
      <c r="O227" s="115"/>
      <c r="P227" s="115"/>
      <c r="Q227" s="115"/>
      <c r="R227" s="115"/>
      <c r="S227" s="115"/>
      <c r="T227" s="115"/>
    </row>
    <row r="228" spans="1:20" x14ac:dyDescent="0.2">
      <c r="A228" s="100">
        <v>44.698762135142303</v>
      </c>
      <c r="B228" s="100">
        <v>11.477412204895799</v>
      </c>
      <c r="C228" s="100">
        <v>72.531007139524903</v>
      </c>
      <c r="D228" s="100">
        <v>92.674645133105798</v>
      </c>
      <c r="E228" s="100">
        <v>93.2445902549062</v>
      </c>
      <c r="F228" s="100">
        <v>82.784382379189495</v>
      </c>
      <c r="G228" s="115"/>
      <c r="H228" s="115"/>
      <c r="I228" s="115"/>
      <c r="J228" s="115"/>
      <c r="K228" s="115"/>
      <c r="L228" s="115"/>
      <c r="M228" s="115"/>
      <c r="N228" s="115"/>
      <c r="O228" s="115"/>
      <c r="P228" s="115"/>
      <c r="Q228" s="115"/>
      <c r="R228" s="115"/>
      <c r="S228" s="115"/>
      <c r="T228" s="115"/>
    </row>
    <row r="229" spans="1:20" x14ac:dyDescent="0.2">
      <c r="A229" s="100">
        <v>44.8979860619555</v>
      </c>
      <c r="B229" s="100">
        <v>11.571346879016099</v>
      </c>
      <c r="C229" s="100">
        <v>72.744428190946195</v>
      </c>
      <c r="D229" s="100">
        <v>92.772236830418606</v>
      </c>
      <c r="E229" s="100">
        <v>93.300271586662404</v>
      </c>
      <c r="F229" s="100">
        <v>82.985521520479395</v>
      </c>
      <c r="G229" s="115"/>
      <c r="H229" s="115"/>
      <c r="I229" s="115"/>
      <c r="J229" s="115"/>
      <c r="K229" s="115"/>
      <c r="L229" s="115"/>
      <c r="M229" s="115"/>
      <c r="N229" s="115"/>
      <c r="O229" s="115"/>
      <c r="P229" s="115"/>
      <c r="Q229" s="115"/>
      <c r="R229" s="115"/>
      <c r="S229" s="115"/>
      <c r="T229" s="115"/>
    </row>
    <row r="230" spans="1:20" x14ac:dyDescent="0.2">
      <c r="A230" s="100">
        <v>45.099629993288097</v>
      </c>
      <c r="B230" s="100">
        <v>11.675771155047</v>
      </c>
      <c r="C230" s="100">
        <v>72.897624324153597</v>
      </c>
      <c r="D230" s="100">
        <v>92.804040660442595</v>
      </c>
      <c r="E230" s="100">
        <v>93.314521443033996</v>
      </c>
      <c r="F230" s="100">
        <v>83.170877995652603</v>
      </c>
      <c r="G230" s="115"/>
      <c r="H230" s="115"/>
      <c r="I230" s="115"/>
      <c r="J230" s="115"/>
      <c r="K230" s="115"/>
      <c r="L230" s="115"/>
      <c r="M230" s="115"/>
      <c r="N230" s="115"/>
      <c r="O230" s="115"/>
      <c r="P230" s="115"/>
      <c r="Q230" s="115"/>
      <c r="R230" s="115"/>
      <c r="S230" s="115"/>
      <c r="T230" s="115"/>
    </row>
    <row r="231" spans="1:20" x14ac:dyDescent="0.2">
      <c r="A231" s="100">
        <v>45.299541084393397</v>
      </c>
      <c r="B231" s="100">
        <v>11.780446430933599</v>
      </c>
      <c r="C231" s="100">
        <v>73.096515232360304</v>
      </c>
      <c r="D231" s="100">
        <v>92.859841470480603</v>
      </c>
      <c r="E231" s="100">
        <v>93.323758531535503</v>
      </c>
      <c r="F231" s="100">
        <v>83.341498345267397</v>
      </c>
      <c r="G231" s="115"/>
      <c r="H231" s="115"/>
      <c r="I231" s="115"/>
      <c r="J231" s="115"/>
      <c r="K231" s="115"/>
      <c r="L231" s="115"/>
      <c r="M231" s="115"/>
      <c r="N231" s="115"/>
      <c r="O231" s="115"/>
      <c r="P231" s="115"/>
      <c r="Q231" s="115"/>
      <c r="R231" s="115"/>
      <c r="S231" s="115"/>
      <c r="T231" s="115"/>
    </row>
    <row r="232" spans="1:20" x14ac:dyDescent="0.2">
      <c r="A232" s="100">
        <v>45.496129087846199</v>
      </c>
      <c r="B232" s="100">
        <v>11.8853758447539</v>
      </c>
      <c r="C232" s="100">
        <v>73.229195568478104</v>
      </c>
      <c r="D232" s="100">
        <v>92.900421989750598</v>
      </c>
      <c r="E232" s="100">
        <v>93.422564797956696</v>
      </c>
      <c r="F232" s="100">
        <v>83.551517140410894</v>
      </c>
      <c r="G232" s="115"/>
      <c r="H232" s="115"/>
      <c r="I232" s="115"/>
      <c r="J232" s="115"/>
      <c r="K232" s="115"/>
      <c r="L232" s="115"/>
      <c r="M232" s="115"/>
      <c r="N232" s="115"/>
      <c r="O232" s="115"/>
      <c r="P232" s="115"/>
      <c r="Q232" s="115"/>
      <c r="R232" s="115"/>
      <c r="S232" s="115"/>
      <c r="T232" s="115"/>
    </row>
    <row r="233" spans="1:20" x14ac:dyDescent="0.2">
      <c r="A233" s="100">
        <v>45.688650866695603</v>
      </c>
      <c r="B233" s="100">
        <v>11.988205449670501</v>
      </c>
      <c r="C233" s="100">
        <v>73.357093602294199</v>
      </c>
      <c r="D233" s="100">
        <v>92.927535836977896</v>
      </c>
      <c r="E233" s="100">
        <v>93.577677539703203</v>
      </c>
      <c r="F233" s="100">
        <v>83.761690257226306</v>
      </c>
      <c r="G233" s="115"/>
      <c r="H233" s="115"/>
      <c r="I233" s="115"/>
      <c r="J233" s="115"/>
      <c r="K233" s="115"/>
      <c r="L233" s="115"/>
      <c r="M233" s="115"/>
      <c r="N233" s="115"/>
      <c r="O233" s="115"/>
      <c r="P233" s="115"/>
      <c r="Q233" s="115"/>
      <c r="R233" s="115"/>
      <c r="S233" s="115"/>
      <c r="T233" s="115"/>
    </row>
    <row r="234" spans="1:20" x14ac:dyDescent="0.2">
      <c r="A234" s="100">
        <v>45.898202154576701</v>
      </c>
      <c r="B234" s="100">
        <v>12.103469824520801</v>
      </c>
      <c r="C234" s="100">
        <v>73.634641703428301</v>
      </c>
      <c r="D234" s="100">
        <v>92.957353652444596</v>
      </c>
      <c r="E234" s="100">
        <v>93.615665599473104</v>
      </c>
      <c r="F234" s="100">
        <v>83.829765564067401</v>
      </c>
      <c r="G234" s="115"/>
      <c r="H234" s="115"/>
      <c r="I234" s="115"/>
      <c r="J234" s="115"/>
      <c r="K234" s="115"/>
      <c r="L234" s="115"/>
      <c r="M234" s="115"/>
      <c r="N234" s="115"/>
      <c r="O234" s="115"/>
      <c r="P234" s="115"/>
      <c r="Q234" s="115"/>
      <c r="R234" s="115"/>
      <c r="S234" s="115"/>
      <c r="T234" s="115"/>
    </row>
    <row r="235" spans="1:20" x14ac:dyDescent="0.2">
      <c r="A235" s="100">
        <v>46.098472584387103</v>
      </c>
      <c r="B235" s="100">
        <v>12.2088414198273</v>
      </c>
      <c r="C235" s="100">
        <v>73.819249106758804</v>
      </c>
      <c r="D235" s="100">
        <v>93.106653379862607</v>
      </c>
      <c r="E235" s="100">
        <v>93.6322214712185</v>
      </c>
      <c r="F235" s="100">
        <v>84.249641785864597</v>
      </c>
      <c r="G235" s="115"/>
      <c r="H235" s="115"/>
      <c r="I235" s="115"/>
      <c r="J235" s="115"/>
      <c r="K235" s="115"/>
      <c r="L235" s="115"/>
      <c r="M235" s="115"/>
      <c r="N235" s="115"/>
      <c r="O235" s="115"/>
      <c r="P235" s="115"/>
      <c r="Q235" s="115"/>
      <c r="R235" s="115"/>
      <c r="S235" s="115"/>
      <c r="T235" s="115"/>
    </row>
    <row r="236" spans="1:20" x14ac:dyDescent="0.2">
      <c r="A236" s="100">
        <v>46.299712550182697</v>
      </c>
      <c r="B236" s="100">
        <v>12.3235570746152</v>
      </c>
      <c r="C236" s="100">
        <v>73.997003807643097</v>
      </c>
      <c r="D236" s="100">
        <v>93.141668560467494</v>
      </c>
      <c r="E236" s="100">
        <v>93.673165990223097</v>
      </c>
      <c r="F236" s="100">
        <v>84.457071168771293</v>
      </c>
      <c r="G236" s="115"/>
      <c r="H236" s="115"/>
      <c r="I236" s="115"/>
      <c r="J236" s="115"/>
      <c r="K236" s="115"/>
      <c r="L236" s="115"/>
      <c r="M236" s="115"/>
      <c r="N236" s="115"/>
      <c r="O236" s="115"/>
      <c r="P236" s="115"/>
      <c r="Q236" s="115"/>
      <c r="R236" s="115"/>
      <c r="S236" s="115"/>
      <c r="T236" s="115"/>
    </row>
    <row r="237" spans="1:20" x14ac:dyDescent="0.2">
      <c r="A237" s="100">
        <v>46.499265306245199</v>
      </c>
      <c r="B237" s="100">
        <v>12.426822073473501</v>
      </c>
      <c r="C237" s="100">
        <v>74.144994831292905</v>
      </c>
      <c r="D237" s="100">
        <v>93.191672421341195</v>
      </c>
      <c r="E237" s="100">
        <v>93.716558618599507</v>
      </c>
      <c r="F237" s="100">
        <v>84.690269659901105</v>
      </c>
      <c r="G237" s="115"/>
      <c r="H237" s="115"/>
      <c r="I237" s="115"/>
      <c r="J237" s="115"/>
      <c r="K237" s="115"/>
      <c r="L237" s="115"/>
      <c r="M237" s="115"/>
      <c r="N237" s="115"/>
      <c r="O237" s="115"/>
      <c r="P237" s="115"/>
      <c r="Q237" s="115"/>
      <c r="R237" s="115"/>
      <c r="S237" s="115"/>
      <c r="T237" s="115"/>
    </row>
    <row r="238" spans="1:20" x14ac:dyDescent="0.2">
      <c r="A238" s="100">
        <v>46.6993944774363</v>
      </c>
      <c r="B238" s="100">
        <v>12.529556500586001</v>
      </c>
      <c r="C238" s="100">
        <v>74.295653761580596</v>
      </c>
      <c r="D238" s="100">
        <v>93.227256963693307</v>
      </c>
      <c r="E238" s="100">
        <v>93.740904853147896</v>
      </c>
      <c r="F238" s="100">
        <v>84.870854111383196</v>
      </c>
      <c r="G238" s="115"/>
      <c r="H238" s="115"/>
      <c r="I238" s="115"/>
      <c r="J238" s="115"/>
      <c r="K238" s="115"/>
      <c r="L238" s="115"/>
      <c r="M238" s="115"/>
      <c r="N238" s="115"/>
      <c r="O238" s="115"/>
      <c r="P238" s="115"/>
      <c r="Q238" s="115"/>
      <c r="R238" s="115"/>
      <c r="S238" s="115"/>
      <c r="T238" s="115"/>
    </row>
    <row r="239" spans="1:20" x14ac:dyDescent="0.2">
      <c r="A239" s="100">
        <v>46.899508907924996</v>
      </c>
      <c r="B239" s="100">
        <v>12.6331258382328</v>
      </c>
      <c r="C239" s="100">
        <v>74.415948715942804</v>
      </c>
      <c r="D239" s="100">
        <v>93.241615421366006</v>
      </c>
      <c r="E239" s="100">
        <v>93.822776496815095</v>
      </c>
      <c r="F239" s="100">
        <v>85.019953847930907</v>
      </c>
      <c r="G239" s="115"/>
      <c r="H239" s="115"/>
      <c r="I239" s="115"/>
      <c r="J239" s="115"/>
      <c r="K239" s="115"/>
      <c r="L239" s="115"/>
      <c r="M239" s="115"/>
      <c r="N239" s="115"/>
      <c r="O239" s="115"/>
      <c r="P239" s="115"/>
      <c r="Q239" s="115"/>
      <c r="R239" s="115"/>
      <c r="S239" s="115"/>
      <c r="T239" s="115"/>
    </row>
    <row r="240" spans="1:20" x14ac:dyDescent="0.2">
      <c r="A240" s="100">
        <v>47.098776876326497</v>
      </c>
      <c r="B240" s="100">
        <v>12.7474374875706</v>
      </c>
      <c r="C240" s="100">
        <v>74.5480169782644</v>
      </c>
      <c r="D240" s="100">
        <v>93.287341972273495</v>
      </c>
      <c r="E240" s="100">
        <v>93.887376658977203</v>
      </c>
      <c r="F240" s="100">
        <v>85.1700750850476</v>
      </c>
      <c r="G240" s="115"/>
      <c r="H240" s="115"/>
      <c r="I240" s="115"/>
      <c r="J240" s="115"/>
      <c r="K240" s="115"/>
      <c r="L240" s="115"/>
      <c r="M240" s="115"/>
      <c r="N240" s="115"/>
      <c r="O240" s="115"/>
      <c r="P240" s="115"/>
      <c r="Q240" s="115"/>
      <c r="R240" s="115"/>
      <c r="S240" s="115"/>
      <c r="T240" s="115"/>
    </row>
    <row r="241" spans="1:20" x14ac:dyDescent="0.2">
      <c r="A241" s="100">
        <v>47.298617680791502</v>
      </c>
      <c r="B241" s="100">
        <v>12.8456016975937</v>
      </c>
      <c r="C241" s="100">
        <v>74.747561877631497</v>
      </c>
      <c r="D241" s="100">
        <v>93.318273750922003</v>
      </c>
      <c r="E241" s="100">
        <v>93.892528943380896</v>
      </c>
      <c r="F241" s="100">
        <v>85.2917129626113</v>
      </c>
      <c r="G241" s="115"/>
      <c r="H241" s="115"/>
      <c r="I241" s="115"/>
      <c r="J241" s="115"/>
      <c r="K241" s="115"/>
      <c r="L241" s="115"/>
      <c r="M241" s="115"/>
      <c r="N241" s="115"/>
      <c r="O241" s="115"/>
      <c r="P241" s="115"/>
      <c r="Q241" s="115"/>
      <c r="R241" s="115"/>
      <c r="S241" s="115"/>
      <c r="T241" s="115"/>
    </row>
    <row r="242" spans="1:20" x14ac:dyDescent="0.2">
      <c r="A242" s="100">
        <v>47.496493079480601</v>
      </c>
      <c r="B242" s="100">
        <v>12.9509518781413</v>
      </c>
      <c r="C242" s="100">
        <v>74.973064386688705</v>
      </c>
      <c r="D242" s="100">
        <v>93.363121684897393</v>
      </c>
      <c r="E242" s="100">
        <v>94.053379157035295</v>
      </c>
      <c r="F242" s="100">
        <v>85.567870263980296</v>
      </c>
      <c r="G242" s="115"/>
      <c r="H242" s="115"/>
      <c r="I242" s="115"/>
      <c r="J242" s="115"/>
      <c r="K242" s="115"/>
      <c r="L242" s="115"/>
      <c r="M242" s="115"/>
      <c r="N242" s="115"/>
      <c r="O242" s="115"/>
      <c r="P242" s="115"/>
      <c r="Q242" s="115"/>
      <c r="R242" s="115"/>
      <c r="S242" s="115"/>
      <c r="T242" s="115"/>
    </row>
    <row r="243" spans="1:20" x14ac:dyDescent="0.2">
      <c r="A243" s="100">
        <v>47.699700564127497</v>
      </c>
      <c r="B243" s="100">
        <v>13.0574059477728</v>
      </c>
      <c r="C243" s="100">
        <v>75.220345146763606</v>
      </c>
      <c r="D243" s="100">
        <v>93.430880807877102</v>
      </c>
      <c r="E243" s="100">
        <v>94.082544287885199</v>
      </c>
      <c r="F243" s="100">
        <v>85.666995086517503</v>
      </c>
      <c r="G243" s="115"/>
      <c r="H243" s="115"/>
      <c r="I243" s="115"/>
      <c r="J243" s="115"/>
      <c r="K243" s="115"/>
      <c r="L243" s="115"/>
      <c r="M243" s="115"/>
      <c r="N243" s="115"/>
      <c r="O243" s="115"/>
      <c r="P243" s="115"/>
      <c r="Q243" s="115"/>
      <c r="R243" s="115"/>
      <c r="S243" s="115"/>
      <c r="T243" s="115"/>
    </row>
    <row r="244" spans="1:20" x14ac:dyDescent="0.2">
      <c r="A244" s="100">
        <v>47.895998238460599</v>
      </c>
      <c r="B244" s="100">
        <v>13.175473252248199</v>
      </c>
      <c r="C244" s="100">
        <v>75.371768435295394</v>
      </c>
      <c r="D244" s="100">
        <v>93.516019007390497</v>
      </c>
      <c r="E244" s="100">
        <v>94.121971658072098</v>
      </c>
      <c r="F244" s="100">
        <v>85.856259504030803</v>
      </c>
      <c r="G244" s="115"/>
      <c r="H244" s="115"/>
      <c r="I244" s="115"/>
      <c r="J244" s="115"/>
      <c r="K244" s="115"/>
      <c r="L244" s="115"/>
      <c r="M244" s="115"/>
      <c r="N244" s="115"/>
      <c r="O244" s="115"/>
      <c r="P244" s="115"/>
      <c r="Q244" s="115"/>
      <c r="R244" s="115"/>
      <c r="S244" s="115"/>
      <c r="T244" s="115"/>
    </row>
    <row r="245" spans="1:20" x14ac:dyDescent="0.2">
      <c r="A245" s="100">
        <v>48.098862486067802</v>
      </c>
      <c r="B245" s="100">
        <v>13.2921890241788</v>
      </c>
      <c r="C245" s="100">
        <v>75.559135775098696</v>
      </c>
      <c r="D245" s="100">
        <v>93.586746744449599</v>
      </c>
      <c r="E245" s="100">
        <v>94.160649161253104</v>
      </c>
      <c r="F245" s="100">
        <v>86.003877751292094</v>
      </c>
      <c r="G245" s="115"/>
      <c r="H245" s="115"/>
      <c r="I245" s="115"/>
      <c r="J245" s="115"/>
      <c r="K245" s="115"/>
      <c r="L245" s="115"/>
      <c r="M245" s="115"/>
      <c r="N245" s="115"/>
      <c r="O245" s="115"/>
      <c r="P245" s="115"/>
      <c r="Q245" s="115"/>
      <c r="R245" s="115"/>
      <c r="S245" s="115"/>
      <c r="T245" s="115"/>
    </row>
    <row r="246" spans="1:20" x14ac:dyDescent="0.2">
      <c r="A246" s="100">
        <v>48.298523911057899</v>
      </c>
      <c r="B246" s="100">
        <v>13.401987839281301</v>
      </c>
      <c r="C246" s="100">
        <v>75.728289106179204</v>
      </c>
      <c r="D246" s="100">
        <v>93.609937070672004</v>
      </c>
      <c r="E246" s="100">
        <v>94.161021248603504</v>
      </c>
      <c r="F246" s="100">
        <v>86.141046743180894</v>
      </c>
      <c r="G246" s="115"/>
      <c r="H246" s="115"/>
      <c r="I246" s="115"/>
      <c r="J246" s="115"/>
      <c r="K246" s="115"/>
      <c r="L246" s="115"/>
      <c r="M246" s="115"/>
      <c r="N246" s="115"/>
      <c r="O246" s="115"/>
      <c r="P246" s="115"/>
      <c r="Q246" s="115"/>
      <c r="R246" s="115"/>
      <c r="S246" s="115"/>
      <c r="T246" s="115"/>
    </row>
    <row r="247" spans="1:20" x14ac:dyDescent="0.2">
      <c r="A247" s="100">
        <v>48.499699847472897</v>
      </c>
      <c r="B247" s="100">
        <v>13.516522914189601</v>
      </c>
      <c r="C247" s="100">
        <v>75.888144694548302</v>
      </c>
      <c r="D247" s="100">
        <v>93.616194982954894</v>
      </c>
      <c r="E247" s="100">
        <v>94.166000513064006</v>
      </c>
      <c r="F247" s="100">
        <v>86.357608015966505</v>
      </c>
      <c r="G247" s="115"/>
      <c r="H247" s="115"/>
      <c r="I247" s="115"/>
      <c r="J247" s="115"/>
      <c r="K247" s="115"/>
      <c r="L247" s="115"/>
      <c r="M247" s="115"/>
      <c r="N247" s="115"/>
      <c r="O247" s="115"/>
      <c r="P247" s="115"/>
      <c r="Q247" s="115"/>
      <c r="R247" s="115"/>
      <c r="S247" s="115"/>
      <c r="T247" s="115"/>
    </row>
    <row r="248" spans="1:20" x14ac:dyDescent="0.2">
      <c r="A248" s="100">
        <v>48.696522345647402</v>
      </c>
      <c r="B248" s="100">
        <v>13.628994090864699</v>
      </c>
      <c r="C248" s="100">
        <v>76.059440217264097</v>
      </c>
      <c r="D248" s="100">
        <v>93.633195415358898</v>
      </c>
      <c r="E248" s="100">
        <v>94.166000513064006</v>
      </c>
      <c r="F248" s="100">
        <v>86.455258424742993</v>
      </c>
      <c r="G248" s="115"/>
      <c r="H248" s="115"/>
      <c r="I248" s="115"/>
      <c r="J248" s="115"/>
      <c r="K248" s="115"/>
      <c r="L248" s="115"/>
      <c r="M248" s="115"/>
      <c r="N248" s="115"/>
      <c r="O248" s="115"/>
      <c r="P248" s="115"/>
      <c r="Q248" s="115"/>
      <c r="R248" s="115"/>
      <c r="S248" s="115"/>
      <c r="T248" s="115"/>
    </row>
    <row r="249" spans="1:20" x14ac:dyDescent="0.2">
      <c r="A249" s="100">
        <v>48.898928845850001</v>
      </c>
      <c r="B249" s="100">
        <v>13.7432558194024</v>
      </c>
      <c r="C249" s="100">
        <v>76.304022480206399</v>
      </c>
      <c r="D249" s="100">
        <v>93.684400829224998</v>
      </c>
      <c r="E249" s="100">
        <v>94.228834667951205</v>
      </c>
      <c r="F249" s="100">
        <v>86.581075135396802</v>
      </c>
      <c r="G249" s="115"/>
      <c r="H249" s="115"/>
      <c r="I249" s="115"/>
      <c r="J249" s="115"/>
      <c r="K249" s="115"/>
      <c r="L249" s="115"/>
      <c r="M249" s="115"/>
      <c r="N249" s="115"/>
      <c r="O249" s="115"/>
      <c r="P249" s="115"/>
      <c r="Q249" s="115"/>
      <c r="R249" s="115"/>
      <c r="S249" s="115"/>
      <c r="T249" s="115"/>
    </row>
    <row r="250" spans="1:20" x14ac:dyDescent="0.2">
      <c r="A250" s="100">
        <v>49.099973328602601</v>
      </c>
      <c r="B250" s="100">
        <v>13.8544651091256</v>
      </c>
      <c r="C250" s="100">
        <v>76.458898043376806</v>
      </c>
      <c r="D250" s="100">
        <v>93.778558680528604</v>
      </c>
      <c r="E250" s="100">
        <v>94.293748967404895</v>
      </c>
      <c r="F250" s="100">
        <v>86.637094366963495</v>
      </c>
      <c r="G250" s="115"/>
      <c r="H250" s="115"/>
      <c r="I250" s="115"/>
      <c r="J250" s="115"/>
      <c r="K250" s="115"/>
      <c r="L250" s="115"/>
      <c r="M250" s="115"/>
      <c r="N250" s="115"/>
      <c r="O250" s="115"/>
      <c r="P250" s="115"/>
      <c r="Q250" s="115"/>
      <c r="R250" s="115"/>
      <c r="S250" s="115"/>
      <c r="T250" s="115"/>
    </row>
    <row r="251" spans="1:20" x14ac:dyDescent="0.2">
      <c r="A251" s="100">
        <v>49.299972937327702</v>
      </c>
      <c r="B251" s="100">
        <v>13.9656137231899</v>
      </c>
      <c r="C251" s="100">
        <v>76.628105814343598</v>
      </c>
      <c r="D251" s="100">
        <v>93.857328736059898</v>
      </c>
      <c r="E251" s="100">
        <v>94.354231656820104</v>
      </c>
      <c r="F251" s="100">
        <v>86.723888968089994</v>
      </c>
      <c r="G251" s="115"/>
      <c r="H251" s="115"/>
      <c r="I251" s="115"/>
      <c r="J251" s="115"/>
      <c r="K251" s="115"/>
      <c r="L251" s="115"/>
      <c r="M251" s="115"/>
      <c r="N251" s="115"/>
      <c r="O251" s="115"/>
      <c r="P251" s="115"/>
      <c r="Q251" s="115"/>
      <c r="R251" s="115"/>
      <c r="S251" s="115"/>
      <c r="T251" s="115"/>
    </row>
    <row r="252" spans="1:20" x14ac:dyDescent="0.2">
      <c r="A252" s="100">
        <v>49.499363410727099</v>
      </c>
      <c r="B252" s="100">
        <v>14.0713314976772</v>
      </c>
      <c r="C252" s="100">
        <v>76.829310808657397</v>
      </c>
      <c r="D252" s="100">
        <v>93.859843186376807</v>
      </c>
      <c r="E252" s="100">
        <v>94.360948060408703</v>
      </c>
      <c r="F252" s="100">
        <v>86.805080823336993</v>
      </c>
      <c r="G252" s="115"/>
      <c r="H252" s="115"/>
      <c r="I252" s="115"/>
      <c r="J252" s="115"/>
      <c r="K252" s="115"/>
      <c r="L252" s="115"/>
      <c r="M252" s="115"/>
      <c r="N252" s="115"/>
      <c r="O252" s="115"/>
      <c r="P252" s="115"/>
      <c r="Q252" s="115"/>
      <c r="R252" s="115"/>
      <c r="S252" s="115"/>
      <c r="T252" s="115"/>
    </row>
    <row r="253" spans="1:20" x14ac:dyDescent="0.2">
      <c r="A253" s="100">
        <v>49.697027172707699</v>
      </c>
      <c r="B253" s="100">
        <v>14.1857241410796</v>
      </c>
      <c r="C253" s="100">
        <v>77.021819232447996</v>
      </c>
      <c r="D253" s="100">
        <v>93.875690930149005</v>
      </c>
      <c r="E253" s="100">
        <v>94.387889642343794</v>
      </c>
      <c r="F253" s="100">
        <v>86.927380397923699</v>
      </c>
      <c r="G253" s="115"/>
      <c r="H253" s="115"/>
      <c r="I253" s="115"/>
      <c r="J253" s="115"/>
      <c r="K253" s="115"/>
      <c r="L253" s="115"/>
      <c r="M253" s="115"/>
      <c r="N253" s="115"/>
      <c r="O253" s="115"/>
      <c r="P253" s="115"/>
      <c r="Q253" s="115"/>
      <c r="R253" s="115"/>
      <c r="S253" s="115"/>
      <c r="T253" s="115"/>
    </row>
    <row r="254" spans="1:20" s="28" customFormat="1" x14ac:dyDescent="0.2">
      <c r="A254" s="101">
        <v>49.899690656863498</v>
      </c>
      <c r="B254" s="101">
        <v>14.307409467748</v>
      </c>
      <c r="C254" s="101">
        <v>77.197405083563396</v>
      </c>
      <c r="D254" s="101">
        <v>93.907389224004604</v>
      </c>
      <c r="E254" s="101">
        <v>94.403592722630606</v>
      </c>
      <c r="F254" s="101">
        <v>87.055185035026199</v>
      </c>
    </row>
    <row r="255" spans="1:20" x14ac:dyDescent="0.2">
      <c r="A255" s="100">
        <v>50.095727649512497</v>
      </c>
      <c r="B255" s="100">
        <v>14.425044351948999</v>
      </c>
      <c r="C255" s="100">
        <v>77.322531249861896</v>
      </c>
      <c r="D255" s="100">
        <v>93.962196524772494</v>
      </c>
      <c r="E255" s="100">
        <v>94.4617822767391</v>
      </c>
      <c r="F255" s="100">
        <v>87.198481544369201</v>
      </c>
      <c r="G255" s="115"/>
      <c r="H255" s="115"/>
      <c r="I255" s="115"/>
      <c r="J255" s="115"/>
      <c r="K255" s="115"/>
      <c r="L255" s="115"/>
      <c r="M255" s="115"/>
      <c r="N255" s="115"/>
      <c r="O255" s="115"/>
      <c r="P255" s="115"/>
      <c r="Q255" s="115"/>
      <c r="R255" s="115"/>
      <c r="S255" s="115"/>
      <c r="T255" s="115"/>
    </row>
    <row r="256" spans="1:20" x14ac:dyDescent="0.2">
      <c r="A256" s="100">
        <v>50.299034691800401</v>
      </c>
      <c r="B256" s="100">
        <v>14.5514469663048</v>
      </c>
      <c r="C256" s="100">
        <v>77.512751182476606</v>
      </c>
      <c r="D256" s="100">
        <v>93.990844090011805</v>
      </c>
      <c r="E256" s="100">
        <v>94.485565946725302</v>
      </c>
      <c r="F256" s="100">
        <v>87.431694072795494</v>
      </c>
      <c r="G256" s="115"/>
      <c r="H256" s="115"/>
      <c r="I256" s="115"/>
      <c r="J256" s="115"/>
      <c r="K256" s="115"/>
      <c r="L256" s="115"/>
      <c r="M256" s="115"/>
      <c r="N256" s="115"/>
      <c r="O256" s="115"/>
      <c r="P256" s="115"/>
      <c r="Q256" s="115"/>
      <c r="R256" s="115"/>
      <c r="S256" s="115"/>
      <c r="T256" s="115"/>
    </row>
    <row r="257" spans="1:20" x14ac:dyDescent="0.2">
      <c r="A257" s="100">
        <v>50.4967781722954</v>
      </c>
      <c r="B257" s="100">
        <v>14.668790672065599</v>
      </c>
      <c r="C257" s="100">
        <v>77.662108960080502</v>
      </c>
      <c r="D257" s="100">
        <v>94.076441145876998</v>
      </c>
      <c r="E257" s="100">
        <v>94.505252302058594</v>
      </c>
      <c r="F257" s="100">
        <v>87.507723986198599</v>
      </c>
      <c r="G257" s="115"/>
      <c r="H257" s="115"/>
      <c r="I257" s="115"/>
      <c r="J257" s="115"/>
      <c r="K257" s="115"/>
      <c r="L257" s="115"/>
      <c r="M257" s="115"/>
      <c r="N257" s="115"/>
      <c r="O257" s="115"/>
      <c r="P257" s="115"/>
      <c r="Q257" s="115"/>
      <c r="R257" s="115"/>
      <c r="S257" s="115"/>
      <c r="T257" s="115"/>
    </row>
    <row r="258" spans="1:20" x14ac:dyDescent="0.2">
      <c r="A258" s="100">
        <v>50.698776947143102</v>
      </c>
      <c r="B258" s="100">
        <v>14.780597713903701</v>
      </c>
      <c r="C258" s="100">
        <v>77.898521475362699</v>
      </c>
      <c r="D258" s="100">
        <v>94.153596085542205</v>
      </c>
      <c r="E258" s="100">
        <v>94.531321050177596</v>
      </c>
      <c r="F258" s="100">
        <v>87.784935350486407</v>
      </c>
      <c r="G258" s="115"/>
      <c r="H258" s="115"/>
      <c r="I258" s="115"/>
      <c r="J258" s="115"/>
      <c r="K258" s="115"/>
      <c r="L258" s="115"/>
      <c r="M258" s="115"/>
      <c r="N258" s="115"/>
      <c r="O258" s="115"/>
      <c r="P258" s="115"/>
      <c r="Q258" s="115"/>
      <c r="R258" s="115"/>
      <c r="S258" s="115"/>
      <c r="T258" s="115"/>
    </row>
    <row r="259" spans="1:20" x14ac:dyDescent="0.2">
      <c r="A259" s="100">
        <v>50.898076701110398</v>
      </c>
      <c r="B259" s="100">
        <v>14.901106489394801</v>
      </c>
      <c r="C259" s="100">
        <v>77.989370318792595</v>
      </c>
      <c r="D259" s="100">
        <v>94.235037487118902</v>
      </c>
      <c r="E259" s="100">
        <v>94.582614120690195</v>
      </c>
      <c r="F259" s="100">
        <v>87.932749834629305</v>
      </c>
      <c r="G259" s="115"/>
      <c r="H259" s="115"/>
      <c r="I259" s="115"/>
      <c r="J259" s="115"/>
      <c r="K259" s="115"/>
      <c r="L259" s="115"/>
      <c r="M259" s="115"/>
      <c r="N259" s="115"/>
      <c r="O259" s="115"/>
      <c r="P259" s="115"/>
      <c r="Q259" s="115"/>
      <c r="R259" s="115"/>
      <c r="S259" s="115"/>
      <c r="T259" s="115"/>
    </row>
    <row r="260" spans="1:20" x14ac:dyDescent="0.2">
      <c r="A260" s="100">
        <v>51.098755114963502</v>
      </c>
      <c r="B260" s="100">
        <v>15.011134694261701</v>
      </c>
      <c r="C260" s="100">
        <v>78.272505786294403</v>
      </c>
      <c r="D260" s="100">
        <v>94.308201952801895</v>
      </c>
      <c r="E260" s="100">
        <v>94.583326012108699</v>
      </c>
      <c r="F260" s="100">
        <v>88.030988824156793</v>
      </c>
      <c r="G260" s="115"/>
      <c r="H260" s="115"/>
      <c r="I260" s="115"/>
      <c r="J260" s="115"/>
      <c r="K260" s="115"/>
      <c r="L260" s="115"/>
      <c r="M260" s="115"/>
      <c r="N260" s="115"/>
      <c r="O260" s="115"/>
      <c r="P260" s="115"/>
      <c r="Q260" s="115"/>
      <c r="R260" s="115"/>
      <c r="S260" s="115"/>
      <c r="T260" s="115"/>
    </row>
    <row r="261" spans="1:20" x14ac:dyDescent="0.2">
      <c r="A261" s="100">
        <v>51.299750068860298</v>
      </c>
      <c r="B261" s="100">
        <v>15.1408018159748</v>
      </c>
      <c r="C261" s="100">
        <v>78.367472906742194</v>
      </c>
      <c r="D261" s="100">
        <v>94.356668177461501</v>
      </c>
      <c r="E261" s="100">
        <v>94.633000246608205</v>
      </c>
      <c r="F261" s="100">
        <v>88.165829599335495</v>
      </c>
      <c r="G261" s="115"/>
      <c r="H261" s="115"/>
      <c r="I261" s="115"/>
      <c r="J261" s="115"/>
      <c r="K261" s="115"/>
      <c r="L261" s="115"/>
      <c r="M261" s="115"/>
      <c r="N261" s="115"/>
      <c r="O261" s="115"/>
      <c r="P261" s="115"/>
      <c r="Q261" s="115"/>
      <c r="R261" s="115"/>
      <c r="S261" s="115"/>
      <c r="T261" s="115"/>
    </row>
    <row r="262" spans="1:20" x14ac:dyDescent="0.2">
      <c r="A262" s="100">
        <v>51.486199372116197</v>
      </c>
      <c r="B262" s="100">
        <v>15.2709621464669</v>
      </c>
      <c r="C262" s="100">
        <v>78.486480756638898</v>
      </c>
      <c r="D262" s="100">
        <v>94.368691042369306</v>
      </c>
      <c r="E262" s="100">
        <v>94.642393373758907</v>
      </c>
      <c r="F262" s="100">
        <v>88.3183450745193</v>
      </c>
      <c r="G262" s="115"/>
      <c r="H262" s="115"/>
      <c r="I262" s="115"/>
      <c r="J262" s="115"/>
      <c r="K262" s="115"/>
      <c r="L262" s="115"/>
      <c r="M262" s="115"/>
      <c r="N262" s="115"/>
      <c r="O262" s="115"/>
      <c r="P262" s="115"/>
      <c r="Q262" s="115"/>
      <c r="R262" s="115"/>
      <c r="S262" s="115"/>
      <c r="T262" s="115"/>
    </row>
    <row r="263" spans="1:20" x14ac:dyDescent="0.2">
      <c r="A263" s="100">
        <v>51.699431157454498</v>
      </c>
      <c r="B263" s="100">
        <v>15.3938669414141</v>
      </c>
      <c r="C263" s="100">
        <v>78.755783130215406</v>
      </c>
      <c r="D263" s="100">
        <v>94.417096047081401</v>
      </c>
      <c r="E263" s="100">
        <v>94.683869792339493</v>
      </c>
      <c r="F263" s="100">
        <v>88.492148843853798</v>
      </c>
      <c r="G263" s="115"/>
      <c r="H263" s="115"/>
      <c r="I263" s="115"/>
      <c r="J263" s="115"/>
      <c r="K263" s="115"/>
      <c r="L263" s="115"/>
      <c r="M263" s="115"/>
      <c r="N263" s="115"/>
      <c r="O263" s="115"/>
      <c r="P263" s="115"/>
      <c r="Q263" s="115"/>
      <c r="R263" s="115"/>
      <c r="S263" s="115"/>
      <c r="T263" s="115"/>
    </row>
    <row r="264" spans="1:20" x14ac:dyDescent="0.2">
      <c r="A264" s="100">
        <v>51.8996082275752</v>
      </c>
      <c r="B264" s="100">
        <v>15.5084950441448</v>
      </c>
      <c r="C264" s="100">
        <v>78.892717065538605</v>
      </c>
      <c r="D264" s="100">
        <v>94.472177302238904</v>
      </c>
      <c r="E264" s="100">
        <v>94.756104830403601</v>
      </c>
      <c r="F264" s="100">
        <v>88.668918207855597</v>
      </c>
      <c r="G264" s="115"/>
      <c r="H264" s="115"/>
      <c r="I264" s="115"/>
      <c r="J264" s="115"/>
      <c r="K264" s="115"/>
      <c r="L264" s="115"/>
      <c r="M264" s="115"/>
      <c r="N264" s="115"/>
      <c r="O264" s="115"/>
      <c r="P264" s="115"/>
      <c r="Q264" s="115"/>
      <c r="R264" s="115"/>
      <c r="S264" s="115"/>
      <c r="T264" s="115"/>
    </row>
    <row r="265" spans="1:20" x14ac:dyDescent="0.2">
      <c r="A265" s="100">
        <v>52.0998695832766</v>
      </c>
      <c r="B265" s="100">
        <v>15.6316520115806</v>
      </c>
      <c r="C265" s="100">
        <v>79.051609430516905</v>
      </c>
      <c r="D265" s="100">
        <v>94.485502241897905</v>
      </c>
      <c r="E265" s="100">
        <v>94.847019497177499</v>
      </c>
      <c r="F265" s="100">
        <v>88.777146041407605</v>
      </c>
      <c r="G265" s="115"/>
      <c r="H265" s="115"/>
      <c r="I265" s="115"/>
      <c r="J265" s="115"/>
      <c r="K265" s="115"/>
      <c r="L265" s="115"/>
      <c r="M265" s="115"/>
      <c r="N265" s="115"/>
      <c r="O265" s="115"/>
      <c r="P265" s="115"/>
      <c r="Q265" s="115"/>
      <c r="R265" s="115"/>
      <c r="S265" s="115"/>
      <c r="T265" s="115"/>
    </row>
    <row r="266" spans="1:20" x14ac:dyDescent="0.2">
      <c r="A266" s="100">
        <v>52.291464490175898</v>
      </c>
      <c r="B266" s="100">
        <v>15.7478817573322</v>
      </c>
      <c r="C266" s="100">
        <v>79.187744884036405</v>
      </c>
      <c r="D266" s="100">
        <v>94.500299334392807</v>
      </c>
      <c r="E266" s="100">
        <v>94.913656966126297</v>
      </c>
      <c r="F266" s="100">
        <v>88.866228179949701</v>
      </c>
      <c r="G266" s="115"/>
      <c r="H266" s="115"/>
      <c r="I266" s="115"/>
      <c r="J266" s="115"/>
      <c r="K266" s="115"/>
      <c r="L266" s="115"/>
      <c r="M266" s="115"/>
      <c r="N266" s="115"/>
      <c r="O266" s="115"/>
      <c r="P266" s="115"/>
      <c r="Q266" s="115"/>
      <c r="R266" s="115"/>
      <c r="S266" s="115"/>
      <c r="T266" s="115"/>
    </row>
    <row r="267" spans="1:20" x14ac:dyDescent="0.2">
      <c r="A267" s="100">
        <v>52.499331329300297</v>
      </c>
      <c r="B267" s="100">
        <v>15.882857087038801</v>
      </c>
      <c r="C267" s="100">
        <v>79.374017380952196</v>
      </c>
      <c r="D267" s="100">
        <v>94.554815174715301</v>
      </c>
      <c r="E267" s="100">
        <v>94.982434624335397</v>
      </c>
      <c r="F267" s="100">
        <v>88.982292291277602</v>
      </c>
      <c r="G267" s="115"/>
      <c r="H267" s="115"/>
      <c r="I267" s="115"/>
      <c r="J267" s="115"/>
      <c r="K267" s="115"/>
      <c r="L267" s="115"/>
      <c r="M267" s="115"/>
      <c r="N267" s="115"/>
      <c r="O267" s="115"/>
      <c r="P267" s="115"/>
      <c r="Q267" s="115"/>
      <c r="R267" s="115"/>
      <c r="S267" s="115"/>
      <c r="T267" s="115"/>
    </row>
    <row r="268" spans="1:20" x14ac:dyDescent="0.2">
      <c r="A268" s="100">
        <v>52.694390774384303</v>
      </c>
      <c r="B268" s="100">
        <v>16.0071067231159</v>
      </c>
      <c r="C268" s="100">
        <v>79.479727913309901</v>
      </c>
      <c r="D268" s="100">
        <v>94.636855520905698</v>
      </c>
      <c r="E268" s="100">
        <v>95.055531606606806</v>
      </c>
      <c r="F268" s="100">
        <v>89.112931445095796</v>
      </c>
      <c r="G268" s="115"/>
      <c r="H268" s="115"/>
      <c r="I268" s="115"/>
      <c r="J268" s="115"/>
      <c r="K268" s="115"/>
      <c r="L268" s="115"/>
      <c r="M268" s="115"/>
      <c r="N268" s="115"/>
      <c r="O268" s="115"/>
      <c r="P268" s="115"/>
      <c r="Q268" s="115"/>
      <c r="R268" s="115"/>
      <c r="S268" s="115"/>
      <c r="T268" s="115"/>
    </row>
    <row r="269" spans="1:20" x14ac:dyDescent="0.2">
      <c r="A269" s="100">
        <v>52.894762366817197</v>
      </c>
      <c r="B269" s="100">
        <v>16.133792195552399</v>
      </c>
      <c r="C269" s="100">
        <v>79.600735433993094</v>
      </c>
      <c r="D269" s="100">
        <v>94.666677643608907</v>
      </c>
      <c r="E269" s="100">
        <v>95.0711259462784</v>
      </c>
      <c r="F269" s="100">
        <v>89.515768227424005</v>
      </c>
      <c r="G269" s="115"/>
      <c r="H269" s="115"/>
      <c r="I269" s="115"/>
      <c r="J269" s="115"/>
      <c r="K269" s="115"/>
      <c r="L269" s="115"/>
      <c r="M269" s="115"/>
      <c r="N269" s="115"/>
      <c r="O269" s="115"/>
      <c r="P269" s="115"/>
      <c r="Q269" s="115"/>
      <c r="R269" s="115"/>
      <c r="S269" s="115"/>
      <c r="T269" s="115"/>
    </row>
    <row r="270" spans="1:20" x14ac:dyDescent="0.2">
      <c r="A270" s="100">
        <v>53.098380482378801</v>
      </c>
      <c r="B270" s="100">
        <v>16.2622670201788</v>
      </c>
      <c r="C270" s="100">
        <v>79.736369492964599</v>
      </c>
      <c r="D270" s="100">
        <v>94.692779584912898</v>
      </c>
      <c r="E270" s="100">
        <v>95.089234850301096</v>
      </c>
      <c r="F270" s="100">
        <v>89.648266832262493</v>
      </c>
      <c r="G270" s="115"/>
      <c r="H270" s="115"/>
      <c r="I270" s="115"/>
      <c r="J270" s="115"/>
      <c r="K270" s="115"/>
      <c r="L270" s="115"/>
      <c r="M270" s="115"/>
      <c r="N270" s="115"/>
      <c r="O270" s="115"/>
      <c r="P270" s="115"/>
      <c r="Q270" s="115"/>
      <c r="R270" s="115"/>
      <c r="S270" s="115"/>
      <c r="T270" s="115"/>
    </row>
    <row r="271" spans="1:20" x14ac:dyDescent="0.2">
      <c r="A271" s="100">
        <v>53.299838149941998</v>
      </c>
      <c r="B271" s="100">
        <v>16.377207726871099</v>
      </c>
      <c r="C271" s="100">
        <v>79.986062822980799</v>
      </c>
      <c r="D271" s="100">
        <v>94.704379756795603</v>
      </c>
      <c r="E271" s="100">
        <v>95.100342201332097</v>
      </c>
      <c r="F271" s="100">
        <v>89.764523935753004</v>
      </c>
      <c r="G271" s="115"/>
      <c r="H271" s="115"/>
      <c r="I271" s="115"/>
      <c r="J271" s="115"/>
      <c r="K271" s="115"/>
      <c r="L271" s="115"/>
      <c r="M271" s="115"/>
      <c r="N271" s="115"/>
      <c r="O271" s="115"/>
      <c r="P271" s="115"/>
      <c r="Q271" s="115"/>
      <c r="R271" s="115"/>
      <c r="S271" s="115"/>
      <c r="T271" s="115"/>
    </row>
    <row r="272" spans="1:20" x14ac:dyDescent="0.2">
      <c r="A272" s="100">
        <v>53.497066593927599</v>
      </c>
      <c r="B272" s="100">
        <v>16.503165764771001</v>
      </c>
      <c r="C272" s="100">
        <v>80.130456206131498</v>
      </c>
      <c r="D272" s="100">
        <v>94.769283998291698</v>
      </c>
      <c r="E272" s="100">
        <v>95.216682776645996</v>
      </c>
      <c r="F272" s="100">
        <v>89.864566241131499</v>
      </c>
      <c r="G272" s="115"/>
      <c r="H272" s="115"/>
      <c r="I272" s="115"/>
      <c r="J272" s="115"/>
      <c r="K272" s="115"/>
      <c r="L272" s="115"/>
      <c r="M272" s="115"/>
      <c r="N272" s="115"/>
      <c r="O272" s="115"/>
      <c r="P272" s="115"/>
      <c r="Q272" s="115"/>
      <c r="R272" s="115"/>
      <c r="S272" s="115"/>
      <c r="T272" s="115"/>
    </row>
    <row r="273" spans="1:20" x14ac:dyDescent="0.2">
      <c r="A273" s="100">
        <v>53.699903489248101</v>
      </c>
      <c r="B273" s="100">
        <v>16.632528571431902</v>
      </c>
      <c r="C273" s="100">
        <v>80.389085596365007</v>
      </c>
      <c r="D273" s="100">
        <v>94.786208929697395</v>
      </c>
      <c r="E273" s="100">
        <v>95.247788744828995</v>
      </c>
      <c r="F273" s="100">
        <v>89.951056599706206</v>
      </c>
      <c r="G273" s="115"/>
      <c r="H273" s="115"/>
      <c r="I273" s="115"/>
      <c r="J273" s="115"/>
      <c r="K273" s="115"/>
      <c r="L273" s="115"/>
      <c r="M273" s="115"/>
      <c r="N273" s="115"/>
      <c r="O273" s="115"/>
      <c r="P273" s="115"/>
      <c r="Q273" s="115"/>
      <c r="R273" s="115"/>
      <c r="S273" s="115"/>
      <c r="T273" s="115"/>
    </row>
    <row r="274" spans="1:20" x14ac:dyDescent="0.2">
      <c r="A274" s="100">
        <v>53.897135021890897</v>
      </c>
      <c r="B274" s="100">
        <v>16.7605553856156</v>
      </c>
      <c r="C274" s="100">
        <v>80.554987180005298</v>
      </c>
      <c r="D274" s="100">
        <v>94.805879898946998</v>
      </c>
      <c r="E274" s="100">
        <v>95.290404717149002</v>
      </c>
      <c r="F274" s="100">
        <v>90.077229821775106</v>
      </c>
      <c r="G274" s="115"/>
      <c r="H274" s="115"/>
      <c r="I274" s="115"/>
      <c r="J274" s="115"/>
      <c r="K274" s="115"/>
      <c r="L274" s="115"/>
      <c r="M274" s="115"/>
      <c r="N274" s="115"/>
      <c r="O274" s="115"/>
      <c r="P274" s="115"/>
      <c r="Q274" s="115"/>
      <c r="R274" s="115"/>
      <c r="S274" s="115"/>
      <c r="T274" s="115"/>
    </row>
    <row r="275" spans="1:20" x14ac:dyDescent="0.2">
      <c r="A275" s="100">
        <v>54.099303836202303</v>
      </c>
      <c r="B275" s="100">
        <v>16.900747758142401</v>
      </c>
      <c r="C275" s="100">
        <v>80.693458286248102</v>
      </c>
      <c r="D275" s="100">
        <v>94.816278563203397</v>
      </c>
      <c r="E275" s="100">
        <v>95.308176866617003</v>
      </c>
      <c r="F275" s="100">
        <v>90.203760516368106</v>
      </c>
      <c r="G275" s="115"/>
      <c r="H275" s="115"/>
      <c r="I275" s="115"/>
      <c r="J275" s="115"/>
      <c r="K275" s="115"/>
      <c r="L275" s="115"/>
      <c r="M275" s="115"/>
      <c r="N275" s="115"/>
      <c r="O275" s="115"/>
      <c r="P275" s="115"/>
      <c r="Q275" s="115"/>
      <c r="R275" s="115"/>
      <c r="S275" s="115"/>
      <c r="T275" s="115"/>
    </row>
    <row r="276" spans="1:20" x14ac:dyDescent="0.2">
      <c r="A276" s="100">
        <v>54.297700358017103</v>
      </c>
      <c r="B276" s="100">
        <v>17.028874018067601</v>
      </c>
      <c r="C276" s="100">
        <v>80.8268716188919</v>
      </c>
      <c r="D276" s="100">
        <v>94.823389827680003</v>
      </c>
      <c r="E276" s="100">
        <v>95.314277051600499</v>
      </c>
      <c r="F276" s="100">
        <v>90.256446238451403</v>
      </c>
      <c r="G276" s="115"/>
      <c r="H276" s="115"/>
      <c r="I276" s="115"/>
      <c r="J276" s="115"/>
      <c r="K276" s="115"/>
      <c r="L276" s="115"/>
      <c r="M276" s="115"/>
      <c r="N276" s="115"/>
      <c r="O276" s="115"/>
      <c r="P276" s="115"/>
      <c r="Q276" s="115"/>
      <c r="R276" s="115"/>
      <c r="S276" s="115"/>
      <c r="T276" s="115"/>
    </row>
    <row r="277" spans="1:20" x14ac:dyDescent="0.2">
      <c r="A277" s="100">
        <v>54.4992222667587</v>
      </c>
      <c r="B277" s="100">
        <v>17.156675726645201</v>
      </c>
      <c r="C277" s="100">
        <v>80.943932339740101</v>
      </c>
      <c r="D277" s="100">
        <v>94.852066288479193</v>
      </c>
      <c r="E277" s="100">
        <v>95.367389856569403</v>
      </c>
      <c r="F277" s="100">
        <v>90.394319794324701</v>
      </c>
      <c r="G277" s="115"/>
      <c r="H277" s="115"/>
      <c r="I277" s="115"/>
      <c r="J277" s="115"/>
      <c r="K277" s="115"/>
      <c r="L277" s="115"/>
      <c r="M277" s="115"/>
      <c r="N277" s="115"/>
      <c r="O277" s="115"/>
      <c r="P277" s="115"/>
      <c r="Q277" s="115"/>
      <c r="R277" s="115"/>
      <c r="S277" s="115"/>
      <c r="T277" s="115"/>
    </row>
    <row r="278" spans="1:20" x14ac:dyDescent="0.2">
      <c r="A278" s="100">
        <v>54.699713232125397</v>
      </c>
      <c r="B278" s="100">
        <v>17.285613869452298</v>
      </c>
      <c r="C278" s="100">
        <v>81.103424969714496</v>
      </c>
      <c r="D278" s="100">
        <v>94.875377110716002</v>
      </c>
      <c r="E278" s="100">
        <v>95.400453806586896</v>
      </c>
      <c r="F278" s="100">
        <v>90.502228374902899</v>
      </c>
      <c r="G278" s="115"/>
      <c r="H278" s="115"/>
      <c r="I278" s="115"/>
      <c r="J278" s="115"/>
      <c r="K278" s="115"/>
      <c r="L278" s="115"/>
      <c r="M278" s="115"/>
      <c r="N278" s="115"/>
      <c r="O278" s="115"/>
      <c r="P278" s="115"/>
      <c r="Q278" s="115"/>
      <c r="R278" s="115"/>
      <c r="S278" s="115"/>
      <c r="T278" s="115"/>
    </row>
    <row r="279" spans="1:20" x14ac:dyDescent="0.2">
      <c r="A279" s="100">
        <v>54.898836170169503</v>
      </c>
      <c r="B279" s="100">
        <v>17.413186735102698</v>
      </c>
      <c r="C279" s="100">
        <v>81.199069333458795</v>
      </c>
      <c r="D279" s="100">
        <v>94.889073492249395</v>
      </c>
      <c r="E279" s="100">
        <v>95.422759903840699</v>
      </c>
      <c r="F279" s="100">
        <v>90.553562568031694</v>
      </c>
      <c r="G279" s="115"/>
      <c r="H279" s="115"/>
      <c r="I279" s="115"/>
      <c r="J279" s="115"/>
      <c r="K279" s="115"/>
      <c r="L279" s="115"/>
      <c r="M279" s="115"/>
      <c r="N279" s="115"/>
      <c r="O279" s="115"/>
      <c r="P279" s="115"/>
      <c r="Q279" s="115"/>
      <c r="R279" s="115"/>
      <c r="S279" s="115"/>
      <c r="T279" s="115"/>
    </row>
    <row r="280" spans="1:20" x14ac:dyDescent="0.2">
      <c r="A280" s="100">
        <v>55.099454410958998</v>
      </c>
      <c r="B280" s="100">
        <v>17.552659448253099</v>
      </c>
      <c r="C280" s="100">
        <v>81.332382917173206</v>
      </c>
      <c r="D280" s="100">
        <v>94.981078103591898</v>
      </c>
      <c r="E280" s="100">
        <v>95.425690797929207</v>
      </c>
      <c r="F280" s="100">
        <v>90.706990818937896</v>
      </c>
      <c r="G280" s="115"/>
      <c r="H280" s="115"/>
      <c r="I280" s="115"/>
      <c r="J280" s="115"/>
      <c r="K280" s="115"/>
      <c r="L280" s="115"/>
      <c r="M280" s="115"/>
      <c r="N280" s="115"/>
      <c r="O280" s="115"/>
      <c r="P280" s="115"/>
      <c r="Q280" s="115"/>
      <c r="R280" s="115"/>
      <c r="S280" s="115"/>
      <c r="T280" s="115"/>
    </row>
    <row r="281" spans="1:20" x14ac:dyDescent="0.2">
      <c r="A281" s="100">
        <v>55.297928828772598</v>
      </c>
      <c r="B281" s="100">
        <v>17.701980128313899</v>
      </c>
      <c r="C281" s="100">
        <v>81.4626463850948</v>
      </c>
      <c r="D281" s="100">
        <v>94.998082317215307</v>
      </c>
      <c r="E281" s="100">
        <v>95.452924142613995</v>
      </c>
      <c r="F281" s="100">
        <v>90.821627193535505</v>
      </c>
      <c r="G281" s="115"/>
      <c r="H281" s="115"/>
      <c r="I281" s="115"/>
      <c r="J281" s="115"/>
      <c r="K281" s="115"/>
      <c r="L281" s="115"/>
      <c r="M281" s="115"/>
      <c r="N281" s="115"/>
      <c r="O281" s="115"/>
      <c r="P281" s="115"/>
      <c r="Q281" s="115"/>
      <c r="R281" s="115"/>
      <c r="S281" s="115"/>
      <c r="T281" s="115"/>
    </row>
    <row r="282" spans="1:20" x14ac:dyDescent="0.2">
      <c r="A282" s="100">
        <v>55.499798155038199</v>
      </c>
      <c r="B282" s="100">
        <v>17.8366273736642</v>
      </c>
      <c r="C282" s="100">
        <v>81.669757675870699</v>
      </c>
      <c r="D282" s="100">
        <v>95.014406589640203</v>
      </c>
      <c r="E282" s="100">
        <v>95.464278903729195</v>
      </c>
      <c r="F282" s="100">
        <v>90.919862206731906</v>
      </c>
      <c r="G282" s="115"/>
      <c r="H282" s="115"/>
      <c r="I282" s="115"/>
      <c r="J282" s="115"/>
      <c r="K282" s="115"/>
      <c r="L282" s="115"/>
      <c r="M282" s="115"/>
      <c r="N282" s="115"/>
      <c r="O282" s="115"/>
      <c r="P282" s="115"/>
      <c r="Q282" s="115"/>
      <c r="R282" s="115"/>
      <c r="S282" s="115"/>
      <c r="T282" s="115"/>
    </row>
    <row r="283" spans="1:20" x14ac:dyDescent="0.2">
      <c r="A283" s="100">
        <v>55.698873316855803</v>
      </c>
      <c r="B283" s="100">
        <v>17.973913347815198</v>
      </c>
      <c r="C283" s="100">
        <v>81.859481855519206</v>
      </c>
      <c r="D283" s="100">
        <v>95.044352965805402</v>
      </c>
      <c r="E283" s="100">
        <v>95.548032888221996</v>
      </c>
      <c r="F283" s="100">
        <v>91.137943105452507</v>
      </c>
      <c r="G283" s="115"/>
      <c r="H283" s="115"/>
      <c r="I283" s="115"/>
      <c r="J283" s="115"/>
      <c r="K283" s="115"/>
      <c r="L283" s="115"/>
      <c r="M283" s="115"/>
      <c r="N283" s="115"/>
      <c r="O283" s="115"/>
      <c r="P283" s="115"/>
      <c r="Q283" s="115"/>
      <c r="R283" s="115"/>
      <c r="S283" s="115"/>
      <c r="T283" s="115"/>
    </row>
    <row r="284" spans="1:20" x14ac:dyDescent="0.2">
      <c r="A284" s="100">
        <v>55.897606491616301</v>
      </c>
      <c r="B284" s="100">
        <v>18.102592159517599</v>
      </c>
      <c r="C284" s="100">
        <v>81.966456156099298</v>
      </c>
      <c r="D284" s="100">
        <v>95.079714791229904</v>
      </c>
      <c r="E284" s="100">
        <v>95.594520230287799</v>
      </c>
      <c r="F284" s="100">
        <v>91.212364238204202</v>
      </c>
      <c r="G284" s="115"/>
      <c r="H284" s="115"/>
      <c r="I284" s="115"/>
      <c r="J284" s="115"/>
      <c r="K284" s="115"/>
      <c r="L284" s="115"/>
      <c r="M284" s="115"/>
      <c r="N284" s="115"/>
      <c r="O284" s="115"/>
      <c r="P284" s="115"/>
      <c r="Q284" s="115"/>
      <c r="R284" s="115"/>
      <c r="S284" s="115"/>
      <c r="T284" s="115"/>
    </row>
    <row r="285" spans="1:20" x14ac:dyDescent="0.2">
      <c r="A285" s="100">
        <v>56.098673479671902</v>
      </c>
      <c r="B285" s="100">
        <v>18.242351385813901</v>
      </c>
      <c r="C285" s="100">
        <v>82.151684754574305</v>
      </c>
      <c r="D285" s="100">
        <v>95.098897150141994</v>
      </c>
      <c r="E285" s="100">
        <v>95.659842785957906</v>
      </c>
      <c r="F285" s="100">
        <v>91.273096555585298</v>
      </c>
      <c r="G285" s="115"/>
      <c r="H285" s="115"/>
      <c r="I285" s="115"/>
      <c r="J285" s="115"/>
      <c r="K285" s="115"/>
      <c r="L285" s="115"/>
      <c r="M285" s="115"/>
      <c r="N285" s="115"/>
      <c r="O285" s="115"/>
      <c r="P285" s="115"/>
      <c r="Q285" s="115"/>
      <c r="R285" s="115"/>
      <c r="S285" s="115"/>
      <c r="T285" s="115"/>
    </row>
    <row r="286" spans="1:20" x14ac:dyDescent="0.2">
      <c r="A286" s="100">
        <v>56.295720294720702</v>
      </c>
      <c r="B286" s="100">
        <v>18.376620609236301</v>
      </c>
      <c r="C286" s="100">
        <v>82.287856300469997</v>
      </c>
      <c r="D286" s="100">
        <v>95.137031356432701</v>
      </c>
      <c r="E286" s="100">
        <v>95.677299741866193</v>
      </c>
      <c r="F286" s="100">
        <v>91.399067080240997</v>
      </c>
      <c r="G286" s="115"/>
      <c r="H286" s="115"/>
      <c r="I286" s="115"/>
      <c r="J286" s="115"/>
      <c r="K286" s="115"/>
      <c r="L286" s="115"/>
      <c r="M286" s="115"/>
      <c r="N286" s="115"/>
      <c r="O286" s="115"/>
      <c r="P286" s="115"/>
      <c r="Q286" s="115"/>
      <c r="R286" s="115"/>
      <c r="S286" s="115"/>
      <c r="T286" s="115"/>
    </row>
    <row r="287" spans="1:20" x14ac:dyDescent="0.2">
      <c r="A287" s="100">
        <v>56.499652766438601</v>
      </c>
      <c r="B287" s="100">
        <v>18.522230949651899</v>
      </c>
      <c r="C287" s="100">
        <v>82.380686608145396</v>
      </c>
      <c r="D287" s="100">
        <v>95.161573374921701</v>
      </c>
      <c r="E287" s="100">
        <v>95.677299741866193</v>
      </c>
      <c r="F287" s="100">
        <v>91.482687136035807</v>
      </c>
      <c r="G287" s="115"/>
      <c r="H287" s="115"/>
      <c r="I287" s="115"/>
      <c r="J287" s="115"/>
      <c r="K287" s="115"/>
      <c r="L287" s="115"/>
      <c r="M287" s="115"/>
      <c r="N287" s="115"/>
      <c r="O287" s="115"/>
      <c r="P287" s="115"/>
      <c r="Q287" s="115"/>
      <c r="R287" s="115"/>
      <c r="S287" s="115"/>
      <c r="T287" s="115"/>
    </row>
    <row r="288" spans="1:20" x14ac:dyDescent="0.2">
      <c r="A288" s="100">
        <v>56.6999045390804</v>
      </c>
      <c r="B288" s="100">
        <v>18.659256946120902</v>
      </c>
      <c r="C288" s="100">
        <v>82.505267289263898</v>
      </c>
      <c r="D288" s="100">
        <v>95.188178497133507</v>
      </c>
      <c r="E288" s="100">
        <v>95.698895616146103</v>
      </c>
      <c r="F288" s="100">
        <v>91.563476990535804</v>
      </c>
      <c r="G288" s="115"/>
      <c r="H288" s="115"/>
      <c r="I288" s="115"/>
      <c r="J288" s="115"/>
      <c r="K288" s="115"/>
      <c r="L288" s="115"/>
      <c r="M288" s="115"/>
      <c r="N288" s="115"/>
      <c r="O288" s="115"/>
      <c r="P288" s="115"/>
      <c r="Q288" s="115"/>
      <c r="R288" s="115"/>
      <c r="S288" s="115"/>
      <c r="T288" s="115"/>
    </row>
    <row r="289" spans="1:20" x14ac:dyDescent="0.2">
      <c r="A289" s="100">
        <v>56.899287714535497</v>
      </c>
      <c r="B289" s="100">
        <v>18.792177397211901</v>
      </c>
      <c r="C289" s="100">
        <v>82.706361280254498</v>
      </c>
      <c r="D289" s="100">
        <v>95.194886255982198</v>
      </c>
      <c r="E289" s="100">
        <v>95.748902616991799</v>
      </c>
      <c r="F289" s="100">
        <v>91.637515776256905</v>
      </c>
      <c r="G289" s="115"/>
      <c r="H289" s="115"/>
      <c r="I289" s="115"/>
      <c r="J289" s="115"/>
      <c r="K289" s="115"/>
      <c r="L289" s="115"/>
      <c r="M289" s="115"/>
      <c r="N289" s="115"/>
      <c r="O289" s="115"/>
      <c r="P289" s="115"/>
      <c r="Q289" s="115"/>
      <c r="R289" s="115"/>
      <c r="S289" s="115"/>
      <c r="T289" s="115"/>
    </row>
    <row r="290" spans="1:20" x14ac:dyDescent="0.2">
      <c r="A290" s="100">
        <v>57.098968296218899</v>
      </c>
      <c r="B290" s="100">
        <v>18.924856664023601</v>
      </c>
      <c r="C290" s="100">
        <v>82.848974159721095</v>
      </c>
      <c r="D290" s="100">
        <v>95.236578603784693</v>
      </c>
      <c r="E290" s="100">
        <v>95.752338037086503</v>
      </c>
      <c r="F290" s="100">
        <v>91.715613956632197</v>
      </c>
      <c r="G290" s="115"/>
      <c r="H290" s="115"/>
      <c r="I290" s="115"/>
      <c r="J290" s="115"/>
      <c r="K290" s="115"/>
      <c r="L290" s="115"/>
      <c r="M290" s="115"/>
      <c r="N290" s="115"/>
      <c r="O290" s="115"/>
      <c r="P290" s="115"/>
      <c r="Q290" s="115"/>
      <c r="R290" s="115"/>
      <c r="S290" s="115"/>
      <c r="T290" s="115"/>
    </row>
    <row r="291" spans="1:20" x14ac:dyDescent="0.2">
      <c r="A291" s="100">
        <v>57.299312830726997</v>
      </c>
      <c r="B291" s="100">
        <v>19.0674123310121</v>
      </c>
      <c r="C291" s="100">
        <v>82.9101048851998</v>
      </c>
      <c r="D291" s="100">
        <v>95.269329838799493</v>
      </c>
      <c r="E291" s="100">
        <v>95.776863420067301</v>
      </c>
      <c r="F291" s="100">
        <v>91.806516554252397</v>
      </c>
      <c r="G291" s="115"/>
      <c r="H291" s="115"/>
      <c r="I291" s="115"/>
      <c r="J291" s="115"/>
      <c r="K291" s="115"/>
      <c r="L291" s="115"/>
      <c r="M291" s="115"/>
      <c r="N291" s="115"/>
      <c r="O291" s="115"/>
      <c r="P291" s="115"/>
      <c r="Q291" s="115"/>
      <c r="R291" s="115"/>
      <c r="S291" s="115"/>
      <c r="T291" s="115"/>
    </row>
    <row r="292" spans="1:20" x14ac:dyDescent="0.2">
      <c r="A292" s="100">
        <v>57.498822981275197</v>
      </c>
      <c r="B292" s="100">
        <v>19.202461923930699</v>
      </c>
      <c r="C292" s="100">
        <v>83.0491077082429</v>
      </c>
      <c r="D292" s="100">
        <v>95.297067681340295</v>
      </c>
      <c r="E292" s="100">
        <v>95.792670490112002</v>
      </c>
      <c r="F292" s="100">
        <v>91.885781094125207</v>
      </c>
      <c r="G292" s="115"/>
      <c r="H292" s="115"/>
      <c r="I292" s="115"/>
      <c r="J292" s="115"/>
      <c r="K292" s="115"/>
      <c r="L292" s="115"/>
      <c r="M292" s="115"/>
      <c r="N292" s="115"/>
      <c r="O292" s="115"/>
      <c r="P292" s="115"/>
      <c r="Q292" s="115"/>
      <c r="R292" s="115"/>
      <c r="S292" s="115"/>
      <c r="T292" s="115"/>
    </row>
    <row r="293" spans="1:20" x14ac:dyDescent="0.2">
      <c r="A293" s="100">
        <v>57.699081064425798</v>
      </c>
      <c r="B293" s="100">
        <v>19.334377340004501</v>
      </c>
      <c r="C293" s="100">
        <v>83.207509342703304</v>
      </c>
      <c r="D293" s="100">
        <v>95.313849935677098</v>
      </c>
      <c r="E293" s="100">
        <v>95.853660396625202</v>
      </c>
      <c r="F293" s="100">
        <v>91.896011823142302</v>
      </c>
      <c r="G293" s="115"/>
      <c r="H293" s="115"/>
      <c r="I293" s="115"/>
      <c r="J293" s="115"/>
      <c r="K293" s="115"/>
      <c r="L293" s="115"/>
      <c r="M293" s="115"/>
      <c r="N293" s="115"/>
      <c r="O293" s="115"/>
      <c r="P293" s="115"/>
      <c r="Q293" s="115"/>
      <c r="R293" s="115"/>
      <c r="S293" s="115"/>
      <c r="T293" s="115"/>
    </row>
    <row r="294" spans="1:20" x14ac:dyDescent="0.2">
      <c r="A294" s="100">
        <v>57.898489827031398</v>
      </c>
      <c r="B294" s="100">
        <v>19.480228073632102</v>
      </c>
      <c r="C294" s="100">
        <v>83.289030412414604</v>
      </c>
      <c r="D294" s="100">
        <v>95.327880872420494</v>
      </c>
      <c r="E294" s="100">
        <v>95.883829758236402</v>
      </c>
      <c r="F294" s="100">
        <v>91.975927139048295</v>
      </c>
      <c r="G294" s="115"/>
      <c r="H294" s="115"/>
      <c r="I294" s="115"/>
      <c r="J294" s="115"/>
      <c r="K294" s="115"/>
      <c r="L294" s="115"/>
      <c r="M294" s="115"/>
      <c r="N294" s="115"/>
      <c r="O294" s="115"/>
      <c r="P294" s="115"/>
      <c r="Q294" s="115"/>
      <c r="R294" s="115"/>
      <c r="S294" s="115"/>
      <c r="T294" s="115"/>
    </row>
    <row r="295" spans="1:20" x14ac:dyDescent="0.2">
      <c r="A295" s="100">
        <v>58.099038005427502</v>
      </c>
      <c r="B295" s="100">
        <v>19.621637295726298</v>
      </c>
      <c r="C295" s="100">
        <v>83.470681395248704</v>
      </c>
      <c r="D295" s="100">
        <v>95.360435803573793</v>
      </c>
      <c r="E295" s="100">
        <v>95.892676301153998</v>
      </c>
      <c r="F295" s="100">
        <v>92.067705588392897</v>
      </c>
      <c r="G295" s="115"/>
      <c r="H295" s="115"/>
      <c r="I295" s="115"/>
      <c r="J295" s="115"/>
      <c r="K295" s="115"/>
      <c r="L295" s="115"/>
      <c r="M295" s="115"/>
      <c r="N295" s="115"/>
      <c r="O295" s="115"/>
      <c r="P295" s="115"/>
      <c r="Q295" s="115"/>
      <c r="R295" s="115"/>
      <c r="S295" s="115"/>
      <c r="T295" s="115"/>
    </row>
    <row r="296" spans="1:20" x14ac:dyDescent="0.2">
      <c r="A296" s="100">
        <v>58.297933565992302</v>
      </c>
      <c r="B296" s="100">
        <v>19.774226272974499</v>
      </c>
      <c r="C296" s="100">
        <v>83.570979000123302</v>
      </c>
      <c r="D296" s="100">
        <v>95.366325689366903</v>
      </c>
      <c r="E296" s="100">
        <v>95.921796150294398</v>
      </c>
      <c r="F296" s="100">
        <v>92.084707999710801</v>
      </c>
      <c r="G296" s="115"/>
      <c r="H296" s="115"/>
      <c r="I296" s="115"/>
      <c r="J296" s="115"/>
      <c r="K296" s="115"/>
      <c r="L296" s="115"/>
      <c r="M296" s="115"/>
      <c r="N296" s="115"/>
      <c r="O296" s="115"/>
      <c r="P296" s="115"/>
      <c r="Q296" s="115"/>
      <c r="R296" s="115"/>
      <c r="S296" s="115"/>
      <c r="T296" s="115"/>
    </row>
    <row r="297" spans="1:20" x14ac:dyDescent="0.2">
      <c r="A297" s="100">
        <v>58.499559273462403</v>
      </c>
      <c r="B297" s="100">
        <v>19.921563736799602</v>
      </c>
      <c r="C297" s="100">
        <v>83.661879552877707</v>
      </c>
      <c r="D297" s="100">
        <v>95.382020300987307</v>
      </c>
      <c r="E297" s="100">
        <v>95.987308849389706</v>
      </c>
      <c r="F297" s="100">
        <v>92.160683480444504</v>
      </c>
      <c r="G297" s="115"/>
      <c r="H297" s="115"/>
      <c r="I297" s="115"/>
      <c r="J297" s="115"/>
      <c r="K297" s="115"/>
      <c r="L297" s="115"/>
      <c r="M297" s="115"/>
      <c r="N297" s="115"/>
      <c r="O297" s="115"/>
      <c r="P297" s="115"/>
      <c r="Q297" s="115"/>
      <c r="R297" s="115"/>
      <c r="S297" s="115"/>
      <c r="T297" s="115"/>
    </row>
    <row r="298" spans="1:20" x14ac:dyDescent="0.2">
      <c r="A298" s="100">
        <v>58.698751204701203</v>
      </c>
      <c r="B298" s="100">
        <v>20.068758743924501</v>
      </c>
      <c r="C298" s="100">
        <v>83.800621945990898</v>
      </c>
      <c r="D298" s="100">
        <v>95.388012230973402</v>
      </c>
      <c r="E298" s="100">
        <v>96.094053672681099</v>
      </c>
      <c r="F298" s="100">
        <v>92.190078337901895</v>
      </c>
      <c r="G298" s="115"/>
      <c r="H298" s="115"/>
      <c r="I298" s="115"/>
      <c r="J298" s="115"/>
      <c r="K298" s="115"/>
      <c r="L298" s="115"/>
      <c r="M298" s="115"/>
      <c r="N298" s="115"/>
      <c r="O298" s="115"/>
      <c r="P298" s="115"/>
      <c r="Q298" s="115"/>
      <c r="R298" s="115"/>
      <c r="S298" s="115"/>
      <c r="T298" s="115"/>
    </row>
    <row r="299" spans="1:20" x14ac:dyDescent="0.2">
      <c r="A299" s="100">
        <v>58.899380347449402</v>
      </c>
      <c r="B299" s="100">
        <v>20.212870235729099</v>
      </c>
      <c r="C299" s="100">
        <v>83.876509258486905</v>
      </c>
      <c r="D299" s="100">
        <v>95.438289874499006</v>
      </c>
      <c r="E299" s="100">
        <v>96.137756291383596</v>
      </c>
      <c r="F299" s="100">
        <v>92.234050012286403</v>
      </c>
      <c r="G299" s="115"/>
      <c r="H299" s="115"/>
      <c r="I299" s="115"/>
      <c r="J299" s="115"/>
      <c r="K299" s="115"/>
      <c r="L299" s="115"/>
      <c r="M299" s="115"/>
      <c r="N299" s="115"/>
      <c r="O299" s="115"/>
      <c r="P299" s="115"/>
      <c r="Q299" s="115"/>
      <c r="R299" s="115"/>
      <c r="S299" s="115"/>
      <c r="T299" s="115"/>
    </row>
    <row r="300" spans="1:20" x14ac:dyDescent="0.2">
      <c r="A300" s="100">
        <v>59.097847143136597</v>
      </c>
      <c r="B300" s="100">
        <v>20.3494053347979</v>
      </c>
      <c r="C300" s="100">
        <v>84.040891699525503</v>
      </c>
      <c r="D300" s="100">
        <v>95.478772976817297</v>
      </c>
      <c r="E300" s="100">
        <v>96.162746737172</v>
      </c>
      <c r="F300" s="100">
        <v>92.268969084282304</v>
      </c>
      <c r="G300" s="115"/>
      <c r="H300" s="115"/>
      <c r="I300" s="115"/>
      <c r="J300" s="115"/>
      <c r="K300" s="115"/>
      <c r="L300" s="115"/>
      <c r="M300" s="115"/>
      <c r="N300" s="115"/>
      <c r="O300" s="115"/>
      <c r="P300" s="115"/>
      <c r="Q300" s="115"/>
      <c r="R300" s="115"/>
      <c r="S300" s="115"/>
      <c r="T300" s="115"/>
    </row>
    <row r="301" spans="1:20" x14ac:dyDescent="0.2">
      <c r="A301" s="100">
        <v>59.299171676385598</v>
      </c>
      <c r="B301" s="100">
        <v>20.515724384380398</v>
      </c>
      <c r="C301" s="100">
        <v>84.162515142058098</v>
      </c>
      <c r="D301" s="100">
        <v>95.479945949500006</v>
      </c>
      <c r="E301" s="100">
        <v>96.176600339270294</v>
      </c>
      <c r="F301" s="100">
        <v>92.323403517172395</v>
      </c>
      <c r="G301" s="115"/>
      <c r="H301" s="115"/>
      <c r="I301" s="115"/>
      <c r="J301" s="115"/>
      <c r="K301" s="115"/>
      <c r="L301" s="115"/>
      <c r="M301" s="115"/>
      <c r="N301" s="115"/>
      <c r="O301" s="115"/>
      <c r="P301" s="115"/>
      <c r="Q301" s="115"/>
      <c r="R301" s="115"/>
      <c r="S301" s="115"/>
      <c r="T301" s="115"/>
    </row>
    <row r="302" spans="1:20" x14ac:dyDescent="0.2">
      <c r="A302" s="100">
        <v>59.499280352128103</v>
      </c>
      <c r="B302" s="100">
        <v>20.682466876356401</v>
      </c>
      <c r="C302" s="100">
        <v>84.272915572392705</v>
      </c>
      <c r="D302" s="100">
        <v>95.509421109940803</v>
      </c>
      <c r="E302" s="100">
        <v>96.204006324079003</v>
      </c>
      <c r="F302" s="100">
        <v>92.382322939299698</v>
      </c>
      <c r="G302" s="115"/>
      <c r="H302" s="115"/>
      <c r="I302" s="115"/>
      <c r="J302" s="115"/>
      <c r="K302" s="115"/>
      <c r="L302" s="115"/>
      <c r="M302" s="115"/>
      <c r="N302" s="115"/>
      <c r="O302" s="115"/>
      <c r="P302" s="115"/>
      <c r="Q302" s="115"/>
      <c r="R302" s="115"/>
      <c r="S302" s="115"/>
      <c r="T302" s="115"/>
    </row>
    <row r="303" spans="1:20" x14ac:dyDescent="0.2">
      <c r="A303" s="100">
        <v>59.696726687881203</v>
      </c>
      <c r="B303" s="100">
        <v>20.837482204314298</v>
      </c>
      <c r="C303" s="100">
        <v>84.387432589518696</v>
      </c>
      <c r="D303" s="100">
        <v>95.544932406961706</v>
      </c>
      <c r="E303" s="100">
        <v>96.237907249296498</v>
      </c>
      <c r="F303" s="100">
        <v>92.448180196558397</v>
      </c>
      <c r="G303" s="115"/>
      <c r="H303" s="115"/>
      <c r="I303" s="115"/>
      <c r="J303" s="115"/>
      <c r="K303" s="115"/>
      <c r="L303" s="115"/>
      <c r="M303" s="115"/>
      <c r="N303" s="115"/>
      <c r="O303" s="115"/>
      <c r="P303" s="115"/>
      <c r="Q303" s="115"/>
      <c r="R303" s="115"/>
      <c r="S303" s="115"/>
      <c r="T303" s="115"/>
    </row>
    <row r="304" spans="1:20" x14ac:dyDescent="0.2">
      <c r="A304" s="100">
        <v>59.8981060989829</v>
      </c>
      <c r="B304" s="100">
        <v>20.9979640451274</v>
      </c>
      <c r="C304" s="100">
        <v>84.563731649654201</v>
      </c>
      <c r="D304" s="100">
        <v>95.546095296974599</v>
      </c>
      <c r="E304" s="100">
        <v>96.2706617865543</v>
      </c>
      <c r="F304" s="100">
        <v>92.509835894744896</v>
      </c>
      <c r="G304" s="115"/>
      <c r="H304" s="115"/>
      <c r="I304" s="115"/>
      <c r="J304" s="115"/>
      <c r="K304" s="115"/>
      <c r="L304" s="115"/>
      <c r="M304" s="115"/>
      <c r="N304" s="115"/>
      <c r="O304" s="115"/>
      <c r="P304" s="115"/>
      <c r="Q304" s="115"/>
      <c r="R304" s="115"/>
      <c r="S304" s="115"/>
      <c r="T304" s="115"/>
    </row>
    <row r="305" spans="1:20" x14ac:dyDescent="0.2">
      <c r="A305" s="100">
        <v>60.098030535540502</v>
      </c>
      <c r="B305" s="100">
        <v>21.150981822729999</v>
      </c>
      <c r="C305" s="100">
        <v>84.636782756455105</v>
      </c>
      <c r="D305" s="100">
        <v>95.589682415232204</v>
      </c>
      <c r="E305" s="100">
        <v>96.276012378009398</v>
      </c>
      <c r="F305" s="100">
        <v>92.541152427830298</v>
      </c>
      <c r="G305" s="115"/>
      <c r="H305" s="115"/>
      <c r="I305" s="115"/>
      <c r="J305" s="115"/>
      <c r="K305" s="115"/>
      <c r="L305" s="115"/>
      <c r="M305" s="115"/>
      <c r="N305" s="115"/>
      <c r="O305" s="115"/>
      <c r="P305" s="115"/>
      <c r="Q305" s="115"/>
      <c r="R305" s="115"/>
      <c r="S305" s="115"/>
      <c r="T305" s="115"/>
    </row>
    <row r="306" spans="1:20" x14ac:dyDescent="0.2">
      <c r="A306" s="100">
        <v>60.298829468237898</v>
      </c>
      <c r="B306" s="100">
        <v>21.305086399533199</v>
      </c>
      <c r="C306" s="100">
        <v>84.747473939129193</v>
      </c>
      <c r="D306" s="100">
        <v>95.629223175480803</v>
      </c>
      <c r="E306" s="100">
        <v>96.276012378009398</v>
      </c>
      <c r="F306" s="100">
        <v>92.579392307524799</v>
      </c>
      <c r="G306" s="115"/>
      <c r="H306" s="115"/>
      <c r="I306" s="115"/>
      <c r="J306" s="115"/>
      <c r="K306" s="115"/>
      <c r="L306" s="115"/>
      <c r="M306" s="115"/>
      <c r="N306" s="115"/>
      <c r="O306" s="115"/>
      <c r="P306" s="115"/>
      <c r="Q306" s="115"/>
      <c r="R306" s="115"/>
      <c r="S306" s="115"/>
      <c r="T306" s="115"/>
    </row>
    <row r="307" spans="1:20" x14ac:dyDescent="0.2">
      <c r="A307" s="100">
        <v>60.498453779575001</v>
      </c>
      <c r="B307" s="100">
        <v>21.462458259965601</v>
      </c>
      <c r="C307" s="100">
        <v>84.885485359591897</v>
      </c>
      <c r="D307" s="100">
        <v>95.660532374207705</v>
      </c>
      <c r="E307" s="100">
        <v>96.276575642536102</v>
      </c>
      <c r="F307" s="100">
        <v>92.652055590741696</v>
      </c>
      <c r="G307" s="115"/>
      <c r="H307" s="115"/>
      <c r="I307" s="115"/>
      <c r="J307" s="115"/>
      <c r="K307" s="115"/>
      <c r="L307" s="115"/>
      <c r="M307" s="115"/>
      <c r="N307" s="115"/>
      <c r="O307" s="115"/>
      <c r="P307" s="115"/>
      <c r="Q307" s="115"/>
      <c r="R307" s="115"/>
      <c r="S307" s="115"/>
      <c r="T307" s="115"/>
    </row>
    <row r="308" spans="1:20" x14ac:dyDescent="0.2">
      <c r="A308" s="100">
        <v>60.699650955847197</v>
      </c>
      <c r="B308" s="100">
        <v>21.6096992716916</v>
      </c>
      <c r="C308" s="100">
        <v>85.018754980731003</v>
      </c>
      <c r="D308" s="100">
        <v>95.682869498220995</v>
      </c>
      <c r="E308" s="100">
        <v>96.296397788021807</v>
      </c>
      <c r="F308" s="100">
        <v>92.770227564578803</v>
      </c>
      <c r="G308" s="115"/>
      <c r="H308" s="115"/>
      <c r="I308" s="115"/>
      <c r="J308" s="115"/>
      <c r="K308" s="115"/>
      <c r="L308" s="115"/>
      <c r="M308" s="115"/>
      <c r="N308" s="115"/>
      <c r="O308" s="115"/>
      <c r="P308" s="115"/>
      <c r="Q308" s="115"/>
      <c r="R308" s="115"/>
      <c r="S308" s="115"/>
      <c r="T308" s="115"/>
    </row>
    <row r="309" spans="1:20" x14ac:dyDescent="0.2">
      <c r="A309" s="100">
        <v>60.897920875416503</v>
      </c>
      <c r="B309" s="100">
        <v>21.759709659449602</v>
      </c>
      <c r="C309" s="100">
        <v>85.111673352247294</v>
      </c>
      <c r="D309" s="100">
        <v>95.722136268731902</v>
      </c>
      <c r="E309" s="100">
        <v>96.318778055109405</v>
      </c>
      <c r="F309" s="100">
        <v>92.876350836311204</v>
      </c>
      <c r="G309" s="115"/>
      <c r="H309" s="115"/>
      <c r="I309" s="115"/>
      <c r="J309" s="115"/>
      <c r="K309" s="115"/>
      <c r="L309" s="115"/>
      <c r="M309" s="115"/>
      <c r="N309" s="115"/>
      <c r="O309" s="115"/>
      <c r="P309" s="115"/>
      <c r="Q309" s="115"/>
      <c r="R309" s="115"/>
      <c r="S309" s="115"/>
      <c r="T309" s="115"/>
    </row>
    <row r="310" spans="1:20" x14ac:dyDescent="0.2">
      <c r="A310" s="100">
        <v>61.0954520527876</v>
      </c>
      <c r="B310" s="100">
        <v>21.9138283856818</v>
      </c>
      <c r="C310" s="100">
        <v>85.232643126633306</v>
      </c>
      <c r="D310" s="100">
        <v>95.736276394170602</v>
      </c>
      <c r="E310" s="100">
        <v>96.358154506395493</v>
      </c>
      <c r="F310" s="100">
        <v>92.900888720111297</v>
      </c>
      <c r="G310" s="115"/>
      <c r="H310" s="115"/>
      <c r="I310" s="115"/>
      <c r="J310" s="115"/>
      <c r="K310" s="115"/>
      <c r="L310" s="115"/>
      <c r="M310" s="115"/>
      <c r="N310" s="115"/>
      <c r="O310" s="115"/>
      <c r="P310" s="115"/>
      <c r="Q310" s="115"/>
      <c r="R310" s="115"/>
      <c r="S310" s="115"/>
      <c r="T310" s="115"/>
    </row>
    <row r="311" spans="1:20" x14ac:dyDescent="0.2">
      <c r="A311" s="100">
        <v>61.288911798663399</v>
      </c>
      <c r="B311" s="100">
        <v>22.0613161158746</v>
      </c>
      <c r="C311" s="100">
        <v>85.369110717620202</v>
      </c>
      <c r="D311" s="100">
        <v>95.755144224606994</v>
      </c>
      <c r="E311" s="100">
        <v>96.371185148193007</v>
      </c>
      <c r="F311" s="100">
        <v>92.979093930639294</v>
      </c>
      <c r="G311" s="115"/>
      <c r="H311" s="115"/>
      <c r="I311" s="115"/>
      <c r="J311" s="115"/>
      <c r="K311" s="115"/>
      <c r="L311" s="115"/>
      <c r="M311" s="115"/>
      <c r="N311" s="115"/>
      <c r="O311" s="115"/>
      <c r="P311" s="115"/>
      <c r="Q311" s="115"/>
      <c r="R311" s="115"/>
      <c r="S311" s="115"/>
      <c r="T311" s="115"/>
    </row>
    <row r="312" spans="1:20" x14ac:dyDescent="0.2">
      <c r="A312" s="100">
        <v>61.499892468109401</v>
      </c>
      <c r="B312" s="100">
        <v>22.2201216179349</v>
      </c>
      <c r="C312" s="100">
        <v>85.516117074879105</v>
      </c>
      <c r="D312" s="100">
        <v>95.783517348177</v>
      </c>
      <c r="E312" s="100">
        <v>96.428103932660406</v>
      </c>
      <c r="F312" s="100">
        <v>93.117820660259994</v>
      </c>
      <c r="G312" s="115"/>
      <c r="H312" s="115"/>
      <c r="I312" s="115"/>
      <c r="J312" s="115"/>
      <c r="K312" s="115"/>
      <c r="L312" s="115"/>
      <c r="M312" s="115"/>
      <c r="N312" s="115"/>
      <c r="O312" s="115"/>
      <c r="P312" s="115"/>
      <c r="Q312" s="115"/>
      <c r="R312" s="115"/>
      <c r="S312" s="115"/>
      <c r="T312" s="115"/>
    </row>
    <row r="313" spans="1:20" x14ac:dyDescent="0.2">
      <c r="A313" s="100">
        <v>61.6996004521149</v>
      </c>
      <c r="B313" s="100">
        <v>22.377799103275098</v>
      </c>
      <c r="C313" s="100">
        <v>85.611525342349793</v>
      </c>
      <c r="D313" s="100">
        <v>95.808929332434502</v>
      </c>
      <c r="E313" s="100">
        <v>96.577188833077898</v>
      </c>
      <c r="F313" s="100">
        <v>93.147740551454802</v>
      </c>
      <c r="G313" s="115"/>
      <c r="H313" s="115"/>
      <c r="I313" s="115"/>
      <c r="J313" s="115"/>
      <c r="K313" s="115"/>
      <c r="L313" s="115"/>
      <c r="M313" s="115"/>
      <c r="N313" s="115"/>
      <c r="O313" s="115"/>
      <c r="P313" s="115"/>
      <c r="Q313" s="115"/>
      <c r="R313" s="115"/>
      <c r="S313" s="115"/>
      <c r="T313" s="115"/>
    </row>
    <row r="314" spans="1:20" x14ac:dyDescent="0.2">
      <c r="A314" s="100">
        <v>61.899031895367898</v>
      </c>
      <c r="B314" s="100">
        <v>22.540450153451001</v>
      </c>
      <c r="C314" s="100">
        <v>85.687049965038298</v>
      </c>
      <c r="D314" s="100">
        <v>95.818204154216403</v>
      </c>
      <c r="E314" s="100">
        <v>96.591741405411796</v>
      </c>
      <c r="F314" s="100">
        <v>93.237232346635196</v>
      </c>
      <c r="G314" s="115"/>
      <c r="H314" s="115"/>
      <c r="I314" s="115"/>
      <c r="J314" s="115"/>
      <c r="K314" s="115"/>
      <c r="L314" s="115"/>
      <c r="M314" s="115"/>
      <c r="N314" s="115"/>
      <c r="O314" s="115"/>
      <c r="P314" s="115"/>
      <c r="Q314" s="115"/>
      <c r="R314" s="115"/>
      <c r="S314" s="115"/>
      <c r="T314" s="115"/>
    </row>
    <row r="315" spans="1:20" x14ac:dyDescent="0.2">
      <c r="A315" s="100">
        <v>62.097379132797798</v>
      </c>
      <c r="B315" s="100">
        <v>22.694585718905099</v>
      </c>
      <c r="C315" s="100">
        <v>85.798382049501896</v>
      </c>
      <c r="D315" s="100">
        <v>95.847423087782502</v>
      </c>
      <c r="E315" s="100">
        <v>96.755238183987402</v>
      </c>
      <c r="F315" s="100">
        <v>93.299455677060493</v>
      </c>
      <c r="G315" s="115"/>
      <c r="H315" s="115"/>
      <c r="I315" s="115"/>
      <c r="J315" s="115"/>
      <c r="K315" s="115"/>
      <c r="L315" s="115"/>
      <c r="M315" s="115"/>
      <c r="N315" s="115"/>
      <c r="O315" s="115"/>
      <c r="P315" s="115"/>
      <c r="Q315" s="115"/>
      <c r="R315" s="115"/>
      <c r="S315" s="115"/>
      <c r="T315" s="115"/>
    </row>
    <row r="316" spans="1:20" x14ac:dyDescent="0.2">
      <c r="A316" s="100">
        <v>62.299804326262901</v>
      </c>
      <c r="B316" s="100">
        <v>22.847661957607801</v>
      </c>
      <c r="C316" s="100">
        <v>85.9618349762262</v>
      </c>
      <c r="D316" s="100">
        <v>95.871206008627396</v>
      </c>
      <c r="E316" s="100">
        <v>96.786575039111298</v>
      </c>
      <c r="F316" s="100">
        <v>93.325933241000996</v>
      </c>
      <c r="G316" s="115"/>
      <c r="H316" s="115"/>
      <c r="I316" s="115"/>
      <c r="J316" s="115"/>
      <c r="K316" s="115"/>
      <c r="L316" s="115"/>
      <c r="M316" s="115"/>
      <c r="N316" s="115"/>
      <c r="O316" s="115"/>
      <c r="P316" s="115"/>
      <c r="Q316" s="115"/>
      <c r="R316" s="115"/>
      <c r="S316" s="115"/>
      <c r="T316" s="115"/>
    </row>
    <row r="317" spans="1:20" x14ac:dyDescent="0.2">
      <c r="A317" s="100">
        <v>62.4992325298849</v>
      </c>
      <c r="B317" s="100">
        <v>23.0128722092179</v>
      </c>
      <c r="C317" s="100">
        <v>86.059987393974694</v>
      </c>
      <c r="D317" s="100">
        <v>95.905922035741597</v>
      </c>
      <c r="E317" s="100">
        <v>96.859482502314506</v>
      </c>
      <c r="F317" s="100">
        <v>93.379516064077606</v>
      </c>
      <c r="G317" s="115"/>
      <c r="H317" s="115"/>
      <c r="I317" s="115"/>
      <c r="J317" s="115"/>
      <c r="K317" s="115"/>
      <c r="L317" s="115"/>
      <c r="M317" s="115"/>
      <c r="N317" s="115"/>
      <c r="O317" s="115"/>
      <c r="P317" s="115"/>
      <c r="Q317" s="115"/>
      <c r="R317" s="115"/>
      <c r="S317" s="115"/>
      <c r="T317" s="115"/>
    </row>
    <row r="318" spans="1:20" x14ac:dyDescent="0.2">
      <c r="A318" s="100">
        <v>62.699776891165698</v>
      </c>
      <c r="B318" s="100">
        <v>23.172281744553299</v>
      </c>
      <c r="C318" s="100">
        <v>86.172714449337903</v>
      </c>
      <c r="D318" s="100">
        <v>95.916965242338705</v>
      </c>
      <c r="E318" s="100">
        <v>96.859482502314506</v>
      </c>
      <c r="F318" s="100">
        <v>93.403038223957495</v>
      </c>
      <c r="G318" s="115"/>
      <c r="H318" s="115"/>
      <c r="I318" s="115"/>
      <c r="J318" s="115"/>
      <c r="K318" s="115"/>
      <c r="L318" s="115"/>
      <c r="M318" s="115"/>
      <c r="N318" s="115"/>
      <c r="O318" s="115"/>
      <c r="P318" s="115"/>
      <c r="Q318" s="115"/>
      <c r="R318" s="115"/>
      <c r="S318" s="115"/>
      <c r="T318" s="115"/>
    </row>
    <row r="319" spans="1:20" x14ac:dyDescent="0.2">
      <c r="A319" s="100">
        <v>62.8998623406167</v>
      </c>
      <c r="B319" s="100">
        <v>23.3329202855201</v>
      </c>
      <c r="C319" s="100">
        <v>86.260969818692502</v>
      </c>
      <c r="D319" s="100">
        <v>95.930096675818902</v>
      </c>
      <c r="E319" s="100">
        <v>96.875817910428694</v>
      </c>
      <c r="F319" s="100">
        <v>93.501195862097205</v>
      </c>
      <c r="G319" s="115"/>
      <c r="H319" s="115"/>
      <c r="I319" s="115"/>
      <c r="J319" s="115"/>
      <c r="K319" s="115"/>
      <c r="L319" s="115"/>
      <c r="M319" s="115"/>
      <c r="N319" s="115"/>
      <c r="O319" s="115"/>
      <c r="P319" s="115"/>
      <c r="Q319" s="115"/>
      <c r="R319" s="115"/>
      <c r="S319" s="115"/>
      <c r="T319" s="115"/>
    </row>
    <row r="320" spans="1:20" x14ac:dyDescent="0.2">
      <c r="A320" s="100">
        <v>63.098130174081803</v>
      </c>
      <c r="B320" s="100">
        <v>23.488402520608101</v>
      </c>
      <c r="C320" s="100">
        <v>86.352242026820903</v>
      </c>
      <c r="D320" s="100">
        <v>95.942580470314297</v>
      </c>
      <c r="E320" s="100">
        <v>96.934814905004302</v>
      </c>
      <c r="F320" s="100">
        <v>93.611720275297898</v>
      </c>
      <c r="G320" s="115"/>
      <c r="H320" s="115"/>
      <c r="I320" s="115"/>
      <c r="J320" s="115"/>
      <c r="K320" s="115"/>
      <c r="L320" s="115"/>
      <c r="M320" s="115"/>
      <c r="N320" s="115"/>
      <c r="O320" s="115"/>
      <c r="P320" s="115"/>
      <c r="Q320" s="115"/>
      <c r="R320" s="115"/>
      <c r="S320" s="115"/>
      <c r="T320" s="115"/>
    </row>
    <row r="321" spans="1:20" x14ac:dyDescent="0.2">
      <c r="A321" s="100">
        <v>63.297312034826703</v>
      </c>
      <c r="B321" s="100">
        <v>23.6519121806218</v>
      </c>
      <c r="C321" s="100">
        <v>86.448005164963305</v>
      </c>
      <c r="D321" s="100">
        <v>95.974973174282994</v>
      </c>
      <c r="E321" s="100">
        <v>96.9421263386253</v>
      </c>
      <c r="F321" s="100">
        <v>93.6370192852321</v>
      </c>
      <c r="G321" s="115"/>
      <c r="H321" s="115"/>
      <c r="I321" s="115"/>
      <c r="J321" s="115"/>
      <c r="K321" s="115"/>
      <c r="L321" s="115"/>
      <c r="M321" s="115"/>
      <c r="N321" s="115"/>
      <c r="O321" s="115"/>
      <c r="P321" s="115"/>
      <c r="Q321" s="115"/>
      <c r="R321" s="115"/>
      <c r="S321" s="115"/>
      <c r="T321" s="115"/>
    </row>
    <row r="322" spans="1:20" x14ac:dyDescent="0.2">
      <c r="A322" s="100">
        <v>63.4985545641171</v>
      </c>
      <c r="B322" s="100">
        <v>23.830451358021101</v>
      </c>
      <c r="C322" s="100">
        <v>86.531760136562298</v>
      </c>
      <c r="D322" s="100">
        <v>95.982904849288204</v>
      </c>
      <c r="E322" s="100">
        <v>96.959588710183695</v>
      </c>
      <c r="F322" s="100">
        <v>93.709192711183704</v>
      </c>
      <c r="G322" s="115"/>
      <c r="H322" s="115"/>
      <c r="I322" s="115"/>
      <c r="J322" s="115"/>
      <c r="K322" s="115"/>
      <c r="L322" s="115"/>
      <c r="M322" s="115"/>
      <c r="N322" s="115"/>
      <c r="O322" s="115"/>
      <c r="P322" s="115"/>
      <c r="Q322" s="115"/>
      <c r="R322" s="115"/>
      <c r="S322" s="115"/>
      <c r="T322" s="115"/>
    </row>
    <row r="323" spans="1:20" x14ac:dyDescent="0.2">
      <c r="A323" s="100">
        <v>63.6989755112807</v>
      </c>
      <c r="B323" s="100">
        <v>23.994976467228099</v>
      </c>
      <c r="C323" s="100">
        <v>86.650601022515104</v>
      </c>
      <c r="D323" s="100">
        <v>96.078555242235794</v>
      </c>
      <c r="E323" s="100">
        <v>97.0324725356502</v>
      </c>
      <c r="F323" s="100">
        <v>93.798536495965095</v>
      </c>
      <c r="G323" s="115"/>
      <c r="H323" s="115"/>
      <c r="I323" s="115"/>
      <c r="J323" s="115"/>
      <c r="K323" s="115"/>
      <c r="L323" s="115"/>
      <c r="M323" s="115"/>
      <c r="N323" s="115"/>
      <c r="O323" s="115"/>
      <c r="P323" s="115"/>
      <c r="Q323" s="115"/>
      <c r="R323" s="115"/>
      <c r="S323" s="115"/>
      <c r="T323" s="115"/>
    </row>
    <row r="324" spans="1:20" x14ac:dyDescent="0.2">
      <c r="A324" s="100">
        <v>63.895243173323799</v>
      </c>
      <c r="B324" s="100">
        <v>24.158310160934001</v>
      </c>
      <c r="C324" s="100">
        <v>86.794843270669404</v>
      </c>
      <c r="D324" s="100">
        <v>96.108879248402602</v>
      </c>
      <c r="E324" s="100">
        <v>97.0324725356502</v>
      </c>
      <c r="F324" s="100">
        <v>93.810085125693305</v>
      </c>
      <c r="G324" s="115"/>
      <c r="H324" s="115"/>
      <c r="I324" s="115"/>
      <c r="J324" s="115"/>
      <c r="K324" s="115"/>
      <c r="L324" s="115"/>
      <c r="M324" s="115"/>
      <c r="N324" s="115"/>
      <c r="O324" s="115"/>
      <c r="P324" s="115"/>
      <c r="Q324" s="115"/>
      <c r="R324" s="115"/>
      <c r="S324" s="115"/>
      <c r="T324" s="115"/>
    </row>
    <row r="325" spans="1:20" x14ac:dyDescent="0.2">
      <c r="A325" s="100">
        <v>64.099711023438303</v>
      </c>
      <c r="B325" s="100">
        <v>24.326586719452099</v>
      </c>
      <c r="C325" s="100">
        <v>86.918631315999605</v>
      </c>
      <c r="D325" s="100">
        <v>96.149483132703295</v>
      </c>
      <c r="E325" s="100">
        <v>97.059397765812705</v>
      </c>
      <c r="F325" s="100">
        <v>93.839213869549297</v>
      </c>
      <c r="G325" s="115"/>
      <c r="H325" s="115"/>
      <c r="I325" s="115"/>
      <c r="J325" s="115"/>
      <c r="K325" s="115"/>
      <c r="L325" s="115"/>
      <c r="M325" s="115"/>
      <c r="N325" s="115"/>
      <c r="O325" s="115"/>
      <c r="P325" s="115"/>
      <c r="Q325" s="115"/>
      <c r="R325" s="115"/>
      <c r="S325" s="115"/>
      <c r="T325" s="115"/>
    </row>
    <row r="326" spans="1:20" x14ac:dyDescent="0.2">
      <c r="A326" s="100">
        <v>64.299476343725402</v>
      </c>
      <c r="B326" s="100">
        <v>24.490166093117001</v>
      </c>
      <c r="C326" s="100">
        <v>87.011676294377693</v>
      </c>
      <c r="D326" s="100">
        <v>96.190208507728798</v>
      </c>
      <c r="E326" s="100">
        <v>97.117472615208797</v>
      </c>
      <c r="F326" s="100">
        <v>93.879614216753197</v>
      </c>
      <c r="G326" s="115"/>
      <c r="H326" s="115"/>
      <c r="I326" s="115"/>
      <c r="J326" s="115"/>
      <c r="K326" s="115"/>
      <c r="L326" s="115"/>
      <c r="M326" s="115"/>
      <c r="N326" s="115"/>
      <c r="O326" s="115"/>
      <c r="P326" s="115"/>
      <c r="Q326" s="115"/>
      <c r="R326" s="115"/>
      <c r="S326" s="115"/>
      <c r="T326" s="115"/>
    </row>
    <row r="327" spans="1:20" x14ac:dyDescent="0.2">
      <c r="A327" s="100">
        <v>64.499716385168199</v>
      </c>
      <c r="B327" s="100">
        <v>24.647693919357401</v>
      </c>
      <c r="C327" s="100">
        <v>87.169377027160905</v>
      </c>
      <c r="D327" s="100">
        <v>96.214401907819195</v>
      </c>
      <c r="E327" s="100">
        <v>97.135368215879097</v>
      </c>
      <c r="F327" s="100">
        <v>93.994877688568593</v>
      </c>
      <c r="G327" s="115"/>
      <c r="H327" s="115"/>
      <c r="I327" s="115"/>
      <c r="J327" s="115"/>
      <c r="K327" s="115"/>
      <c r="L327" s="115"/>
      <c r="M327" s="115"/>
      <c r="N327" s="115"/>
      <c r="O327" s="115"/>
      <c r="P327" s="115"/>
      <c r="Q327" s="115"/>
      <c r="R327" s="115"/>
      <c r="S327" s="115"/>
      <c r="T327" s="115"/>
    </row>
    <row r="328" spans="1:20" x14ac:dyDescent="0.2">
      <c r="A328" s="100">
        <v>64.698450819439401</v>
      </c>
      <c r="B328" s="100">
        <v>24.813139059505101</v>
      </c>
      <c r="C328" s="100">
        <v>87.318727568693504</v>
      </c>
      <c r="D328" s="100">
        <v>96.222375854904598</v>
      </c>
      <c r="E328" s="100">
        <v>97.147515410108497</v>
      </c>
      <c r="F328" s="100">
        <v>94.005560174946595</v>
      </c>
      <c r="G328" s="115"/>
      <c r="H328" s="115"/>
      <c r="I328" s="115"/>
      <c r="J328" s="115"/>
      <c r="K328" s="115"/>
      <c r="L328" s="115"/>
      <c r="M328" s="115"/>
      <c r="N328" s="115"/>
      <c r="O328" s="115"/>
      <c r="P328" s="115"/>
      <c r="Q328" s="115"/>
      <c r="R328" s="115"/>
      <c r="S328" s="115"/>
      <c r="T328" s="115"/>
    </row>
    <row r="329" spans="1:20" x14ac:dyDescent="0.2">
      <c r="A329" s="100">
        <v>64.899030145119099</v>
      </c>
      <c r="B329" s="100">
        <v>24.9960072940228</v>
      </c>
      <c r="C329" s="100">
        <v>87.431100135563199</v>
      </c>
      <c r="D329" s="100">
        <v>96.229777786821401</v>
      </c>
      <c r="E329" s="100">
        <v>97.147515410108497</v>
      </c>
      <c r="F329" s="100">
        <v>94.032712726597495</v>
      </c>
      <c r="G329" s="115"/>
      <c r="H329" s="115"/>
      <c r="I329" s="115"/>
      <c r="J329" s="115"/>
      <c r="K329" s="115"/>
      <c r="L329" s="115"/>
      <c r="M329" s="115"/>
      <c r="N329" s="115"/>
      <c r="O329" s="115"/>
      <c r="P329" s="115"/>
      <c r="Q329" s="115"/>
      <c r="R329" s="115"/>
      <c r="S329" s="115"/>
      <c r="T329" s="115"/>
    </row>
    <row r="330" spans="1:20" x14ac:dyDescent="0.2">
      <c r="A330" s="100">
        <v>65.099848309991501</v>
      </c>
      <c r="B330" s="100">
        <v>25.168215668828701</v>
      </c>
      <c r="C330" s="100">
        <v>87.573999489437995</v>
      </c>
      <c r="D330" s="100">
        <v>96.252472621550496</v>
      </c>
      <c r="E330" s="100">
        <v>97.167069306660494</v>
      </c>
      <c r="F330" s="100">
        <v>94.066417238554607</v>
      </c>
      <c r="G330" s="115"/>
      <c r="H330" s="115"/>
      <c r="I330" s="115"/>
      <c r="J330" s="115"/>
      <c r="K330" s="115"/>
      <c r="L330" s="115"/>
      <c r="M330" s="115"/>
      <c r="N330" s="115"/>
      <c r="O330" s="115"/>
      <c r="P330" s="115"/>
      <c r="Q330" s="115"/>
      <c r="R330" s="115"/>
      <c r="S330" s="115"/>
      <c r="T330" s="115"/>
    </row>
    <row r="331" spans="1:20" x14ac:dyDescent="0.2">
      <c r="A331" s="100">
        <v>65.299512185107105</v>
      </c>
      <c r="B331" s="100">
        <v>25.337812481461299</v>
      </c>
      <c r="C331" s="100">
        <v>87.694015284114997</v>
      </c>
      <c r="D331" s="100">
        <v>96.285044408881902</v>
      </c>
      <c r="E331" s="100">
        <v>97.193504941468305</v>
      </c>
      <c r="F331" s="100">
        <v>94.072706088871499</v>
      </c>
      <c r="G331" s="115"/>
      <c r="H331" s="115"/>
      <c r="I331" s="115"/>
      <c r="J331" s="115"/>
      <c r="K331" s="115"/>
      <c r="L331" s="115"/>
      <c r="M331" s="115"/>
      <c r="N331" s="115"/>
      <c r="O331" s="115"/>
      <c r="P331" s="115"/>
      <c r="Q331" s="115"/>
      <c r="R331" s="115"/>
      <c r="S331" s="115"/>
      <c r="T331" s="115"/>
    </row>
    <row r="332" spans="1:20" x14ac:dyDescent="0.2">
      <c r="A332" s="100">
        <v>65.498834804424604</v>
      </c>
      <c r="B332" s="100">
        <v>25.5139645709611</v>
      </c>
      <c r="C332" s="100">
        <v>87.807229060915702</v>
      </c>
      <c r="D332" s="100">
        <v>96.302365621026297</v>
      </c>
      <c r="E332" s="100">
        <v>97.227810937066295</v>
      </c>
      <c r="F332" s="100">
        <v>94.183713502561005</v>
      </c>
      <c r="G332" s="115"/>
      <c r="H332" s="115"/>
      <c r="I332" s="115"/>
      <c r="J332" s="115"/>
      <c r="K332" s="115"/>
      <c r="L332" s="115"/>
      <c r="M332" s="115"/>
      <c r="N332" s="115"/>
      <c r="O332" s="115"/>
      <c r="P332" s="115"/>
      <c r="Q332" s="115"/>
      <c r="R332" s="115"/>
      <c r="S332" s="115"/>
      <c r="T332" s="115"/>
    </row>
    <row r="333" spans="1:20" x14ac:dyDescent="0.2">
      <c r="A333" s="100">
        <v>65.691860401048302</v>
      </c>
      <c r="B333" s="100">
        <v>25.690873282693602</v>
      </c>
      <c r="C333" s="100">
        <v>87.889704874484295</v>
      </c>
      <c r="D333" s="100">
        <v>96.329388778320705</v>
      </c>
      <c r="E333" s="100">
        <v>97.292975122461399</v>
      </c>
      <c r="F333" s="100">
        <v>94.2214424151625</v>
      </c>
      <c r="G333" s="115"/>
      <c r="H333" s="115"/>
      <c r="I333" s="115"/>
      <c r="J333" s="115"/>
      <c r="K333" s="115"/>
      <c r="L333" s="115"/>
      <c r="M333" s="115"/>
      <c r="N333" s="115"/>
      <c r="O333" s="115"/>
      <c r="P333" s="115"/>
      <c r="Q333" s="115"/>
      <c r="R333" s="115"/>
      <c r="S333" s="115"/>
      <c r="T333" s="115"/>
    </row>
    <row r="334" spans="1:20" x14ac:dyDescent="0.2">
      <c r="A334" s="100">
        <v>65.894162080945804</v>
      </c>
      <c r="B334" s="100">
        <v>25.861934824485498</v>
      </c>
      <c r="C334" s="100">
        <v>88.0185858569251</v>
      </c>
      <c r="D334" s="100">
        <v>96.373126969439696</v>
      </c>
      <c r="E334" s="100">
        <v>97.292975122461399</v>
      </c>
      <c r="F334" s="100">
        <v>94.263904356782206</v>
      </c>
      <c r="G334" s="115"/>
      <c r="H334" s="115"/>
      <c r="I334" s="115"/>
      <c r="J334" s="115"/>
      <c r="K334" s="115"/>
      <c r="L334" s="115"/>
      <c r="M334" s="115"/>
      <c r="N334" s="115"/>
      <c r="O334" s="115"/>
      <c r="P334" s="115"/>
      <c r="Q334" s="115"/>
      <c r="R334" s="115"/>
      <c r="S334" s="115"/>
      <c r="T334" s="115"/>
    </row>
    <row r="335" spans="1:20" x14ac:dyDescent="0.2">
      <c r="A335" s="100">
        <v>66.099734316075597</v>
      </c>
      <c r="B335" s="100">
        <v>26.041993499518099</v>
      </c>
      <c r="C335" s="100">
        <v>88.135404914118297</v>
      </c>
      <c r="D335" s="100">
        <v>96.405969012945903</v>
      </c>
      <c r="E335" s="100">
        <v>97.351511522595004</v>
      </c>
      <c r="F335" s="100">
        <v>94.321840684231006</v>
      </c>
      <c r="G335" s="115"/>
      <c r="H335" s="115"/>
      <c r="I335" s="115"/>
      <c r="J335" s="115"/>
      <c r="K335" s="115"/>
      <c r="L335" s="115"/>
      <c r="M335" s="115"/>
      <c r="N335" s="115"/>
      <c r="O335" s="115"/>
      <c r="P335" s="115"/>
      <c r="Q335" s="115"/>
      <c r="R335" s="115"/>
      <c r="S335" s="115"/>
      <c r="T335" s="115"/>
    </row>
    <row r="336" spans="1:20" x14ac:dyDescent="0.2">
      <c r="A336" s="100">
        <v>66.299272989087896</v>
      </c>
      <c r="B336" s="100">
        <v>26.218690929467702</v>
      </c>
      <c r="C336" s="100">
        <v>88.246213683082203</v>
      </c>
      <c r="D336" s="100">
        <v>96.430186644555405</v>
      </c>
      <c r="E336" s="100">
        <v>97.351511522595004</v>
      </c>
      <c r="F336" s="100">
        <v>94.366557466001595</v>
      </c>
      <c r="G336" s="115"/>
      <c r="H336" s="115"/>
      <c r="I336" s="115"/>
      <c r="J336" s="115"/>
      <c r="K336" s="115"/>
      <c r="L336" s="115"/>
      <c r="M336" s="115"/>
      <c r="N336" s="115"/>
      <c r="O336" s="115"/>
      <c r="P336" s="115"/>
      <c r="Q336" s="115"/>
      <c r="R336" s="115"/>
      <c r="S336" s="115"/>
      <c r="T336" s="115"/>
    </row>
    <row r="337" spans="1:20" x14ac:dyDescent="0.2">
      <c r="A337" s="100">
        <v>66.499117779698096</v>
      </c>
      <c r="B337" s="100">
        <v>26.386349470214899</v>
      </c>
      <c r="C337" s="100">
        <v>88.321037950981193</v>
      </c>
      <c r="D337" s="100">
        <v>96.435553534932694</v>
      </c>
      <c r="E337" s="100">
        <v>97.372573309997094</v>
      </c>
      <c r="F337" s="100">
        <v>94.417511870769303</v>
      </c>
      <c r="G337" s="115"/>
      <c r="H337" s="115"/>
      <c r="I337" s="115"/>
      <c r="J337" s="115"/>
      <c r="K337" s="115"/>
      <c r="L337" s="115"/>
      <c r="M337" s="115"/>
      <c r="N337" s="115"/>
      <c r="O337" s="115"/>
      <c r="P337" s="115"/>
      <c r="Q337" s="115"/>
      <c r="R337" s="115"/>
      <c r="S337" s="115"/>
      <c r="T337" s="115"/>
    </row>
    <row r="338" spans="1:20" x14ac:dyDescent="0.2">
      <c r="A338" s="100">
        <v>66.699036598646998</v>
      </c>
      <c r="B338" s="100">
        <v>26.5594789924899</v>
      </c>
      <c r="C338" s="100">
        <v>88.433675004386103</v>
      </c>
      <c r="D338" s="100">
        <v>96.464406235448294</v>
      </c>
      <c r="E338" s="100">
        <v>97.372573309997094</v>
      </c>
      <c r="F338" s="100">
        <v>94.436221169066997</v>
      </c>
      <c r="G338" s="115"/>
      <c r="H338" s="115"/>
      <c r="I338" s="115"/>
      <c r="J338" s="115"/>
      <c r="K338" s="115"/>
      <c r="L338" s="115"/>
      <c r="M338" s="115"/>
      <c r="N338" s="115"/>
      <c r="O338" s="115"/>
      <c r="P338" s="115"/>
      <c r="Q338" s="115"/>
      <c r="R338" s="115"/>
      <c r="S338" s="115"/>
      <c r="T338" s="115"/>
    </row>
    <row r="339" spans="1:20" x14ac:dyDescent="0.2">
      <c r="A339" s="100">
        <v>66.899099589171698</v>
      </c>
      <c r="B339" s="100">
        <v>26.740211272420801</v>
      </c>
      <c r="C339" s="100">
        <v>88.638022264537796</v>
      </c>
      <c r="D339" s="100">
        <v>96.474145038970306</v>
      </c>
      <c r="E339" s="100">
        <v>97.372927154848398</v>
      </c>
      <c r="F339" s="100">
        <v>94.497449488411903</v>
      </c>
      <c r="G339" s="115"/>
      <c r="H339" s="115"/>
      <c r="I339" s="115"/>
      <c r="J339" s="115"/>
      <c r="K339" s="115"/>
      <c r="L339" s="115"/>
      <c r="M339" s="115"/>
      <c r="N339" s="115"/>
      <c r="O339" s="115"/>
      <c r="P339" s="115"/>
      <c r="Q339" s="115"/>
      <c r="R339" s="115"/>
      <c r="S339" s="115"/>
      <c r="T339" s="115"/>
    </row>
    <row r="340" spans="1:20" x14ac:dyDescent="0.2">
      <c r="A340" s="100">
        <v>67.098460840318694</v>
      </c>
      <c r="B340" s="100">
        <v>26.925024230398101</v>
      </c>
      <c r="C340" s="100">
        <v>88.763360739823398</v>
      </c>
      <c r="D340" s="100">
        <v>96.495623596576195</v>
      </c>
      <c r="E340" s="100">
        <v>97.417019684149807</v>
      </c>
      <c r="F340" s="100">
        <v>94.513650192672301</v>
      </c>
      <c r="G340" s="115"/>
      <c r="H340" s="115"/>
      <c r="I340" s="115"/>
      <c r="J340" s="115"/>
      <c r="K340" s="115"/>
      <c r="L340" s="115"/>
      <c r="M340" s="115"/>
      <c r="N340" s="115"/>
      <c r="O340" s="115"/>
      <c r="P340" s="115"/>
      <c r="Q340" s="115"/>
      <c r="R340" s="115"/>
      <c r="S340" s="115"/>
      <c r="T340" s="115"/>
    </row>
    <row r="341" spans="1:20" x14ac:dyDescent="0.2">
      <c r="A341" s="100">
        <v>67.299541886197204</v>
      </c>
      <c r="B341" s="100">
        <v>27.0862922631838</v>
      </c>
      <c r="C341" s="100">
        <v>88.869846163732603</v>
      </c>
      <c r="D341" s="100">
        <v>96.555302513914896</v>
      </c>
      <c r="E341" s="100">
        <v>97.447729256189803</v>
      </c>
      <c r="F341" s="100">
        <v>94.599501577842304</v>
      </c>
      <c r="G341" s="115"/>
      <c r="H341" s="115"/>
      <c r="I341" s="115"/>
      <c r="J341" s="115"/>
      <c r="K341" s="115"/>
      <c r="L341" s="115"/>
      <c r="M341" s="115"/>
      <c r="N341" s="115"/>
      <c r="O341" s="115"/>
      <c r="P341" s="115"/>
      <c r="Q341" s="115"/>
      <c r="R341" s="115"/>
      <c r="S341" s="115"/>
      <c r="T341" s="115"/>
    </row>
    <row r="342" spans="1:20" x14ac:dyDescent="0.2">
      <c r="A342" s="100">
        <v>67.495472823412697</v>
      </c>
      <c r="B342" s="100">
        <v>27.274618554777799</v>
      </c>
      <c r="C342" s="100">
        <v>88.983181812023105</v>
      </c>
      <c r="D342" s="100">
        <v>96.583887343086403</v>
      </c>
      <c r="E342" s="100">
        <v>97.447729256189803</v>
      </c>
      <c r="F342" s="100">
        <v>94.666023781471495</v>
      </c>
      <c r="G342" s="115"/>
      <c r="H342" s="115"/>
      <c r="I342" s="115"/>
      <c r="J342" s="115"/>
      <c r="K342" s="115"/>
      <c r="L342" s="115"/>
      <c r="M342" s="115"/>
      <c r="N342" s="115"/>
      <c r="O342" s="115"/>
      <c r="P342" s="115"/>
      <c r="Q342" s="115"/>
      <c r="R342" s="115"/>
      <c r="S342" s="115"/>
      <c r="T342" s="115"/>
    </row>
    <row r="343" spans="1:20" x14ac:dyDescent="0.2">
      <c r="A343" s="100">
        <v>67.695385104420296</v>
      </c>
      <c r="B343" s="100">
        <v>27.4568249061976</v>
      </c>
      <c r="C343" s="100">
        <v>89.060567876679798</v>
      </c>
      <c r="D343" s="100">
        <v>96.590104266977207</v>
      </c>
      <c r="E343" s="100">
        <v>97.447729256189803</v>
      </c>
      <c r="F343" s="100">
        <v>94.737685600226499</v>
      </c>
      <c r="G343" s="115"/>
      <c r="H343" s="115"/>
      <c r="I343" s="115"/>
      <c r="J343" s="115"/>
      <c r="K343" s="115"/>
      <c r="L343" s="115"/>
      <c r="M343" s="115"/>
      <c r="N343" s="115"/>
      <c r="O343" s="115"/>
      <c r="P343" s="115"/>
      <c r="Q343" s="115"/>
      <c r="R343" s="115"/>
      <c r="S343" s="115"/>
      <c r="T343" s="115"/>
    </row>
    <row r="344" spans="1:20" x14ac:dyDescent="0.2">
      <c r="A344" s="100">
        <v>67.899466145830601</v>
      </c>
      <c r="B344" s="100">
        <v>27.657231528656901</v>
      </c>
      <c r="C344" s="100">
        <v>89.129137531635195</v>
      </c>
      <c r="D344" s="100">
        <v>96.631632579980106</v>
      </c>
      <c r="E344" s="100">
        <v>97.468567884203495</v>
      </c>
      <c r="F344" s="100">
        <v>94.747077279183898</v>
      </c>
      <c r="G344" s="115"/>
      <c r="H344" s="115"/>
      <c r="I344" s="115"/>
      <c r="J344" s="115"/>
      <c r="K344" s="115"/>
      <c r="L344" s="115"/>
      <c r="M344" s="115"/>
      <c r="N344" s="115"/>
      <c r="O344" s="115"/>
      <c r="P344" s="115"/>
      <c r="Q344" s="115"/>
      <c r="R344" s="115"/>
      <c r="S344" s="115"/>
      <c r="T344" s="115"/>
    </row>
    <row r="345" spans="1:20" x14ac:dyDescent="0.2">
      <c r="A345" s="100">
        <v>68.097771095625006</v>
      </c>
      <c r="B345" s="100">
        <v>27.830158552633701</v>
      </c>
      <c r="C345" s="100">
        <v>89.228517972225703</v>
      </c>
      <c r="D345" s="100">
        <v>96.641851689261102</v>
      </c>
      <c r="E345" s="100">
        <v>97.504039849469805</v>
      </c>
      <c r="F345" s="100">
        <v>94.786173725985606</v>
      </c>
      <c r="G345" s="115"/>
      <c r="H345" s="115"/>
      <c r="I345" s="115"/>
      <c r="J345" s="115"/>
      <c r="K345" s="115"/>
      <c r="L345" s="115"/>
      <c r="M345" s="115"/>
      <c r="N345" s="115"/>
      <c r="O345" s="115"/>
      <c r="P345" s="115"/>
      <c r="Q345" s="115"/>
      <c r="R345" s="115"/>
      <c r="S345" s="115"/>
      <c r="T345" s="115"/>
    </row>
    <row r="346" spans="1:20" x14ac:dyDescent="0.2">
      <c r="A346" s="100">
        <v>68.299298324352804</v>
      </c>
      <c r="B346" s="100">
        <v>28.020446790404002</v>
      </c>
      <c r="C346" s="100">
        <v>89.329557726801994</v>
      </c>
      <c r="D346" s="100">
        <v>96.656234575519207</v>
      </c>
      <c r="E346" s="100">
        <v>97.565136695321101</v>
      </c>
      <c r="F346" s="100">
        <v>94.842793569751905</v>
      </c>
      <c r="G346" s="115"/>
      <c r="H346" s="115"/>
      <c r="I346" s="115"/>
      <c r="J346" s="115"/>
      <c r="K346" s="115"/>
      <c r="L346" s="115"/>
      <c r="M346" s="115"/>
      <c r="N346" s="115"/>
      <c r="O346" s="115"/>
      <c r="P346" s="115"/>
      <c r="Q346" s="115"/>
      <c r="R346" s="115"/>
      <c r="S346" s="115"/>
      <c r="T346" s="115"/>
    </row>
    <row r="347" spans="1:20" x14ac:dyDescent="0.2">
      <c r="A347" s="100">
        <v>68.499484174013901</v>
      </c>
      <c r="B347" s="100">
        <v>28.212305734367501</v>
      </c>
      <c r="C347" s="100">
        <v>89.4216200549305</v>
      </c>
      <c r="D347" s="100">
        <v>96.6702808983746</v>
      </c>
      <c r="E347" s="100">
        <v>97.565136695321101</v>
      </c>
      <c r="F347" s="100">
        <v>94.925263203121702</v>
      </c>
      <c r="G347" s="115"/>
      <c r="H347" s="115"/>
      <c r="I347" s="115"/>
      <c r="J347" s="115"/>
      <c r="K347" s="115"/>
      <c r="L347" s="115"/>
      <c r="M347" s="115"/>
      <c r="N347" s="115"/>
      <c r="O347" s="115"/>
      <c r="P347" s="115"/>
      <c r="Q347" s="115"/>
      <c r="R347" s="115"/>
      <c r="S347" s="115"/>
      <c r="T347" s="115"/>
    </row>
    <row r="348" spans="1:20" x14ac:dyDescent="0.2">
      <c r="A348" s="100">
        <v>68.699691266110605</v>
      </c>
      <c r="B348" s="100">
        <v>28.390709350996602</v>
      </c>
      <c r="C348" s="100">
        <v>89.516187393076706</v>
      </c>
      <c r="D348" s="100">
        <v>96.693345713758305</v>
      </c>
      <c r="E348" s="100">
        <v>97.584148626519607</v>
      </c>
      <c r="F348" s="100">
        <v>94.977120916853096</v>
      </c>
      <c r="G348" s="115"/>
      <c r="H348" s="115"/>
      <c r="I348" s="115"/>
      <c r="J348" s="115"/>
      <c r="K348" s="115"/>
      <c r="L348" s="115"/>
      <c r="M348" s="115"/>
      <c r="N348" s="115"/>
      <c r="O348" s="115"/>
      <c r="P348" s="115"/>
      <c r="Q348" s="115"/>
      <c r="R348" s="115"/>
      <c r="S348" s="115"/>
      <c r="T348" s="115"/>
    </row>
    <row r="349" spans="1:20" x14ac:dyDescent="0.2">
      <c r="A349" s="100">
        <v>68.899327055429794</v>
      </c>
      <c r="B349" s="100">
        <v>28.582711173362799</v>
      </c>
      <c r="C349" s="100">
        <v>89.605125006146196</v>
      </c>
      <c r="D349" s="100">
        <v>96.719809313210405</v>
      </c>
      <c r="E349" s="100">
        <v>97.584148626519607</v>
      </c>
      <c r="F349" s="100">
        <v>95.047295734924504</v>
      </c>
      <c r="G349" s="115"/>
      <c r="H349" s="115"/>
      <c r="I349" s="115"/>
      <c r="J349" s="115"/>
      <c r="K349" s="115"/>
      <c r="L349" s="115"/>
      <c r="M349" s="115"/>
      <c r="N349" s="115"/>
      <c r="O349" s="115"/>
      <c r="P349" s="115"/>
      <c r="Q349" s="115"/>
      <c r="R349" s="115"/>
      <c r="S349" s="115"/>
      <c r="T349" s="115"/>
    </row>
    <row r="350" spans="1:20" x14ac:dyDescent="0.2">
      <c r="A350" s="100">
        <v>69.099817845615902</v>
      </c>
      <c r="B350" s="100">
        <v>28.770370670113898</v>
      </c>
      <c r="C350" s="100">
        <v>89.720439912397495</v>
      </c>
      <c r="D350" s="100">
        <v>96.764567557919804</v>
      </c>
      <c r="E350" s="100">
        <v>97.584148626519607</v>
      </c>
      <c r="F350" s="100">
        <v>95.197710719742602</v>
      </c>
      <c r="G350" s="115"/>
      <c r="H350" s="115"/>
      <c r="I350" s="115"/>
      <c r="J350" s="115"/>
      <c r="K350" s="115"/>
      <c r="L350" s="115"/>
      <c r="M350" s="115"/>
      <c r="N350" s="115"/>
      <c r="O350" s="115"/>
      <c r="P350" s="115"/>
      <c r="Q350" s="115"/>
      <c r="R350" s="115"/>
      <c r="S350" s="115"/>
      <c r="T350" s="115"/>
    </row>
    <row r="351" spans="1:20" x14ac:dyDescent="0.2">
      <c r="A351" s="100">
        <v>69.299683610154602</v>
      </c>
      <c r="B351" s="100">
        <v>28.9655835969977</v>
      </c>
      <c r="C351" s="100">
        <v>89.817098364441904</v>
      </c>
      <c r="D351" s="100">
        <v>96.775427344028301</v>
      </c>
      <c r="E351" s="100">
        <v>97.617464324176694</v>
      </c>
      <c r="F351" s="100">
        <v>95.211325116004005</v>
      </c>
      <c r="G351" s="115"/>
      <c r="H351" s="115"/>
      <c r="I351" s="115"/>
      <c r="J351" s="115"/>
      <c r="K351" s="115"/>
      <c r="L351" s="115"/>
      <c r="M351" s="115"/>
      <c r="N351" s="115"/>
      <c r="O351" s="115"/>
      <c r="P351" s="115"/>
      <c r="Q351" s="115"/>
      <c r="R351" s="115"/>
      <c r="S351" s="115"/>
      <c r="T351" s="115"/>
    </row>
    <row r="352" spans="1:20" x14ac:dyDescent="0.2">
      <c r="A352" s="100">
        <v>69.498787060808795</v>
      </c>
      <c r="B352" s="100">
        <v>29.157393378158901</v>
      </c>
      <c r="C352" s="100">
        <v>89.939343229161295</v>
      </c>
      <c r="D352" s="100">
        <v>96.809786368009398</v>
      </c>
      <c r="E352" s="100">
        <v>97.6293602767105</v>
      </c>
      <c r="F352" s="100">
        <v>95.231678627576102</v>
      </c>
      <c r="G352" s="115"/>
      <c r="H352" s="115"/>
      <c r="I352" s="115"/>
      <c r="J352" s="115"/>
      <c r="K352" s="115"/>
      <c r="L352" s="115"/>
      <c r="M352" s="115"/>
      <c r="N352" s="115"/>
      <c r="O352" s="115"/>
      <c r="P352" s="115"/>
      <c r="Q352" s="115"/>
      <c r="R352" s="115"/>
      <c r="S352" s="115"/>
      <c r="T352" s="115"/>
    </row>
    <row r="353" spans="1:20" x14ac:dyDescent="0.2">
      <c r="A353" s="100">
        <v>69.699611380820798</v>
      </c>
      <c r="B353" s="100">
        <v>29.379679827647401</v>
      </c>
      <c r="C353" s="100">
        <v>89.999132904555907</v>
      </c>
      <c r="D353" s="100">
        <v>96.837551341006304</v>
      </c>
      <c r="E353" s="100">
        <v>97.653283382218703</v>
      </c>
      <c r="F353" s="100">
        <v>95.242215782147198</v>
      </c>
      <c r="G353" s="115"/>
      <c r="H353" s="115"/>
      <c r="I353" s="115"/>
      <c r="J353" s="115"/>
      <c r="K353" s="115"/>
      <c r="L353" s="115"/>
      <c r="M353" s="115"/>
      <c r="N353" s="115"/>
      <c r="O353" s="115"/>
      <c r="P353" s="115"/>
      <c r="Q353" s="115"/>
      <c r="R353" s="115"/>
      <c r="S353" s="115"/>
      <c r="T353" s="115"/>
    </row>
    <row r="354" spans="1:20" x14ac:dyDescent="0.2">
      <c r="A354" s="100">
        <v>69.897544257095703</v>
      </c>
      <c r="B354" s="100">
        <v>29.579713805338901</v>
      </c>
      <c r="C354" s="100">
        <v>90.144650948477206</v>
      </c>
      <c r="D354" s="100">
        <v>96.860998198977398</v>
      </c>
      <c r="E354" s="100">
        <v>97.733375170624996</v>
      </c>
      <c r="F354" s="100">
        <v>95.282226722461402</v>
      </c>
      <c r="G354" s="115"/>
      <c r="H354" s="115"/>
      <c r="I354" s="115"/>
      <c r="J354" s="115"/>
      <c r="K354" s="115"/>
      <c r="L354" s="115"/>
      <c r="M354" s="115"/>
      <c r="N354" s="115"/>
      <c r="O354" s="115"/>
      <c r="P354" s="115"/>
      <c r="Q354" s="115"/>
      <c r="R354" s="115"/>
      <c r="S354" s="115"/>
      <c r="T354" s="115"/>
    </row>
    <row r="355" spans="1:20" x14ac:dyDescent="0.2">
      <c r="A355" s="100">
        <v>70.099367958133101</v>
      </c>
      <c r="B355" s="100">
        <v>29.781734637162899</v>
      </c>
      <c r="C355" s="100">
        <v>90.250725376336803</v>
      </c>
      <c r="D355" s="100">
        <v>96.894683541278795</v>
      </c>
      <c r="E355" s="100">
        <v>97.744430604064704</v>
      </c>
      <c r="F355" s="100">
        <v>95.325169717333907</v>
      </c>
      <c r="G355" s="115"/>
      <c r="H355" s="115"/>
      <c r="I355" s="115"/>
      <c r="J355" s="115"/>
      <c r="K355" s="115"/>
      <c r="L355" s="115"/>
      <c r="M355" s="115"/>
      <c r="N355" s="115"/>
      <c r="O355" s="115"/>
      <c r="P355" s="115"/>
      <c r="Q355" s="115"/>
      <c r="R355" s="115"/>
      <c r="S355" s="115"/>
      <c r="T355" s="115"/>
    </row>
    <row r="356" spans="1:20" x14ac:dyDescent="0.2">
      <c r="A356" s="100">
        <v>70.298836976925102</v>
      </c>
      <c r="B356" s="100">
        <v>29.977166792328902</v>
      </c>
      <c r="C356" s="100">
        <v>90.385827996148706</v>
      </c>
      <c r="D356" s="100">
        <v>96.906279164709304</v>
      </c>
      <c r="E356" s="100">
        <v>97.744430604064704</v>
      </c>
      <c r="F356" s="100">
        <v>95.352193117966195</v>
      </c>
      <c r="G356" s="115"/>
      <c r="H356" s="115"/>
      <c r="I356" s="115"/>
      <c r="J356" s="115"/>
      <c r="K356" s="115"/>
      <c r="L356" s="115"/>
      <c r="M356" s="115"/>
      <c r="N356" s="115"/>
      <c r="O356" s="115"/>
      <c r="P356" s="115"/>
      <c r="Q356" s="115"/>
      <c r="R356" s="115"/>
      <c r="S356" s="115"/>
      <c r="T356" s="115"/>
    </row>
    <row r="357" spans="1:20" x14ac:dyDescent="0.2">
      <c r="A357" s="100">
        <v>70.497466328575896</v>
      </c>
      <c r="B357" s="100">
        <v>30.187746543831398</v>
      </c>
      <c r="C357" s="100">
        <v>90.456497556460604</v>
      </c>
      <c r="D357" s="100">
        <v>96.946189313866498</v>
      </c>
      <c r="E357" s="100">
        <v>97.744430604064704</v>
      </c>
      <c r="F357" s="100">
        <v>95.410209030029193</v>
      </c>
      <c r="G357" s="115"/>
      <c r="H357" s="115"/>
      <c r="I357" s="115"/>
      <c r="J357" s="115"/>
      <c r="K357" s="115"/>
      <c r="L357" s="115"/>
      <c r="M357" s="115"/>
      <c r="N357" s="115"/>
      <c r="O357" s="115"/>
      <c r="P357" s="115"/>
      <c r="Q357" s="115"/>
      <c r="R357" s="115"/>
      <c r="S357" s="115"/>
      <c r="T357" s="115"/>
    </row>
    <row r="358" spans="1:20" x14ac:dyDescent="0.2">
      <c r="A358" s="100">
        <v>70.6986977908402</v>
      </c>
      <c r="B358" s="100">
        <v>30.389818925525301</v>
      </c>
      <c r="C358" s="100">
        <v>90.520027942786399</v>
      </c>
      <c r="D358" s="100">
        <v>96.968932874647606</v>
      </c>
      <c r="E358" s="100">
        <v>97.770110419719401</v>
      </c>
      <c r="F358" s="100">
        <v>95.469261892578004</v>
      </c>
      <c r="G358" s="115"/>
      <c r="H358" s="115"/>
      <c r="I358" s="115"/>
      <c r="J358" s="115"/>
      <c r="K358" s="115"/>
      <c r="L358" s="115"/>
      <c r="M358" s="115"/>
      <c r="N358" s="115"/>
      <c r="O358" s="115"/>
      <c r="P358" s="115"/>
      <c r="Q358" s="115"/>
      <c r="R358" s="115"/>
      <c r="S358" s="115"/>
      <c r="T358" s="115"/>
    </row>
    <row r="359" spans="1:20" x14ac:dyDescent="0.2">
      <c r="A359" s="100">
        <v>70.898157053631294</v>
      </c>
      <c r="B359" s="100">
        <v>30.595884694604202</v>
      </c>
      <c r="C359" s="100">
        <v>90.588391676891405</v>
      </c>
      <c r="D359" s="100">
        <v>96.977164213637394</v>
      </c>
      <c r="E359" s="100">
        <v>97.770110419719401</v>
      </c>
      <c r="F359" s="100">
        <v>95.532881818601695</v>
      </c>
      <c r="G359" s="115"/>
      <c r="H359" s="115"/>
      <c r="I359" s="115"/>
      <c r="J359" s="115"/>
      <c r="K359" s="115"/>
      <c r="L359" s="115"/>
      <c r="M359" s="115"/>
      <c r="N359" s="115"/>
      <c r="O359" s="115"/>
      <c r="P359" s="115"/>
      <c r="Q359" s="115"/>
      <c r="R359" s="115"/>
      <c r="S359" s="115"/>
      <c r="T359" s="115"/>
    </row>
    <row r="360" spans="1:20" x14ac:dyDescent="0.2">
      <c r="A360" s="100">
        <v>71.099076092865801</v>
      </c>
      <c r="B360" s="100">
        <v>30.788516899065399</v>
      </c>
      <c r="C360" s="100">
        <v>90.683580325598697</v>
      </c>
      <c r="D360" s="100">
        <v>97.027478914145206</v>
      </c>
      <c r="E360" s="100">
        <v>97.8115324555596</v>
      </c>
      <c r="F360" s="100">
        <v>95.613177999838101</v>
      </c>
      <c r="G360" s="115"/>
      <c r="H360" s="115"/>
      <c r="I360" s="115"/>
      <c r="J360" s="115"/>
      <c r="K360" s="115"/>
      <c r="L360" s="115"/>
      <c r="M360" s="115"/>
      <c r="N360" s="115"/>
      <c r="O360" s="115"/>
      <c r="P360" s="115"/>
      <c r="Q360" s="115"/>
      <c r="R360" s="115"/>
      <c r="S360" s="115"/>
      <c r="T360" s="115"/>
    </row>
    <row r="361" spans="1:20" x14ac:dyDescent="0.2">
      <c r="A361" s="100">
        <v>71.298563420923799</v>
      </c>
      <c r="B361" s="100">
        <v>30.984044550543999</v>
      </c>
      <c r="C361" s="100">
        <v>90.804399615525</v>
      </c>
      <c r="D361" s="100">
        <v>97.054161426909602</v>
      </c>
      <c r="E361" s="100">
        <v>97.8115324555596</v>
      </c>
      <c r="F361" s="100">
        <v>95.641880863877901</v>
      </c>
      <c r="G361" s="115"/>
      <c r="H361" s="115"/>
      <c r="I361" s="115"/>
      <c r="J361" s="115"/>
      <c r="K361" s="115"/>
      <c r="L361" s="115"/>
      <c r="M361" s="115"/>
      <c r="N361" s="115"/>
      <c r="O361" s="115"/>
      <c r="P361" s="115"/>
      <c r="Q361" s="115"/>
      <c r="R361" s="115"/>
      <c r="S361" s="115"/>
      <c r="T361" s="115"/>
    </row>
    <row r="362" spans="1:20" x14ac:dyDescent="0.2">
      <c r="A362" s="100">
        <v>71.497658100827493</v>
      </c>
      <c r="B362" s="100">
        <v>31.196293123540599</v>
      </c>
      <c r="C362" s="100">
        <v>90.8820696408647</v>
      </c>
      <c r="D362" s="100">
        <v>97.078342970122804</v>
      </c>
      <c r="E362" s="100">
        <v>97.8115324555596</v>
      </c>
      <c r="F362" s="100">
        <v>95.707283789540796</v>
      </c>
      <c r="G362" s="115"/>
      <c r="H362" s="115"/>
      <c r="I362" s="115"/>
      <c r="J362" s="115"/>
      <c r="K362" s="115"/>
      <c r="L362" s="115"/>
      <c r="M362" s="115"/>
      <c r="N362" s="115"/>
      <c r="O362" s="115"/>
      <c r="P362" s="115"/>
      <c r="Q362" s="115"/>
      <c r="R362" s="115"/>
      <c r="S362" s="115"/>
      <c r="T362" s="115"/>
    </row>
    <row r="363" spans="1:20" x14ac:dyDescent="0.2">
      <c r="A363" s="100">
        <v>71.699954213680698</v>
      </c>
      <c r="B363" s="100">
        <v>31.4043112297189</v>
      </c>
      <c r="C363" s="100">
        <v>91.029875969040802</v>
      </c>
      <c r="D363" s="100">
        <v>97.091703950434606</v>
      </c>
      <c r="E363" s="100">
        <v>97.854784657949395</v>
      </c>
      <c r="F363" s="100">
        <v>95.750363196755103</v>
      </c>
      <c r="G363" s="115"/>
      <c r="H363" s="115"/>
      <c r="I363" s="115"/>
      <c r="J363" s="115"/>
      <c r="K363" s="115"/>
      <c r="L363" s="115"/>
      <c r="M363" s="115"/>
      <c r="N363" s="115"/>
      <c r="O363" s="115"/>
      <c r="P363" s="115"/>
      <c r="Q363" s="115"/>
      <c r="R363" s="115"/>
      <c r="S363" s="115"/>
      <c r="T363" s="115"/>
    </row>
    <row r="364" spans="1:20" x14ac:dyDescent="0.2">
      <c r="A364" s="100">
        <v>71.895977603976306</v>
      </c>
      <c r="B364" s="100">
        <v>31.6073109848512</v>
      </c>
      <c r="C364" s="100">
        <v>91.101647783213394</v>
      </c>
      <c r="D364" s="100">
        <v>97.0993986244425</v>
      </c>
      <c r="E364" s="100">
        <v>97.854784657949395</v>
      </c>
      <c r="F364" s="100">
        <v>95.861530157213807</v>
      </c>
      <c r="G364" s="115"/>
      <c r="H364" s="115"/>
      <c r="I364" s="115"/>
      <c r="J364" s="115"/>
      <c r="K364" s="115"/>
      <c r="L364" s="115"/>
      <c r="M364" s="115"/>
      <c r="N364" s="115"/>
      <c r="O364" s="115"/>
      <c r="P364" s="115"/>
      <c r="Q364" s="115"/>
      <c r="R364" s="115"/>
      <c r="S364" s="115"/>
      <c r="T364" s="115"/>
    </row>
    <row r="365" spans="1:20" x14ac:dyDescent="0.2">
      <c r="A365" s="100">
        <v>72.0978179697141</v>
      </c>
      <c r="B365" s="100">
        <v>31.8180411559478</v>
      </c>
      <c r="C365" s="100">
        <v>91.177786571818004</v>
      </c>
      <c r="D365" s="100">
        <v>97.129490702570095</v>
      </c>
      <c r="E365" s="100">
        <v>97.854784657949395</v>
      </c>
      <c r="F365" s="100">
        <v>95.964582330070897</v>
      </c>
      <c r="G365" s="115"/>
      <c r="H365" s="115"/>
      <c r="I365" s="115"/>
      <c r="J365" s="115"/>
      <c r="K365" s="115"/>
      <c r="L365" s="115"/>
      <c r="M365" s="115"/>
      <c r="N365" s="115"/>
      <c r="O365" s="115"/>
      <c r="P365" s="115"/>
      <c r="Q365" s="115"/>
      <c r="R365" s="115"/>
      <c r="S365" s="115"/>
      <c r="T365" s="115"/>
    </row>
    <row r="366" spans="1:20" x14ac:dyDescent="0.2">
      <c r="A366" s="100">
        <v>72.2984459079819</v>
      </c>
      <c r="B366" s="100">
        <v>32.036098685492199</v>
      </c>
      <c r="C366" s="100">
        <v>91.2555436588502</v>
      </c>
      <c r="D366" s="100">
        <v>97.188810571342998</v>
      </c>
      <c r="E366" s="100">
        <v>97.900110085388903</v>
      </c>
      <c r="F366" s="100">
        <v>96.027425618920205</v>
      </c>
      <c r="G366" s="115"/>
      <c r="H366" s="115"/>
      <c r="I366" s="115"/>
      <c r="J366" s="115"/>
      <c r="K366" s="115"/>
      <c r="L366" s="115"/>
      <c r="M366" s="115"/>
      <c r="N366" s="115"/>
      <c r="O366" s="115"/>
      <c r="P366" s="115"/>
      <c r="Q366" s="115"/>
      <c r="R366" s="115"/>
      <c r="S366" s="115"/>
      <c r="T366" s="115"/>
    </row>
    <row r="367" spans="1:20" x14ac:dyDescent="0.2">
      <c r="A367" s="100">
        <v>72.498954596968105</v>
      </c>
      <c r="B367" s="100">
        <v>32.258064537597498</v>
      </c>
      <c r="C367" s="100">
        <v>91.330162047415598</v>
      </c>
      <c r="D367" s="100">
        <v>97.275872277272398</v>
      </c>
      <c r="E367" s="100">
        <v>97.900110085388903</v>
      </c>
      <c r="F367" s="100">
        <v>96.061114974637704</v>
      </c>
      <c r="G367" s="115"/>
      <c r="H367" s="115"/>
      <c r="I367" s="115"/>
      <c r="J367" s="115"/>
      <c r="K367" s="115"/>
      <c r="L367" s="115"/>
      <c r="M367" s="115"/>
      <c r="N367" s="115"/>
      <c r="O367" s="115"/>
      <c r="P367" s="115"/>
      <c r="Q367" s="115"/>
      <c r="R367" s="115"/>
      <c r="S367" s="115"/>
      <c r="T367" s="115"/>
    </row>
    <row r="368" spans="1:20" x14ac:dyDescent="0.2">
      <c r="A368" s="100">
        <v>72.697056996122797</v>
      </c>
      <c r="B368" s="100">
        <v>32.464025237362797</v>
      </c>
      <c r="C368" s="100">
        <v>91.400094360911297</v>
      </c>
      <c r="D368" s="100">
        <v>97.284662863269602</v>
      </c>
      <c r="E368" s="100">
        <v>98.023323908220803</v>
      </c>
      <c r="F368" s="100">
        <v>96.097949245979095</v>
      </c>
      <c r="G368" s="115"/>
      <c r="H368" s="115"/>
      <c r="I368" s="115"/>
      <c r="J368" s="115"/>
      <c r="K368" s="115"/>
      <c r="L368" s="115"/>
      <c r="M368" s="115"/>
      <c r="N368" s="115"/>
      <c r="O368" s="115"/>
      <c r="P368" s="115"/>
      <c r="Q368" s="115"/>
      <c r="R368" s="115"/>
      <c r="S368" s="115"/>
      <c r="T368" s="115"/>
    </row>
    <row r="369" spans="1:20" x14ac:dyDescent="0.2">
      <c r="A369" s="100">
        <v>72.894566335096897</v>
      </c>
      <c r="B369" s="100">
        <v>32.676170167470097</v>
      </c>
      <c r="C369" s="100">
        <v>91.467691606804905</v>
      </c>
      <c r="D369" s="100">
        <v>97.318284434888795</v>
      </c>
      <c r="E369" s="100">
        <v>98.030259227897304</v>
      </c>
      <c r="F369" s="100">
        <v>96.153300816464807</v>
      </c>
      <c r="G369" s="115"/>
      <c r="H369" s="115"/>
      <c r="I369" s="115"/>
      <c r="J369" s="115"/>
      <c r="K369" s="115"/>
      <c r="L369" s="115"/>
      <c r="M369" s="115"/>
      <c r="N369" s="115"/>
      <c r="O369" s="115"/>
      <c r="P369" s="115"/>
      <c r="Q369" s="115"/>
      <c r="R369" s="115"/>
      <c r="S369" s="115"/>
      <c r="T369" s="115"/>
    </row>
    <row r="370" spans="1:20" x14ac:dyDescent="0.2">
      <c r="A370" s="100">
        <v>73.099227311583903</v>
      </c>
      <c r="B370" s="100">
        <v>32.896418763579703</v>
      </c>
      <c r="C370" s="100">
        <v>91.583195054435507</v>
      </c>
      <c r="D370" s="100">
        <v>97.322953993983006</v>
      </c>
      <c r="E370" s="100">
        <v>98.072763063683198</v>
      </c>
      <c r="F370" s="100">
        <v>96.191246823865399</v>
      </c>
      <c r="G370" s="115"/>
      <c r="H370" s="115"/>
      <c r="I370" s="115"/>
      <c r="J370" s="115"/>
      <c r="K370" s="115"/>
      <c r="L370" s="115"/>
      <c r="M370" s="115"/>
      <c r="N370" s="115"/>
      <c r="O370" s="115"/>
      <c r="P370" s="115"/>
      <c r="Q370" s="115"/>
      <c r="R370" s="115"/>
      <c r="S370" s="115"/>
      <c r="T370" s="115"/>
    </row>
    <row r="371" spans="1:20" x14ac:dyDescent="0.2">
      <c r="A371" s="100">
        <v>73.299537356624995</v>
      </c>
      <c r="B371" s="100">
        <v>33.100409422940103</v>
      </c>
      <c r="C371" s="100">
        <v>91.680584012089795</v>
      </c>
      <c r="D371" s="100">
        <v>97.342426070257304</v>
      </c>
      <c r="E371" s="100">
        <v>98.072763063683198</v>
      </c>
      <c r="F371" s="100">
        <v>96.235337257236793</v>
      </c>
      <c r="G371" s="115"/>
      <c r="H371" s="115"/>
      <c r="I371" s="115"/>
      <c r="J371" s="115"/>
      <c r="K371" s="115"/>
      <c r="L371" s="115"/>
      <c r="M371" s="115"/>
      <c r="N371" s="115"/>
      <c r="O371" s="115"/>
      <c r="P371" s="115"/>
      <c r="Q371" s="115"/>
      <c r="R371" s="115"/>
      <c r="S371" s="115"/>
      <c r="T371" s="115"/>
    </row>
    <row r="372" spans="1:20" x14ac:dyDescent="0.2">
      <c r="A372" s="100">
        <v>73.499523013962701</v>
      </c>
      <c r="B372" s="100">
        <v>33.330970624475697</v>
      </c>
      <c r="C372" s="100">
        <v>91.717411207498699</v>
      </c>
      <c r="D372" s="100">
        <v>97.350942122242998</v>
      </c>
      <c r="E372" s="100">
        <v>98.109574342535296</v>
      </c>
      <c r="F372" s="100">
        <v>96.260081662037905</v>
      </c>
      <c r="G372" s="115"/>
      <c r="H372" s="115"/>
      <c r="I372" s="115"/>
      <c r="J372" s="115"/>
      <c r="K372" s="115"/>
      <c r="L372" s="115"/>
      <c r="M372" s="115"/>
      <c r="N372" s="115"/>
      <c r="O372" s="115"/>
      <c r="P372" s="115"/>
      <c r="Q372" s="115"/>
      <c r="R372" s="115"/>
      <c r="S372" s="115"/>
      <c r="T372" s="115"/>
    </row>
    <row r="373" spans="1:20" x14ac:dyDescent="0.2">
      <c r="A373" s="100">
        <v>73.689177203732498</v>
      </c>
      <c r="B373" s="100">
        <v>33.542613566826603</v>
      </c>
      <c r="C373" s="100">
        <v>91.886778629619798</v>
      </c>
      <c r="D373" s="100">
        <v>97.370380173635795</v>
      </c>
      <c r="E373" s="100">
        <v>98.168825959652196</v>
      </c>
      <c r="F373" s="100">
        <v>96.289626812391006</v>
      </c>
      <c r="G373" s="115"/>
      <c r="H373" s="115"/>
      <c r="I373" s="115"/>
      <c r="J373" s="115"/>
      <c r="K373" s="115"/>
      <c r="L373" s="115"/>
      <c r="M373" s="115"/>
      <c r="N373" s="115"/>
      <c r="O373" s="115"/>
      <c r="P373" s="115"/>
      <c r="Q373" s="115"/>
      <c r="R373" s="115"/>
      <c r="S373" s="115"/>
      <c r="T373" s="115"/>
    </row>
    <row r="374" spans="1:20" x14ac:dyDescent="0.2">
      <c r="A374" s="100">
        <v>73.899637776641399</v>
      </c>
      <c r="B374" s="100">
        <v>33.781037509925</v>
      </c>
      <c r="C374" s="100">
        <v>91.951205971676202</v>
      </c>
      <c r="D374" s="100">
        <v>97.463137454366205</v>
      </c>
      <c r="E374" s="100">
        <v>98.274724995711793</v>
      </c>
      <c r="F374" s="100">
        <v>96.339619520733706</v>
      </c>
      <c r="G374" s="115"/>
      <c r="H374" s="115"/>
      <c r="I374" s="115"/>
      <c r="J374" s="115"/>
      <c r="K374" s="115"/>
      <c r="L374" s="115"/>
      <c r="M374" s="115"/>
      <c r="N374" s="115"/>
      <c r="O374" s="115"/>
      <c r="P374" s="115"/>
      <c r="Q374" s="115"/>
      <c r="R374" s="115"/>
      <c r="S374" s="115"/>
      <c r="T374" s="115"/>
    </row>
    <row r="375" spans="1:20" x14ac:dyDescent="0.2">
      <c r="A375" s="100">
        <v>74.098535072888595</v>
      </c>
      <c r="B375" s="100">
        <v>33.9879438003586</v>
      </c>
      <c r="C375" s="100">
        <v>92.082643031988198</v>
      </c>
      <c r="D375" s="100">
        <v>97.513809029865996</v>
      </c>
      <c r="E375" s="100">
        <v>98.275325643801693</v>
      </c>
      <c r="F375" s="100">
        <v>96.389812110869997</v>
      </c>
      <c r="G375" s="115"/>
      <c r="H375" s="115"/>
      <c r="I375" s="115"/>
      <c r="J375" s="115"/>
      <c r="K375" s="115"/>
      <c r="L375" s="115"/>
      <c r="M375" s="115"/>
      <c r="N375" s="115"/>
      <c r="O375" s="115"/>
      <c r="P375" s="115"/>
      <c r="Q375" s="115"/>
      <c r="R375" s="115"/>
      <c r="S375" s="115"/>
      <c r="T375" s="115"/>
    </row>
    <row r="376" spans="1:20" x14ac:dyDescent="0.2">
      <c r="A376" s="100">
        <v>74.299401766659599</v>
      </c>
      <c r="B376" s="100">
        <v>34.206818741047798</v>
      </c>
      <c r="C376" s="100">
        <v>92.186182645160798</v>
      </c>
      <c r="D376" s="100">
        <v>97.525411215864906</v>
      </c>
      <c r="E376" s="100">
        <v>98.297420668045007</v>
      </c>
      <c r="F376" s="100">
        <v>96.431043608593498</v>
      </c>
      <c r="G376" s="115"/>
      <c r="H376" s="115"/>
      <c r="I376" s="115"/>
      <c r="J376" s="115"/>
      <c r="K376" s="115"/>
      <c r="L376" s="115"/>
      <c r="M376" s="115"/>
      <c r="N376" s="115"/>
      <c r="O376" s="115"/>
      <c r="P376" s="115"/>
      <c r="Q376" s="115"/>
      <c r="R376" s="115"/>
      <c r="S376" s="115"/>
      <c r="T376" s="115"/>
    </row>
    <row r="377" spans="1:20" x14ac:dyDescent="0.2">
      <c r="A377" s="100">
        <v>74.499514965778303</v>
      </c>
      <c r="B377" s="100">
        <v>34.430091619390097</v>
      </c>
      <c r="C377" s="100">
        <v>92.277515994849097</v>
      </c>
      <c r="D377" s="100">
        <v>97.553345310078498</v>
      </c>
      <c r="E377" s="100">
        <v>98.298338861589599</v>
      </c>
      <c r="F377" s="100">
        <v>96.434095585769498</v>
      </c>
      <c r="G377" s="115"/>
      <c r="H377" s="115"/>
      <c r="I377" s="115"/>
      <c r="J377" s="115"/>
      <c r="K377" s="115"/>
      <c r="L377" s="115"/>
      <c r="M377" s="115"/>
      <c r="N377" s="115"/>
      <c r="O377" s="115"/>
      <c r="P377" s="115"/>
      <c r="Q377" s="115"/>
      <c r="R377" s="115"/>
      <c r="S377" s="115"/>
      <c r="T377" s="115"/>
    </row>
    <row r="378" spans="1:20" x14ac:dyDescent="0.2">
      <c r="A378" s="100">
        <v>74.695790829462297</v>
      </c>
      <c r="B378" s="100">
        <v>34.639790881867299</v>
      </c>
      <c r="C378" s="100">
        <v>92.374490123931807</v>
      </c>
      <c r="D378" s="100">
        <v>97.573754537289105</v>
      </c>
      <c r="E378" s="100">
        <v>98.303061792926798</v>
      </c>
      <c r="F378" s="100">
        <v>96.539722134488599</v>
      </c>
      <c r="G378" s="115"/>
      <c r="H378" s="115"/>
      <c r="I378" s="115"/>
      <c r="J378" s="115"/>
      <c r="K378" s="115"/>
      <c r="L378" s="115"/>
      <c r="M378" s="115"/>
      <c r="N378" s="115"/>
      <c r="O378" s="115"/>
      <c r="P378" s="115"/>
      <c r="Q378" s="115"/>
      <c r="R378" s="115"/>
      <c r="S378" s="115"/>
      <c r="T378" s="115"/>
    </row>
    <row r="379" spans="1:20" x14ac:dyDescent="0.2">
      <c r="A379" s="100">
        <v>74.899572663580201</v>
      </c>
      <c r="B379" s="100">
        <v>34.864442875469599</v>
      </c>
      <c r="C379" s="100">
        <v>92.465075978042606</v>
      </c>
      <c r="D379" s="100">
        <v>97.584124200229894</v>
      </c>
      <c r="E379" s="100">
        <v>98.326803505231695</v>
      </c>
      <c r="F379" s="100">
        <v>96.638768876042903</v>
      </c>
      <c r="G379" s="115"/>
      <c r="H379" s="115"/>
      <c r="I379" s="115"/>
      <c r="J379" s="115"/>
      <c r="K379" s="115"/>
      <c r="L379" s="115"/>
      <c r="M379" s="115"/>
      <c r="N379" s="115"/>
      <c r="O379" s="115"/>
      <c r="P379" s="115"/>
      <c r="Q379" s="115"/>
      <c r="R379" s="115"/>
      <c r="S379" s="115"/>
      <c r="T379" s="115"/>
    </row>
    <row r="380" spans="1:20" x14ac:dyDescent="0.2">
      <c r="A380" s="100">
        <v>75.099573603931702</v>
      </c>
      <c r="B380" s="100">
        <v>35.089161923287698</v>
      </c>
      <c r="C380" s="100">
        <v>92.536181325314899</v>
      </c>
      <c r="D380" s="100">
        <v>97.615332643072307</v>
      </c>
      <c r="E380" s="100">
        <v>98.343259690345704</v>
      </c>
      <c r="F380" s="100">
        <v>96.723394960808506</v>
      </c>
      <c r="G380" s="115"/>
      <c r="H380" s="115"/>
      <c r="I380" s="115"/>
      <c r="J380" s="115"/>
      <c r="K380" s="115"/>
      <c r="L380" s="115"/>
      <c r="M380" s="115"/>
      <c r="N380" s="115"/>
      <c r="O380" s="115"/>
      <c r="P380" s="115"/>
      <c r="Q380" s="115"/>
      <c r="R380" s="115"/>
      <c r="S380" s="115"/>
      <c r="T380" s="115"/>
    </row>
    <row r="381" spans="1:20" x14ac:dyDescent="0.2">
      <c r="A381" s="100">
        <v>75.299074096611804</v>
      </c>
      <c r="B381" s="100">
        <v>35.322398919792903</v>
      </c>
      <c r="C381" s="100">
        <v>92.602419293069701</v>
      </c>
      <c r="D381" s="100">
        <v>97.645154557057396</v>
      </c>
      <c r="E381" s="100">
        <v>98.365818255355805</v>
      </c>
      <c r="F381" s="100">
        <v>96.750846071366098</v>
      </c>
      <c r="G381" s="115"/>
      <c r="H381" s="115"/>
      <c r="I381" s="115"/>
      <c r="J381" s="115"/>
      <c r="K381" s="115"/>
      <c r="L381" s="115"/>
      <c r="M381" s="115"/>
      <c r="N381" s="115"/>
      <c r="O381" s="115"/>
      <c r="P381" s="115"/>
      <c r="Q381" s="115"/>
      <c r="R381" s="115"/>
      <c r="S381" s="115"/>
      <c r="T381" s="115"/>
    </row>
    <row r="382" spans="1:20" x14ac:dyDescent="0.2">
      <c r="A382" s="100">
        <v>75.499388813549004</v>
      </c>
      <c r="B382" s="100">
        <v>35.576689458743203</v>
      </c>
      <c r="C382" s="100">
        <v>92.6990632182345</v>
      </c>
      <c r="D382" s="100">
        <v>97.649951458941402</v>
      </c>
      <c r="E382" s="100">
        <v>98.365818255355805</v>
      </c>
      <c r="F382" s="100">
        <v>96.753589095463994</v>
      </c>
      <c r="G382" s="115"/>
      <c r="H382" s="115"/>
      <c r="I382" s="115"/>
      <c r="J382" s="115"/>
      <c r="K382" s="115"/>
      <c r="L382" s="115"/>
      <c r="M382" s="115"/>
      <c r="N382" s="115"/>
      <c r="O382" s="115"/>
      <c r="P382" s="115"/>
      <c r="Q382" s="115"/>
      <c r="R382" s="115"/>
      <c r="S382" s="115"/>
      <c r="T382" s="115"/>
    </row>
    <row r="383" spans="1:20" x14ac:dyDescent="0.2">
      <c r="A383" s="100">
        <v>75.697159408562698</v>
      </c>
      <c r="B383" s="100">
        <v>35.810549523434403</v>
      </c>
      <c r="C383" s="100">
        <v>92.828347454734001</v>
      </c>
      <c r="D383" s="100">
        <v>97.701224076387106</v>
      </c>
      <c r="E383" s="100">
        <v>98.419583551338903</v>
      </c>
      <c r="F383" s="100">
        <v>96.836122074352204</v>
      </c>
      <c r="G383" s="115"/>
      <c r="H383" s="115"/>
      <c r="I383" s="115"/>
      <c r="J383" s="115"/>
      <c r="K383" s="115"/>
      <c r="L383" s="115"/>
      <c r="M383" s="115"/>
      <c r="N383" s="115"/>
      <c r="O383" s="115"/>
      <c r="P383" s="115"/>
      <c r="Q383" s="115"/>
      <c r="R383" s="115"/>
      <c r="S383" s="115"/>
      <c r="T383" s="115"/>
    </row>
    <row r="384" spans="1:20" x14ac:dyDescent="0.2">
      <c r="A384" s="100">
        <v>75.899360618454693</v>
      </c>
      <c r="B384" s="100">
        <v>36.056978171048499</v>
      </c>
      <c r="C384" s="100">
        <v>92.917960333244395</v>
      </c>
      <c r="D384" s="100">
        <v>97.709799034233797</v>
      </c>
      <c r="E384" s="100">
        <v>98.419583551338903</v>
      </c>
      <c r="F384" s="100">
        <v>96.892848645811</v>
      </c>
      <c r="G384" s="115"/>
      <c r="H384" s="115"/>
      <c r="I384" s="115"/>
      <c r="J384" s="115"/>
      <c r="K384" s="115"/>
      <c r="L384" s="115"/>
      <c r="M384" s="115"/>
      <c r="N384" s="115"/>
      <c r="O384" s="115"/>
      <c r="P384" s="115"/>
      <c r="Q384" s="115"/>
      <c r="R384" s="115"/>
      <c r="S384" s="115"/>
      <c r="T384" s="115"/>
    </row>
    <row r="385" spans="1:20" x14ac:dyDescent="0.2">
      <c r="A385" s="100">
        <v>76.0997271568</v>
      </c>
      <c r="B385" s="100">
        <v>36.291822944861501</v>
      </c>
      <c r="C385" s="100">
        <v>93.010035561344594</v>
      </c>
      <c r="D385" s="100">
        <v>97.72217084911</v>
      </c>
      <c r="E385" s="100">
        <v>98.419583551338903</v>
      </c>
      <c r="F385" s="100">
        <v>96.905741636108601</v>
      </c>
      <c r="G385" s="115"/>
      <c r="H385" s="115"/>
      <c r="I385" s="115"/>
      <c r="J385" s="115"/>
      <c r="K385" s="115"/>
      <c r="L385" s="115"/>
      <c r="M385" s="115"/>
      <c r="N385" s="115"/>
      <c r="O385" s="115"/>
      <c r="P385" s="115"/>
      <c r="Q385" s="115"/>
      <c r="R385" s="115"/>
      <c r="S385" s="115"/>
      <c r="T385" s="115"/>
    </row>
    <row r="386" spans="1:20" x14ac:dyDescent="0.2">
      <c r="A386" s="100">
        <v>76.299930849866499</v>
      </c>
      <c r="B386" s="100">
        <v>36.534904854123198</v>
      </c>
      <c r="C386" s="100">
        <v>93.0744390813297</v>
      </c>
      <c r="D386" s="100">
        <v>97.729266089475601</v>
      </c>
      <c r="E386" s="100">
        <v>98.419583551338903</v>
      </c>
      <c r="F386" s="100">
        <v>96.952935344364306</v>
      </c>
      <c r="G386" s="115"/>
      <c r="H386" s="115"/>
      <c r="I386" s="115"/>
      <c r="J386" s="115"/>
      <c r="K386" s="115"/>
      <c r="L386" s="115"/>
      <c r="M386" s="115"/>
      <c r="N386" s="115"/>
      <c r="O386" s="115"/>
      <c r="P386" s="115"/>
      <c r="Q386" s="115"/>
      <c r="R386" s="115"/>
      <c r="S386" s="115"/>
      <c r="T386" s="115"/>
    </row>
    <row r="387" spans="1:20" x14ac:dyDescent="0.2">
      <c r="A387" s="100">
        <v>76.499215079819606</v>
      </c>
      <c r="B387" s="100">
        <v>36.780385174169098</v>
      </c>
      <c r="C387" s="100">
        <v>93.166557562672295</v>
      </c>
      <c r="D387" s="100">
        <v>97.753109650599896</v>
      </c>
      <c r="E387" s="100">
        <v>98.425709053518005</v>
      </c>
      <c r="F387" s="100">
        <v>96.988321341527495</v>
      </c>
      <c r="G387" s="115"/>
      <c r="H387" s="115"/>
      <c r="I387" s="115"/>
      <c r="J387" s="115"/>
      <c r="K387" s="115"/>
      <c r="L387" s="115"/>
      <c r="M387" s="115"/>
      <c r="N387" s="115"/>
      <c r="O387" s="115"/>
      <c r="P387" s="115"/>
      <c r="Q387" s="115"/>
      <c r="R387" s="115"/>
      <c r="S387" s="115"/>
      <c r="T387" s="115"/>
    </row>
    <row r="388" spans="1:20" x14ac:dyDescent="0.2">
      <c r="A388" s="100">
        <v>76.689232175660294</v>
      </c>
      <c r="B388" s="100">
        <v>37.016063001050803</v>
      </c>
      <c r="C388" s="100">
        <v>93.232388885991398</v>
      </c>
      <c r="D388" s="100">
        <v>97.757913504360403</v>
      </c>
      <c r="E388" s="100">
        <v>98.462146136628107</v>
      </c>
      <c r="F388" s="100">
        <v>97.029811865490899</v>
      </c>
      <c r="G388" s="115"/>
      <c r="H388" s="115"/>
      <c r="I388" s="115"/>
      <c r="J388" s="115"/>
      <c r="K388" s="115"/>
      <c r="L388" s="115"/>
      <c r="M388" s="115"/>
      <c r="N388" s="115"/>
      <c r="O388" s="115"/>
      <c r="P388" s="115"/>
      <c r="Q388" s="115"/>
      <c r="R388" s="115"/>
      <c r="S388" s="115"/>
      <c r="T388" s="115"/>
    </row>
    <row r="389" spans="1:20" x14ac:dyDescent="0.2">
      <c r="A389" s="100">
        <v>76.899189839145805</v>
      </c>
      <c r="B389" s="100">
        <v>37.252559463599503</v>
      </c>
      <c r="C389" s="100">
        <v>93.343445257144396</v>
      </c>
      <c r="D389" s="100">
        <v>97.757913504360403</v>
      </c>
      <c r="E389" s="100">
        <v>98.462146136628107</v>
      </c>
      <c r="F389" s="100">
        <v>97.0609294669501</v>
      </c>
      <c r="G389" s="115"/>
      <c r="H389" s="115"/>
      <c r="I389" s="115"/>
      <c r="J389" s="115"/>
      <c r="K389" s="115"/>
      <c r="L389" s="115"/>
      <c r="M389" s="115"/>
      <c r="N389" s="115"/>
      <c r="O389" s="115"/>
      <c r="P389" s="115"/>
      <c r="Q389" s="115"/>
      <c r="R389" s="115"/>
      <c r="S389" s="115"/>
      <c r="T389" s="115"/>
    </row>
    <row r="390" spans="1:20" x14ac:dyDescent="0.2">
      <c r="A390" s="100">
        <v>77.096551861278598</v>
      </c>
      <c r="B390" s="100">
        <v>37.4949192015441</v>
      </c>
      <c r="C390" s="100">
        <v>93.431360178900107</v>
      </c>
      <c r="D390" s="100">
        <v>97.771102245555099</v>
      </c>
      <c r="E390" s="100">
        <v>98.472067579117095</v>
      </c>
      <c r="F390" s="100">
        <v>97.111174657890004</v>
      </c>
      <c r="G390" s="115"/>
      <c r="H390" s="115"/>
      <c r="I390" s="115"/>
      <c r="J390" s="115"/>
      <c r="K390" s="115"/>
      <c r="L390" s="115"/>
      <c r="M390" s="115"/>
      <c r="N390" s="115"/>
      <c r="O390" s="115"/>
      <c r="P390" s="115"/>
      <c r="Q390" s="115"/>
      <c r="R390" s="115"/>
      <c r="S390" s="115"/>
      <c r="T390" s="115"/>
    </row>
    <row r="391" spans="1:20" x14ac:dyDescent="0.2">
      <c r="A391" s="100">
        <v>77.295733413129497</v>
      </c>
      <c r="B391" s="100">
        <v>37.764106235182503</v>
      </c>
      <c r="C391" s="100">
        <v>93.485202393586505</v>
      </c>
      <c r="D391" s="100">
        <v>97.798565515168306</v>
      </c>
      <c r="E391" s="100">
        <v>98.472067579117095</v>
      </c>
      <c r="F391" s="100">
        <v>97.136900021734505</v>
      </c>
      <c r="G391" s="115"/>
      <c r="H391" s="115"/>
      <c r="I391" s="115"/>
      <c r="J391" s="115"/>
      <c r="K391" s="115"/>
      <c r="L391" s="115"/>
      <c r="M391" s="115"/>
      <c r="N391" s="115"/>
      <c r="O391" s="115"/>
      <c r="P391" s="115"/>
      <c r="Q391" s="115"/>
      <c r="R391" s="115"/>
      <c r="S391" s="115"/>
      <c r="T391" s="115"/>
    </row>
    <row r="392" spans="1:20" x14ac:dyDescent="0.2">
      <c r="A392" s="100">
        <v>77.499811341286005</v>
      </c>
      <c r="B392" s="100">
        <v>38.0382689041679</v>
      </c>
      <c r="C392" s="100">
        <v>93.538987190689994</v>
      </c>
      <c r="D392" s="100">
        <v>97.799189292470899</v>
      </c>
      <c r="E392" s="100">
        <v>98.488519117122607</v>
      </c>
      <c r="F392" s="100">
        <v>97.176622995571705</v>
      </c>
      <c r="G392" s="115"/>
      <c r="H392" s="115"/>
      <c r="I392" s="115"/>
      <c r="J392" s="115"/>
      <c r="K392" s="115"/>
      <c r="L392" s="115"/>
      <c r="M392" s="115"/>
      <c r="N392" s="115"/>
      <c r="O392" s="115"/>
      <c r="P392" s="115"/>
      <c r="Q392" s="115"/>
      <c r="R392" s="115"/>
      <c r="S392" s="115"/>
      <c r="T392" s="115"/>
    </row>
    <row r="393" spans="1:20" x14ac:dyDescent="0.2">
      <c r="A393" s="100">
        <v>77.698350613553202</v>
      </c>
      <c r="B393" s="100">
        <v>38.284797345281902</v>
      </c>
      <c r="C393" s="100">
        <v>93.594085931797807</v>
      </c>
      <c r="D393" s="100">
        <v>97.824958965432003</v>
      </c>
      <c r="E393" s="100">
        <v>98.488519117122607</v>
      </c>
      <c r="F393" s="100">
        <v>97.215837395569494</v>
      </c>
      <c r="G393" s="115"/>
      <c r="H393" s="115"/>
      <c r="I393" s="115"/>
      <c r="J393" s="115"/>
      <c r="K393" s="115"/>
      <c r="L393" s="115"/>
      <c r="M393" s="115"/>
      <c r="N393" s="115"/>
      <c r="O393" s="115"/>
      <c r="P393" s="115"/>
      <c r="Q393" s="115"/>
      <c r="R393" s="115"/>
      <c r="S393" s="115"/>
      <c r="T393" s="115"/>
    </row>
    <row r="394" spans="1:20" x14ac:dyDescent="0.2">
      <c r="A394" s="100">
        <v>77.897909955395804</v>
      </c>
      <c r="B394" s="100">
        <v>38.540794816698998</v>
      </c>
      <c r="C394" s="100">
        <v>93.719104464347794</v>
      </c>
      <c r="D394" s="100">
        <v>97.853054945373003</v>
      </c>
      <c r="E394" s="100">
        <v>98.497768662715998</v>
      </c>
      <c r="F394" s="100">
        <v>97.2701184884871</v>
      </c>
      <c r="G394" s="115"/>
      <c r="H394" s="115"/>
      <c r="I394" s="115"/>
      <c r="J394" s="115"/>
      <c r="K394" s="115"/>
      <c r="L394" s="115"/>
      <c r="M394" s="115"/>
      <c r="N394" s="115"/>
      <c r="O394" s="115"/>
      <c r="P394" s="115"/>
      <c r="Q394" s="115"/>
      <c r="R394" s="115"/>
      <c r="S394" s="115"/>
      <c r="T394" s="115"/>
    </row>
    <row r="395" spans="1:20" x14ac:dyDescent="0.2">
      <c r="A395" s="100">
        <v>78.098777180106794</v>
      </c>
      <c r="B395" s="100">
        <v>38.799866905671301</v>
      </c>
      <c r="C395" s="100">
        <v>93.817516441811094</v>
      </c>
      <c r="D395" s="100">
        <v>97.868636362180297</v>
      </c>
      <c r="E395" s="100">
        <v>98.497768662715998</v>
      </c>
      <c r="F395" s="100">
        <v>97.2940732555019</v>
      </c>
      <c r="G395" s="115"/>
      <c r="H395" s="115"/>
      <c r="I395" s="115"/>
      <c r="J395" s="115"/>
      <c r="K395" s="115"/>
      <c r="L395" s="115"/>
      <c r="M395" s="115"/>
      <c r="N395" s="115"/>
      <c r="O395" s="115"/>
      <c r="P395" s="115"/>
      <c r="Q395" s="115"/>
      <c r="R395" s="115"/>
      <c r="S395" s="115"/>
      <c r="T395" s="115"/>
    </row>
    <row r="396" spans="1:20" x14ac:dyDescent="0.2">
      <c r="A396" s="100">
        <v>78.299046686059199</v>
      </c>
      <c r="B396" s="100">
        <v>39.056986024203198</v>
      </c>
      <c r="C396" s="100">
        <v>93.866563685353498</v>
      </c>
      <c r="D396" s="100">
        <v>97.919800088285896</v>
      </c>
      <c r="E396" s="100">
        <v>98.497768662715998</v>
      </c>
      <c r="F396" s="100">
        <v>97.340942415038995</v>
      </c>
      <c r="G396" s="115"/>
      <c r="H396" s="115"/>
      <c r="I396" s="115"/>
      <c r="J396" s="115"/>
      <c r="K396" s="115"/>
      <c r="L396" s="115"/>
      <c r="M396" s="115"/>
      <c r="N396" s="115"/>
      <c r="O396" s="115"/>
      <c r="P396" s="115"/>
      <c r="Q396" s="115"/>
      <c r="R396" s="115"/>
      <c r="S396" s="115"/>
      <c r="T396" s="115"/>
    </row>
    <row r="397" spans="1:20" x14ac:dyDescent="0.2">
      <c r="A397" s="100">
        <v>78.499409676449801</v>
      </c>
      <c r="B397" s="100">
        <v>39.323734905344402</v>
      </c>
      <c r="C397" s="100">
        <v>93.914654981129701</v>
      </c>
      <c r="D397" s="100">
        <v>97.9273894752356</v>
      </c>
      <c r="E397" s="100">
        <v>98.533222902871699</v>
      </c>
      <c r="F397" s="100">
        <v>97.379220246796294</v>
      </c>
      <c r="G397" s="115"/>
      <c r="H397" s="115"/>
      <c r="I397" s="115"/>
      <c r="J397" s="115"/>
      <c r="K397" s="115"/>
      <c r="L397" s="115"/>
      <c r="M397" s="115"/>
      <c r="N397" s="115"/>
      <c r="O397" s="115"/>
      <c r="P397" s="115"/>
      <c r="Q397" s="115"/>
      <c r="R397" s="115"/>
      <c r="S397" s="115"/>
      <c r="T397" s="115"/>
    </row>
    <row r="398" spans="1:20" x14ac:dyDescent="0.2">
      <c r="A398" s="100">
        <v>78.699648265623395</v>
      </c>
      <c r="B398" s="100">
        <v>39.574612662504997</v>
      </c>
      <c r="C398" s="100">
        <v>93.982314484234095</v>
      </c>
      <c r="D398" s="100">
        <v>97.957148049893803</v>
      </c>
      <c r="E398" s="100">
        <v>98.561872130585698</v>
      </c>
      <c r="F398" s="100">
        <v>97.396496677358499</v>
      </c>
      <c r="G398" s="115"/>
      <c r="H398" s="115"/>
      <c r="I398" s="115"/>
      <c r="J398" s="115"/>
      <c r="K398" s="115"/>
      <c r="L398" s="115"/>
      <c r="M398" s="115"/>
      <c r="N398" s="115"/>
      <c r="O398" s="115"/>
      <c r="P398" s="115"/>
      <c r="Q398" s="115"/>
      <c r="R398" s="115"/>
      <c r="S398" s="115"/>
      <c r="T398" s="115"/>
    </row>
    <row r="399" spans="1:20" x14ac:dyDescent="0.2">
      <c r="A399" s="100">
        <v>78.899886308789107</v>
      </c>
      <c r="B399" s="100">
        <v>39.843843352842804</v>
      </c>
      <c r="C399" s="100">
        <v>94.038080525740995</v>
      </c>
      <c r="D399" s="100">
        <v>97.973891899172699</v>
      </c>
      <c r="E399" s="100">
        <v>98.576327139486096</v>
      </c>
      <c r="F399" s="100">
        <v>97.4234239737617</v>
      </c>
      <c r="G399" s="115"/>
      <c r="H399" s="115"/>
      <c r="I399" s="115"/>
      <c r="J399" s="115"/>
      <c r="K399" s="115"/>
      <c r="L399" s="115"/>
      <c r="M399" s="115"/>
      <c r="N399" s="115"/>
      <c r="O399" s="115"/>
      <c r="P399" s="115"/>
      <c r="Q399" s="115"/>
      <c r="R399" s="115"/>
      <c r="S399" s="115"/>
      <c r="T399" s="115"/>
    </row>
    <row r="400" spans="1:20" x14ac:dyDescent="0.2">
      <c r="A400" s="100">
        <v>79.0982034093349</v>
      </c>
      <c r="B400" s="100">
        <v>40.110747329773801</v>
      </c>
      <c r="C400" s="100">
        <v>94.121707346779999</v>
      </c>
      <c r="D400" s="100">
        <v>98.005456399716095</v>
      </c>
      <c r="E400" s="100">
        <v>98.608888735301406</v>
      </c>
      <c r="F400" s="100">
        <v>97.498638333464399</v>
      </c>
      <c r="G400" s="115"/>
      <c r="H400" s="115"/>
      <c r="I400" s="115"/>
      <c r="J400" s="115"/>
      <c r="K400" s="115"/>
      <c r="L400" s="115"/>
      <c r="M400" s="115"/>
      <c r="N400" s="115"/>
      <c r="O400" s="115"/>
      <c r="P400" s="115"/>
      <c r="Q400" s="115"/>
      <c r="R400" s="115"/>
      <c r="S400" s="115"/>
      <c r="T400" s="115"/>
    </row>
    <row r="401" spans="1:20" x14ac:dyDescent="0.2">
      <c r="A401" s="100">
        <v>79.298354874017406</v>
      </c>
      <c r="B401" s="100">
        <v>40.382460717952704</v>
      </c>
      <c r="C401" s="100">
        <v>94.198583013187104</v>
      </c>
      <c r="D401" s="100">
        <v>98.007798218547705</v>
      </c>
      <c r="E401" s="100">
        <v>98.617672837068298</v>
      </c>
      <c r="F401" s="100">
        <v>97.541932336805601</v>
      </c>
      <c r="G401" s="115"/>
      <c r="H401" s="115"/>
      <c r="I401" s="115"/>
      <c r="J401" s="115"/>
      <c r="K401" s="115"/>
      <c r="L401" s="115"/>
      <c r="M401" s="115"/>
      <c r="N401" s="115"/>
      <c r="O401" s="115"/>
      <c r="P401" s="115"/>
      <c r="Q401" s="115"/>
      <c r="R401" s="115"/>
      <c r="S401" s="115"/>
      <c r="T401" s="115"/>
    </row>
    <row r="402" spans="1:20" x14ac:dyDescent="0.2">
      <c r="A402" s="100">
        <v>79.494722682115295</v>
      </c>
      <c r="B402" s="100">
        <v>40.6458800183809</v>
      </c>
      <c r="C402" s="100">
        <v>94.2910213087914</v>
      </c>
      <c r="D402" s="100">
        <v>98.021629362413606</v>
      </c>
      <c r="E402" s="100">
        <v>98.639193169972799</v>
      </c>
      <c r="F402" s="100">
        <v>97.563423371143898</v>
      </c>
      <c r="G402" s="115"/>
      <c r="H402" s="115"/>
      <c r="I402" s="115"/>
      <c r="J402" s="115"/>
      <c r="K402" s="115"/>
      <c r="L402" s="115"/>
      <c r="M402" s="115"/>
      <c r="N402" s="115"/>
      <c r="O402" s="115"/>
      <c r="P402" s="115"/>
      <c r="Q402" s="115"/>
      <c r="R402" s="115"/>
      <c r="S402" s="115"/>
      <c r="T402" s="115"/>
    </row>
    <row r="403" spans="1:20" x14ac:dyDescent="0.2">
      <c r="A403" s="100">
        <v>79.699680493369698</v>
      </c>
      <c r="B403" s="100">
        <v>40.903856324592603</v>
      </c>
      <c r="C403" s="100">
        <v>94.367197610761096</v>
      </c>
      <c r="D403" s="100">
        <v>98.021629362413606</v>
      </c>
      <c r="E403" s="100">
        <v>98.639193169972799</v>
      </c>
      <c r="F403" s="100">
        <v>97.590316394639899</v>
      </c>
      <c r="G403" s="115"/>
      <c r="H403" s="115"/>
      <c r="I403" s="115"/>
      <c r="J403" s="115"/>
      <c r="K403" s="115"/>
      <c r="L403" s="115"/>
      <c r="M403" s="115"/>
      <c r="N403" s="115"/>
      <c r="O403" s="115"/>
      <c r="P403" s="115"/>
      <c r="Q403" s="115"/>
      <c r="R403" s="115"/>
      <c r="S403" s="115"/>
      <c r="T403" s="115"/>
    </row>
    <row r="404" spans="1:20" x14ac:dyDescent="0.2">
      <c r="A404" s="100">
        <v>79.896829378631097</v>
      </c>
      <c r="B404" s="100">
        <v>41.165530948395897</v>
      </c>
      <c r="C404" s="100">
        <v>94.421451250620805</v>
      </c>
      <c r="D404" s="100">
        <v>98.029293454996093</v>
      </c>
      <c r="E404" s="100">
        <v>98.639193169972799</v>
      </c>
      <c r="F404" s="100">
        <v>97.638050115241001</v>
      </c>
      <c r="G404" s="115"/>
      <c r="H404" s="115"/>
      <c r="I404" s="115"/>
      <c r="J404" s="115"/>
      <c r="K404" s="115"/>
      <c r="L404" s="115"/>
      <c r="M404" s="115"/>
      <c r="N404" s="115"/>
      <c r="O404" s="115"/>
      <c r="P404" s="115"/>
      <c r="Q404" s="115"/>
      <c r="R404" s="115"/>
      <c r="S404" s="115"/>
      <c r="T404" s="115"/>
    </row>
    <row r="405" spans="1:20" x14ac:dyDescent="0.2">
      <c r="A405" s="100">
        <v>80.098549091262399</v>
      </c>
      <c r="B405" s="100">
        <v>41.423868871700599</v>
      </c>
      <c r="C405" s="100">
        <v>94.516320875236801</v>
      </c>
      <c r="D405" s="100">
        <v>98.038015770727</v>
      </c>
      <c r="E405" s="100">
        <v>98.663307630206006</v>
      </c>
      <c r="F405" s="100">
        <v>97.667534742895796</v>
      </c>
      <c r="G405" s="115"/>
      <c r="H405" s="115"/>
      <c r="I405" s="115"/>
      <c r="J405" s="115"/>
      <c r="K405" s="115"/>
      <c r="L405" s="115"/>
      <c r="M405" s="115"/>
      <c r="N405" s="115"/>
      <c r="O405" s="115"/>
      <c r="P405" s="115"/>
      <c r="Q405" s="115"/>
      <c r="R405" s="115"/>
      <c r="S405" s="115"/>
      <c r="T405" s="115"/>
    </row>
    <row r="406" spans="1:20" x14ac:dyDescent="0.2">
      <c r="A406" s="100">
        <v>80.298248155347494</v>
      </c>
      <c r="B406" s="100">
        <v>41.695377387917901</v>
      </c>
      <c r="C406" s="100">
        <v>94.590982753414096</v>
      </c>
      <c r="D406" s="100">
        <v>98.0475995104334</v>
      </c>
      <c r="E406" s="100">
        <v>98.6861150537475</v>
      </c>
      <c r="F406" s="100">
        <v>97.698158394799407</v>
      </c>
      <c r="G406" s="115"/>
      <c r="H406" s="115"/>
      <c r="I406" s="115"/>
      <c r="J406" s="115"/>
      <c r="K406" s="115"/>
      <c r="L406" s="115"/>
      <c r="M406" s="115"/>
      <c r="N406" s="115"/>
      <c r="O406" s="115"/>
      <c r="P406" s="115"/>
      <c r="Q406" s="115"/>
      <c r="R406" s="115"/>
      <c r="S406" s="115"/>
      <c r="T406" s="115"/>
    </row>
    <row r="407" spans="1:20" x14ac:dyDescent="0.2">
      <c r="A407" s="100">
        <v>80.499747890561906</v>
      </c>
      <c r="B407" s="100">
        <v>41.979746955956102</v>
      </c>
      <c r="C407" s="100">
        <v>94.662822778846902</v>
      </c>
      <c r="D407" s="100">
        <v>98.066988441630301</v>
      </c>
      <c r="E407" s="100">
        <v>98.766291062760004</v>
      </c>
      <c r="F407" s="100">
        <v>97.724610495799496</v>
      </c>
      <c r="G407" s="115"/>
      <c r="H407" s="115"/>
      <c r="I407" s="115"/>
      <c r="J407" s="115"/>
      <c r="K407" s="115"/>
      <c r="L407" s="115"/>
      <c r="M407" s="115"/>
      <c r="N407" s="115"/>
      <c r="O407" s="115"/>
      <c r="P407" s="115"/>
      <c r="Q407" s="115"/>
      <c r="R407" s="115"/>
      <c r="S407" s="115"/>
      <c r="T407" s="115"/>
    </row>
    <row r="408" spans="1:20" x14ac:dyDescent="0.2">
      <c r="A408" s="100">
        <v>80.698272918820194</v>
      </c>
      <c r="B408" s="100">
        <v>42.249140501798003</v>
      </c>
      <c r="C408" s="100">
        <v>94.734707224015295</v>
      </c>
      <c r="D408" s="100">
        <v>98.077681465428498</v>
      </c>
      <c r="E408" s="100">
        <v>98.7668887051734</v>
      </c>
      <c r="F408" s="100">
        <v>97.751521149094501</v>
      </c>
      <c r="G408" s="115"/>
      <c r="H408" s="115"/>
      <c r="I408" s="115"/>
      <c r="J408" s="115"/>
      <c r="K408" s="115"/>
      <c r="L408" s="115"/>
      <c r="M408" s="115"/>
      <c r="N408" s="115"/>
      <c r="O408" s="115"/>
      <c r="P408" s="115"/>
      <c r="Q408" s="115"/>
      <c r="R408" s="115"/>
      <c r="S408" s="115"/>
      <c r="T408" s="115"/>
    </row>
    <row r="409" spans="1:20" x14ac:dyDescent="0.2">
      <c r="A409" s="100">
        <v>80.896805552123894</v>
      </c>
      <c r="B409" s="100">
        <v>42.525199338197503</v>
      </c>
      <c r="C409" s="100">
        <v>94.790932754627704</v>
      </c>
      <c r="D409" s="100">
        <v>98.091376622574799</v>
      </c>
      <c r="E409" s="100">
        <v>98.7668887051734</v>
      </c>
      <c r="F409" s="100">
        <v>97.799477048705199</v>
      </c>
      <c r="G409" s="115"/>
      <c r="H409" s="115"/>
      <c r="I409" s="115"/>
      <c r="J409" s="115"/>
      <c r="K409" s="115"/>
      <c r="L409" s="115"/>
      <c r="M409" s="115"/>
      <c r="N409" s="115"/>
      <c r="O409" s="115"/>
      <c r="P409" s="115"/>
      <c r="Q409" s="115"/>
      <c r="R409" s="115"/>
      <c r="S409" s="115"/>
      <c r="T409" s="115"/>
    </row>
    <row r="410" spans="1:20" x14ac:dyDescent="0.2">
      <c r="A410" s="100">
        <v>81.098871622214205</v>
      </c>
      <c r="B410" s="100">
        <v>42.812327955567298</v>
      </c>
      <c r="C410" s="100">
        <v>94.835154472583099</v>
      </c>
      <c r="D410" s="100">
        <v>98.110954890370195</v>
      </c>
      <c r="E410" s="100">
        <v>98.810819593660995</v>
      </c>
      <c r="F410" s="100">
        <v>97.835483570137299</v>
      </c>
      <c r="G410" s="115"/>
      <c r="H410" s="115"/>
      <c r="I410" s="115"/>
      <c r="J410" s="115"/>
      <c r="K410" s="115"/>
      <c r="L410" s="115"/>
      <c r="M410" s="115"/>
      <c r="N410" s="115"/>
      <c r="O410" s="115"/>
      <c r="P410" s="115"/>
      <c r="Q410" s="115"/>
      <c r="R410" s="115"/>
      <c r="S410" s="115"/>
      <c r="T410" s="115"/>
    </row>
    <row r="411" spans="1:20" x14ac:dyDescent="0.2">
      <c r="A411" s="100">
        <v>81.2989372021501</v>
      </c>
      <c r="B411" s="100">
        <v>43.071929503086103</v>
      </c>
      <c r="C411" s="100">
        <v>94.993102150582303</v>
      </c>
      <c r="D411" s="100">
        <v>98.1201929443327</v>
      </c>
      <c r="E411" s="100">
        <v>98.819156671200005</v>
      </c>
      <c r="F411" s="100">
        <v>97.888423624572596</v>
      </c>
      <c r="G411" s="115"/>
      <c r="H411" s="115"/>
      <c r="I411" s="115"/>
      <c r="J411" s="115"/>
      <c r="K411" s="115"/>
      <c r="L411" s="115"/>
      <c r="M411" s="115"/>
      <c r="N411" s="115"/>
      <c r="O411" s="115"/>
      <c r="P411" s="115"/>
      <c r="Q411" s="115"/>
      <c r="R411" s="115"/>
      <c r="S411" s="115"/>
      <c r="T411" s="115"/>
    </row>
    <row r="412" spans="1:20" x14ac:dyDescent="0.2">
      <c r="A412" s="100">
        <v>81.496212215325798</v>
      </c>
      <c r="B412" s="100">
        <v>43.3551328830128</v>
      </c>
      <c r="C412" s="100">
        <v>95.101071872640404</v>
      </c>
      <c r="D412" s="100">
        <v>98.175470759133901</v>
      </c>
      <c r="E412" s="100">
        <v>98.819156671200005</v>
      </c>
      <c r="F412" s="100">
        <v>97.919750279895595</v>
      </c>
      <c r="G412" s="115"/>
      <c r="H412" s="115"/>
      <c r="I412" s="115"/>
      <c r="J412" s="115"/>
      <c r="K412" s="115"/>
      <c r="L412" s="115"/>
      <c r="M412" s="115"/>
      <c r="N412" s="115"/>
      <c r="O412" s="115"/>
      <c r="P412" s="115"/>
      <c r="Q412" s="115"/>
      <c r="R412" s="115"/>
      <c r="S412" s="115"/>
      <c r="T412" s="115"/>
    </row>
    <row r="413" spans="1:20" x14ac:dyDescent="0.2">
      <c r="A413" s="100">
        <v>81.697273810743496</v>
      </c>
      <c r="B413" s="100">
        <v>43.650322582610798</v>
      </c>
      <c r="C413" s="100">
        <v>95.193013772395005</v>
      </c>
      <c r="D413" s="100">
        <v>98.188210647810294</v>
      </c>
      <c r="E413" s="100">
        <v>98.826161783015493</v>
      </c>
      <c r="F413" s="100">
        <v>97.970111250858807</v>
      </c>
      <c r="G413" s="115"/>
      <c r="H413" s="115"/>
      <c r="I413" s="115"/>
      <c r="J413" s="115"/>
      <c r="K413" s="115"/>
      <c r="L413" s="115"/>
      <c r="M413" s="115"/>
      <c r="N413" s="115"/>
      <c r="O413" s="115"/>
      <c r="P413" s="115"/>
      <c r="Q413" s="115"/>
      <c r="R413" s="115"/>
      <c r="S413" s="115"/>
      <c r="T413" s="115"/>
    </row>
    <row r="414" spans="1:20" x14ac:dyDescent="0.2">
      <c r="A414" s="100">
        <v>81.898729491972404</v>
      </c>
      <c r="B414" s="100">
        <v>43.932727301101401</v>
      </c>
      <c r="C414" s="100">
        <v>95.290383223160305</v>
      </c>
      <c r="D414" s="100">
        <v>98.211472712398205</v>
      </c>
      <c r="E414" s="100">
        <v>98.839658835039103</v>
      </c>
      <c r="F414" s="100">
        <v>98.052148137009794</v>
      </c>
      <c r="G414" s="115"/>
      <c r="H414" s="115"/>
      <c r="I414" s="115"/>
      <c r="J414" s="115"/>
      <c r="K414" s="115"/>
      <c r="L414" s="115"/>
      <c r="M414" s="115"/>
      <c r="N414" s="115"/>
      <c r="O414" s="115"/>
      <c r="P414" s="115"/>
      <c r="Q414" s="115"/>
      <c r="R414" s="115"/>
      <c r="S414" s="115"/>
      <c r="T414" s="115"/>
    </row>
    <row r="415" spans="1:20" x14ac:dyDescent="0.2">
      <c r="A415" s="100">
        <v>82.099904481803307</v>
      </c>
      <c r="B415" s="100">
        <v>44.212169073954499</v>
      </c>
      <c r="C415" s="100">
        <v>95.351680101979298</v>
      </c>
      <c r="D415" s="100">
        <v>98.219792400062204</v>
      </c>
      <c r="E415" s="100">
        <v>98.850909202095593</v>
      </c>
      <c r="F415" s="100">
        <v>98.068560632361994</v>
      </c>
      <c r="G415" s="115"/>
      <c r="H415" s="115"/>
      <c r="I415" s="115"/>
      <c r="J415" s="115"/>
      <c r="K415" s="115"/>
      <c r="L415" s="115"/>
      <c r="M415" s="115"/>
      <c r="N415" s="115"/>
      <c r="O415" s="115"/>
      <c r="P415" s="115"/>
      <c r="Q415" s="115"/>
      <c r="R415" s="115"/>
      <c r="S415" s="115"/>
      <c r="T415" s="115"/>
    </row>
    <row r="416" spans="1:20" x14ac:dyDescent="0.2">
      <c r="A416" s="100">
        <v>82.299951945189406</v>
      </c>
      <c r="B416" s="100">
        <v>44.5197432482476</v>
      </c>
      <c r="C416" s="100">
        <v>95.418347662354904</v>
      </c>
      <c r="D416" s="100">
        <v>98.232616796090298</v>
      </c>
      <c r="E416" s="100">
        <v>98.872049723594301</v>
      </c>
      <c r="F416" s="100">
        <v>98.090950192415505</v>
      </c>
      <c r="G416" s="115"/>
      <c r="H416" s="115"/>
      <c r="I416" s="115"/>
      <c r="J416" s="115"/>
      <c r="K416" s="115"/>
      <c r="L416" s="115"/>
      <c r="M416" s="115"/>
      <c r="N416" s="115"/>
      <c r="O416" s="115"/>
      <c r="P416" s="115"/>
      <c r="Q416" s="115"/>
      <c r="R416" s="115"/>
      <c r="S416" s="115"/>
      <c r="T416" s="115"/>
    </row>
    <row r="417" spans="1:20" x14ac:dyDescent="0.2">
      <c r="A417" s="100">
        <v>82.499746695202802</v>
      </c>
      <c r="B417" s="100">
        <v>44.805067047774003</v>
      </c>
      <c r="C417" s="100">
        <v>95.477508591477005</v>
      </c>
      <c r="D417" s="100">
        <v>98.248939256294804</v>
      </c>
      <c r="E417" s="100">
        <v>98.900369356322301</v>
      </c>
      <c r="F417" s="100">
        <v>98.144937615299199</v>
      </c>
      <c r="G417" s="115"/>
      <c r="H417" s="115"/>
      <c r="I417" s="115"/>
      <c r="J417" s="115"/>
      <c r="K417" s="115"/>
      <c r="L417" s="115"/>
      <c r="M417" s="115"/>
      <c r="N417" s="115"/>
      <c r="O417" s="115"/>
      <c r="P417" s="115"/>
      <c r="Q417" s="115"/>
      <c r="R417" s="115"/>
      <c r="S417" s="115"/>
      <c r="T417" s="115"/>
    </row>
    <row r="418" spans="1:20" x14ac:dyDescent="0.2">
      <c r="A418" s="100">
        <v>82.699134765897597</v>
      </c>
      <c r="B418" s="100">
        <v>45.114799649790299</v>
      </c>
      <c r="C418" s="100">
        <v>95.536304522254895</v>
      </c>
      <c r="D418" s="100">
        <v>98.266989152293405</v>
      </c>
      <c r="E418" s="100">
        <v>98.900369356322301</v>
      </c>
      <c r="F418" s="100">
        <v>98.195304093803699</v>
      </c>
      <c r="G418" s="115"/>
      <c r="H418" s="115"/>
      <c r="I418" s="115"/>
      <c r="J418" s="115"/>
      <c r="K418" s="115"/>
      <c r="L418" s="115"/>
      <c r="M418" s="115"/>
      <c r="N418" s="115"/>
      <c r="O418" s="115"/>
      <c r="P418" s="115"/>
      <c r="Q418" s="115"/>
      <c r="R418" s="115"/>
      <c r="S418" s="115"/>
      <c r="T418" s="115"/>
    </row>
    <row r="419" spans="1:20" x14ac:dyDescent="0.2">
      <c r="A419" s="100">
        <v>82.895930869465204</v>
      </c>
      <c r="B419" s="100">
        <v>45.3999495559219</v>
      </c>
      <c r="C419" s="100">
        <v>95.6061816048514</v>
      </c>
      <c r="D419" s="100">
        <v>98.280660284666496</v>
      </c>
      <c r="E419" s="100">
        <v>98.901516549025601</v>
      </c>
      <c r="F419" s="100">
        <v>98.217084101722904</v>
      </c>
      <c r="G419" s="115"/>
      <c r="H419" s="115"/>
      <c r="I419" s="115"/>
      <c r="J419" s="115"/>
      <c r="K419" s="115"/>
      <c r="L419" s="115"/>
      <c r="M419" s="115"/>
      <c r="N419" s="115"/>
      <c r="O419" s="115"/>
      <c r="P419" s="115"/>
      <c r="Q419" s="115"/>
      <c r="R419" s="115"/>
      <c r="S419" s="115"/>
      <c r="T419" s="115"/>
    </row>
    <row r="420" spans="1:20" x14ac:dyDescent="0.2">
      <c r="A420" s="100">
        <v>83.096436048083206</v>
      </c>
      <c r="B420" s="100">
        <v>45.703307000553202</v>
      </c>
      <c r="C420" s="100">
        <v>95.690625772990003</v>
      </c>
      <c r="D420" s="100">
        <v>98.332021908483298</v>
      </c>
      <c r="E420" s="100">
        <v>98.901516549025601</v>
      </c>
      <c r="F420" s="100">
        <v>98.242876859353302</v>
      </c>
      <c r="G420" s="115"/>
      <c r="H420" s="115"/>
      <c r="I420" s="115"/>
      <c r="J420" s="115"/>
      <c r="K420" s="115"/>
      <c r="L420" s="115"/>
      <c r="M420" s="115"/>
      <c r="N420" s="115"/>
      <c r="O420" s="115"/>
      <c r="P420" s="115"/>
      <c r="Q420" s="115"/>
      <c r="R420" s="115"/>
      <c r="S420" s="115"/>
      <c r="T420" s="115"/>
    </row>
    <row r="421" spans="1:20" x14ac:dyDescent="0.2">
      <c r="A421" s="100">
        <v>83.298519037967196</v>
      </c>
      <c r="B421" s="100">
        <v>46.019845668853897</v>
      </c>
      <c r="C421" s="100">
        <v>95.761188994489899</v>
      </c>
      <c r="D421" s="100">
        <v>98.394283783680507</v>
      </c>
      <c r="E421" s="100">
        <v>98.926969299117104</v>
      </c>
      <c r="F421" s="100">
        <v>98.267697734558695</v>
      </c>
      <c r="G421" s="115"/>
      <c r="H421" s="115"/>
      <c r="I421" s="115"/>
      <c r="J421" s="115"/>
      <c r="K421" s="115"/>
      <c r="L421" s="115"/>
      <c r="M421" s="115"/>
      <c r="N421" s="115"/>
      <c r="O421" s="115"/>
      <c r="P421" s="115"/>
      <c r="Q421" s="115"/>
      <c r="R421" s="115"/>
      <c r="S421" s="115"/>
      <c r="T421" s="115"/>
    </row>
    <row r="422" spans="1:20" x14ac:dyDescent="0.2">
      <c r="A422" s="100">
        <v>83.497709812143796</v>
      </c>
      <c r="B422" s="100">
        <v>46.331642677806798</v>
      </c>
      <c r="C422" s="100">
        <v>95.840127193239695</v>
      </c>
      <c r="D422" s="100">
        <v>98.417698255126595</v>
      </c>
      <c r="E422" s="100">
        <v>98.926969299117104</v>
      </c>
      <c r="F422" s="100">
        <v>98.276638235247106</v>
      </c>
      <c r="G422" s="115"/>
      <c r="H422" s="115"/>
      <c r="I422" s="115"/>
      <c r="J422" s="115"/>
      <c r="K422" s="115"/>
      <c r="L422" s="115"/>
      <c r="M422" s="115"/>
      <c r="N422" s="115"/>
      <c r="O422" s="115"/>
      <c r="P422" s="115"/>
      <c r="Q422" s="115"/>
      <c r="R422" s="115"/>
      <c r="S422" s="115"/>
      <c r="T422" s="115"/>
    </row>
    <row r="423" spans="1:20" x14ac:dyDescent="0.2">
      <c r="A423" s="100">
        <v>83.698086427125205</v>
      </c>
      <c r="B423" s="100">
        <v>46.649180861085298</v>
      </c>
      <c r="C423" s="100">
        <v>95.9200797244862</v>
      </c>
      <c r="D423" s="100">
        <v>98.436681895763996</v>
      </c>
      <c r="E423" s="100">
        <v>98.926969299117104</v>
      </c>
      <c r="F423" s="100">
        <v>98.293972456437402</v>
      </c>
      <c r="G423" s="115"/>
      <c r="H423" s="115"/>
      <c r="I423" s="115"/>
      <c r="J423" s="115"/>
      <c r="K423" s="115"/>
      <c r="L423" s="115"/>
      <c r="M423" s="115"/>
      <c r="N423" s="115"/>
      <c r="O423" s="115"/>
      <c r="P423" s="115"/>
      <c r="Q423" s="115"/>
      <c r="R423" s="115"/>
      <c r="S423" s="115"/>
      <c r="T423" s="115"/>
    </row>
    <row r="424" spans="1:20" x14ac:dyDescent="0.2">
      <c r="A424" s="100">
        <v>83.897401990291002</v>
      </c>
      <c r="B424" s="100">
        <v>46.952466309807903</v>
      </c>
      <c r="C424" s="100">
        <v>95.978022198888397</v>
      </c>
      <c r="D424" s="100">
        <v>98.461670479609495</v>
      </c>
      <c r="E424" s="100">
        <v>98.939674476411398</v>
      </c>
      <c r="F424" s="100">
        <v>98.329249035315996</v>
      </c>
      <c r="G424" s="115"/>
      <c r="H424" s="115"/>
      <c r="I424" s="115"/>
      <c r="J424" s="115"/>
      <c r="K424" s="115"/>
      <c r="L424" s="115"/>
      <c r="M424" s="115"/>
      <c r="N424" s="115"/>
      <c r="O424" s="115"/>
      <c r="P424" s="115"/>
      <c r="Q424" s="115"/>
      <c r="R424" s="115"/>
      <c r="S424" s="115"/>
      <c r="T424" s="115"/>
    </row>
    <row r="425" spans="1:20" x14ac:dyDescent="0.2">
      <c r="A425" s="100">
        <v>84.098900701789603</v>
      </c>
      <c r="B425" s="100">
        <v>47.265206887181499</v>
      </c>
      <c r="C425" s="100">
        <v>96.057598917966303</v>
      </c>
      <c r="D425" s="100">
        <v>98.482354259641994</v>
      </c>
      <c r="E425" s="100">
        <v>98.941072779227497</v>
      </c>
      <c r="F425" s="100">
        <v>98.360889570956004</v>
      </c>
      <c r="G425" s="115"/>
      <c r="H425" s="115"/>
      <c r="I425" s="115"/>
      <c r="J425" s="115"/>
      <c r="K425" s="115"/>
      <c r="L425" s="115"/>
      <c r="M425" s="115"/>
      <c r="N425" s="115"/>
      <c r="O425" s="115"/>
      <c r="P425" s="115"/>
      <c r="Q425" s="115"/>
      <c r="R425" s="115"/>
      <c r="S425" s="115"/>
      <c r="T425" s="115"/>
    </row>
    <row r="426" spans="1:20" x14ac:dyDescent="0.2">
      <c r="A426" s="100">
        <v>84.299181517102397</v>
      </c>
      <c r="B426" s="100">
        <v>47.589152627048001</v>
      </c>
      <c r="C426" s="100">
        <v>96.104177992247699</v>
      </c>
      <c r="D426" s="100">
        <v>98.496271900613905</v>
      </c>
      <c r="E426" s="100">
        <v>98.943205895673799</v>
      </c>
      <c r="F426" s="100">
        <v>98.378624571563705</v>
      </c>
      <c r="G426" s="115"/>
      <c r="H426" s="115"/>
      <c r="I426" s="115"/>
      <c r="J426" s="115"/>
      <c r="K426" s="115"/>
      <c r="L426" s="115"/>
      <c r="M426" s="115"/>
      <c r="N426" s="115"/>
      <c r="O426" s="115"/>
      <c r="P426" s="115"/>
      <c r="Q426" s="115"/>
      <c r="R426" s="115"/>
      <c r="S426" s="115"/>
      <c r="T426" s="115"/>
    </row>
    <row r="427" spans="1:20" x14ac:dyDescent="0.2">
      <c r="A427" s="100">
        <v>84.498153219087399</v>
      </c>
      <c r="B427" s="100">
        <v>47.913867483981299</v>
      </c>
      <c r="C427" s="100">
        <v>96.143040442354106</v>
      </c>
      <c r="D427" s="100">
        <v>98.508427177964506</v>
      </c>
      <c r="E427" s="100">
        <v>98.957218490256807</v>
      </c>
      <c r="F427" s="100">
        <v>98.399398908611701</v>
      </c>
      <c r="G427" s="115"/>
      <c r="H427" s="115"/>
      <c r="I427" s="115"/>
      <c r="J427" s="115"/>
      <c r="K427" s="115"/>
      <c r="L427" s="115"/>
      <c r="M427" s="115"/>
      <c r="N427" s="115"/>
      <c r="O427" s="115"/>
      <c r="P427" s="115"/>
      <c r="Q427" s="115"/>
      <c r="R427" s="115"/>
      <c r="S427" s="115"/>
      <c r="T427" s="115"/>
    </row>
    <row r="428" spans="1:20" x14ac:dyDescent="0.2">
      <c r="A428" s="100">
        <v>84.699031069741693</v>
      </c>
      <c r="B428" s="100">
        <v>48.241236995818902</v>
      </c>
      <c r="C428" s="100">
        <v>96.178880979604102</v>
      </c>
      <c r="D428" s="100">
        <v>98.523549774659898</v>
      </c>
      <c r="E428" s="100">
        <v>98.996099699827795</v>
      </c>
      <c r="F428" s="100">
        <v>98.450474526975498</v>
      </c>
      <c r="G428" s="115"/>
      <c r="H428" s="115"/>
      <c r="I428" s="115"/>
      <c r="J428" s="115"/>
      <c r="K428" s="115"/>
      <c r="L428" s="115"/>
      <c r="M428" s="115"/>
      <c r="N428" s="115"/>
      <c r="O428" s="115"/>
      <c r="P428" s="115"/>
      <c r="Q428" s="115"/>
      <c r="R428" s="115"/>
      <c r="S428" s="115"/>
      <c r="T428" s="115"/>
    </row>
    <row r="429" spans="1:20" x14ac:dyDescent="0.2">
      <c r="A429" s="100">
        <v>84.899454632678498</v>
      </c>
      <c r="B429" s="100">
        <v>48.565364529314998</v>
      </c>
      <c r="C429" s="100">
        <v>96.224014081097295</v>
      </c>
      <c r="D429" s="100">
        <v>98.528712765301506</v>
      </c>
      <c r="E429" s="100">
        <v>98.999883179193503</v>
      </c>
      <c r="F429" s="100">
        <v>98.508575706213804</v>
      </c>
      <c r="G429" s="115"/>
      <c r="H429" s="115"/>
      <c r="I429" s="115"/>
      <c r="J429" s="115"/>
      <c r="K429" s="115"/>
      <c r="L429" s="115"/>
      <c r="M429" s="115"/>
      <c r="N429" s="115"/>
      <c r="O429" s="115"/>
      <c r="P429" s="115"/>
      <c r="Q429" s="115"/>
      <c r="R429" s="115"/>
      <c r="S429" s="115"/>
      <c r="T429" s="115"/>
    </row>
    <row r="430" spans="1:20" x14ac:dyDescent="0.2">
      <c r="A430" s="100">
        <v>85.097715910397298</v>
      </c>
      <c r="B430" s="100">
        <v>48.8884030807762</v>
      </c>
      <c r="C430" s="100">
        <v>96.262738365524299</v>
      </c>
      <c r="D430" s="100">
        <v>98.590824215286901</v>
      </c>
      <c r="E430" s="100">
        <v>99.042961627546404</v>
      </c>
      <c r="F430" s="100">
        <v>98.526964097018706</v>
      </c>
      <c r="G430" s="115"/>
      <c r="H430" s="115"/>
      <c r="I430" s="115"/>
      <c r="J430" s="115"/>
      <c r="K430" s="115"/>
      <c r="L430" s="115"/>
      <c r="M430" s="115"/>
      <c r="N430" s="115"/>
      <c r="O430" s="115"/>
      <c r="P430" s="115"/>
      <c r="Q430" s="115"/>
      <c r="R430" s="115"/>
      <c r="S430" s="115"/>
      <c r="T430" s="115"/>
    </row>
    <row r="431" spans="1:20" x14ac:dyDescent="0.2">
      <c r="A431" s="100">
        <v>85.299772196440301</v>
      </c>
      <c r="B431" s="100">
        <v>49.216263154264901</v>
      </c>
      <c r="C431" s="100">
        <v>96.337032786149294</v>
      </c>
      <c r="D431" s="100">
        <v>98.609109067044997</v>
      </c>
      <c r="E431" s="100">
        <v>99.042961627546404</v>
      </c>
      <c r="F431" s="100">
        <v>98.532876106362096</v>
      </c>
      <c r="G431" s="115"/>
      <c r="H431" s="115"/>
      <c r="I431" s="115"/>
      <c r="J431" s="115"/>
      <c r="K431" s="115"/>
      <c r="L431" s="115"/>
      <c r="M431" s="115"/>
      <c r="N431" s="115"/>
      <c r="O431" s="115"/>
      <c r="P431" s="115"/>
      <c r="Q431" s="115"/>
      <c r="R431" s="115"/>
      <c r="S431" s="115"/>
      <c r="T431" s="115"/>
    </row>
    <row r="432" spans="1:20" x14ac:dyDescent="0.2">
      <c r="A432" s="100">
        <v>85.497874961355194</v>
      </c>
      <c r="B432" s="100">
        <v>49.563605073841003</v>
      </c>
      <c r="C432" s="100">
        <v>96.377161876124902</v>
      </c>
      <c r="D432" s="100">
        <v>98.631717300680805</v>
      </c>
      <c r="E432" s="100">
        <v>99.081705171007698</v>
      </c>
      <c r="F432" s="100">
        <v>98.548482220000096</v>
      </c>
      <c r="G432" s="115"/>
      <c r="H432" s="115"/>
      <c r="I432" s="115"/>
      <c r="J432" s="115"/>
      <c r="K432" s="115"/>
      <c r="L432" s="115"/>
      <c r="M432" s="115"/>
      <c r="N432" s="115"/>
      <c r="O432" s="115"/>
      <c r="P432" s="115"/>
      <c r="Q432" s="115"/>
      <c r="R432" s="115"/>
      <c r="S432" s="115"/>
      <c r="T432" s="115"/>
    </row>
    <row r="433" spans="1:20" x14ac:dyDescent="0.2">
      <c r="A433" s="100">
        <v>85.698230845172802</v>
      </c>
      <c r="B433" s="100">
        <v>49.927774430845801</v>
      </c>
      <c r="C433" s="100">
        <v>96.398872766926999</v>
      </c>
      <c r="D433" s="100">
        <v>98.644349420172105</v>
      </c>
      <c r="E433" s="100">
        <v>99.083695701717403</v>
      </c>
      <c r="F433" s="100">
        <v>98.594913032014901</v>
      </c>
      <c r="G433" s="115"/>
      <c r="H433" s="115"/>
      <c r="I433" s="115"/>
      <c r="J433" s="115"/>
      <c r="K433" s="115"/>
      <c r="L433" s="115"/>
      <c r="M433" s="115"/>
      <c r="N433" s="115"/>
      <c r="O433" s="115"/>
      <c r="P433" s="115"/>
      <c r="Q433" s="115"/>
      <c r="R433" s="115"/>
      <c r="S433" s="115"/>
      <c r="T433" s="115"/>
    </row>
    <row r="434" spans="1:20" x14ac:dyDescent="0.2">
      <c r="A434" s="100">
        <v>85.899699263261894</v>
      </c>
      <c r="B434" s="100">
        <v>50.2856240801406</v>
      </c>
      <c r="C434" s="100">
        <v>96.446428272903503</v>
      </c>
      <c r="D434" s="100">
        <v>98.670164425723698</v>
      </c>
      <c r="E434" s="100">
        <v>99.125411619826707</v>
      </c>
      <c r="F434" s="100">
        <v>98.625783345466701</v>
      </c>
      <c r="G434" s="115"/>
      <c r="H434" s="115"/>
      <c r="I434" s="115"/>
      <c r="J434" s="115"/>
      <c r="K434" s="115"/>
      <c r="L434" s="115"/>
      <c r="M434" s="115"/>
      <c r="N434" s="115"/>
      <c r="O434" s="115"/>
      <c r="P434" s="115"/>
      <c r="Q434" s="115"/>
      <c r="R434" s="115"/>
      <c r="S434" s="115"/>
      <c r="T434" s="115"/>
    </row>
    <row r="435" spans="1:20" x14ac:dyDescent="0.2">
      <c r="A435" s="100">
        <v>86.099215191372394</v>
      </c>
      <c r="B435" s="100">
        <v>50.665091359819897</v>
      </c>
      <c r="C435" s="100">
        <v>96.505131058774694</v>
      </c>
      <c r="D435" s="100">
        <v>98.698974455627805</v>
      </c>
      <c r="E435" s="100">
        <v>99.169166583392894</v>
      </c>
      <c r="F435" s="100">
        <v>98.641769839577606</v>
      </c>
      <c r="G435" s="115"/>
      <c r="H435" s="115"/>
      <c r="I435" s="115"/>
      <c r="J435" s="115"/>
      <c r="K435" s="115"/>
      <c r="L435" s="115"/>
      <c r="M435" s="115"/>
      <c r="N435" s="115"/>
      <c r="O435" s="115"/>
      <c r="P435" s="115"/>
      <c r="Q435" s="115"/>
      <c r="R435" s="115"/>
      <c r="S435" s="115"/>
      <c r="T435" s="115"/>
    </row>
    <row r="436" spans="1:20" x14ac:dyDescent="0.2">
      <c r="A436" s="100">
        <v>86.293525870950802</v>
      </c>
      <c r="B436" s="100">
        <v>50.945634755351499</v>
      </c>
      <c r="C436" s="100">
        <v>96.683185254814006</v>
      </c>
      <c r="D436" s="100">
        <v>98.724602121312302</v>
      </c>
      <c r="E436" s="100">
        <v>99.169166583392894</v>
      </c>
      <c r="F436" s="100">
        <v>98.697530573200197</v>
      </c>
      <c r="G436" s="115"/>
      <c r="H436" s="115"/>
      <c r="I436" s="115"/>
      <c r="J436" s="115"/>
      <c r="K436" s="115"/>
      <c r="L436" s="115"/>
      <c r="M436" s="115"/>
      <c r="N436" s="115"/>
      <c r="O436" s="115"/>
      <c r="P436" s="115"/>
      <c r="Q436" s="115"/>
      <c r="R436" s="115"/>
      <c r="S436" s="115"/>
      <c r="T436" s="115"/>
    </row>
    <row r="437" spans="1:20" x14ac:dyDescent="0.2">
      <c r="A437" s="100">
        <v>86.4981150802641</v>
      </c>
      <c r="B437" s="100">
        <v>51.303027794096998</v>
      </c>
      <c r="C437" s="100">
        <v>96.758672023378793</v>
      </c>
      <c r="D437" s="100">
        <v>98.736811759986395</v>
      </c>
      <c r="E437" s="100">
        <v>99.176131277396806</v>
      </c>
      <c r="F437" s="100">
        <v>98.715218399838193</v>
      </c>
      <c r="G437" s="115"/>
      <c r="H437" s="115"/>
      <c r="I437" s="115"/>
      <c r="J437" s="115"/>
      <c r="K437" s="115"/>
      <c r="L437" s="115"/>
      <c r="M437" s="115"/>
      <c r="N437" s="115"/>
      <c r="O437" s="115"/>
      <c r="P437" s="115"/>
      <c r="Q437" s="115"/>
      <c r="R437" s="115"/>
      <c r="S437" s="115"/>
      <c r="T437" s="115"/>
    </row>
    <row r="438" spans="1:20" x14ac:dyDescent="0.2">
      <c r="A438" s="100">
        <v>86.697703480654994</v>
      </c>
      <c r="B438" s="100">
        <v>51.645537758144201</v>
      </c>
      <c r="C438" s="100">
        <v>96.834887466286204</v>
      </c>
      <c r="D438" s="100">
        <v>98.801443804341901</v>
      </c>
      <c r="E438" s="100">
        <v>99.176131277396806</v>
      </c>
      <c r="F438" s="100">
        <v>98.7666089257376</v>
      </c>
      <c r="G438" s="115"/>
      <c r="H438" s="115"/>
      <c r="I438" s="115"/>
      <c r="J438" s="115"/>
      <c r="K438" s="115"/>
      <c r="L438" s="115"/>
      <c r="M438" s="115"/>
      <c r="N438" s="115"/>
      <c r="O438" s="115"/>
      <c r="P438" s="115"/>
      <c r="Q438" s="115"/>
      <c r="R438" s="115"/>
      <c r="S438" s="115"/>
      <c r="T438" s="115"/>
    </row>
    <row r="439" spans="1:20" x14ac:dyDescent="0.2">
      <c r="A439" s="100">
        <v>86.899063755747505</v>
      </c>
      <c r="B439" s="100">
        <v>52.020822686148598</v>
      </c>
      <c r="C439" s="100">
        <v>96.910841354290596</v>
      </c>
      <c r="D439" s="100">
        <v>98.806724502536696</v>
      </c>
      <c r="E439" s="100">
        <v>99.177066651097107</v>
      </c>
      <c r="F439" s="100">
        <v>98.780361016558302</v>
      </c>
      <c r="G439" s="115"/>
      <c r="H439" s="115"/>
      <c r="I439" s="115"/>
      <c r="J439" s="115"/>
      <c r="K439" s="115"/>
      <c r="L439" s="115"/>
      <c r="M439" s="115"/>
      <c r="N439" s="115"/>
      <c r="O439" s="115"/>
      <c r="P439" s="115"/>
      <c r="Q439" s="115"/>
      <c r="R439" s="115"/>
      <c r="S439" s="115"/>
      <c r="T439" s="115"/>
    </row>
    <row r="440" spans="1:20" x14ac:dyDescent="0.2">
      <c r="A440" s="100">
        <v>87.098340054954207</v>
      </c>
      <c r="B440" s="100">
        <v>52.370945851107201</v>
      </c>
      <c r="C440" s="100">
        <v>96.946381059797304</v>
      </c>
      <c r="D440" s="100">
        <v>98.828931618867898</v>
      </c>
      <c r="E440" s="100">
        <v>99.193679364046204</v>
      </c>
      <c r="F440" s="100">
        <v>98.870924688714695</v>
      </c>
      <c r="G440" s="115"/>
      <c r="H440" s="115"/>
      <c r="I440" s="115"/>
      <c r="J440" s="115"/>
      <c r="K440" s="115"/>
      <c r="L440" s="115"/>
      <c r="M440" s="115"/>
      <c r="N440" s="115"/>
      <c r="O440" s="115"/>
      <c r="P440" s="115"/>
      <c r="Q440" s="115"/>
      <c r="R440" s="115"/>
      <c r="S440" s="115"/>
      <c r="T440" s="115"/>
    </row>
    <row r="441" spans="1:20" x14ac:dyDescent="0.2">
      <c r="A441" s="100">
        <v>87.297165762850298</v>
      </c>
      <c r="B441" s="100">
        <v>52.723610839928703</v>
      </c>
      <c r="C441" s="100">
        <v>97.010189078991303</v>
      </c>
      <c r="D441" s="100">
        <v>98.839910828086602</v>
      </c>
      <c r="E441" s="100">
        <v>99.244474940918394</v>
      </c>
      <c r="F441" s="100">
        <v>98.896463326295901</v>
      </c>
      <c r="G441" s="115"/>
      <c r="H441" s="115"/>
      <c r="I441" s="115"/>
      <c r="J441" s="115"/>
      <c r="K441" s="115"/>
      <c r="L441" s="115"/>
      <c r="M441" s="115"/>
      <c r="N441" s="115"/>
      <c r="O441" s="115"/>
      <c r="P441" s="115"/>
      <c r="Q441" s="115"/>
      <c r="R441" s="115"/>
      <c r="S441" s="115"/>
      <c r="T441" s="115"/>
    </row>
    <row r="442" spans="1:20" x14ac:dyDescent="0.2">
      <c r="A442" s="100">
        <v>87.499941418531805</v>
      </c>
      <c r="B442" s="100">
        <v>53.093867108864799</v>
      </c>
      <c r="C442" s="100">
        <v>97.087923998228206</v>
      </c>
      <c r="D442" s="100">
        <v>98.852012240969501</v>
      </c>
      <c r="E442" s="100">
        <v>99.249339309738204</v>
      </c>
      <c r="F442" s="100">
        <v>98.921803113009901</v>
      </c>
      <c r="G442" s="115"/>
      <c r="H442" s="115"/>
      <c r="I442" s="115"/>
      <c r="J442" s="115"/>
      <c r="K442" s="115"/>
      <c r="L442" s="115"/>
      <c r="M442" s="115"/>
      <c r="N442" s="115"/>
      <c r="O442" s="115"/>
      <c r="P442" s="115"/>
      <c r="Q442" s="115"/>
      <c r="R442" s="115"/>
      <c r="S442" s="115"/>
      <c r="T442" s="115"/>
    </row>
    <row r="443" spans="1:20" x14ac:dyDescent="0.2">
      <c r="A443" s="100">
        <v>87.699711510565095</v>
      </c>
      <c r="B443" s="100">
        <v>53.449061262852901</v>
      </c>
      <c r="C443" s="100">
        <v>97.1321445067924</v>
      </c>
      <c r="D443" s="100">
        <v>98.917978214843899</v>
      </c>
      <c r="E443" s="100">
        <v>99.249339309738204</v>
      </c>
      <c r="F443" s="100">
        <v>98.971325362418</v>
      </c>
      <c r="G443" s="115"/>
      <c r="H443" s="115"/>
      <c r="I443" s="115"/>
      <c r="J443" s="115"/>
      <c r="K443" s="115"/>
      <c r="L443" s="115"/>
      <c r="M443" s="115"/>
      <c r="N443" s="115"/>
      <c r="O443" s="115"/>
      <c r="P443" s="115"/>
      <c r="Q443" s="115"/>
      <c r="R443" s="115"/>
      <c r="S443" s="115"/>
      <c r="T443" s="115"/>
    </row>
    <row r="444" spans="1:20" x14ac:dyDescent="0.2">
      <c r="A444" s="100">
        <v>87.895162107148096</v>
      </c>
      <c r="B444" s="100">
        <v>53.806143241759699</v>
      </c>
      <c r="C444" s="100">
        <v>97.1801988912448</v>
      </c>
      <c r="D444" s="100">
        <v>98.929319044242703</v>
      </c>
      <c r="E444" s="100">
        <v>99.277703588566197</v>
      </c>
      <c r="F444" s="100">
        <v>98.992234539136305</v>
      </c>
      <c r="G444" s="115"/>
      <c r="H444" s="115"/>
      <c r="I444" s="115"/>
      <c r="J444" s="115"/>
      <c r="K444" s="115"/>
      <c r="L444" s="115"/>
      <c r="M444" s="115"/>
      <c r="N444" s="115"/>
      <c r="O444" s="115"/>
      <c r="P444" s="115"/>
      <c r="Q444" s="115"/>
      <c r="R444" s="115"/>
      <c r="S444" s="115"/>
      <c r="T444" s="115"/>
    </row>
    <row r="445" spans="1:20" x14ac:dyDescent="0.2">
      <c r="A445" s="100">
        <v>88.099354172643601</v>
      </c>
      <c r="B445" s="100">
        <v>54.188808587944301</v>
      </c>
      <c r="C445" s="100">
        <v>97.252525552589304</v>
      </c>
      <c r="D445" s="100">
        <v>98.945687913060794</v>
      </c>
      <c r="E445" s="100">
        <v>99.283231058945105</v>
      </c>
      <c r="F445" s="100">
        <v>98.992625027701706</v>
      </c>
      <c r="G445" s="115"/>
      <c r="H445" s="115"/>
      <c r="I445" s="115"/>
      <c r="J445" s="115"/>
      <c r="K445" s="115"/>
      <c r="L445" s="115"/>
      <c r="M445" s="115"/>
      <c r="N445" s="115"/>
      <c r="O445" s="115"/>
      <c r="P445" s="115"/>
      <c r="Q445" s="115"/>
      <c r="R445" s="115"/>
      <c r="S445" s="115"/>
      <c r="T445" s="115"/>
    </row>
    <row r="446" spans="1:20" x14ac:dyDescent="0.2">
      <c r="A446" s="100">
        <v>88.299744604854894</v>
      </c>
      <c r="B446" s="100">
        <v>54.541232407187302</v>
      </c>
      <c r="C446" s="100">
        <v>97.319747228900894</v>
      </c>
      <c r="D446" s="100">
        <v>98.968499368602096</v>
      </c>
      <c r="E446" s="100">
        <v>99.283231058945105</v>
      </c>
      <c r="F446" s="100">
        <v>99.026723632086401</v>
      </c>
      <c r="G446" s="115"/>
      <c r="H446" s="115"/>
      <c r="I446" s="115"/>
      <c r="J446" s="115"/>
      <c r="K446" s="115"/>
      <c r="L446" s="115"/>
      <c r="M446" s="115"/>
      <c r="N446" s="115"/>
      <c r="O446" s="115"/>
      <c r="P446" s="115"/>
      <c r="Q446" s="115"/>
      <c r="R446" s="115"/>
      <c r="S446" s="115"/>
      <c r="T446" s="115"/>
    </row>
    <row r="447" spans="1:20" x14ac:dyDescent="0.2">
      <c r="A447" s="100">
        <v>88.496971331627904</v>
      </c>
      <c r="B447" s="100">
        <v>54.917521120485802</v>
      </c>
      <c r="C447" s="100">
        <v>97.339796133545804</v>
      </c>
      <c r="D447" s="100">
        <v>99.021220628243299</v>
      </c>
      <c r="E447" s="100">
        <v>99.283231058945105</v>
      </c>
      <c r="F447" s="100">
        <v>99.051801494203104</v>
      </c>
      <c r="G447" s="115"/>
      <c r="H447" s="115"/>
      <c r="I447" s="115"/>
      <c r="J447" s="115"/>
      <c r="K447" s="115"/>
      <c r="L447" s="115"/>
      <c r="M447" s="115"/>
      <c r="N447" s="115"/>
      <c r="O447" s="115"/>
      <c r="P447" s="115"/>
      <c r="Q447" s="115"/>
      <c r="R447" s="115"/>
      <c r="S447" s="115"/>
      <c r="T447" s="115"/>
    </row>
    <row r="448" spans="1:20" x14ac:dyDescent="0.2">
      <c r="A448" s="100">
        <v>88.698443454010999</v>
      </c>
      <c r="B448" s="100">
        <v>55.266142795588003</v>
      </c>
      <c r="C448" s="100">
        <v>97.484540155866</v>
      </c>
      <c r="D448" s="100">
        <v>99.033458927203796</v>
      </c>
      <c r="E448" s="100">
        <v>99.292429860508605</v>
      </c>
      <c r="F448" s="100">
        <v>99.058521027496994</v>
      </c>
      <c r="G448" s="115"/>
      <c r="H448" s="115"/>
      <c r="I448" s="115"/>
      <c r="J448" s="115"/>
      <c r="K448" s="115"/>
      <c r="L448" s="115"/>
      <c r="M448" s="115"/>
      <c r="N448" s="115"/>
      <c r="O448" s="115"/>
      <c r="P448" s="115"/>
      <c r="Q448" s="115"/>
      <c r="R448" s="115"/>
      <c r="S448" s="115"/>
      <c r="T448" s="115"/>
    </row>
    <row r="449" spans="1:20" x14ac:dyDescent="0.2">
      <c r="A449" s="100">
        <v>88.899818624514296</v>
      </c>
      <c r="B449" s="100">
        <v>55.6552263425761</v>
      </c>
      <c r="C449" s="100">
        <v>97.553929462797001</v>
      </c>
      <c r="D449" s="100">
        <v>99.036572524268394</v>
      </c>
      <c r="E449" s="100">
        <v>99.292429860508605</v>
      </c>
      <c r="F449" s="100">
        <v>99.075591858099699</v>
      </c>
      <c r="G449" s="115"/>
      <c r="H449" s="115"/>
      <c r="I449" s="115"/>
      <c r="J449" s="115"/>
      <c r="K449" s="115"/>
      <c r="L449" s="115"/>
      <c r="M449" s="115"/>
      <c r="N449" s="115"/>
      <c r="O449" s="115"/>
      <c r="P449" s="115"/>
      <c r="Q449" s="115"/>
      <c r="R449" s="115"/>
      <c r="S449" s="115"/>
      <c r="T449" s="115"/>
    </row>
    <row r="450" spans="1:20" x14ac:dyDescent="0.2">
      <c r="A450" s="100">
        <v>89.097908667105202</v>
      </c>
      <c r="B450" s="100">
        <v>56.047265987796401</v>
      </c>
      <c r="C450" s="100">
        <v>97.576698397733196</v>
      </c>
      <c r="D450" s="100">
        <v>99.098512008912294</v>
      </c>
      <c r="E450" s="100">
        <v>99.382848398351101</v>
      </c>
      <c r="F450" s="100">
        <v>99.105734577600401</v>
      </c>
      <c r="G450" s="115"/>
      <c r="H450" s="115"/>
      <c r="I450" s="115"/>
      <c r="J450" s="115"/>
      <c r="K450" s="115"/>
      <c r="L450" s="115"/>
      <c r="M450" s="115"/>
      <c r="N450" s="115"/>
      <c r="O450" s="115"/>
      <c r="P450" s="115"/>
      <c r="Q450" s="115"/>
      <c r="R450" s="115"/>
      <c r="S450" s="115"/>
      <c r="T450" s="115"/>
    </row>
    <row r="451" spans="1:20" x14ac:dyDescent="0.2">
      <c r="A451" s="100">
        <v>89.299502690925806</v>
      </c>
      <c r="B451" s="100">
        <v>56.441667300644198</v>
      </c>
      <c r="C451" s="100">
        <v>97.619050014909902</v>
      </c>
      <c r="D451" s="100">
        <v>99.119175629742003</v>
      </c>
      <c r="E451" s="100">
        <v>99.398372536764995</v>
      </c>
      <c r="F451" s="100">
        <v>99.126913172860895</v>
      </c>
      <c r="G451" s="115"/>
      <c r="H451" s="115"/>
      <c r="I451" s="115"/>
      <c r="J451" s="115"/>
      <c r="K451" s="115"/>
      <c r="L451" s="115"/>
      <c r="M451" s="115"/>
      <c r="N451" s="115"/>
      <c r="O451" s="115"/>
      <c r="P451" s="115"/>
      <c r="Q451" s="115"/>
      <c r="R451" s="115"/>
      <c r="S451" s="115"/>
      <c r="T451" s="115"/>
    </row>
    <row r="452" spans="1:20" x14ac:dyDescent="0.2">
      <c r="A452" s="100">
        <v>89.4999271382339</v>
      </c>
      <c r="B452" s="100">
        <v>56.8179200184005</v>
      </c>
      <c r="C452" s="100">
        <v>97.691257839423002</v>
      </c>
      <c r="D452" s="100">
        <v>99.126858631490904</v>
      </c>
      <c r="E452" s="100">
        <v>99.421927767846697</v>
      </c>
      <c r="F452" s="100">
        <v>99.143334664618493</v>
      </c>
      <c r="G452" s="115"/>
      <c r="H452" s="115"/>
      <c r="I452" s="115"/>
      <c r="J452" s="115"/>
      <c r="K452" s="115"/>
      <c r="L452" s="115"/>
      <c r="M452" s="115"/>
      <c r="N452" s="115"/>
      <c r="O452" s="115"/>
      <c r="P452" s="115"/>
      <c r="Q452" s="115"/>
      <c r="R452" s="115"/>
      <c r="S452" s="115"/>
      <c r="T452" s="115"/>
    </row>
    <row r="453" spans="1:20" x14ac:dyDescent="0.2">
      <c r="A453" s="100">
        <v>89.698987947294995</v>
      </c>
      <c r="B453" s="100">
        <v>57.206409242557903</v>
      </c>
      <c r="C453" s="100">
        <v>97.763613820878504</v>
      </c>
      <c r="D453" s="100">
        <v>99.161696119575495</v>
      </c>
      <c r="E453" s="100">
        <v>99.444334510673301</v>
      </c>
      <c r="F453" s="100">
        <v>99.189242275163394</v>
      </c>
      <c r="G453" s="115"/>
      <c r="H453" s="115"/>
      <c r="I453" s="115"/>
      <c r="J453" s="115"/>
      <c r="K453" s="115"/>
      <c r="L453" s="115"/>
      <c r="M453" s="115"/>
      <c r="N453" s="115"/>
      <c r="O453" s="115"/>
      <c r="P453" s="115"/>
      <c r="Q453" s="115"/>
      <c r="R453" s="115"/>
      <c r="S453" s="115"/>
      <c r="T453" s="115"/>
    </row>
    <row r="454" spans="1:20" x14ac:dyDescent="0.2">
      <c r="A454" s="100">
        <v>89.899570909775093</v>
      </c>
      <c r="B454" s="100">
        <v>57.607226256037201</v>
      </c>
      <c r="C454" s="100">
        <v>97.820702537891094</v>
      </c>
      <c r="D454" s="100">
        <v>99.177343498508904</v>
      </c>
      <c r="E454" s="100">
        <v>99.453700082118601</v>
      </c>
      <c r="F454" s="100">
        <v>99.200898494185097</v>
      </c>
      <c r="G454" s="115"/>
      <c r="H454" s="115"/>
      <c r="I454" s="115"/>
      <c r="J454" s="115"/>
      <c r="K454" s="115"/>
      <c r="L454" s="115"/>
      <c r="M454" s="115"/>
      <c r="N454" s="115"/>
      <c r="O454" s="115"/>
      <c r="P454" s="115"/>
      <c r="Q454" s="115"/>
      <c r="R454" s="115"/>
      <c r="S454" s="115"/>
      <c r="T454" s="115"/>
    </row>
    <row r="455" spans="1:20" x14ac:dyDescent="0.2">
      <c r="A455" s="100">
        <v>90.095986246339294</v>
      </c>
      <c r="B455" s="100">
        <v>58.031616482619398</v>
      </c>
      <c r="C455" s="100">
        <v>97.854180307192095</v>
      </c>
      <c r="D455" s="100">
        <v>99.180221809555107</v>
      </c>
      <c r="E455" s="100">
        <v>99.456451033588806</v>
      </c>
      <c r="F455" s="100">
        <v>99.222087687460998</v>
      </c>
      <c r="G455" s="115"/>
      <c r="H455" s="115"/>
      <c r="I455" s="115"/>
      <c r="J455" s="115"/>
      <c r="K455" s="115"/>
      <c r="L455" s="115"/>
      <c r="M455" s="115"/>
      <c r="N455" s="115"/>
      <c r="O455" s="115"/>
      <c r="P455" s="115"/>
      <c r="Q455" s="115"/>
      <c r="R455" s="115"/>
      <c r="S455" s="115"/>
      <c r="T455" s="115"/>
    </row>
    <row r="456" spans="1:20" x14ac:dyDescent="0.2">
      <c r="A456" s="100">
        <v>90.297724374309595</v>
      </c>
      <c r="B456" s="100">
        <v>58.444706501531797</v>
      </c>
      <c r="C456" s="100">
        <v>97.946783566670504</v>
      </c>
      <c r="D456" s="100">
        <v>99.180221809555107</v>
      </c>
      <c r="E456" s="100">
        <v>99.479618242834704</v>
      </c>
      <c r="F456" s="100">
        <v>99.235308319980106</v>
      </c>
      <c r="G456" s="115"/>
      <c r="H456" s="115"/>
      <c r="I456" s="115"/>
      <c r="J456" s="115"/>
      <c r="K456" s="115"/>
      <c r="L456" s="115"/>
      <c r="M456" s="115"/>
      <c r="N456" s="115"/>
      <c r="O456" s="115"/>
      <c r="P456" s="115"/>
      <c r="Q456" s="115"/>
      <c r="R456" s="115"/>
      <c r="S456" s="115"/>
      <c r="T456" s="115"/>
    </row>
    <row r="457" spans="1:20" x14ac:dyDescent="0.2">
      <c r="A457" s="100">
        <v>90.499230427469996</v>
      </c>
      <c r="B457" s="100">
        <v>58.890610415992299</v>
      </c>
      <c r="C457" s="100">
        <v>97.972397390797894</v>
      </c>
      <c r="D457" s="100">
        <v>99.200204720993995</v>
      </c>
      <c r="E457" s="100">
        <v>99.496876781481305</v>
      </c>
      <c r="F457" s="100">
        <v>99.276053137252404</v>
      </c>
      <c r="G457" s="115"/>
      <c r="H457" s="115"/>
      <c r="I457" s="115"/>
      <c r="J457" s="115"/>
      <c r="K457" s="115"/>
      <c r="L457" s="115"/>
      <c r="M457" s="115"/>
      <c r="N457" s="115"/>
      <c r="O457" s="115"/>
      <c r="P457" s="115"/>
      <c r="Q457" s="115"/>
      <c r="R457" s="115"/>
      <c r="S457" s="115"/>
      <c r="T457" s="115"/>
    </row>
    <row r="458" spans="1:20" x14ac:dyDescent="0.2">
      <c r="A458" s="100">
        <v>90.699444478312103</v>
      </c>
      <c r="B458" s="100">
        <v>59.370598486196599</v>
      </c>
      <c r="C458" s="100">
        <v>97.995017574588701</v>
      </c>
      <c r="D458" s="100">
        <v>99.236591697793401</v>
      </c>
      <c r="E458" s="100">
        <v>99.505377237470199</v>
      </c>
      <c r="F458" s="100">
        <v>99.276053137252404</v>
      </c>
      <c r="G458" s="115"/>
      <c r="H458" s="115"/>
      <c r="I458" s="115"/>
      <c r="J458" s="115"/>
      <c r="K458" s="115"/>
      <c r="L458" s="115"/>
      <c r="M458" s="115"/>
      <c r="N458" s="115"/>
      <c r="O458" s="115"/>
      <c r="P458" s="115"/>
      <c r="Q458" s="115"/>
      <c r="R458" s="115"/>
      <c r="S458" s="115"/>
      <c r="T458" s="115"/>
    </row>
    <row r="459" spans="1:20" x14ac:dyDescent="0.2">
      <c r="A459" s="100">
        <v>90.899844700205193</v>
      </c>
      <c r="B459" s="100">
        <v>59.788373902902997</v>
      </c>
      <c r="C459" s="100">
        <v>98.025082137455797</v>
      </c>
      <c r="D459" s="100">
        <v>99.261657413519103</v>
      </c>
      <c r="E459" s="100">
        <v>99.526601316274295</v>
      </c>
      <c r="F459" s="100">
        <v>99.325871141885898</v>
      </c>
      <c r="G459" s="115"/>
      <c r="H459" s="115"/>
      <c r="I459" s="115"/>
      <c r="J459" s="115"/>
      <c r="K459" s="115"/>
      <c r="L459" s="115"/>
      <c r="M459" s="115"/>
      <c r="N459" s="115"/>
      <c r="O459" s="115"/>
      <c r="P459" s="115"/>
      <c r="Q459" s="115"/>
      <c r="R459" s="115"/>
      <c r="S459" s="115"/>
      <c r="T459" s="115"/>
    </row>
    <row r="460" spans="1:20" x14ac:dyDescent="0.2">
      <c r="A460" s="100">
        <v>91.099888040229601</v>
      </c>
      <c r="B460" s="100">
        <v>60.193385898500502</v>
      </c>
      <c r="C460" s="100">
        <v>98.056169478773398</v>
      </c>
      <c r="D460" s="100">
        <v>99.277468831539494</v>
      </c>
      <c r="E460" s="100">
        <v>99.548314860625595</v>
      </c>
      <c r="F460" s="100">
        <v>99.338549470301402</v>
      </c>
      <c r="G460" s="115"/>
      <c r="H460" s="115"/>
      <c r="I460" s="115"/>
      <c r="J460" s="115"/>
      <c r="K460" s="115"/>
      <c r="L460" s="115"/>
      <c r="M460" s="115"/>
      <c r="N460" s="115"/>
      <c r="O460" s="115"/>
      <c r="P460" s="115"/>
      <c r="Q460" s="115"/>
      <c r="R460" s="115"/>
      <c r="S460" s="115"/>
      <c r="T460" s="115"/>
    </row>
    <row r="461" spans="1:20" x14ac:dyDescent="0.2">
      <c r="A461" s="100">
        <v>91.298153962155794</v>
      </c>
      <c r="B461" s="100">
        <v>60.608183673109899</v>
      </c>
      <c r="C461" s="100">
        <v>98.131367860002499</v>
      </c>
      <c r="D461" s="100">
        <v>99.277468831539494</v>
      </c>
      <c r="E461" s="100">
        <v>99.555641059367403</v>
      </c>
      <c r="F461" s="100">
        <v>99.340033351975904</v>
      </c>
      <c r="G461" s="115"/>
      <c r="H461" s="115"/>
      <c r="I461" s="115"/>
      <c r="J461" s="115"/>
      <c r="K461" s="115"/>
      <c r="L461" s="115"/>
      <c r="M461" s="115"/>
      <c r="N461" s="115"/>
      <c r="O461" s="115"/>
      <c r="P461" s="115"/>
      <c r="Q461" s="115"/>
      <c r="R461" s="115"/>
      <c r="S461" s="115"/>
      <c r="T461" s="115"/>
    </row>
    <row r="462" spans="1:20" x14ac:dyDescent="0.2">
      <c r="A462" s="100">
        <v>91.499810065798798</v>
      </c>
      <c r="B462" s="100">
        <v>61.0346870762449</v>
      </c>
      <c r="C462" s="100">
        <v>98.198784138649799</v>
      </c>
      <c r="D462" s="100">
        <v>99.309707913591495</v>
      </c>
      <c r="E462" s="100">
        <v>99.560219050045106</v>
      </c>
      <c r="F462" s="100">
        <v>99.362279611189095</v>
      </c>
      <c r="G462" s="115"/>
      <c r="H462" s="115"/>
      <c r="I462" s="115"/>
      <c r="J462" s="115"/>
      <c r="K462" s="115"/>
      <c r="L462" s="115"/>
      <c r="M462" s="115"/>
      <c r="N462" s="115"/>
      <c r="O462" s="115"/>
      <c r="P462" s="115"/>
      <c r="Q462" s="115"/>
      <c r="R462" s="115"/>
      <c r="S462" s="115"/>
      <c r="T462" s="115"/>
    </row>
    <row r="463" spans="1:20" x14ac:dyDescent="0.2">
      <c r="A463" s="100">
        <v>91.697996434172794</v>
      </c>
      <c r="B463" s="100">
        <v>61.483342547599598</v>
      </c>
      <c r="C463" s="100">
        <v>98.243050712184498</v>
      </c>
      <c r="D463" s="100">
        <v>99.337489293703001</v>
      </c>
      <c r="E463" s="100">
        <v>99.560219050045106</v>
      </c>
      <c r="F463" s="100">
        <v>99.365611177095104</v>
      </c>
      <c r="G463" s="115"/>
      <c r="H463" s="115"/>
      <c r="I463" s="115"/>
      <c r="J463" s="115"/>
      <c r="K463" s="115"/>
      <c r="L463" s="115"/>
      <c r="M463" s="115"/>
      <c r="N463" s="115"/>
      <c r="O463" s="115"/>
      <c r="P463" s="115"/>
      <c r="Q463" s="115"/>
      <c r="R463" s="115"/>
      <c r="S463" s="115"/>
      <c r="T463" s="115"/>
    </row>
    <row r="464" spans="1:20" x14ac:dyDescent="0.2">
      <c r="A464" s="100">
        <v>91.898378929643798</v>
      </c>
      <c r="B464" s="100">
        <v>61.975251325604198</v>
      </c>
      <c r="C464" s="100">
        <v>98.271226932513599</v>
      </c>
      <c r="D464" s="100">
        <v>99.3640849958243</v>
      </c>
      <c r="E464" s="100">
        <v>99.560411122516896</v>
      </c>
      <c r="F464" s="100">
        <v>99.396474932456201</v>
      </c>
      <c r="G464" s="115"/>
      <c r="H464" s="115"/>
      <c r="I464" s="115"/>
      <c r="J464" s="115"/>
      <c r="K464" s="115"/>
      <c r="L464" s="115"/>
      <c r="M464" s="115"/>
      <c r="N464" s="115"/>
      <c r="O464" s="115"/>
      <c r="P464" s="115"/>
      <c r="Q464" s="115"/>
      <c r="R464" s="115"/>
      <c r="S464" s="115"/>
      <c r="T464" s="115"/>
    </row>
    <row r="465" spans="1:20" x14ac:dyDescent="0.2">
      <c r="A465" s="100">
        <v>92.099055317413402</v>
      </c>
      <c r="B465" s="100">
        <v>62.447609522392902</v>
      </c>
      <c r="C465" s="100">
        <v>98.316364211667803</v>
      </c>
      <c r="D465" s="100">
        <v>99.374503536002706</v>
      </c>
      <c r="E465" s="100">
        <v>99.575435518858995</v>
      </c>
      <c r="F465" s="100">
        <v>99.406190191762704</v>
      </c>
      <c r="G465" s="115"/>
      <c r="H465" s="115"/>
      <c r="I465" s="115"/>
      <c r="J465" s="115"/>
      <c r="K465" s="115"/>
      <c r="L465" s="115"/>
      <c r="M465" s="115"/>
      <c r="N465" s="115"/>
      <c r="O465" s="115"/>
      <c r="P465" s="115"/>
      <c r="Q465" s="115"/>
      <c r="R465" s="115"/>
      <c r="S465" s="115"/>
      <c r="T465" s="115"/>
    </row>
    <row r="466" spans="1:20" x14ac:dyDescent="0.2">
      <c r="A466" s="100">
        <v>92.295529870904105</v>
      </c>
      <c r="B466" s="100">
        <v>62.9479225315633</v>
      </c>
      <c r="C466" s="100">
        <v>98.345551343660006</v>
      </c>
      <c r="D466" s="100">
        <v>99.388499682472499</v>
      </c>
      <c r="E466" s="100">
        <v>99.588127560104795</v>
      </c>
      <c r="F466" s="100">
        <v>99.406190191762704</v>
      </c>
      <c r="G466" s="115"/>
      <c r="H466" s="115"/>
      <c r="I466" s="115"/>
      <c r="J466" s="115"/>
      <c r="K466" s="115"/>
      <c r="L466" s="115"/>
      <c r="M466" s="115"/>
      <c r="N466" s="115"/>
      <c r="O466" s="115"/>
      <c r="P466" s="115"/>
      <c r="Q466" s="115"/>
      <c r="R466" s="115"/>
      <c r="S466" s="115"/>
      <c r="T466" s="115"/>
    </row>
    <row r="467" spans="1:20" x14ac:dyDescent="0.2">
      <c r="A467" s="100">
        <v>92.499390897473205</v>
      </c>
      <c r="B467" s="100">
        <v>63.431749633856398</v>
      </c>
      <c r="C467" s="100">
        <v>98.446752932274805</v>
      </c>
      <c r="D467" s="100">
        <v>99.388499682472499</v>
      </c>
      <c r="E467" s="100">
        <v>99.604383367348007</v>
      </c>
      <c r="F467" s="100">
        <v>99.410626975061902</v>
      </c>
      <c r="G467" s="115"/>
      <c r="H467" s="115"/>
      <c r="I467" s="115"/>
      <c r="J467" s="115"/>
      <c r="K467" s="115"/>
      <c r="L467" s="115"/>
      <c r="M467" s="115"/>
      <c r="N467" s="115"/>
      <c r="O467" s="115"/>
      <c r="P467" s="115"/>
      <c r="Q467" s="115"/>
      <c r="R467" s="115"/>
      <c r="S467" s="115"/>
      <c r="T467" s="115"/>
    </row>
    <row r="468" spans="1:20" x14ac:dyDescent="0.2">
      <c r="A468" s="100">
        <v>92.6995473201262</v>
      </c>
      <c r="B468" s="100">
        <v>63.903989676713898</v>
      </c>
      <c r="C468" s="100">
        <v>98.490581796693206</v>
      </c>
      <c r="D468" s="100">
        <v>99.392562845929902</v>
      </c>
      <c r="E468" s="100">
        <v>99.635427193108796</v>
      </c>
      <c r="F468" s="100">
        <v>99.416934938498102</v>
      </c>
      <c r="G468" s="115"/>
      <c r="H468" s="115"/>
      <c r="I468" s="115"/>
      <c r="J468" s="115"/>
      <c r="K468" s="115"/>
      <c r="L468" s="115"/>
      <c r="M468" s="115"/>
      <c r="N468" s="115"/>
      <c r="O468" s="115"/>
      <c r="P468" s="115"/>
      <c r="Q468" s="115"/>
      <c r="R468" s="115"/>
      <c r="S468" s="115"/>
      <c r="T468" s="115"/>
    </row>
    <row r="469" spans="1:20" x14ac:dyDescent="0.2">
      <c r="A469" s="100">
        <v>92.898578493664004</v>
      </c>
      <c r="B469" s="100">
        <v>64.401958147121803</v>
      </c>
      <c r="C469" s="100">
        <v>98.544151558317495</v>
      </c>
      <c r="D469" s="100">
        <v>99.412910971958397</v>
      </c>
      <c r="E469" s="100">
        <v>99.641716155962101</v>
      </c>
      <c r="F469" s="100">
        <v>99.439566259398404</v>
      </c>
      <c r="G469" s="115"/>
      <c r="H469" s="115"/>
      <c r="I469" s="115"/>
      <c r="J469" s="115"/>
      <c r="K469" s="115"/>
      <c r="L469" s="115"/>
      <c r="M469" s="115"/>
      <c r="N469" s="115"/>
      <c r="O469" s="115"/>
      <c r="P469" s="115"/>
      <c r="Q469" s="115"/>
      <c r="R469" s="115"/>
      <c r="S469" s="115"/>
      <c r="T469" s="115"/>
    </row>
    <row r="470" spans="1:20" x14ac:dyDescent="0.2">
      <c r="A470" s="100">
        <v>93.096694811391501</v>
      </c>
      <c r="B470" s="100">
        <v>64.898596731131093</v>
      </c>
      <c r="C470" s="100">
        <v>98.577340241563903</v>
      </c>
      <c r="D470" s="100">
        <v>99.432923489893994</v>
      </c>
      <c r="E470" s="100">
        <v>99.657122162017203</v>
      </c>
      <c r="F470" s="100">
        <v>99.465714094121495</v>
      </c>
      <c r="G470" s="115"/>
      <c r="H470" s="115"/>
      <c r="I470" s="115"/>
      <c r="J470" s="115"/>
      <c r="K470" s="115"/>
      <c r="L470" s="115"/>
      <c r="M470" s="115"/>
      <c r="N470" s="115"/>
      <c r="O470" s="115"/>
      <c r="P470" s="115"/>
      <c r="Q470" s="115"/>
      <c r="R470" s="115"/>
      <c r="S470" s="115"/>
      <c r="T470" s="115"/>
    </row>
    <row r="471" spans="1:20" x14ac:dyDescent="0.2">
      <c r="A471" s="100">
        <v>93.293939276905505</v>
      </c>
      <c r="B471" s="100">
        <v>65.402905874878002</v>
      </c>
      <c r="C471" s="100">
        <v>98.606361623105698</v>
      </c>
      <c r="D471" s="100">
        <v>99.445423091885402</v>
      </c>
      <c r="E471" s="100">
        <v>99.663723533021397</v>
      </c>
      <c r="F471" s="100">
        <v>99.4976845483218</v>
      </c>
      <c r="G471" s="115"/>
      <c r="H471" s="115"/>
      <c r="I471" s="115"/>
      <c r="J471" s="115"/>
      <c r="K471" s="115"/>
      <c r="L471" s="115"/>
      <c r="M471" s="115"/>
      <c r="N471" s="115"/>
      <c r="O471" s="115"/>
      <c r="P471" s="115"/>
      <c r="Q471" s="115"/>
      <c r="R471" s="115"/>
      <c r="S471" s="115"/>
      <c r="T471" s="115"/>
    </row>
    <row r="472" spans="1:20" x14ac:dyDescent="0.2">
      <c r="A472" s="100">
        <v>93.494844141783005</v>
      </c>
      <c r="B472" s="100">
        <v>65.979848315959003</v>
      </c>
      <c r="C472" s="100">
        <v>98.655029191322697</v>
      </c>
      <c r="D472" s="100">
        <v>99.447505148014201</v>
      </c>
      <c r="E472" s="100">
        <v>99.663723533021397</v>
      </c>
      <c r="F472" s="100">
        <v>99.503952930612698</v>
      </c>
      <c r="G472" s="115"/>
      <c r="H472" s="115"/>
      <c r="I472" s="115"/>
      <c r="J472" s="115"/>
      <c r="K472" s="115"/>
      <c r="L472" s="115"/>
      <c r="M472" s="115"/>
      <c r="N472" s="115"/>
      <c r="O472" s="115"/>
      <c r="P472" s="115"/>
      <c r="Q472" s="115"/>
      <c r="R472" s="115"/>
      <c r="S472" s="115"/>
      <c r="T472" s="115"/>
    </row>
    <row r="473" spans="1:20" x14ac:dyDescent="0.2">
      <c r="A473" s="100">
        <v>93.699669434925795</v>
      </c>
      <c r="B473" s="100">
        <v>66.506720305929406</v>
      </c>
      <c r="C473" s="100">
        <v>98.709686001720499</v>
      </c>
      <c r="D473" s="100">
        <v>99.4606796670151</v>
      </c>
      <c r="E473" s="100">
        <v>99.663723533021397</v>
      </c>
      <c r="F473" s="100">
        <v>99.533332162235496</v>
      </c>
      <c r="G473" s="115"/>
      <c r="H473" s="115"/>
      <c r="I473" s="115"/>
      <c r="J473" s="115"/>
      <c r="K473" s="115"/>
      <c r="L473" s="115"/>
      <c r="M473" s="115"/>
      <c r="N473" s="115"/>
      <c r="O473" s="115"/>
      <c r="P473" s="115"/>
      <c r="Q473" s="115"/>
      <c r="R473" s="115"/>
      <c r="S473" s="115"/>
      <c r="T473" s="115"/>
    </row>
    <row r="474" spans="1:20" x14ac:dyDescent="0.2">
      <c r="A474" s="100">
        <v>93.8984064935958</v>
      </c>
      <c r="B474" s="100">
        <v>67.024116977632701</v>
      </c>
      <c r="C474" s="100">
        <v>98.737135602079704</v>
      </c>
      <c r="D474" s="100">
        <v>99.493655124215607</v>
      </c>
      <c r="E474" s="100">
        <v>99.666595002225193</v>
      </c>
      <c r="F474" s="100">
        <v>99.551553063999705</v>
      </c>
      <c r="G474" s="115"/>
      <c r="H474" s="115"/>
      <c r="I474" s="115"/>
      <c r="J474" s="115"/>
      <c r="K474" s="115"/>
      <c r="L474" s="115"/>
      <c r="M474" s="115"/>
      <c r="N474" s="115"/>
      <c r="O474" s="115"/>
      <c r="P474" s="115"/>
      <c r="Q474" s="115"/>
      <c r="R474" s="115"/>
      <c r="S474" s="115"/>
      <c r="T474" s="115"/>
    </row>
    <row r="475" spans="1:20" x14ac:dyDescent="0.2">
      <c r="A475" s="100">
        <v>94.098569462436203</v>
      </c>
      <c r="B475" s="100">
        <v>67.580727316768503</v>
      </c>
      <c r="C475" s="100">
        <v>98.771081352870198</v>
      </c>
      <c r="D475" s="100">
        <v>99.504707591043697</v>
      </c>
      <c r="E475" s="100">
        <v>99.666595002225193</v>
      </c>
      <c r="F475" s="100">
        <v>99.554529802725099</v>
      </c>
      <c r="G475" s="115"/>
      <c r="H475" s="115"/>
      <c r="I475" s="115"/>
      <c r="J475" s="115"/>
      <c r="K475" s="115"/>
      <c r="L475" s="115"/>
      <c r="M475" s="115"/>
      <c r="N475" s="115"/>
      <c r="O475" s="115"/>
      <c r="P475" s="115"/>
      <c r="Q475" s="115"/>
      <c r="R475" s="115"/>
      <c r="S475" s="115"/>
      <c r="T475" s="115"/>
    </row>
    <row r="476" spans="1:20" x14ac:dyDescent="0.2">
      <c r="A476" s="100">
        <v>94.286948028839404</v>
      </c>
      <c r="B476" s="100">
        <v>68.106174243942405</v>
      </c>
      <c r="C476" s="100">
        <v>98.790649394244099</v>
      </c>
      <c r="D476" s="100">
        <v>99.504707591043697</v>
      </c>
      <c r="E476" s="100">
        <v>99.688451574415595</v>
      </c>
      <c r="F476" s="100">
        <v>99.574377220767502</v>
      </c>
      <c r="G476" s="115"/>
      <c r="H476" s="115"/>
      <c r="I476" s="115"/>
      <c r="J476" s="115"/>
      <c r="K476" s="115"/>
      <c r="L476" s="115"/>
      <c r="M476" s="115"/>
      <c r="N476" s="115"/>
      <c r="O476" s="115"/>
      <c r="P476" s="115"/>
      <c r="Q476" s="115"/>
      <c r="R476" s="115"/>
      <c r="S476" s="115"/>
      <c r="T476" s="115"/>
    </row>
    <row r="477" spans="1:20" x14ac:dyDescent="0.2">
      <c r="A477" s="100">
        <v>94.493465711576107</v>
      </c>
      <c r="B477" s="100">
        <v>68.721170199145007</v>
      </c>
      <c r="C477" s="100">
        <v>98.815798662141702</v>
      </c>
      <c r="D477" s="100">
        <v>99.509911018531994</v>
      </c>
      <c r="E477" s="100">
        <v>99.688451574415595</v>
      </c>
      <c r="F477" s="100">
        <v>99.640875754161698</v>
      </c>
      <c r="G477" s="115"/>
      <c r="H477" s="115"/>
      <c r="I477" s="115"/>
      <c r="J477" s="115"/>
      <c r="K477" s="115"/>
      <c r="L477" s="115"/>
      <c r="M477" s="115"/>
      <c r="N477" s="115"/>
      <c r="O477" s="115"/>
      <c r="P477" s="115"/>
      <c r="Q477" s="115"/>
      <c r="R477" s="115"/>
      <c r="S477" s="115"/>
      <c r="T477" s="115"/>
    </row>
    <row r="478" spans="1:20" x14ac:dyDescent="0.2">
      <c r="A478" s="100">
        <v>94.698903713559801</v>
      </c>
      <c r="B478" s="100">
        <v>69.326523966586393</v>
      </c>
      <c r="C478" s="100">
        <v>98.896012741197893</v>
      </c>
      <c r="D478" s="100">
        <v>99.556588059702406</v>
      </c>
      <c r="E478" s="100">
        <v>99.759852900773495</v>
      </c>
      <c r="F478" s="100">
        <v>99.641557420221204</v>
      </c>
      <c r="G478" s="115"/>
      <c r="H478" s="115"/>
      <c r="I478" s="115"/>
      <c r="J478" s="115"/>
      <c r="K478" s="115"/>
      <c r="L478" s="115"/>
      <c r="M478" s="115"/>
      <c r="N478" s="115"/>
      <c r="O478" s="115"/>
      <c r="P478" s="115"/>
      <c r="Q478" s="115"/>
      <c r="R478" s="115"/>
      <c r="S478" s="115"/>
      <c r="T478" s="115"/>
    </row>
    <row r="479" spans="1:20" x14ac:dyDescent="0.2">
      <c r="A479" s="100">
        <v>94.897602812830897</v>
      </c>
      <c r="B479" s="100">
        <v>69.9281521133816</v>
      </c>
      <c r="C479" s="100">
        <v>98.969368362528499</v>
      </c>
      <c r="D479" s="100">
        <v>99.585399435757296</v>
      </c>
      <c r="E479" s="100">
        <v>99.759852900773495</v>
      </c>
      <c r="F479" s="100">
        <v>99.653390971474096</v>
      </c>
      <c r="G479" s="115"/>
      <c r="H479" s="115"/>
      <c r="I479" s="115"/>
      <c r="J479" s="115"/>
      <c r="K479" s="115"/>
      <c r="L479" s="115"/>
      <c r="M479" s="115"/>
      <c r="N479" s="115"/>
      <c r="O479" s="115"/>
      <c r="P479" s="115"/>
      <c r="Q479" s="115"/>
      <c r="R479" s="115"/>
      <c r="S479" s="115"/>
      <c r="T479" s="115"/>
    </row>
    <row r="480" spans="1:20" x14ac:dyDescent="0.2">
      <c r="A480" s="100">
        <v>95.096821669198405</v>
      </c>
      <c r="B480" s="100">
        <v>70.552325589922702</v>
      </c>
      <c r="C480" s="100">
        <v>99.012150644764105</v>
      </c>
      <c r="D480" s="100">
        <v>99.605183842070801</v>
      </c>
      <c r="E480" s="100">
        <v>99.761391522572296</v>
      </c>
      <c r="F480" s="100">
        <v>99.681844121619406</v>
      </c>
      <c r="G480" s="115"/>
      <c r="H480" s="115"/>
      <c r="I480" s="115"/>
      <c r="J480" s="115"/>
      <c r="K480" s="115"/>
      <c r="L480" s="115"/>
      <c r="M480" s="115"/>
      <c r="N480" s="115"/>
      <c r="O480" s="115"/>
      <c r="P480" s="115"/>
      <c r="Q480" s="115"/>
      <c r="R480" s="115"/>
      <c r="S480" s="115"/>
      <c r="T480" s="115"/>
    </row>
    <row r="481" spans="1:20" x14ac:dyDescent="0.2">
      <c r="A481" s="100">
        <v>95.298947375102202</v>
      </c>
      <c r="B481" s="100">
        <v>71.196920891624501</v>
      </c>
      <c r="C481" s="100">
        <v>99.049336281226402</v>
      </c>
      <c r="D481" s="100">
        <v>99.695189284250205</v>
      </c>
      <c r="E481" s="100">
        <v>99.793205208534005</v>
      </c>
      <c r="F481" s="100">
        <v>99.711905334174901</v>
      </c>
      <c r="G481" s="115"/>
      <c r="H481" s="115"/>
      <c r="I481" s="115"/>
      <c r="J481" s="115"/>
      <c r="K481" s="115"/>
      <c r="L481" s="115"/>
      <c r="M481" s="115"/>
      <c r="N481" s="115"/>
      <c r="O481" s="115"/>
      <c r="P481" s="115"/>
      <c r="Q481" s="115"/>
      <c r="R481" s="115"/>
      <c r="S481" s="115"/>
      <c r="T481" s="115"/>
    </row>
    <row r="482" spans="1:20" x14ac:dyDescent="0.2">
      <c r="A482" s="100">
        <v>95.499968226985402</v>
      </c>
      <c r="B482" s="100">
        <v>71.839755450777602</v>
      </c>
      <c r="C482" s="100">
        <v>99.071592727126102</v>
      </c>
      <c r="D482" s="100">
        <v>99.708398788775895</v>
      </c>
      <c r="E482" s="100">
        <v>99.811451609902207</v>
      </c>
      <c r="F482" s="100">
        <v>99.775548391952</v>
      </c>
      <c r="G482" s="115"/>
      <c r="H482" s="115"/>
      <c r="I482" s="115"/>
      <c r="J482" s="115"/>
      <c r="K482" s="115"/>
      <c r="L482" s="115"/>
      <c r="M482" s="115"/>
      <c r="N482" s="115"/>
      <c r="O482" s="115"/>
      <c r="P482" s="115"/>
      <c r="Q482" s="115"/>
      <c r="R482" s="115"/>
      <c r="S482" s="115"/>
      <c r="T482" s="115"/>
    </row>
    <row r="483" spans="1:20" x14ac:dyDescent="0.2">
      <c r="A483" s="100">
        <v>95.697338236523507</v>
      </c>
      <c r="B483" s="100">
        <v>72.448799257075294</v>
      </c>
      <c r="C483" s="100">
        <v>99.097351017959099</v>
      </c>
      <c r="D483" s="100">
        <v>99.715941610616397</v>
      </c>
      <c r="E483" s="100">
        <v>99.834227924788294</v>
      </c>
      <c r="F483" s="100">
        <v>99.799620198526597</v>
      </c>
      <c r="G483" s="115"/>
      <c r="H483" s="115"/>
      <c r="I483" s="115"/>
      <c r="J483" s="115"/>
      <c r="K483" s="115"/>
      <c r="L483" s="115"/>
      <c r="M483" s="115"/>
      <c r="N483" s="115"/>
      <c r="O483" s="115"/>
      <c r="P483" s="115"/>
      <c r="Q483" s="115"/>
      <c r="R483" s="115"/>
      <c r="S483" s="115"/>
      <c r="T483" s="115"/>
    </row>
    <row r="484" spans="1:20" x14ac:dyDescent="0.2">
      <c r="A484" s="100">
        <v>95.898963093160802</v>
      </c>
      <c r="B484" s="100">
        <v>73.130964062702205</v>
      </c>
      <c r="C484" s="100">
        <v>99.131263443246695</v>
      </c>
      <c r="D484" s="100">
        <v>99.715941610616397</v>
      </c>
      <c r="E484" s="100">
        <v>99.834227924788294</v>
      </c>
      <c r="F484" s="100">
        <v>99.806823546009895</v>
      </c>
      <c r="G484" s="115"/>
      <c r="H484" s="115"/>
      <c r="I484" s="115"/>
      <c r="J484" s="115"/>
      <c r="K484" s="115"/>
      <c r="L484" s="115"/>
      <c r="M484" s="115"/>
      <c r="N484" s="115"/>
      <c r="O484" s="115"/>
      <c r="P484" s="115"/>
      <c r="Q484" s="115"/>
      <c r="R484" s="115"/>
      <c r="S484" s="115"/>
      <c r="T484" s="115"/>
    </row>
    <row r="485" spans="1:20" x14ac:dyDescent="0.2">
      <c r="A485" s="100">
        <v>96.098559525188605</v>
      </c>
      <c r="B485" s="100">
        <v>73.810996793920907</v>
      </c>
      <c r="C485" s="100">
        <v>99.191643636917505</v>
      </c>
      <c r="D485" s="100">
        <v>99.719748326065499</v>
      </c>
      <c r="E485" s="100">
        <v>99.8405505113803</v>
      </c>
      <c r="F485" s="100">
        <v>99.849233109654506</v>
      </c>
      <c r="G485" s="115"/>
      <c r="H485" s="115"/>
      <c r="I485" s="115"/>
      <c r="J485" s="115"/>
      <c r="K485" s="115"/>
      <c r="L485" s="115"/>
      <c r="M485" s="115"/>
      <c r="N485" s="115"/>
      <c r="O485" s="115"/>
      <c r="P485" s="115"/>
      <c r="Q485" s="115"/>
      <c r="R485" s="115"/>
      <c r="S485" s="115"/>
      <c r="T485" s="115"/>
    </row>
    <row r="486" spans="1:20" x14ac:dyDescent="0.2">
      <c r="A486" s="100">
        <v>96.299033991112793</v>
      </c>
      <c r="B486" s="100">
        <v>74.515185649377401</v>
      </c>
      <c r="C486" s="100">
        <v>99.224736931095507</v>
      </c>
      <c r="D486" s="100">
        <v>99.7236654822281</v>
      </c>
      <c r="E486" s="100">
        <v>99.8405505113803</v>
      </c>
      <c r="F486" s="100">
        <v>99.861418971628794</v>
      </c>
      <c r="G486" s="115"/>
      <c r="H486" s="115"/>
      <c r="I486" s="115"/>
      <c r="J486" s="115"/>
      <c r="K486" s="115"/>
      <c r="L486" s="115"/>
      <c r="M486" s="115"/>
      <c r="N486" s="115"/>
      <c r="O486" s="115"/>
      <c r="P486" s="115"/>
      <c r="Q486" s="115"/>
      <c r="R486" s="115"/>
      <c r="S486" s="115"/>
      <c r="T486" s="115"/>
    </row>
    <row r="487" spans="1:20" x14ac:dyDescent="0.2">
      <c r="A487" s="100">
        <v>96.480918974830601</v>
      </c>
      <c r="B487" s="100">
        <v>75.175547727694493</v>
      </c>
      <c r="C487" s="100">
        <v>99.232707822699197</v>
      </c>
      <c r="D487" s="100">
        <v>99.761050478698607</v>
      </c>
      <c r="E487" s="100">
        <v>99.8451241298078</v>
      </c>
      <c r="F487" s="100">
        <v>99.879899635305193</v>
      </c>
      <c r="G487" s="115"/>
      <c r="H487" s="115"/>
      <c r="I487" s="115"/>
      <c r="J487" s="115"/>
      <c r="K487" s="115"/>
      <c r="L487" s="115"/>
      <c r="M487" s="115"/>
      <c r="N487" s="115"/>
      <c r="O487" s="115"/>
      <c r="P487" s="115"/>
      <c r="Q487" s="115"/>
      <c r="R487" s="115"/>
      <c r="S487" s="115"/>
      <c r="T487" s="115"/>
    </row>
    <row r="488" spans="1:20" x14ac:dyDescent="0.2">
      <c r="A488" s="100">
        <v>96.699016868905602</v>
      </c>
      <c r="B488" s="100">
        <v>75.924478574047399</v>
      </c>
      <c r="C488" s="100">
        <v>99.324483082480597</v>
      </c>
      <c r="D488" s="100">
        <v>99.761050478698607</v>
      </c>
      <c r="E488" s="100">
        <v>99.860328624902493</v>
      </c>
      <c r="F488" s="100">
        <v>99.887345825079905</v>
      </c>
      <c r="G488" s="115"/>
      <c r="H488" s="115"/>
      <c r="I488" s="115"/>
      <c r="J488" s="115"/>
      <c r="K488" s="115"/>
      <c r="L488" s="115"/>
      <c r="M488" s="115"/>
      <c r="N488" s="115"/>
      <c r="O488" s="115"/>
      <c r="P488" s="115"/>
      <c r="Q488" s="115"/>
      <c r="R488" s="115"/>
      <c r="S488" s="115"/>
      <c r="T488" s="115"/>
    </row>
    <row r="489" spans="1:20" x14ac:dyDescent="0.2">
      <c r="A489" s="100">
        <v>96.898866825176299</v>
      </c>
      <c r="B489" s="100">
        <v>76.669793284598398</v>
      </c>
      <c r="C489" s="100">
        <v>99.380211845681202</v>
      </c>
      <c r="D489" s="100">
        <v>99.765448441148493</v>
      </c>
      <c r="E489" s="100">
        <v>99.878185108139405</v>
      </c>
      <c r="F489" s="100">
        <v>99.896013404380199</v>
      </c>
      <c r="G489" s="115"/>
      <c r="H489" s="115"/>
      <c r="I489" s="115"/>
      <c r="J489" s="115"/>
      <c r="K489" s="115"/>
      <c r="L489" s="115"/>
      <c r="M489" s="115"/>
      <c r="N489" s="115"/>
      <c r="O489" s="115"/>
      <c r="P489" s="115"/>
      <c r="Q489" s="115"/>
      <c r="R489" s="115"/>
      <c r="S489" s="115"/>
      <c r="T489" s="115"/>
    </row>
    <row r="490" spans="1:20" x14ac:dyDescent="0.2">
      <c r="A490" s="100">
        <v>97.099013520890196</v>
      </c>
      <c r="B490" s="100">
        <v>77.4945988705704</v>
      </c>
      <c r="C490" s="100">
        <v>99.407408142076704</v>
      </c>
      <c r="D490" s="100">
        <v>99.776761517120207</v>
      </c>
      <c r="E490" s="100">
        <v>99.882649909877699</v>
      </c>
      <c r="F490" s="100">
        <v>99.896013404380199</v>
      </c>
      <c r="G490" s="115"/>
      <c r="H490" s="115"/>
      <c r="I490" s="115"/>
      <c r="J490" s="115"/>
      <c r="K490" s="115"/>
      <c r="L490" s="115"/>
      <c r="M490" s="115"/>
      <c r="N490" s="115"/>
      <c r="O490" s="115"/>
      <c r="P490" s="115"/>
      <c r="Q490" s="115"/>
      <c r="R490" s="115"/>
      <c r="S490" s="115"/>
      <c r="T490" s="115"/>
    </row>
    <row r="491" spans="1:20" x14ac:dyDescent="0.2">
      <c r="A491" s="100">
        <v>97.297146398667394</v>
      </c>
      <c r="B491" s="100">
        <v>78.349497039966593</v>
      </c>
      <c r="C491" s="100">
        <v>99.449951602544601</v>
      </c>
      <c r="D491" s="100">
        <v>99.797165586128799</v>
      </c>
      <c r="E491" s="100">
        <v>99.919709343121298</v>
      </c>
      <c r="F491" s="100">
        <v>99.897490206817096</v>
      </c>
      <c r="G491" s="115"/>
      <c r="H491" s="115"/>
      <c r="I491" s="115"/>
      <c r="J491" s="115"/>
      <c r="K491" s="115"/>
      <c r="L491" s="115"/>
      <c r="M491" s="115"/>
      <c r="N491" s="115"/>
      <c r="O491" s="115"/>
      <c r="P491" s="115"/>
      <c r="Q491" s="115"/>
      <c r="R491" s="115"/>
      <c r="S491" s="115"/>
      <c r="T491" s="115"/>
    </row>
    <row r="492" spans="1:20" x14ac:dyDescent="0.2">
      <c r="A492" s="100">
        <v>97.499424136845604</v>
      </c>
      <c r="B492" s="100">
        <v>79.211683124688093</v>
      </c>
      <c r="C492" s="100">
        <v>99.477694646773401</v>
      </c>
      <c r="D492" s="100">
        <v>99.801478700197194</v>
      </c>
      <c r="E492" s="100">
        <v>99.922889431811399</v>
      </c>
      <c r="F492" s="100">
        <v>99.898782361518499</v>
      </c>
      <c r="G492" s="115"/>
      <c r="H492" s="115"/>
      <c r="I492" s="115"/>
      <c r="J492" s="115"/>
      <c r="K492" s="115"/>
      <c r="L492" s="115"/>
      <c r="M492" s="115"/>
      <c r="N492" s="115"/>
      <c r="O492" s="115"/>
      <c r="P492" s="115"/>
      <c r="Q492" s="115"/>
      <c r="R492" s="115"/>
      <c r="S492" s="115"/>
      <c r="T492" s="115"/>
    </row>
    <row r="493" spans="1:20" x14ac:dyDescent="0.2">
      <c r="A493" s="100">
        <v>97.699703813649805</v>
      </c>
      <c r="B493" s="100">
        <v>80.092169587727497</v>
      </c>
      <c r="C493" s="100">
        <v>99.516524863684097</v>
      </c>
      <c r="D493" s="100">
        <v>99.8197116684929</v>
      </c>
      <c r="E493" s="100">
        <v>99.922889431811399</v>
      </c>
      <c r="F493" s="100">
        <v>99.898782361518499</v>
      </c>
      <c r="G493" s="115"/>
      <c r="H493" s="115"/>
      <c r="I493" s="115"/>
      <c r="J493" s="115"/>
      <c r="K493" s="115"/>
      <c r="L493" s="115"/>
      <c r="M493" s="115"/>
      <c r="N493" s="115"/>
      <c r="O493" s="115"/>
      <c r="P493" s="115"/>
      <c r="Q493" s="115"/>
      <c r="R493" s="115"/>
      <c r="S493" s="115"/>
      <c r="T493" s="115"/>
    </row>
    <row r="494" spans="1:20" x14ac:dyDescent="0.2">
      <c r="A494" s="100">
        <v>97.899542879234502</v>
      </c>
      <c r="B494" s="100">
        <v>80.999219740605199</v>
      </c>
      <c r="C494" s="100">
        <v>99.548344583424594</v>
      </c>
      <c r="D494" s="100">
        <v>99.823240554804798</v>
      </c>
      <c r="E494" s="100">
        <v>99.929057438927899</v>
      </c>
      <c r="F494" s="100">
        <v>99.916255201210305</v>
      </c>
      <c r="G494" s="115"/>
      <c r="H494" s="115"/>
      <c r="I494" s="115"/>
      <c r="J494" s="115"/>
      <c r="K494" s="115"/>
      <c r="L494" s="115"/>
      <c r="M494" s="115"/>
      <c r="N494" s="115"/>
      <c r="O494" s="115"/>
      <c r="P494" s="115"/>
      <c r="Q494" s="115"/>
      <c r="R494" s="115"/>
      <c r="S494" s="115"/>
      <c r="T494" s="115"/>
    </row>
    <row r="495" spans="1:20" x14ac:dyDescent="0.2">
      <c r="A495" s="100">
        <v>98.094673953186998</v>
      </c>
      <c r="B495" s="100">
        <v>82.078354589189203</v>
      </c>
      <c r="C495" s="100">
        <v>99.572951628371797</v>
      </c>
      <c r="D495" s="100">
        <v>99.823240554804798</v>
      </c>
      <c r="E495" s="100">
        <v>99.951682489996898</v>
      </c>
      <c r="F495" s="100">
        <v>99.916255201210305</v>
      </c>
      <c r="G495" s="115"/>
      <c r="H495" s="115"/>
      <c r="I495" s="115"/>
      <c r="J495" s="115"/>
      <c r="K495" s="115"/>
      <c r="L495" s="115"/>
      <c r="M495" s="115"/>
      <c r="N495" s="115"/>
      <c r="O495" s="115"/>
      <c r="P495" s="115"/>
      <c r="Q495" s="115"/>
      <c r="R495" s="115"/>
      <c r="S495" s="115"/>
      <c r="T495" s="115"/>
    </row>
    <row r="496" spans="1:20" x14ac:dyDescent="0.2">
      <c r="A496" s="100">
        <v>98.298971580827796</v>
      </c>
      <c r="B496" s="100">
        <v>83.099826855730299</v>
      </c>
      <c r="C496" s="100">
        <v>99.589674551898497</v>
      </c>
      <c r="D496" s="100">
        <v>99.844327532093601</v>
      </c>
      <c r="E496" s="100">
        <v>99.951682489996898</v>
      </c>
      <c r="F496" s="100">
        <v>99.939465520761303</v>
      </c>
      <c r="G496" s="115"/>
      <c r="H496" s="115"/>
      <c r="I496" s="115"/>
      <c r="J496" s="115"/>
      <c r="K496" s="115"/>
      <c r="L496" s="115"/>
      <c r="M496" s="115"/>
      <c r="N496" s="115"/>
      <c r="O496" s="115"/>
      <c r="P496" s="115"/>
      <c r="Q496" s="115"/>
      <c r="R496" s="115"/>
      <c r="S496" s="115"/>
      <c r="T496" s="115"/>
    </row>
    <row r="497" spans="1:20" x14ac:dyDescent="0.2">
      <c r="A497" s="100">
        <v>98.499329676535396</v>
      </c>
      <c r="B497" s="100">
        <v>84.190480863368194</v>
      </c>
      <c r="C497" s="100">
        <v>99.656096624318593</v>
      </c>
      <c r="D497" s="100">
        <v>99.878596595416397</v>
      </c>
      <c r="E497" s="100">
        <v>99.959678952101598</v>
      </c>
      <c r="F497" s="100">
        <v>99.983608416425</v>
      </c>
      <c r="G497" s="115"/>
      <c r="H497" s="115"/>
      <c r="I497" s="115"/>
      <c r="J497" s="115"/>
      <c r="K497" s="115"/>
      <c r="L497" s="115"/>
      <c r="M497" s="115"/>
      <c r="N497" s="115"/>
      <c r="O497" s="115"/>
      <c r="P497" s="115"/>
      <c r="Q497" s="115"/>
      <c r="R497" s="115"/>
      <c r="S497" s="115"/>
      <c r="T497" s="115"/>
    </row>
    <row r="498" spans="1:20" x14ac:dyDescent="0.2">
      <c r="A498" s="100">
        <v>98.699612930564697</v>
      </c>
      <c r="B498" s="100">
        <v>85.359354272474704</v>
      </c>
      <c r="C498" s="100">
        <v>99.714317664950002</v>
      </c>
      <c r="D498" s="100">
        <v>99.893323453624902</v>
      </c>
      <c r="E498" s="100">
        <v>99.959678952101598</v>
      </c>
      <c r="F498" s="100">
        <v>99.987244993252105</v>
      </c>
      <c r="G498" s="115"/>
      <c r="H498" s="115"/>
      <c r="I498" s="115"/>
      <c r="J498" s="115"/>
      <c r="K498" s="115"/>
      <c r="L498" s="115"/>
      <c r="M498" s="115"/>
      <c r="N498" s="115"/>
      <c r="O498" s="115"/>
      <c r="P498" s="115"/>
      <c r="Q498" s="115"/>
      <c r="R498" s="115"/>
      <c r="S498" s="115"/>
      <c r="T498" s="115"/>
    </row>
    <row r="499" spans="1:20" x14ac:dyDescent="0.2">
      <c r="A499" s="100">
        <v>98.896609334139995</v>
      </c>
      <c r="B499" s="100">
        <v>86.551802693757494</v>
      </c>
      <c r="C499" s="100">
        <v>99.750850706167299</v>
      </c>
      <c r="D499" s="100">
        <v>99.894144315685494</v>
      </c>
      <c r="E499" s="100">
        <v>99.977004290368001</v>
      </c>
      <c r="F499" s="100">
        <v>99.998196393255199</v>
      </c>
      <c r="G499" s="115"/>
      <c r="H499" s="115"/>
      <c r="I499" s="115"/>
      <c r="J499" s="115"/>
      <c r="K499" s="115"/>
      <c r="L499" s="115"/>
      <c r="M499" s="115"/>
      <c r="N499" s="115"/>
      <c r="O499" s="115"/>
      <c r="P499" s="115"/>
      <c r="Q499" s="115"/>
      <c r="R499" s="115"/>
      <c r="S499" s="115"/>
      <c r="T499" s="115"/>
    </row>
    <row r="500" spans="1:20" x14ac:dyDescent="0.2">
      <c r="A500" s="100">
        <v>99.099031817147704</v>
      </c>
      <c r="B500" s="100">
        <v>87.896401855663299</v>
      </c>
      <c r="C500" s="100">
        <v>99.787318922516903</v>
      </c>
      <c r="D500" s="100">
        <v>99.934566181615807</v>
      </c>
      <c r="E500" s="100">
        <v>99.977004290368001</v>
      </c>
      <c r="F500" s="100">
        <v>99.998196393255199</v>
      </c>
      <c r="G500" s="115"/>
      <c r="H500" s="115"/>
      <c r="I500" s="115"/>
      <c r="J500" s="115"/>
      <c r="K500" s="115"/>
      <c r="L500" s="115"/>
      <c r="M500" s="115"/>
      <c r="N500" s="115"/>
      <c r="O500" s="115"/>
      <c r="P500" s="115"/>
      <c r="Q500" s="115"/>
      <c r="R500" s="115"/>
      <c r="S500" s="115"/>
      <c r="T500" s="115"/>
    </row>
    <row r="501" spans="1:20" x14ac:dyDescent="0.2">
      <c r="A501" s="100">
        <v>99.295526729181006</v>
      </c>
      <c r="B501" s="100">
        <v>89.342348106377301</v>
      </c>
      <c r="C501" s="100">
        <v>99.922884223562306</v>
      </c>
      <c r="D501" s="100">
        <v>99.934566181615807</v>
      </c>
      <c r="E501" s="100">
        <v>99.977004290368001</v>
      </c>
      <c r="F501" s="100">
        <v>99.998196393255199</v>
      </c>
      <c r="G501" s="115"/>
      <c r="H501" s="115"/>
      <c r="I501" s="115"/>
      <c r="J501" s="115"/>
      <c r="K501" s="115"/>
      <c r="L501" s="115"/>
      <c r="M501" s="115"/>
      <c r="N501" s="115"/>
      <c r="O501" s="115"/>
      <c r="P501" s="115"/>
      <c r="Q501" s="115"/>
      <c r="R501" s="115"/>
      <c r="S501" s="115"/>
      <c r="T501" s="115"/>
    </row>
    <row r="502" spans="1:20" x14ac:dyDescent="0.2">
      <c r="A502" s="100">
        <v>99.499509336743998</v>
      </c>
      <c r="B502" s="100">
        <v>91.116982994889298</v>
      </c>
      <c r="C502" s="100">
        <v>99.935744193817797</v>
      </c>
      <c r="D502" s="100">
        <v>99.945216632684406</v>
      </c>
      <c r="E502" s="100">
        <v>99.990410163919805</v>
      </c>
      <c r="F502" s="100">
        <v>99.998196393255199</v>
      </c>
      <c r="G502" s="115"/>
      <c r="H502" s="115"/>
      <c r="I502" s="115"/>
      <c r="J502" s="115"/>
      <c r="K502" s="115"/>
      <c r="L502" s="115"/>
      <c r="M502" s="115"/>
      <c r="N502" s="115"/>
      <c r="O502" s="115"/>
      <c r="P502" s="115"/>
      <c r="Q502" s="115"/>
      <c r="R502" s="115"/>
      <c r="S502" s="115"/>
      <c r="T502" s="115"/>
    </row>
    <row r="503" spans="1:20" x14ac:dyDescent="0.2">
      <c r="A503" s="100">
        <v>99.697275889440505</v>
      </c>
      <c r="B503" s="100">
        <v>93.290785459894195</v>
      </c>
      <c r="C503" s="100">
        <v>99.970903399130904</v>
      </c>
      <c r="D503" s="100">
        <v>99.991124294691005</v>
      </c>
      <c r="E503" s="100">
        <v>99.997186959208705</v>
      </c>
      <c r="F503" s="100">
        <v>100</v>
      </c>
      <c r="G503" s="115"/>
      <c r="H503" s="115"/>
      <c r="I503" s="115"/>
      <c r="J503" s="115"/>
      <c r="K503" s="115"/>
      <c r="L503" s="115"/>
      <c r="M503" s="115"/>
      <c r="N503" s="115"/>
      <c r="O503" s="115"/>
      <c r="P503" s="115"/>
      <c r="Q503" s="115"/>
      <c r="R503" s="115"/>
      <c r="S503" s="115"/>
      <c r="T503" s="115"/>
    </row>
    <row r="504" spans="1:20" x14ac:dyDescent="0.2">
      <c r="A504" s="100">
        <v>99.899301512907797</v>
      </c>
      <c r="B504" s="100">
        <v>96.5218742935607</v>
      </c>
      <c r="C504" s="100">
        <v>99.984992696587796</v>
      </c>
      <c r="D504" s="100">
        <v>100</v>
      </c>
      <c r="E504" s="100">
        <v>100</v>
      </c>
      <c r="F504" s="100">
        <v>100</v>
      </c>
      <c r="G504" s="115"/>
      <c r="H504" s="115"/>
      <c r="I504" s="115"/>
      <c r="J504" s="115"/>
      <c r="K504" s="115"/>
      <c r="L504" s="115"/>
      <c r="M504" s="115"/>
      <c r="N504" s="115"/>
      <c r="O504" s="115"/>
      <c r="P504" s="115"/>
      <c r="Q504" s="115"/>
      <c r="R504" s="115"/>
      <c r="S504" s="115"/>
      <c r="T504" s="115"/>
    </row>
    <row r="505" spans="1:20" x14ac:dyDescent="0.2">
      <c r="A505" s="102">
        <v>100</v>
      </c>
      <c r="B505" s="102">
        <v>100</v>
      </c>
      <c r="C505" s="102">
        <v>100</v>
      </c>
      <c r="D505" s="102">
        <v>100</v>
      </c>
      <c r="E505" s="102">
        <v>100</v>
      </c>
      <c r="F505" s="102">
        <v>100</v>
      </c>
      <c r="G505" s="115"/>
      <c r="H505" s="115"/>
      <c r="I505" s="115"/>
      <c r="J505" s="115"/>
      <c r="K505" s="115"/>
      <c r="L505" s="115"/>
      <c r="M505" s="115"/>
      <c r="N505" s="115"/>
      <c r="O505" s="115"/>
      <c r="P505" s="115"/>
      <c r="Q505" s="115"/>
      <c r="R505" s="115"/>
      <c r="S505" s="115"/>
      <c r="T505" s="115"/>
    </row>
    <row r="506" spans="1:20" s="115" customFormat="1" x14ac:dyDescent="0.2"/>
    <row r="508" spans="1:20" x14ac:dyDescent="0.2">
      <c r="A508" s="120" t="s">
        <v>103</v>
      </c>
      <c r="B508" s="121"/>
      <c r="C508" s="121"/>
      <c r="D508" s="121"/>
      <c r="E508" s="121"/>
      <c r="F508" s="121"/>
    </row>
    <row r="509" spans="1:20" x14ac:dyDescent="0.2">
      <c r="A509" s="121"/>
      <c r="B509" s="121"/>
      <c r="C509" s="121"/>
      <c r="D509" s="121"/>
      <c r="E509" s="121"/>
      <c r="F509" s="121"/>
    </row>
    <row r="510" spans="1:20" x14ac:dyDescent="0.2">
      <c r="A510" s="121"/>
      <c r="B510" s="121"/>
      <c r="C510" s="121"/>
      <c r="D510" s="121"/>
      <c r="E510" s="121"/>
      <c r="F510" s="121"/>
    </row>
    <row r="511" spans="1:20" x14ac:dyDescent="0.2">
      <c r="A511" s="121"/>
      <c r="B511" s="121"/>
      <c r="C511" s="121"/>
      <c r="D511" s="121"/>
      <c r="E511" s="121"/>
      <c r="F511" s="121"/>
    </row>
    <row r="512" spans="1:20" x14ac:dyDescent="0.2">
      <c r="A512" s="121"/>
      <c r="B512" s="121"/>
      <c r="C512" s="121"/>
      <c r="D512" s="121"/>
      <c r="E512" s="121"/>
      <c r="F512" s="121"/>
    </row>
    <row r="513" spans="1:6" x14ac:dyDescent="0.2">
      <c r="A513" s="121"/>
      <c r="B513" s="121"/>
      <c r="C513" s="121"/>
      <c r="D513" s="121"/>
      <c r="E513" s="121"/>
      <c r="F513" s="121"/>
    </row>
    <row r="514" spans="1:6" x14ac:dyDescent="0.2">
      <c r="A514" s="121"/>
      <c r="B514" s="121"/>
      <c r="C514" s="121"/>
      <c r="D514" s="121"/>
      <c r="E514" s="121"/>
      <c r="F514" s="121"/>
    </row>
    <row r="515" spans="1:6" x14ac:dyDescent="0.2">
      <c r="A515" s="121"/>
      <c r="B515" s="121"/>
      <c r="C515" s="121"/>
      <c r="D515" s="121"/>
      <c r="E515" s="121"/>
      <c r="F515" s="121"/>
    </row>
    <row r="516" spans="1:6" x14ac:dyDescent="0.2">
      <c r="A516" s="121"/>
      <c r="B516" s="121"/>
      <c r="C516" s="121"/>
      <c r="D516" s="121"/>
      <c r="E516" s="121"/>
      <c r="F516" s="121"/>
    </row>
    <row r="517" spans="1:6" x14ac:dyDescent="0.2">
      <c r="A517" s="121"/>
      <c r="B517" s="121"/>
      <c r="C517" s="121"/>
      <c r="D517" s="121"/>
      <c r="E517" s="121"/>
      <c r="F517" s="121"/>
    </row>
    <row r="518" spans="1:6" x14ac:dyDescent="0.2">
      <c r="A518" s="121"/>
      <c r="B518" s="121"/>
      <c r="C518" s="121"/>
      <c r="D518" s="121"/>
      <c r="E518" s="121"/>
      <c r="F518" s="121"/>
    </row>
    <row r="519" spans="1:6" x14ac:dyDescent="0.2">
      <c r="A519" s="121"/>
      <c r="B519" s="121"/>
      <c r="C519" s="121"/>
      <c r="D519" s="121"/>
      <c r="E519" s="121"/>
      <c r="F519" s="121"/>
    </row>
  </sheetData>
  <mergeCells count="4">
    <mergeCell ref="A1:K1"/>
    <mergeCell ref="A2:F3"/>
    <mergeCell ref="H33:P39"/>
    <mergeCell ref="A508:F519"/>
  </mergeCells>
  <pageMargins left="0.7" right="0.7" top="0.75" bottom="0.75" header="0.3" footer="0.3"/>
  <pageSetup paperSize="9"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0"/>
  <sheetViews>
    <sheetView showGridLines="0" topLeftCell="A7" zoomScaleNormal="100" workbookViewId="0">
      <selection activeCell="D20" sqref="D20"/>
    </sheetView>
  </sheetViews>
  <sheetFormatPr baseColWidth="10" defaultColWidth="11.453125" defaultRowHeight="10" x14ac:dyDescent="0.2"/>
  <cols>
    <col min="1" max="1" width="1.453125" style="1" customWidth="1"/>
    <col min="2" max="2" width="16.453125" style="1" customWidth="1"/>
    <col min="3" max="8" width="14.453125" style="1" customWidth="1"/>
    <col min="9" max="16384" width="11.453125" style="1"/>
  </cols>
  <sheetData>
    <row r="1" spans="2:8" ht="7.5" customHeight="1" x14ac:dyDescent="0.2"/>
    <row r="2" spans="2:8" ht="18.75" customHeight="1" x14ac:dyDescent="0.2">
      <c r="B2" s="122" t="s">
        <v>81</v>
      </c>
      <c r="C2" s="122"/>
      <c r="D2" s="122"/>
      <c r="E2" s="122"/>
      <c r="F2" s="122"/>
      <c r="G2" s="122"/>
      <c r="H2" s="122"/>
    </row>
    <row r="3" spans="2:8" ht="12" customHeight="1" x14ac:dyDescent="0.2">
      <c r="B3" s="111"/>
      <c r="C3" s="111"/>
      <c r="D3" s="111"/>
      <c r="E3" s="111"/>
      <c r="F3" s="111"/>
      <c r="G3" s="111"/>
      <c r="H3" s="111"/>
    </row>
    <row r="4" spans="2:8" ht="18" customHeight="1" x14ac:dyDescent="0.2">
      <c r="B4" s="123"/>
      <c r="C4" s="124" t="s">
        <v>2</v>
      </c>
      <c r="D4" s="125"/>
      <c r="E4" s="124" t="s">
        <v>3</v>
      </c>
      <c r="F4" s="126"/>
      <c r="G4" s="125" t="s">
        <v>51</v>
      </c>
      <c r="H4" s="126"/>
    </row>
    <row r="5" spans="2:8" ht="32.25" customHeight="1" x14ac:dyDescent="0.2">
      <c r="B5" s="123"/>
      <c r="C5" s="9" t="s">
        <v>10</v>
      </c>
      <c r="D5" s="9" t="s">
        <v>32</v>
      </c>
      <c r="E5" s="9" t="s">
        <v>10</v>
      </c>
      <c r="F5" s="9" t="s">
        <v>32</v>
      </c>
      <c r="G5" s="9" t="s">
        <v>11</v>
      </c>
      <c r="H5" s="9" t="s">
        <v>33</v>
      </c>
    </row>
    <row r="6" spans="2:8" s="2" customFormat="1" ht="21.75" customHeight="1" x14ac:dyDescent="0.35">
      <c r="B6" s="5" t="s">
        <v>28</v>
      </c>
      <c r="C6" s="57">
        <v>22.2</v>
      </c>
      <c r="D6" s="58" t="s">
        <v>74</v>
      </c>
      <c r="E6" s="59">
        <v>38.49</v>
      </c>
      <c r="F6" s="58" t="s">
        <v>74</v>
      </c>
      <c r="G6" s="36">
        <v>1190</v>
      </c>
      <c r="H6" s="35" t="s">
        <v>74</v>
      </c>
    </row>
    <row r="7" spans="2:8" s="2" customFormat="1" ht="16.5" customHeight="1" x14ac:dyDescent="0.35">
      <c r="B7" s="7" t="s">
        <v>29</v>
      </c>
      <c r="C7" s="60">
        <v>21.3</v>
      </c>
      <c r="D7" s="58">
        <v>-0.9</v>
      </c>
      <c r="E7" s="61">
        <v>38.69</v>
      </c>
      <c r="F7" s="109" t="s">
        <v>90</v>
      </c>
      <c r="G7" s="39">
        <v>1057</v>
      </c>
      <c r="H7" s="32">
        <v>-133</v>
      </c>
    </row>
    <row r="8" spans="2:8" s="2" customFormat="1" ht="16.5" customHeight="1" x14ac:dyDescent="0.35">
      <c r="B8" s="4" t="s">
        <v>30</v>
      </c>
      <c r="C8" s="62">
        <v>19.399999999999999</v>
      </c>
      <c r="D8" s="63">
        <v>-1.9</v>
      </c>
      <c r="E8" s="64">
        <v>32.9</v>
      </c>
      <c r="F8" s="63">
        <v>-5.8</v>
      </c>
      <c r="G8" s="37">
        <v>1086</v>
      </c>
      <c r="H8" s="107" t="s">
        <v>86</v>
      </c>
    </row>
    <row r="9" spans="2:8" s="2" customFormat="1" ht="16.5" customHeight="1" x14ac:dyDescent="0.35">
      <c r="B9" s="3" t="s">
        <v>13</v>
      </c>
      <c r="C9" s="62">
        <v>17.7</v>
      </c>
      <c r="D9" s="63">
        <v>-1.7</v>
      </c>
      <c r="E9" s="64">
        <v>27.9</v>
      </c>
      <c r="F9" s="63">
        <v>-5</v>
      </c>
      <c r="G9" s="37">
        <v>1089</v>
      </c>
      <c r="H9" s="107" t="s">
        <v>87</v>
      </c>
    </row>
    <row r="10" spans="2:8" s="2" customFormat="1" ht="16.5" customHeight="1" x14ac:dyDescent="0.35">
      <c r="B10" s="3" t="s">
        <v>31</v>
      </c>
      <c r="C10" s="62">
        <v>15.95</v>
      </c>
      <c r="D10" s="63">
        <v>-1.7</v>
      </c>
      <c r="E10" s="64">
        <v>21.3</v>
      </c>
      <c r="F10" s="63">
        <v>-6.6</v>
      </c>
      <c r="G10" s="37">
        <v>1095</v>
      </c>
      <c r="H10" s="107" t="s">
        <v>88</v>
      </c>
    </row>
    <row r="11" spans="2:8" s="2" customFormat="1" ht="16.5" customHeight="1" x14ac:dyDescent="0.35">
      <c r="B11" s="3" t="s">
        <v>39</v>
      </c>
      <c r="C11" s="62">
        <v>15.9</v>
      </c>
      <c r="D11" s="63">
        <v>-0.05</v>
      </c>
      <c r="E11" s="64">
        <v>21</v>
      </c>
      <c r="F11" s="63">
        <v>-0.3</v>
      </c>
      <c r="G11" s="37">
        <v>1095</v>
      </c>
      <c r="H11" s="107">
        <v>0</v>
      </c>
    </row>
    <row r="12" spans="2:8" s="2" customFormat="1" ht="16.5" customHeight="1" x14ac:dyDescent="0.35">
      <c r="B12" s="8" t="s">
        <v>57</v>
      </c>
      <c r="C12" s="65">
        <v>14.6</v>
      </c>
      <c r="D12" s="66">
        <v>-1.3</v>
      </c>
      <c r="E12" s="67">
        <v>19.7</v>
      </c>
      <c r="F12" s="66">
        <v>-1.3</v>
      </c>
      <c r="G12" s="40">
        <v>1102</v>
      </c>
      <c r="H12" s="108" t="s">
        <v>89</v>
      </c>
    </row>
    <row r="13" spans="2:8" s="2" customFormat="1" ht="19.5" customHeight="1" x14ac:dyDescent="0.35">
      <c r="B13" s="6" t="s">
        <v>15</v>
      </c>
      <c r="C13" s="68">
        <v>14.6</v>
      </c>
      <c r="D13" s="69">
        <v>-7.6</v>
      </c>
      <c r="E13" s="70">
        <v>19.690000000000001</v>
      </c>
      <c r="F13" s="69">
        <v>-18.8</v>
      </c>
      <c r="G13" s="38">
        <v>1102</v>
      </c>
      <c r="H13" s="34">
        <v>-88</v>
      </c>
    </row>
    <row r="14" spans="2:8" ht="132" customHeight="1" x14ac:dyDescent="0.2">
      <c r="B14" s="117" t="s">
        <v>104</v>
      </c>
      <c r="C14" s="117"/>
      <c r="D14" s="117"/>
      <c r="E14" s="117"/>
      <c r="F14" s="117"/>
      <c r="G14" s="117"/>
      <c r="H14" s="117"/>
    </row>
    <row r="16" spans="2:8" x14ac:dyDescent="0.2">
      <c r="D16" s="29"/>
    </row>
    <row r="20" spans="3:3" x14ac:dyDescent="0.2">
      <c r="C20" s="29"/>
    </row>
  </sheetData>
  <mergeCells count="6">
    <mergeCell ref="B2:H2"/>
    <mergeCell ref="B4:B5"/>
    <mergeCell ref="C4:D4"/>
    <mergeCell ref="E4:F4"/>
    <mergeCell ref="B14:H14"/>
    <mergeCell ref="G4: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6"/>
  <sheetViews>
    <sheetView showGridLines="0" topLeftCell="A38" zoomScaleNormal="100" workbookViewId="0">
      <selection activeCell="N24" sqref="N24"/>
    </sheetView>
  </sheetViews>
  <sheetFormatPr baseColWidth="10" defaultColWidth="11.453125" defaultRowHeight="10" x14ac:dyDescent="0.2"/>
  <cols>
    <col min="1" max="1" width="1.81640625" style="1" customWidth="1"/>
    <col min="2" max="2" width="17.1796875" style="1" customWidth="1"/>
    <col min="3" max="3" width="14.453125" style="1" customWidth="1"/>
    <col min="4" max="4" width="26.453125" style="1" customWidth="1"/>
    <col min="5" max="6" width="13.453125" style="1" customWidth="1"/>
    <col min="7" max="7" width="14.453125" style="1" customWidth="1"/>
    <col min="8" max="8" width="13.453125" style="1" customWidth="1"/>
    <col min="9" max="16384" width="11.453125" style="1"/>
  </cols>
  <sheetData>
    <row r="1" spans="2:10" ht="9" customHeight="1" x14ac:dyDescent="0.2"/>
    <row r="2" spans="2:10" ht="18" customHeight="1" x14ac:dyDescent="0.2">
      <c r="B2" s="132" t="s">
        <v>82</v>
      </c>
      <c r="C2" s="132"/>
      <c r="D2" s="132"/>
      <c r="E2" s="132"/>
      <c r="F2" s="132"/>
      <c r="G2" s="132"/>
      <c r="H2" s="132"/>
    </row>
    <row r="3" spans="2:10" ht="7.5" customHeight="1" x14ac:dyDescent="0.2">
      <c r="B3" s="26"/>
      <c r="C3" s="26"/>
      <c r="D3" s="26"/>
      <c r="E3" s="26"/>
      <c r="F3" s="26"/>
      <c r="G3" s="26"/>
      <c r="H3" s="26"/>
    </row>
    <row r="4" spans="2:10" ht="21.75" customHeight="1" x14ac:dyDescent="0.2">
      <c r="C4" s="174"/>
      <c r="D4" s="175"/>
      <c r="E4" s="124" t="s">
        <v>2</v>
      </c>
      <c r="F4" s="125"/>
      <c r="G4" s="125"/>
      <c r="H4" s="126"/>
    </row>
    <row r="5" spans="2:10" ht="62.25" customHeight="1" x14ac:dyDescent="0.2">
      <c r="C5" s="176"/>
      <c r="D5" s="177"/>
      <c r="E5" s="31" t="s">
        <v>14</v>
      </c>
      <c r="F5" s="10" t="s">
        <v>22</v>
      </c>
      <c r="G5" s="10" t="s">
        <v>59</v>
      </c>
      <c r="H5" s="10" t="s">
        <v>60</v>
      </c>
    </row>
    <row r="6" spans="2:10" ht="15" customHeight="1" x14ac:dyDescent="0.2">
      <c r="B6" s="178" t="s">
        <v>25</v>
      </c>
      <c r="C6" s="179" t="s">
        <v>26</v>
      </c>
      <c r="D6" s="180"/>
      <c r="E6" s="60">
        <v>23</v>
      </c>
      <c r="F6" s="60">
        <v>15</v>
      </c>
      <c r="G6" s="58">
        <v>-8</v>
      </c>
      <c r="H6" s="81">
        <v>-35</v>
      </c>
      <c r="I6" s="29"/>
      <c r="J6" s="30"/>
    </row>
    <row r="7" spans="2:10" ht="15" customHeight="1" x14ac:dyDescent="0.2">
      <c r="B7" s="178"/>
      <c r="C7" s="181" t="s">
        <v>27</v>
      </c>
      <c r="D7" s="182"/>
      <c r="E7" s="62">
        <v>21.3</v>
      </c>
      <c r="F7" s="62">
        <v>14.1</v>
      </c>
      <c r="G7" s="63">
        <v>-7.2</v>
      </c>
      <c r="H7" s="82">
        <v>-34</v>
      </c>
      <c r="I7" s="29"/>
      <c r="J7" s="30"/>
    </row>
    <row r="8" spans="2:10" ht="15.75" customHeight="1" x14ac:dyDescent="0.2">
      <c r="B8" s="133" t="s">
        <v>52</v>
      </c>
      <c r="C8" s="167" t="s">
        <v>6</v>
      </c>
      <c r="D8" s="168"/>
      <c r="E8" s="71">
        <v>24.8</v>
      </c>
      <c r="F8" s="71">
        <v>18.600000000000001</v>
      </c>
      <c r="G8" s="72">
        <v>-6.2</v>
      </c>
      <c r="H8" s="83">
        <v>-25</v>
      </c>
      <c r="I8" s="29"/>
      <c r="J8" s="30"/>
    </row>
    <row r="9" spans="2:10" ht="15.75" customHeight="1" x14ac:dyDescent="0.2">
      <c r="B9" s="134"/>
      <c r="C9" s="136" t="s">
        <v>7</v>
      </c>
      <c r="D9" s="49" t="s">
        <v>42</v>
      </c>
      <c r="E9" s="62">
        <v>37.799999999999997</v>
      </c>
      <c r="F9" s="62">
        <v>22.6</v>
      </c>
      <c r="G9" s="63">
        <v>-15.2</v>
      </c>
      <c r="H9" s="82">
        <v>-40</v>
      </c>
      <c r="I9" s="29"/>
      <c r="J9" s="30"/>
    </row>
    <row r="10" spans="2:10" ht="15" customHeight="1" x14ac:dyDescent="0.2">
      <c r="B10" s="134"/>
      <c r="C10" s="137"/>
      <c r="D10" s="49" t="s">
        <v>94</v>
      </c>
      <c r="E10" s="62">
        <v>46.4</v>
      </c>
      <c r="F10" s="62">
        <v>28.1</v>
      </c>
      <c r="G10" s="63">
        <v>-18.3</v>
      </c>
      <c r="H10" s="82">
        <v>-39</v>
      </c>
      <c r="I10" s="29"/>
      <c r="J10" s="30"/>
    </row>
    <row r="11" spans="2:10" ht="15" customHeight="1" x14ac:dyDescent="0.2">
      <c r="B11" s="134"/>
      <c r="C11" s="137"/>
      <c r="D11" s="49" t="s">
        <v>43</v>
      </c>
      <c r="E11" s="62">
        <v>59.1</v>
      </c>
      <c r="F11" s="62">
        <v>38.4</v>
      </c>
      <c r="G11" s="63">
        <v>-20.7</v>
      </c>
      <c r="H11" s="82">
        <v>-35</v>
      </c>
      <c r="I11" s="29"/>
      <c r="J11" s="30"/>
    </row>
    <row r="12" spans="2:10" s="28" customFormat="1" ht="15" customHeight="1" x14ac:dyDescent="0.2">
      <c r="B12" s="134"/>
      <c r="C12" s="137"/>
      <c r="D12" s="113" t="s">
        <v>95</v>
      </c>
      <c r="E12" s="62">
        <v>63.9</v>
      </c>
      <c r="F12" s="62">
        <v>41.3</v>
      </c>
      <c r="G12" s="63">
        <v>-22.6</v>
      </c>
      <c r="H12" s="82">
        <v>-35</v>
      </c>
      <c r="I12" s="29"/>
      <c r="J12" s="30"/>
    </row>
    <row r="13" spans="2:10" ht="15" customHeight="1" x14ac:dyDescent="0.2">
      <c r="B13" s="134"/>
      <c r="C13" s="138" t="s">
        <v>8</v>
      </c>
      <c r="D13" s="50" t="s">
        <v>44</v>
      </c>
      <c r="E13" s="60">
        <v>8.1</v>
      </c>
      <c r="F13" s="60">
        <v>6.3</v>
      </c>
      <c r="G13" s="58">
        <v>-1.8</v>
      </c>
      <c r="H13" s="81">
        <v>-22</v>
      </c>
      <c r="I13" s="29"/>
      <c r="J13" s="30"/>
    </row>
    <row r="14" spans="2:10" ht="15" customHeight="1" x14ac:dyDescent="0.2">
      <c r="B14" s="134"/>
      <c r="C14" s="139"/>
      <c r="D14" s="49" t="s">
        <v>42</v>
      </c>
      <c r="E14" s="62">
        <v>13.1</v>
      </c>
      <c r="F14" s="62">
        <v>8.6999999999999993</v>
      </c>
      <c r="G14" s="63">
        <v>-4.4000000000000004</v>
      </c>
      <c r="H14" s="82">
        <v>-34</v>
      </c>
      <c r="I14" s="29"/>
      <c r="J14" s="30"/>
    </row>
    <row r="15" spans="2:10" ht="15" customHeight="1" x14ac:dyDescent="0.2">
      <c r="B15" s="134"/>
      <c r="C15" s="139"/>
      <c r="D15" s="49" t="s">
        <v>94</v>
      </c>
      <c r="E15" s="62">
        <v>14.3</v>
      </c>
      <c r="F15" s="62">
        <v>9.9</v>
      </c>
      <c r="G15" s="63">
        <v>-4.4000000000000004</v>
      </c>
      <c r="H15" s="82">
        <v>-31</v>
      </c>
      <c r="I15" s="29"/>
      <c r="J15" s="30"/>
    </row>
    <row r="16" spans="2:10" ht="15" customHeight="1" x14ac:dyDescent="0.2">
      <c r="B16" s="134"/>
      <c r="C16" s="139"/>
      <c r="D16" s="51" t="s">
        <v>45</v>
      </c>
      <c r="E16" s="62">
        <v>14.2</v>
      </c>
      <c r="F16" s="62">
        <v>9.1</v>
      </c>
      <c r="G16" s="63">
        <v>-5.0999999999999996</v>
      </c>
      <c r="H16" s="82">
        <v>-36</v>
      </c>
      <c r="I16" s="29"/>
      <c r="J16" s="30"/>
    </row>
    <row r="17" spans="2:10" ht="15.75" customHeight="1" x14ac:dyDescent="0.2">
      <c r="B17" s="134"/>
      <c r="C17" s="140"/>
      <c r="D17" s="49" t="s">
        <v>95</v>
      </c>
      <c r="E17" s="62">
        <v>14.8</v>
      </c>
      <c r="F17" s="62">
        <v>9.5</v>
      </c>
      <c r="G17" s="63">
        <v>-5.3</v>
      </c>
      <c r="H17" s="82">
        <v>-36</v>
      </c>
      <c r="I17" s="29"/>
      <c r="J17" s="30"/>
    </row>
    <row r="18" spans="2:10" ht="15.75" customHeight="1" x14ac:dyDescent="0.2">
      <c r="B18" s="134"/>
      <c r="C18" s="139"/>
      <c r="D18" s="49" t="s">
        <v>46</v>
      </c>
      <c r="E18" s="62">
        <v>33.200000000000003</v>
      </c>
      <c r="F18" s="62">
        <v>17.5</v>
      </c>
      <c r="G18" s="63">
        <v>-15.7</v>
      </c>
      <c r="H18" s="82">
        <v>-47</v>
      </c>
      <c r="I18" s="29"/>
      <c r="J18" s="30"/>
    </row>
    <row r="19" spans="2:10" ht="15.75" customHeight="1" x14ac:dyDescent="0.2">
      <c r="B19" s="134"/>
      <c r="C19" s="141"/>
      <c r="D19" s="52" t="s">
        <v>47</v>
      </c>
      <c r="E19" s="65">
        <v>61.1</v>
      </c>
      <c r="F19" s="65">
        <v>37.6</v>
      </c>
      <c r="G19" s="66">
        <v>-23.5</v>
      </c>
      <c r="H19" s="84">
        <v>-38</v>
      </c>
      <c r="I19" s="29"/>
      <c r="J19" s="30"/>
    </row>
    <row r="20" spans="2:10" ht="15.75" customHeight="1" x14ac:dyDescent="0.2">
      <c r="B20" s="134"/>
      <c r="C20" s="142" t="s">
        <v>9</v>
      </c>
      <c r="D20" s="50" t="s">
        <v>44</v>
      </c>
      <c r="E20" s="62">
        <v>26.6</v>
      </c>
      <c r="F20" s="62">
        <v>18.8</v>
      </c>
      <c r="G20" s="63">
        <v>-7.8</v>
      </c>
      <c r="H20" s="82">
        <v>-29</v>
      </c>
      <c r="I20" s="29"/>
      <c r="J20" s="30"/>
    </row>
    <row r="21" spans="2:10" ht="15.75" customHeight="1" x14ac:dyDescent="0.2">
      <c r="B21" s="135"/>
      <c r="C21" s="143"/>
      <c r="D21" s="49" t="s">
        <v>48</v>
      </c>
      <c r="E21" s="62">
        <v>38.299999999999997</v>
      </c>
      <c r="F21" s="62">
        <v>24.6</v>
      </c>
      <c r="G21" s="63">
        <v>-13.7</v>
      </c>
      <c r="H21" s="82">
        <v>-36</v>
      </c>
      <c r="I21" s="29"/>
      <c r="J21" s="30"/>
    </row>
    <row r="22" spans="2:10" s="28" customFormat="1" ht="15" customHeight="1" x14ac:dyDescent="0.2">
      <c r="B22" s="169" t="s">
        <v>53</v>
      </c>
      <c r="C22" s="172" t="s">
        <v>16</v>
      </c>
      <c r="D22" s="173"/>
      <c r="E22" s="60">
        <v>33.200000000000003</v>
      </c>
      <c r="F22" s="60">
        <v>20.5</v>
      </c>
      <c r="G22" s="58">
        <v>-12.7</v>
      </c>
      <c r="H22" s="81">
        <v>-38</v>
      </c>
      <c r="I22" s="29"/>
      <c r="J22" s="30"/>
    </row>
    <row r="23" spans="2:10" ht="15" customHeight="1" x14ac:dyDescent="0.2">
      <c r="B23" s="170"/>
      <c r="C23" s="157" t="s">
        <v>34</v>
      </c>
      <c r="D23" s="158" t="s">
        <v>4</v>
      </c>
      <c r="E23" s="62">
        <v>25.1</v>
      </c>
      <c r="F23" s="62">
        <v>18.100000000000001</v>
      </c>
      <c r="G23" s="63">
        <v>-7</v>
      </c>
      <c r="H23" s="82">
        <v>-28</v>
      </c>
      <c r="I23" s="29"/>
      <c r="J23" s="30"/>
    </row>
    <row r="24" spans="2:10" ht="15" customHeight="1" x14ac:dyDescent="0.2">
      <c r="B24" s="170"/>
      <c r="C24" s="157" t="s">
        <v>35</v>
      </c>
      <c r="D24" s="158" t="s">
        <v>5</v>
      </c>
      <c r="E24" s="62">
        <v>21.6</v>
      </c>
      <c r="F24" s="62">
        <v>12.5</v>
      </c>
      <c r="G24" s="63">
        <v>-9.1</v>
      </c>
      <c r="H24" s="82">
        <v>-42</v>
      </c>
      <c r="I24" s="29"/>
      <c r="J24" s="30"/>
    </row>
    <row r="25" spans="2:10" ht="15" customHeight="1" x14ac:dyDescent="0.2">
      <c r="B25" s="170"/>
      <c r="C25" s="157" t="s">
        <v>36</v>
      </c>
      <c r="D25" s="158" t="s">
        <v>12</v>
      </c>
      <c r="E25" s="62">
        <v>21.6</v>
      </c>
      <c r="F25" s="62">
        <v>14</v>
      </c>
      <c r="G25" s="63">
        <v>-7.6</v>
      </c>
      <c r="H25" s="82">
        <v>-35</v>
      </c>
      <c r="I25" s="29"/>
      <c r="J25" s="30"/>
    </row>
    <row r="26" spans="2:10" ht="15" customHeight="1" x14ac:dyDescent="0.2">
      <c r="B26" s="170"/>
      <c r="C26" s="157" t="s">
        <v>37</v>
      </c>
      <c r="D26" s="158" t="s">
        <v>4</v>
      </c>
      <c r="E26" s="62">
        <v>17.8</v>
      </c>
      <c r="F26" s="62">
        <v>12.7</v>
      </c>
      <c r="G26" s="63">
        <v>-5.0999999999999996</v>
      </c>
      <c r="H26" s="82">
        <v>-29</v>
      </c>
      <c r="I26" s="29"/>
      <c r="J26" s="30"/>
    </row>
    <row r="27" spans="2:10" ht="15" customHeight="1" x14ac:dyDescent="0.2">
      <c r="B27" s="171"/>
      <c r="C27" s="159" t="s">
        <v>20</v>
      </c>
      <c r="D27" s="160" t="s">
        <v>1</v>
      </c>
      <c r="E27" s="65">
        <v>13.6</v>
      </c>
      <c r="F27" s="65">
        <v>9.9</v>
      </c>
      <c r="G27" s="66">
        <v>-3.7</v>
      </c>
      <c r="H27" s="84">
        <v>-27</v>
      </c>
      <c r="I27" s="29"/>
      <c r="J27" s="30"/>
    </row>
    <row r="28" spans="2:10" ht="15" customHeight="1" x14ac:dyDescent="0.2">
      <c r="B28" s="133" t="s">
        <v>71</v>
      </c>
      <c r="C28" s="161" t="s">
        <v>69</v>
      </c>
      <c r="D28" s="162"/>
      <c r="E28" s="62">
        <v>16.100000000000001</v>
      </c>
      <c r="F28" s="62">
        <v>10.6</v>
      </c>
      <c r="G28" s="63">
        <v>-5.5</v>
      </c>
      <c r="H28" s="82">
        <v>-34</v>
      </c>
      <c r="I28" s="29"/>
      <c r="J28" s="30"/>
    </row>
    <row r="29" spans="2:10" ht="15" customHeight="1" x14ac:dyDescent="0.2">
      <c r="B29" s="134"/>
      <c r="C29" s="157" t="s">
        <v>18</v>
      </c>
      <c r="D29" s="158"/>
      <c r="E29" s="62">
        <v>12.9</v>
      </c>
      <c r="F29" s="62">
        <v>8.1</v>
      </c>
      <c r="G29" s="63">
        <v>-4.8</v>
      </c>
      <c r="H29" s="82">
        <v>-37</v>
      </c>
      <c r="I29" s="29"/>
      <c r="J29" s="30"/>
    </row>
    <row r="30" spans="2:10" ht="15" customHeight="1" x14ac:dyDescent="0.2">
      <c r="B30" s="134"/>
      <c r="C30" s="157" t="s">
        <v>96</v>
      </c>
      <c r="D30" s="158"/>
      <c r="E30" s="62">
        <v>11.9</v>
      </c>
      <c r="F30" s="62">
        <v>6.8</v>
      </c>
      <c r="G30" s="63">
        <v>-5.0999999999999996</v>
      </c>
      <c r="H30" s="82">
        <v>-43</v>
      </c>
      <c r="I30" s="29"/>
      <c r="J30" s="30"/>
    </row>
    <row r="31" spans="2:10" ht="15" customHeight="1" x14ac:dyDescent="0.2">
      <c r="B31" s="134"/>
      <c r="C31" s="157" t="s">
        <v>97</v>
      </c>
      <c r="D31" s="158"/>
      <c r="E31" s="62">
        <v>19.600000000000001</v>
      </c>
      <c r="F31" s="62">
        <v>17.600000000000001</v>
      </c>
      <c r="G31" s="63">
        <v>-2</v>
      </c>
      <c r="H31" s="82">
        <v>-10</v>
      </c>
      <c r="I31" s="29"/>
      <c r="J31" s="30"/>
    </row>
    <row r="32" spans="2:10" s="28" customFormat="1" ht="15" customHeight="1" x14ac:dyDescent="0.2">
      <c r="B32" s="134"/>
      <c r="C32" s="163" t="s">
        <v>21</v>
      </c>
      <c r="D32" s="164"/>
      <c r="E32" s="62">
        <v>53.2</v>
      </c>
      <c r="F32" s="62">
        <v>38.9</v>
      </c>
      <c r="G32" s="63">
        <v>-14.3</v>
      </c>
      <c r="H32" s="82">
        <v>-27</v>
      </c>
      <c r="I32" s="29"/>
      <c r="J32" s="30"/>
    </row>
    <row r="33" spans="2:10" ht="15" customHeight="1" x14ac:dyDescent="0.2">
      <c r="B33" s="134"/>
      <c r="C33" s="165" t="s">
        <v>70</v>
      </c>
      <c r="D33" s="166"/>
      <c r="E33" s="62">
        <v>23.2</v>
      </c>
      <c r="F33" s="62">
        <v>16.3</v>
      </c>
      <c r="G33" s="63">
        <v>-6.9</v>
      </c>
      <c r="H33" s="82">
        <v>-30</v>
      </c>
      <c r="I33" s="29"/>
      <c r="J33" s="30"/>
    </row>
    <row r="34" spans="2:10" ht="15" customHeight="1" x14ac:dyDescent="0.2">
      <c r="B34" s="134"/>
      <c r="C34" s="157" t="s">
        <v>17</v>
      </c>
      <c r="D34" s="158"/>
      <c r="E34" s="62">
        <v>13.5</v>
      </c>
      <c r="F34" s="62">
        <v>9.5</v>
      </c>
      <c r="G34" s="63">
        <v>-4</v>
      </c>
      <c r="H34" s="82">
        <v>-30</v>
      </c>
      <c r="I34" s="29"/>
      <c r="J34" s="30"/>
    </row>
    <row r="35" spans="2:10" s="28" customFormat="1" ht="15" customHeight="1" x14ac:dyDescent="0.2">
      <c r="B35" s="134"/>
      <c r="C35" s="144" t="s">
        <v>19</v>
      </c>
      <c r="D35" s="145"/>
      <c r="E35" s="62">
        <v>46.2</v>
      </c>
      <c r="F35" s="62">
        <v>32.5</v>
      </c>
      <c r="G35" s="63">
        <v>-13.7</v>
      </c>
      <c r="H35" s="82">
        <v>-30</v>
      </c>
      <c r="I35" s="29"/>
      <c r="J35" s="30"/>
    </row>
    <row r="36" spans="2:10" ht="15" customHeight="1" x14ac:dyDescent="0.2">
      <c r="B36" s="135"/>
      <c r="C36" s="146" t="s">
        <v>41</v>
      </c>
      <c r="D36" s="147"/>
      <c r="E36" s="73">
        <v>52.8</v>
      </c>
      <c r="F36" s="73">
        <v>39</v>
      </c>
      <c r="G36" s="74">
        <v>-13.8</v>
      </c>
      <c r="H36" s="85">
        <v>-26</v>
      </c>
      <c r="I36" s="29"/>
      <c r="J36" s="30"/>
    </row>
    <row r="37" spans="2:10" ht="28.5" customHeight="1" x14ac:dyDescent="0.2">
      <c r="B37" s="148" t="s">
        <v>72</v>
      </c>
      <c r="C37" s="150" t="s">
        <v>75</v>
      </c>
      <c r="D37" s="151"/>
      <c r="E37" s="62">
        <v>18.5</v>
      </c>
      <c r="F37" s="62">
        <v>12.8</v>
      </c>
      <c r="G37" s="63">
        <v>-5.7</v>
      </c>
      <c r="H37" s="82">
        <v>-31</v>
      </c>
      <c r="I37" s="29"/>
      <c r="J37" s="30"/>
    </row>
    <row r="38" spans="2:10" ht="28.5" customHeight="1" x14ac:dyDescent="0.2">
      <c r="B38" s="149"/>
      <c r="C38" s="128" t="s">
        <v>76</v>
      </c>
      <c r="D38" s="129" t="s">
        <v>4</v>
      </c>
      <c r="E38" s="62">
        <v>31.4</v>
      </c>
      <c r="F38" s="62">
        <v>19.5</v>
      </c>
      <c r="G38" s="63">
        <v>-11.9</v>
      </c>
      <c r="H38" s="82">
        <v>-38</v>
      </c>
      <c r="I38" s="29"/>
      <c r="J38" s="30"/>
    </row>
    <row r="39" spans="2:10" ht="15" customHeight="1" x14ac:dyDescent="0.2">
      <c r="B39" s="148" t="s">
        <v>54</v>
      </c>
      <c r="C39" s="150" t="s">
        <v>49</v>
      </c>
      <c r="D39" s="151"/>
      <c r="E39" s="60">
        <v>24</v>
      </c>
      <c r="F39" s="60">
        <v>15.9</v>
      </c>
      <c r="G39" s="58">
        <v>-8.1</v>
      </c>
      <c r="H39" s="81">
        <v>-34</v>
      </c>
      <c r="I39" s="29"/>
      <c r="J39" s="30"/>
    </row>
    <row r="40" spans="2:10" ht="27.75" customHeight="1" x14ac:dyDescent="0.2">
      <c r="B40" s="152"/>
      <c r="C40" s="153" t="s">
        <v>40</v>
      </c>
      <c r="D40" s="154"/>
      <c r="E40" s="62">
        <v>30</v>
      </c>
      <c r="F40" s="62">
        <v>19.7</v>
      </c>
      <c r="G40" s="63">
        <v>-10.3</v>
      </c>
      <c r="H40" s="82">
        <v>-34</v>
      </c>
      <c r="I40" s="29"/>
      <c r="J40" s="30"/>
    </row>
    <row r="41" spans="2:10" ht="15" customHeight="1" x14ac:dyDescent="0.2">
      <c r="B41" s="152"/>
      <c r="C41" s="155" t="s">
        <v>64</v>
      </c>
      <c r="D41" s="156"/>
      <c r="E41" s="62">
        <v>14.4</v>
      </c>
      <c r="F41" s="62">
        <v>8.9</v>
      </c>
      <c r="G41" s="63">
        <v>-5.5</v>
      </c>
      <c r="H41" s="82">
        <v>-38</v>
      </c>
      <c r="I41" s="29"/>
      <c r="J41" s="30"/>
    </row>
    <row r="42" spans="2:10" ht="15" customHeight="1" x14ac:dyDescent="0.2">
      <c r="B42" s="152"/>
      <c r="C42" s="153" t="s">
        <v>65</v>
      </c>
      <c r="D42" s="154"/>
      <c r="E42" s="62">
        <v>19.2</v>
      </c>
      <c r="F42" s="62">
        <v>12.5</v>
      </c>
      <c r="G42" s="63">
        <v>-6.7</v>
      </c>
      <c r="H42" s="82">
        <v>-35</v>
      </c>
      <c r="I42" s="29"/>
      <c r="J42" s="30"/>
    </row>
    <row r="43" spans="2:10" ht="15" customHeight="1" x14ac:dyDescent="0.2">
      <c r="B43" s="149"/>
      <c r="C43" s="128" t="s">
        <v>50</v>
      </c>
      <c r="D43" s="129"/>
      <c r="E43" s="65">
        <v>23.1</v>
      </c>
      <c r="F43" s="65">
        <v>15.9</v>
      </c>
      <c r="G43" s="66">
        <v>-7.2</v>
      </c>
      <c r="H43" s="84">
        <v>-31</v>
      </c>
      <c r="I43" s="29"/>
      <c r="J43" s="30"/>
    </row>
    <row r="44" spans="2:10" ht="16.5" customHeight="1" x14ac:dyDescent="0.2">
      <c r="B44" s="130" t="s">
        <v>0</v>
      </c>
      <c r="C44" s="131"/>
      <c r="D44" s="131"/>
      <c r="E44" s="68">
        <v>22.2</v>
      </c>
      <c r="F44" s="68">
        <v>14.6</v>
      </c>
      <c r="G44" s="69">
        <v>-7.6</v>
      </c>
      <c r="H44" s="86">
        <v>-34</v>
      </c>
      <c r="I44" s="29"/>
      <c r="J44" s="30"/>
    </row>
    <row r="45" spans="2:10" ht="99" customHeight="1" x14ac:dyDescent="0.2">
      <c r="B45" s="127" t="s">
        <v>105</v>
      </c>
      <c r="C45" s="127"/>
      <c r="D45" s="127"/>
      <c r="E45" s="127"/>
      <c r="F45" s="127"/>
      <c r="G45" s="127"/>
      <c r="H45" s="127"/>
    </row>
    <row r="46" spans="2:10" ht="44.25" customHeight="1" x14ac:dyDescent="0.2">
      <c r="B46" s="112"/>
      <c r="C46" s="112"/>
      <c r="D46" s="112"/>
      <c r="E46" s="112"/>
      <c r="F46" s="112"/>
      <c r="G46" s="112"/>
      <c r="H46" s="112"/>
    </row>
  </sheetData>
  <mergeCells count="39">
    <mergeCell ref="C4:D5"/>
    <mergeCell ref="E4:H4"/>
    <mergeCell ref="B6:B7"/>
    <mergeCell ref="C6:D6"/>
    <mergeCell ref="C7:D7"/>
    <mergeCell ref="C8:D8"/>
    <mergeCell ref="B22:B27"/>
    <mergeCell ref="C22:D22"/>
    <mergeCell ref="C23:D23"/>
    <mergeCell ref="C24:D24"/>
    <mergeCell ref="C25:D25"/>
    <mergeCell ref="C41:D41"/>
    <mergeCell ref="C42:D42"/>
    <mergeCell ref="C26:D26"/>
    <mergeCell ref="C27:D27"/>
    <mergeCell ref="B28:B36"/>
    <mergeCell ref="C28:D28"/>
    <mergeCell ref="C29:D29"/>
    <mergeCell ref="C30:D30"/>
    <mergeCell ref="C31:D31"/>
    <mergeCell ref="C32:D32"/>
    <mergeCell ref="C33:D33"/>
    <mergeCell ref="C34:D34"/>
    <mergeCell ref="B45:H45"/>
    <mergeCell ref="C43:D43"/>
    <mergeCell ref="B44:D44"/>
    <mergeCell ref="B2:H2"/>
    <mergeCell ref="B8:B21"/>
    <mergeCell ref="C9:C12"/>
    <mergeCell ref="C13:C19"/>
    <mergeCell ref="C20:C21"/>
    <mergeCell ref="C35:D35"/>
    <mergeCell ref="C36:D36"/>
    <mergeCell ref="B37:B38"/>
    <mergeCell ref="C37:D37"/>
    <mergeCell ref="C38:D38"/>
    <mergeCell ref="B39:B43"/>
    <mergeCell ref="C39:D39"/>
    <mergeCell ref="C40:D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6"/>
  <sheetViews>
    <sheetView showGridLines="0" topLeftCell="A37" zoomScaleNormal="100" workbookViewId="0">
      <selection activeCell="K29" sqref="K29"/>
    </sheetView>
  </sheetViews>
  <sheetFormatPr baseColWidth="10" defaultColWidth="11.453125" defaultRowHeight="10" x14ac:dyDescent="0.2"/>
  <cols>
    <col min="1" max="1" width="1.81640625" style="1" customWidth="1"/>
    <col min="2" max="2" width="17.1796875" style="1" customWidth="1"/>
    <col min="3" max="3" width="14.453125" style="1" customWidth="1"/>
    <col min="4" max="4" width="26.453125" style="1" customWidth="1"/>
    <col min="5" max="6" width="13.453125" style="1" customWidth="1"/>
    <col min="7" max="7" width="14.453125" style="1" customWidth="1"/>
    <col min="8" max="8" width="13.453125" style="1" customWidth="1"/>
    <col min="9" max="16384" width="11.453125" style="1"/>
  </cols>
  <sheetData>
    <row r="1" spans="2:10" ht="9" customHeight="1" x14ac:dyDescent="0.2"/>
    <row r="2" spans="2:10" ht="18" customHeight="1" x14ac:dyDescent="0.2">
      <c r="B2" s="132" t="s">
        <v>83</v>
      </c>
      <c r="C2" s="132"/>
      <c r="D2" s="132"/>
      <c r="E2" s="132"/>
      <c r="F2" s="132"/>
      <c r="G2" s="132"/>
      <c r="H2" s="132"/>
    </row>
    <row r="3" spans="2:10" ht="7.5" customHeight="1" x14ac:dyDescent="0.2">
      <c r="B3" s="26"/>
      <c r="C3" s="26"/>
      <c r="D3" s="26"/>
      <c r="E3" s="26"/>
      <c r="F3" s="26"/>
      <c r="G3" s="26"/>
      <c r="H3" s="26"/>
    </row>
    <row r="4" spans="2:10" ht="21.75" customHeight="1" x14ac:dyDescent="0.2">
      <c r="C4" s="174"/>
      <c r="D4" s="175"/>
      <c r="E4" s="124" t="s">
        <v>3</v>
      </c>
      <c r="F4" s="125"/>
      <c r="G4" s="125"/>
      <c r="H4" s="126"/>
    </row>
    <row r="5" spans="2:10" ht="62.25" customHeight="1" x14ac:dyDescent="0.2">
      <c r="C5" s="176"/>
      <c r="D5" s="177"/>
      <c r="E5" s="31" t="s">
        <v>14</v>
      </c>
      <c r="F5" s="10" t="s">
        <v>22</v>
      </c>
      <c r="G5" s="10" t="s">
        <v>59</v>
      </c>
      <c r="H5" s="10" t="s">
        <v>60</v>
      </c>
    </row>
    <row r="6" spans="2:10" ht="15" customHeight="1" x14ac:dyDescent="0.2">
      <c r="B6" s="178" t="s">
        <v>25</v>
      </c>
      <c r="C6" s="179" t="s">
        <v>26</v>
      </c>
      <c r="D6" s="180"/>
      <c r="E6" s="60">
        <v>38.299999999999997</v>
      </c>
      <c r="F6" s="60">
        <v>19.3</v>
      </c>
      <c r="G6" s="75">
        <v>-19</v>
      </c>
      <c r="H6" s="32">
        <v>-50</v>
      </c>
      <c r="I6" s="29"/>
      <c r="J6" s="30"/>
    </row>
    <row r="7" spans="2:10" ht="15" customHeight="1" x14ac:dyDescent="0.2">
      <c r="B7" s="178"/>
      <c r="C7" s="181" t="s">
        <v>27</v>
      </c>
      <c r="D7" s="182"/>
      <c r="E7" s="62">
        <v>38.6</v>
      </c>
      <c r="F7" s="62">
        <v>20.2</v>
      </c>
      <c r="G7" s="76">
        <v>-18.399999999999999</v>
      </c>
      <c r="H7" s="33">
        <v>-48</v>
      </c>
      <c r="I7" s="29"/>
      <c r="J7" s="30"/>
    </row>
    <row r="8" spans="2:10" ht="15.75" customHeight="1" x14ac:dyDescent="0.2">
      <c r="B8" s="133" t="s">
        <v>52</v>
      </c>
      <c r="C8" s="167" t="s">
        <v>6</v>
      </c>
      <c r="D8" s="168"/>
      <c r="E8" s="71">
        <v>42</v>
      </c>
      <c r="F8" s="71">
        <v>22.4</v>
      </c>
      <c r="G8" s="77">
        <v>-19.600000000000001</v>
      </c>
      <c r="H8" s="54">
        <v>-47</v>
      </c>
      <c r="I8" s="29"/>
      <c r="J8" s="30"/>
    </row>
    <row r="9" spans="2:10" ht="15.75" customHeight="1" x14ac:dyDescent="0.2">
      <c r="B9" s="134"/>
      <c r="C9" s="136" t="s">
        <v>7</v>
      </c>
      <c r="D9" s="49" t="s">
        <v>42</v>
      </c>
      <c r="E9" s="62">
        <v>44.5</v>
      </c>
      <c r="F9" s="62">
        <v>21.3</v>
      </c>
      <c r="G9" s="76">
        <v>-23.2</v>
      </c>
      <c r="H9" s="33">
        <v>-52</v>
      </c>
      <c r="I9" s="29"/>
      <c r="J9" s="30"/>
    </row>
    <row r="10" spans="2:10" ht="15" customHeight="1" x14ac:dyDescent="0.2">
      <c r="B10" s="134"/>
      <c r="C10" s="137"/>
      <c r="D10" s="49" t="s">
        <v>94</v>
      </c>
      <c r="E10" s="62">
        <v>48.3</v>
      </c>
      <c r="F10" s="62">
        <v>22.8</v>
      </c>
      <c r="G10" s="76">
        <v>-25.5</v>
      </c>
      <c r="H10" s="33">
        <v>-53</v>
      </c>
      <c r="I10" s="29"/>
      <c r="J10" s="30"/>
    </row>
    <row r="11" spans="2:10" ht="15" customHeight="1" x14ac:dyDescent="0.2">
      <c r="B11" s="134"/>
      <c r="C11" s="137"/>
      <c r="D11" s="49" t="s">
        <v>43</v>
      </c>
      <c r="E11" s="62">
        <v>54.8</v>
      </c>
      <c r="F11" s="62">
        <v>20.9</v>
      </c>
      <c r="G11" s="76">
        <v>-33.9</v>
      </c>
      <c r="H11" s="33">
        <v>-62</v>
      </c>
      <c r="I11" s="29"/>
      <c r="J11" s="30"/>
    </row>
    <row r="12" spans="2:10" s="28" customFormat="1" ht="15" customHeight="1" x14ac:dyDescent="0.2">
      <c r="B12" s="134"/>
      <c r="C12" s="137"/>
      <c r="D12" s="113" t="s">
        <v>95</v>
      </c>
      <c r="E12" s="62">
        <v>55.3</v>
      </c>
      <c r="F12" s="62">
        <v>21</v>
      </c>
      <c r="G12" s="76">
        <v>-34.299999999999997</v>
      </c>
      <c r="H12" s="33">
        <v>-62</v>
      </c>
      <c r="I12" s="29"/>
      <c r="J12" s="30"/>
    </row>
    <row r="13" spans="2:10" ht="15" customHeight="1" x14ac:dyDescent="0.2">
      <c r="B13" s="134"/>
      <c r="C13" s="138" t="s">
        <v>8</v>
      </c>
      <c r="D13" s="50" t="s">
        <v>44</v>
      </c>
      <c r="E13" s="60">
        <v>24.4</v>
      </c>
      <c r="F13" s="60">
        <v>14.9</v>
      </c>
      <c r="G13" s="75">
        <v>-9.5</v>
      </c>
      <c r="H13" s="32">
        <v>-39</v>
      </c>
      <c r="I13" s="29"/>
      <c r="J13" s="30"/>
    </row>
    <row r="14" spans="2:10" ht="15" customHeight="1" x14ac:dyDescent="0.2">
      <c r="B14" s="134"/>
      <c r="C14" s="139"/>
      <c r="D14" s="49" t="s">
        <v>42</v>
      </c>
      <c r="E14" s="62">
        <v>28.9</v>
      </c>
      <c r="F14" s="62">
        <v>18.600000000000001</v>
      </c>
      <c r="G14" s="76">
        <v>-10.3</v>
      </c>
      <c r="H14" s="33">
        <v>-36</v>
      </c>
      <c r="I14" s="29"/>
      <c r="J14" s="30"/>
    </row>
    <row r="15" spans="2:10" ht="15" customHeight="1" x14ac:dyDescent="0.2">
      <c r="B15" s="134"/>
      <c r="C15" s="139"/>
      <c r="D15" s="49" t="s">
        <v>94</v>
      </c>
      <c r="E15" s="62">
        <v>30.2</v>
      </c>
      <c r="F15" s="62">
        <v>18.3</v>
      </c>
      <c r="G15" s="76">
        <v>-11.9</v>
      </c>
      <c r="H15" s="33">
        <v>-39</v>
      </c>
      <c r="I15" s="29"/>
      <c r="J15" s="30"/>
    </row>
    <row r="16" spans="2:10" ht="15" customHeight="1" x14ac:dyDescent="0.2">
      <c r="B16" s="134"/>
      <c r="C16" s="139"/>
      <c r="D16" s="51" t="s">
        <v>45</v>
      </c>
      <c r="E16" s="62">
        <v>31.9</v>
      </c>
      <c r="F16" s="62">
        <v>17.899999999999999</v>
      </c>
      <c r="G16" s="76">
        <v>-14</v>
      </c>
      <c r="H16" s="33">
        <v>-44</v>
      </c>
      <c r="I16" s="29"/>
      <c r="J16" s="30"/>
    </row>
    <row r="17" spans="2:10" ht="15.75" customHeight="1" x14ac:dyDescent="0.2">
      <c r="B17" s="134"/>
      <c r="C17" s="140"/>
      <c r="D17" s="49" t="s">
        <v>95</v>
      </c>
      <c r="E17" s="62">
        <v>32</v>
      </c>
      <c r="F17" s="62">
        <v>17.7</v>
      </c>
      <c r="G17" s="76">
        <v>-14.3</v>
      </c>
      <c r="H17" s="33">
        <v>-45</v>
      </c>
      <c r="I17" s="29"/>
      <c r="J17" s="30"/>
    </row>
    <row r="18" spans="2:10" ht="15.75" customHeight="1" x14ac:dyDescent="0.2">
      <c r="B18" s="134"/>
      <c r="C18" s="139"/>
      <c r="D18" s="49" t="s">
        <v>46</v>
      </c>
      <c r="E18" s="62">
        <v>34.6</v>
      </c>
      <c r="F18" s="62">
        <v>17.5</v>
      </c>
      <c r="G18" s="76">
        <v>-17.100000000000001</v>
      </c>
      <c r="H18" s="33">
        <v>-49</v>
      </c>
      <c r="I18" s="29"/>
      <c r="J18" s="30"/>
    </row>
    <row r="19" spans="2:10" ht="15.75" customHeight="1" x14ac:dyDescent="0.2">
      <c r="B19" s="134"/>
      <c r="C19" s="141"/>
      <c r="D19" s="52" t="s">
        <v>47</v>
      </c>
      <c r="E19" s="65">
        <v>45.4</v>
      </c>
      <c r="F19" s="65">
        <v>19.7</v>
      </c>
      <c r="G19" s="78">
        <v>-25.7</v>
      </c>
      <c r="H19" s="41">
        <v>-57</v>
      </c>
      <c r="I19" s="29"/>
      <c r="J19" s="30"/>
    </row>
    <row r="20" spans="2:10" ht="15.75" customHeight="1" x14ac:dyDescent="0.2">
      <c r="B20" s="134"/>
      <c r="C20" s="142" t="s">
        <v>9</v>
      </c>
      <c r="D20" s="50" t="s">
        <v>44</v>
      </c>
      <c r="E20" s="62">
        <v>42.5</v>
      </c>
      <c r="F20" s="62">
        <v>34.799999999999997</v>
      </c>
      <c r="G20" s="76">
        <v>-7.7</v>
      </c>
      <c r="H20" s="33">
        <v>-18</v>
      </c>
      <c r="I20" s="29"/>
      <c r="J20" s="30"/>
    </row>
    <row r="21" spans="2:10" ht="15.75" customHeight="1" x14ac:dyDescent="0.2">
      <c r="B21" s="135"/>
      <c r="C21" s="143"/>
      <c r="D21" s="49" t="s">
        <v>48</v>
      </c>
      <c r="E21" s="62">
        <v>42.5</v>
      </c>
      <c r="F21" s="62">
        <v>17.7</v>
      </c>
      <c r="G21" s="76">
        <v>-24.8</v>
      </c>
      <c r="H21" s="33">
        <v>-58</v>
      </c>
      <c r="I21" s="29"/>
      <c r="J21" s="30"/>
    </row>
    <row r="22" spans="2:10" ht="15" customHeight="1" x14ac:dyDescent="0.2">
      <c r="B22" s="169" t="s">
        <v>53</v>
      </c>
      <c r="C22" s="184" t="s">
        <v>16</v>
      </c>
      <c r="D22" s="185"/>
      <c r="E22" s="60">
        <v>42.5</v>
      </c>
      <c r="F22" s="60">
        <v>19.899999999999999</v>
      </c>
      <c r="G22" s="75">
        <v>-22.6</v>
      </c>
      <c r="H22" s="32">
        <v>-53</v>
      </c>
      <c r="I22" s="29"/>
      <c r="J22" s="30"/>
    </row>
    <row r="23" spans="2:10" ht="15" customHeight="1" x14ac:dyDescent="0.2">
      <c r="B23" s="170"/>
      <c r="C23" s="157" t="s">
        <v>34</v>
      </c>
      <c r="D23" s="158" t="s">
        <v>4</v>
      </c>
      <c r="E23" s="62">
        <v>43.8</v>
      </c>
      <c r="F23" s="62">
        <v>26</v>
      </c>
      <c r="G23" s="76">
        <v>-17.8</v>
      </c>
      <c r="H23" s="33">
        <v>-41</v>
      </c>
      <c r="I23" s="29"/>
      <c r="J23" s="30"/>
    </row>
    <row r="24" spans="2:10" ht="15" customHeight="1" x14ac:dyDescent="0.2">
      <c r="B24" s="170"/>
      <c r="C24" s="157" t="s">
        <v>35</v>
      </c>
      <c r="D24" s="158" t="s">
        <v>5</v>
      </c>
      <c r="E24" s="62">
        <v>37.700000000000003</v>
      </c>
      <c r="F24" s="62">
        <v>21.3</v>
      </c>
      <c r="G24" s="76">
        <v>-16.399999999999999</v>
      </c>
      <c r="H24" s="33">
        <v>-44</v>
      </c>
      <c r="I24" s="29"/>
      <c r="J24" s="30"/>
    </row>
    <row r="25" spans="2:10" ht="15" customHeight="1" x14ac:dyDescent="0.2">
      <c r="B25" s="170"/>
      <c r="C25" s="157" t="s">
        <v>36</v>
      </c>
      <c r="D25" s="158" t="s">
        <v>12</v>
      </c>
      <c r="E25" s="62">
        <v>40.200000000000003</v>
      </c>
      <c r="F25" s="62">
        <v>19.899999999999999</v>
      </c>
      <c r="G25" s="76">
        <v>-20.3</v>
      </c>
      <c r="H25" s="33">
        <v>-50</v>
      </c>
      <c r="I25" s="29"/>
      <c r="J25" s="30"/>
    </row>
    <row r="26" spans="2:10" ht="15" customHeight="1" x14ac:dyDescent="0.2">
      <c r="B26" s="170"/>
      <c r="C26" s="157" t="s">
        <v>37</v>
      </c>
      <c r="D26" s="158" t="s">
        <v>4</v>
      </c>
      <c r="E26" s="62">
        <v>42.9</v>
      </c>
      <c r="F26" s="62">
        <v>23.7</v>
      </c>
      <c r="G26" s="76">
        <v>-19.2</v>
      </c>
      <c r="H26" s="33">
        <v>-45</v>
      </c>
      <c r="I26" s="29"/>
      <c r="J26" s="30"/>
    </row>
    <row r="27" spans="2:10" ht="15" customHeight="1" x14ac:dyDescent="0.2">
      <c r="B27" s="171"/>
      <c r="C27" s="159" t="s">
        <v>20</v>
      </c>
      <c r="D27" s="160" t="s">
        <v>1</v>
      </c>
      <c r="E27" s="65">
        <v>24.4</v>
      </c>
      <c r="F27" s="65">
        <v>13.5</v>
      </c>
      <c r="G27" s="78">
        <v>-10.9</v>
      </c>
      <c r="H27" s="41">
        <v>-45</v>
      </c>
      <c r="I27" s="29"/>
      <c r="J27" s="30"/>
    </row>
    <row r="28" spans="2:10" ht="15" customHeight="1" x14ac:dyDescent="0.2">
      <c r="B28" s="133" t="s">
        <v>73</v>
      </c>
      <c r="C28" s="161" t="s">
        <v>69</v>
      </c>
      <c r="D28" s="162"/>
      <c r="E28" s="62">
        <v>34.6</v>
      </c>
      <c r="F28" s="62">
        <v>21.4</v>
      </c>
      <c r="G28" s="76">
        <v>-13.2</v>
      </c>
      <c r="H28" s="33">
        <v>-38</v>
      </c>
      <c r="I28" s="29"/>
      <c r="J28" s="30"/>
    </row>
    <row r="29" spans="2:10" ht="15" customHeight="1" x14ac:dyDescent="0.2">
      <c r="B29" s="134"/>
      <c r="C29" s="157" t="s">
        <v>18</v>
      </c>
      <c r="D29" s="158"/>
      <c r="E29" s="62">
        <v>30</v>
      </c>
      <c r="F29" s="62">
        <v>19.600000000000001</v>
      </c>
      <c r="G29" s="76">
        <v>-10.4</v>
      </c>
      <c r="H29" s="33">
        <v>-35</v>
      </c>
      <c r="I29" s="29"/>
      <c r="J29" s="30"/>
    </row>
    <row r="30" spans="2:10" ht="15" customHeight="1" x14ac:dyDescent="0.2">
      <c r="B30" s="134"/>
      <c r="C30" s="157" t="s">
        <v>96</v>
      </c>
      <c r="D30" s="158"/>
      <c r="E30" s="62">
        <v>27.1</v>
      </c>
      <c r="F30" s="62">
        <v>16.899999999999999</v>
      </c>
      <c r="G30" s="76">
        <v>-10.199999999999999</v>
      </c>
      <c r="H30" s="33">
        <v>-38</v>
      </c>
      <c r="I30" s="29"/>
      <c r="J30" s="30"/>
    </row>
    <row r="31" spans="2:10" ht="15" customHeight="1" x14ac:dyDescent="0.2">
      <c r="B31" s="134"/>
      <c r="C31" s="157" t="s">
        <v>97</v>
      </c>
      <c r="D31" s="158"/>
      <c r="E31" s="62">
        <v>42.7</v>
      </c>
      <c r="F31" s="62">
        <v>27.9</v>
      </c>
      <c r="G31" s="76">
        <v>-14.8</v>
      </c>
      <c r="H31" s="33">
        <v>-35</v>
      </c>
      <c r="I31" s="29"/>
      <c r="J31" s="30"/>
    </row>
    <row r="32" spans="2:10" s="28" customFormat="1" ht="15" customHeight="1" x14ac:dyDescent="0.2">
      <c r="B32" s="134"/>
      <c r="C32" s="163" t="s">
        <v>21</v>
      </c>
      <c r="D32" s="164"/>
      <c r="E32" s="62">
        <v>52.9</v>
      </c>
      <c r="F32" s="62">
        <v>25.1</v>
      </c>
      <c r="G32" s="76">
        <v>-27.8</v>
      </c>
      <c r="H32" s="33">
        <v>-53</v>
      </c>
      <c r="I32" s="29"/>
      <c r="J32" s="30"/>
    </row>
    <row r="33" spans="2:10" ht="15" customHeight="1" x14ac:dyDescent="0.2">
      <c r="B33" s="134"/>
      <c r="C33" s="165" t="s">
        <v>70</v>
      </c>
      <c r="D33" s="166"/>
      <c r="E33" s="62">
        <v>38.799999999999997</v>
      </c>
      <c r="F33" s="62">
        <v>18.2</v>
      </c>
      <c r="G33" s="76">
        <v>-20.6</v>
      </c>
      <c r="H33" s="33">
        <v>-53</v>
      </c>
      <c r="I33" s="29"/>
      <c r="J33" s="30"/>
    </row>
    <row r="34" spans="2:10" ht="15" customHeight="1" x14ac:dyDescent="0.2">
      <c r="B34" s="134"/>
      <c r="C34" s="157" t="s">
        <v>17</v>
      </c>
      <c r="D34" s="158"/>
      <c r="E34" s="62">
        <v>22.4</v>
      </c>
      <c r="F34" s="62">
        <v>12.5</v>
      </c>
      <c r="G34" s="76">
        <v>-9.9</v>
      </c>
      <c r="H34" s="33">
        <v>-44</v>
      </c>
      <c r="I34" s="29"/>
      <c r="J34" s="30"/>
    </row>
    <row r="35" spans="2:10" s="28" customFormat="1" ht="15" customHeight="1" x14ac:dyDescent="0.2">
      <c r="B35" s="134"/>
      <c r="C35" s="144" t="s">
        <v>19</v>
      </c>
      <c r="D35" s="145"/>
      <c r="E35" s="62">
        <v>55.5</v>
      </c>
      <c r="F35" s="62">
        <v>24.6</v>
      </c>
      <c r="G35" s="76">
        <v>-30.9</v>
      </c>
      <c r="H35" s="33">
        <v>-56</v>
      </c>
      <c r="I35" s="29"/>
      <c r="J35" s="30"/>
    </row>
    <row r="36" spans="2:10" ht="15" customHeight="1" x14ac:dyDescent="0.2">
      <c r="B36" s="135"/>
      <c r="C36" s="146" t="s">
        <v>41</v>
      </c>
      <c r="D36" s="147"/>
      <c r="E36" s="73">
        <v>63.4</v>
      </c>
      <c r="F36" s="73">
        <v>29.6</v>
      </c>
      <c r="G36" s="79">
        <v>-33.799999999999997</v>
      </c>
      <c r="H36" s="55">
        <v>-53</v>
      </c>
      <c r="I36" s="29"/>
      <c r="J36" s="30"/>
    </row>
    <row r="37" spans="2:10" ht="28.5" customHeight="1" x14ac:dyDescent="0.2">
      <c r="B37" s="148" t="s">
        <v>72</v>
      </c>
      <c r="C37" s="150" t="s">
        <v>75</v>
      </c>
      <c r="D37" s="151"/>
      <c r="E37" s="62">
        <v>36.5</v>
      </c>
      <c r="F37" s="62">
        <v>20.100000000000001</v>
      </c>
      <c r="G37" s="76">
        <v>-16.399999999999999</v>
      </c>
      <c r="H37" s="33">
        <v>-45</v>
      </c>
      <c r="I37" s="29"/>
      <c r="J37" s="30"/>
    </row>
    <row r="38" spans="2:10" ht="28.5" customHeight="1" x14ac:dyDescent="0.2">
      <c r="B38" s="149"/>
      <c r="C38" s="128" t="s">
        <v>76</v>
      </c>
      <c r="D38" s="129" t="s">
        <v>4</v>
      </c>
      <c r="E38" s="62">
        <v>39.700000000000003</v>
      </c>
      <c r="F38" s="62">
        <v>17.5</v>
      </c>
      <c r="G38" s="76">
        <v>-22.2</v>
      </c>
      <c r="H38" s="33">
        <v>-56</v>
      </c>
      <c r="I38" s="29"/>
      <c r="J38" s="30"/>
    </row>
    <row r="39" spans="2:10" ht="15" customHeight="1" x14ac:dyDescent="0.2">
      <c r="B39" s="148" t="s">
        <v>54</v>
      </c>
      <c r="C39" s="150" t="s">
        <v>49</v>
      </c>
      <c r="D39" s="151"/>
      <c r="E39" s="60">
        <v>41.9</v>
      </c>
      <c r="F39" s="60">
        <v>21.2</v>
      </c>
      <c r="G39" s="75">
        <v>-20.7</v>
      </c>
      <c r="H39" s="32">
        <v>-49</v>
      </c>
      <c r="I39" s="29"/>
      <c r="J39" s="30"/>
    </row>
    <row r="40" spans="2:10" ht="27.75" customHeight="1" x14ac:dyDescent="0.2">
      <c r="B40" s="152"/>
      <c r="C40" s="153" t="s">
        <v>40</v>
      </c>
      <c r="D40" s="154"/>
      <c r="E40" s="62">
        <v>41.7</v>
      </c>
      <c r="F40" s="62">
        <v>17.7</v>
      </c>
      <c r="G40" s="76">
        <v>-24</v>
      </c>
      <c r="H40" s="33">
        <v>-58</v>
      </c>
      <c r="I40" s="29"/>
      <c r="J40" s="30"/>
    </row>
    <row r="41" spans="2:10" ht="15" customHeight="1" x14ac:dyDescent="0.2">
      <c r="B41" s="152"/>
      <c r="C41" s="155" t="s">
        <v>64</v>
      </c>
      <c r="D41" s="156"/>
      <c r="E41" s="62">
        <v>26.1</v>
      </c>
      <c r="F41" s="62">
        <v>17.899999999999999</v>
      </c>
      <c r="G41" s="76">
        <v>-8.1999999999999993</v>
      </c>
      <c r="H41" s="33">
        <v>-31</v>
      </c>
      <c r="I41" s="29"/>
      <c r="J41" s="30"/>
    </row>
    <row r="42" spans="2:10" ht="15" customHeight="1" x14ac:dyDescent="0.2">
      <c r="B42" s="152"/>
      <c r="C42" s="153" t="s">
        <v>65</v>
      </c>
      <c r="D42" s="154"/>
      <c r="E42" s="62">
        <v>29.4</v>
      </c>
      <c r="F42" s="62">
        <v>17.5</v>
      </c>
      <c r="G42" s="76">
        <v>-11.9</v>
      </c>
      <c r="H42" s="33">
        <v>-40</v>
      </c>
      <c r="I42" s="29"/>
      <c r="J42" s="30"/>
    </row>
    <row r="43" spans="2:10" ht="15" customHeight="1" x14ac:dyDescent="0.2">
      <c r="B43" s="149"/>
      <c r="C43" s="128" t="s">
        <v>50</v>
      </c>
      <c r="D43" s="129"/>
      <c r="E43" s="65">
        <v>24.2</v>
      </c>
      <c r="F43" s="65">
        <v>16.100000000000001</v>
      </c>
      <c r="G43" s="78">
        <v>-8.1</v>
      </c>
      <c r="H43" s="41">
        <v>-33</v>
      </c>
      <c r="I43" s="29"/>
      <c r="J43" s="30"/>
    </row>
    <row r="44" spans="2:10" ht="16.5" customHeight="1" x14ac:dyDescent="0.2">
      <c r="B44" s="130" t="s">
        <v>0</v>
      </c>
      <c r="C44" s="131"/>
      <c r="D44" s="131"/>
      <c r="E44" s="68">
        <v>38.5</v>
      </c>
      <c r="F44" s="68">
        <v>19.7</v>
      </c>
      <c r="G44" s="80">
        <v>-18.8</v>
      </c>
      <c r="H44" s="34">
        <v>-49</v>
      </c>
      <c r="I44" s="29"/>
      <c r="J44" s="30"/>
    </row>
    <row r="45" spans="2:10" ht="90.75" customHeight="1" x14ac:dyDescent="0.2">
      <c r="B45" s="183" t="s">
        <v>106</v>
      </c>
      <c r="C45" s="183"/>
      <c r="D45" s="183"/>
      <c r="E45" s="183"/>
      <c r="F45" s="183"/>
      <c r="G45" s="183"/>
      <c r="H45" s="183"/>
    </row>
    <row r="46" spans="2:10" ht="44.25" customHeight="1" x14ac:dyDescent="0.2">
      <c r="B46" s="112"/>
      <c r="C46" s="112"/>
      <c r="D46" s="112"/>
      <c r="E46" s="112"/>
      <c r="F46" s="112"/>
      <c r="G46" s="112"/>
      <c r="H46" s="112"/>
    </row>
  </sheetData>
  <mergeCells count="39">
    <mergeCell ref="B2:H2"/>
    <mergeCell ref="C4:D5"/>
    <mergeCell ref="E4:H4"/>
    <mergeCell ref="B6:B7"/>
    <mergeCell ref="C6:D6"/>
    <mergeCell ref="C7:D7"/>
    <mergeCell ref="B8:B21"/>
    <mergeCell ref="C8:D8"/>
    <mergeCell ref="C9:C12"/>
    <mergeCell ref="C13:C19"/>
    <mergeCell ref="C20:C21"/>
    <mergeCell ref="C26:D26"/>
    <mergeCell ref="C27:D27"/>
    <mergeCell ref="B28:B36"/>
    <mergeCell ref="C28:D28"/>
    <mergeCell ref="C29:D29"/>
    <mergeCell ref="C30:D30"/>
    <mergeCell ref="C31:D31"/>
    <mergeCell ref="C32:D32"/>
    <mergeCell ref="C33:D33"/>
    <mergeCell ref="C34:D34"/>
    <mergeCell ref="B22:B27"/>
    <mergeCell ref="C22:D22"/>
    <mergeCell ref="C23:D23"/>
    <mergeCell ref="C24:D24"/>
    <mergeCell ref="C25:D25"/>
    <mergeCell ref="C43:D43"/>
    <mergeCell ref="B44:D44"/>
    <mergeCell ref="B45:H45"/>
    <mergeCell ref="C35:D35"/>
    <mergeCell ref="C36:D36"/>
    <mergeCell ref="B37:B38"/>
    <mergeCell ref="C37:D37"/>
    <mergeCell ref="C38:D38"/>
    <mergeCell ref="B39:B43"/>
    <mergeCell ref="C39:D39"/>
    <mergeCell ref="C40:D40"/>
    <mergeCell ref="C41:D41"/>
    <mergeCell ref="C42: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showGridLines="0" topLeftCell="A3" zoomScaleNormal="100" workbookViewId="0">
      <selection activeCell="A12" sqref="A12:E23"/>
    </sheetView>
  </sheetViews>
  <sheetFormatPr baseColWidth="10" defaultColWidth="10.81640625" defaultRowHeight="10" x14ac:dyDescent="0.2"/>
  <cols>
    <col min="1" max="1" width="42.453125" style="1" customWidth="1"/>
    <col min="2" max="2" width="15.453125" style="1" customWidth="1"/>
    <col min="3" max="3" width="24" style="1" customWidth="1"/>
    <col min="4" max="4" width="15.81640625" style="1" customWidth="1"/>
    <col min="5" max="5" width="22" style="1" customWidth="1"/>
    <col min="6" max="16384" width="10.81640625" style="1"/>
  </cols>
  <sheetData>
    <row r="1" spans="1:11" ht="37.5" customHeight="1" x14ac:dyDescent="0.2">
      <c r="A1" s="186" t="s">
        <v>84</v>
      </c>
      <c r="B1" s="186"/>
      <c r="C1" s="186"/>
      <c r="D1" s="186"/>
      <c r="E1" s="186"/>
    </row>
    <row r="2" spans="1:11" ht="75.75" customHeight="1" x14ac:dyDescent="0.2">
      <c r="A2" s="53"/>
      <c r="B2" s="133" t="s">
        <v>77</v>
      </c>
      <c r="C2" s="133"/>
      <c r="D2" s="133" t="s">
        <v>78</v>
      </c>
      <c r="E2" s="133"/>
    </row>
    <row r="3" spans="1:11" ht="10.5" x14ac:dyDescent="0.2">
      <c r="A3" s="53"/>
      <c r="B3" s="56" t="s">
        <v>98</v>
      </c>
      <c r="C3" s="56" t="s">
        <v>38</v>
      </c>
      <c r="D3" s="56" t="s">
        <v>55</v>
      </c>
      <c r="E3" s="56" t="s">
        <v>38</v>
      </c>
    </row>
    <row r="4" spans="1:11" ht="10.5" x14ac:dyDescent="0.2">
      <c r="A4" s="23" t="s">
        <v>28</v>
      </c>
      <c r="B4" s="87">
        <v>6</v>
      </c>
      <c r="C4" s="88" t="s">
        <v>80</v>
      </c>
      <c r="D4" s="87">
        <v>8.3000000000000007</v>
      </c>
      <c r="E4" s="89" t="s">
        <v>80</v>
      </c>
      <c r="H4" s="24"/>
      <c r="K4" s="24"/>
    </row>
    <row r="5" spans="1:11" ht="12" x14ac:dyDescent="0.2">
      <c r="A5" s="25" t="s">
        <v>29</v>
      </c>
      <c r="B5" s="75">
        <v>5.4</v>
      </c>
      <c r="C5" s="88">
        <v>-0.6</v>
      </c>
      <c r="D5" s="75">
        <v>7.3</v>
      </c>
      <c r="E5" s="89">
        <v>-1</v>
      </c>
      <c r="H5" s="24"/>
      <c r="K5" s="24"/>
    </row>
    <row r="6" spans="1:11" ht="12" x14ac:dyDescent="0.2">
      <c r="A6" s="25" t="s">
        <v>63</v>
      </c>
      <c r="B6" s="76">
        <v>4.5</v>
      </c>
      <c r="C6" s="90">
        <v>-0.9</v>
      </c>
      <c r="D6" s="76">
        <v>6</v>
      </c>
      <c r="E6" s="91">
        <v>-1.3</v>
      </c>
      <c r="H6" s="24"/>
      <c r="K6" s="24"/>
    </row>
    <row r="7" spans="1:11" x14ac:dyDescent="0.2">
      <c r="A7" s="25" t="s">
        <v>13</v>
      </c>
      <c r="B7" s="76">
        <v>4</v>
      </c>
      <c r="C7" s="90">
        <v>-0.5</v>
      </c>
      <c r="D7" s="76">
        <v>5.2</v>
      </c>
      <c r="E7" s="91">
        <v>-0.8</v>
      </c>
      <c r="H7" s="24"/>
      <c r="K7" s="24"/>
    </row>
    <row r="8" spans="1:11" ht="12" x14ac:dyDescent="0.2">
      <c r="A8" s="25" t="s">
        <v>31</v>
      </c>
      <c r="B8" s="76">
        <v>3.59</v>
      </c>
      <c r="C8" s="90">
        <v>-0.41</v>
      </c>
      <c r="D8" s="76">
        <v>4.5</v>
      </c>
      <c r="E8" s="91">
        <v>-0.7</v>
      </c>
      <c r="H8" s="24"/>
      <c r="K8" s="24"/>
    </row>
    <row r="9" spans="1:11" x14ac:dyDescent="0.2">
      <c r="A9" s="25" t="s">
        <v>39</v>
      </c>
      <c r="B9" s="76">
        <v>3.58</v>
      </c>
      <c r="C9" s="90">
        <v>-0.01</v>
      </c>
      <c r="D9" s="76">
        <v>4.5</v>
      </c>
      <c r="E9" s="91">
        <v>0</v>
      </c>
      <c r="H9" s="24"/>
      <c r="K9" s="24"/>
    </row>
    <row r="10" spans="1:11" x14ac:dyDescent="0.2">
      <c r="A10" s="25" t="s">
        <v>57</v>
      </c>
      <c r="B10" s="78">
        <v>3.4</v>
      </c>
      <c r="C10" s="92">
        <v>-0.18</v>
      </c>
      <c r="D10" s="78">
        <v>4.4000000000000004</v>
      </c>
      <c r="E10" s="93">
        <v>-0.1</v>
      </c>
      <c r="H10" s="24"/>
      <c r="K10" s="24"/>
    </row>
    <row r="11" spans="1:11" ht="10.5" x14ac:dyDescent="0.2">
      <c r="A11" s="23" t="s">
        <v>15</v>
      </c>
      <c r="B11" s="80">
        <v>3.4</v>
      </c>
      <c r="C11" s="94">
        <v>-2.6</v>
      </c>
      <c r="D11" s="80">
        <v>4.4000000000000004</v>
      </c>
      <c r="E11" s="95">
        <v>-3.9</v>
      </c>
      <c r="H11" s="24"/>
      <c r="K11" s="24"/>
    </row>
    <row r="12" spans="1:11" ht="25.5" customHeight="1" x14ac:dyDescent="0.2">
      <c r="A12" s="187" t="s">
        <v>107</v>
      </c>
      <c r="B12" s="187"/>
      <c r="C12" s="187"/>
      <c r="D12" s="187"/>
      <c r="E12" s="187"/>
    </row>
    <row r="13" spans="1:11" x14ac:dyDescent="0.2">
      <c r="A13" s="187"/>
      <c r="B13" s="187"/>
      <c r="C13" s="187"/>
      <c r="D13" s="187"/>
      <c r="E13" s="187"/>
    </row>
    <row r="14" spans="1:11" x14ac:dyDescent="0.2">
      <c r="A14" s="187"/>
      <c r="B14" s="187"/>
      <c r="C14" s="187"/>
      <c r="D14" s="187"/>
      <c r="E14" s="187"/>
    </row>
    <row r="15" spans="1:11" x14ac:dyDescent="0.2">
      <c r="A15" s="187"/>
      <c r="B15" s="187"/>
      <c r="C15" s="187"/>
      <c r="D15" s="187"/>
      <c r="E15" s="187"/>
    </row>
    <row r="16" spans="1:11" x14ac:dyDescent="0.2">
      <c r="A16" s="187"/>
      <c r="B16" s="187"/>
      <c r="C16" s="187"/>
      <c r="D16" s="187"/>
      <c r="E16" s="187"/>
    </row>
    <row r="17" spans="1:5" x14ac:dyDescent="0.2">
      <c r="A17" s="187"/>
      <c r="B17" s="187"/>
      <c r="C17" s="187"/>
      <c r="D17" s="187"/>
      <c r="E17" s="187"/>
    </row>
    <row r="18" spans="1:5" x14ac:dyDescent="0.2">
      <c r="A18" s="187"/>
      <c r="B18" s="187"/>
      <c r="C18" s="187"/>
      <c r="D18" s="187"/>
      <c r="E18" s="187"/>
    </row>
    <row r="19" spans="1:5" x14ac:dyDescent="0.2">
      <c r="A19" s="187"/>
      <c r="B19" s="187"/>
      <c r="C19" s="187"/>
      <c r="D19" s="187"/>
      <c r="E19" s="187"/>
    </row>
    <row r="20" spans="1:5" x14ac:dyDescent="0.2">
      <c r="A20" s="187"/>
      <c r="B20" s="187"/>
      <c r="C20" s="187"/>
      <c r="D20" s="187"/>
      <c r="E20" s="187"/>
    </row>
    <row r="21" spans="1:5" x14ac:dyDescent="0.2">
      <c r="A21" s="187"/>
      <c r="B21" s="187"/>
      <c r="C21" s="187"/>
      <c r="D21" s="187"/>
      <c r="E21" s="187"/>
    </row>
    <row r="22" spans="1:5" x14ac:dyDescent="0.2">
      <c r="A22" s="187"/>
      <c r="B22" s="187"/>
      <c r="C22" s="187"/>
      <c r="D22" s="187"/>
      <c r="E22" s="187"/>
    </row>
    <row r="23" spans="1:5" x14ac:dyDescent="0.2">
      <c r="A23" s="187"/>
      <c r="B23" s="187"/>
      <c r="C23" s="187"/>
      <c r="D23" s="187"/>
      <c r="E23" s="187"/>
    </row>
  </sheetData>
  <mergeCells count="4">
    <mergeCell ref="A1:E1"/>
    <mergeCell ref="B2:C2"/>
    <mergeCell ref="D2:E2"/>
    <mergeCell ref="A12:E23"/>
  </mergeCells>
  <pageMargins left="0.7" right="0.7" top="0.75" bottom="0.75" header="0.3" footer="0.3"/>
  <pageSetup paperSize="9" orientation="portrait"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showGridLines="0" topLeftCell="A5" zoomScaleNormal="100" workbookViewId="0">
      <selection activeCell="L11" sqref="L11"/>
    </sheetView>
  </sheetViews>
  <sheetFormatPr baseColWidth="10" defaultColWidth="11.453125" defaultRowHeight="10" x14ac:dyDescent="0.2"/>
  <cols>
    <col min="1" max="1" width="10.36328125" style="1" customWidth="1"/>
    <col min="2" max="2" width="15.453125" style="1" customWidth="1"/>
    <col min="3" max="3" width="9.1796875" style="1" customWidth="1"/>
    <col min="4" max="4" width="12.81640625" style="1" customWidth="1"/>
    <col min="5" max="5" width="9.1796875" style="1" customWidth="1"/>
    <col min="6" max="6" width="13" style="1" customWidth="1"/>
    <col min="7" max="7" width="9.1796875" style="1" customWidth="1"/>
    <col min="8" max="8" width="12.453125" style="1" customWidth="1"/>
    <col min="9" max="16384" width="11.453125" style="1"/>
  </cols>
  <sheetData>
    <row r="1" spans="1:8" ht="7.5" customHeight="1" x14ac:dyDescent="0.2"/>
    <row r="2" spans="1:8" ht="21" customHeight="1" x14ac:dyDescent="0.2">
      <c r="A2" s="188" t="s">
        <v>109</v>
      </c>
      <c r="B2" s="188"/>
      <c r="C2" s="188"/>
      <c r="D2" s="188"/>
      <c r="E2" s="188"/>
      <c r="F2" s="188"/>
      <c r="G2" s="188"/>
      <c r="H2" s="188"/>
    </row>
    <row r="3" spans="1:8" s="11" customFormat="1" ht="9" customHeight="1" x14ac:dyDescent="0.35">
      <c r="A3" s="111"/>
      <c r="B3" s="111"/>
      <c r="C3" s="111"/>
      <c r="D3" s="111"/>
      <c r="E3" s="111"/>
    </row>
    <row r="5" spans="1:8" ht="33.75" customHeight="1" x14ac:dyDescent="0.2">
      <c r="C5" s="189" t="s">
        <v>99</v>
      </c>
      <c r="D5" s="190"/>
      <c r="E5" s="189" t="s">
        <v>24</v>
      </c>
      <c r="F5" s="190"/>
      <c r="G5" s="189" t="s">
        <v>51</v>
      </c>
      <c r="H5" s="192"/>
    </row>
    <row r="6" spans="1:8" ht="38.25" customHeight="1" x14ac:dyDescent="0.2">
      <c r="C6" s="19" t="s">
        <v>10</v>
      </c>
      <c r="D6" s="10" t="s">
        <v>58</v>
      </c>
      <c r="E6" s="20" t="s">
        <v>10</v>
      </c>
      <c r="F6" s="10" t="s">
        <v>32</v>
      </c>
      <c r="G6" s="20" t="s">
        <v>11</v>
      </c>
      <c r="H6" s="10" t="s">
        <v>33</v>
      </c>
    </row>
    <row r="7" spans="1:8" ht="15" customHeight="1" x14ac:dyDescent="0.2">
      <c r="A7" s="191" t="s">
        <v>110</v>
      </c>
      <c r="B7" s="110" t="s">
        <v>28</v>
      </c>
      <c r="C7" s="42">
        <v>16.899999999999999</v>
      </c>
      <c r="D7" s="46" t="s">
        <v>80</v>
      </c>
      <c r="E7" s="43">
        <v>41.78</v>
      </c>
      <c r="F7" s="46" t="s">
        <v>80</v>
      </c>
      <c r="G7" s="44">
        <v>991</v>
      </c>
      <c r="H7" s="46" t="s">
        <v>80</v>
      </c>
    </row>
    <row r="8" spans="1:8" ht="15.75" customHeight="1" x14ac:dyDescent="0.2">
      <c r="A8" s="191"/>
      <c r="B8" s="110" t="s">
        <v>15</v>
      </c>
      <c r="C8" s="42">
        <v>8.1999999999999993</v>
      </c>
      <c r="D8" s="47">
        <v>-8.6999999999999993</v>
      </c>
      <c r="E8" s="42">
        <v>18.079999999999998</v>
      </c>
      <c r="F8" s="47">
        <v>-23.7</v>
      </c>
      <c r="G8" s="45">
        <v>918</v>
      </c>
      <c r="H8" s="48">
        <v>-73</v>
      </c>
    </row>
    <row r="9" spans="1:8" ht="15.75" customHeight="1" x14ac:dyDescent="0.2">
      <c r="A9" s="191" t="s">
        <v>111</v>
      </c>
      <c r="B9" s="110" t="s">
        <v>28</v>
      </c>
      <c r="C9" s="42">
        <v>12.3</v>
      </c>
      <c r="D9" s="46" t="s">
        <v>80</v>
      </c>
      <c r="E9" s="43">
        <v>47.41</v>
      </c>
      <c r="F9" s="46" t="s">
        <v>80</v>
      </c>
      <c r="G9" s="44">
        <v>793</v>
      </c>
      <c r="H9" s="46" t="s">
        <v>80</v>
      </c>
    </row>
    <row r="10" spans="1:8" ht="15" customHeight="1" x14ac:dyDescent="0.2">
      <c r="A10" s="191"/>
      <c r="B10" s="110" t="s">
        <v>15</v>
      </c>
      <c r="C10" s="42">
        <v>3.7</v>
      </c>
      <c r="D10" s="47">
        <v>-8.6</v>
      </c>
      <c r="E10" s="42">
        <v>22.04</v>
      </c>
      <c r="F10" s="47">
        <v>-25.37</v>
      </c>
      <c r="G10" s="45">
        <v>735</v>
      </c>
      <c r="H10" s="48">
        <v>-58</v>
      </c>
    </row>
    <row r="11" spans="1:8" ht="15.75" customHeight="1" x14ac:dyDescent="0.2">
      <c r="A11" s="119" t="s">
        <v>108</v>
      </c>
      <c r="B11" s="119"/>
      <c r="C11" s="119"/>
      <c r="D11" s="119"/>
      <c r="E11" s="119"/>
      <c r="F11" s="119"/>
      <c r="G11" s="119"/>
      <c r="H11" s="119"/>
    </row>
    <row r="12" spans="1:8" x14ac:dyDescent="0.2">
      <c r="A12" s="119"/>
      <c r="B12" s="119"/>
      <c r="C12" s="119"/>
      <c r="D12" s="119"/>
      <c r="E12" s="119"/>
      <c r="F12" s="119"/>
      <c r="G12" s="119"/>
      <c r="H12" s="119"/>
    </row>
    <row r="13" spans="1:8" ht="11.25" customHeight="1" x14ac:dyDescent="0.2">
      <c r="A13" s="119"/>
      <c r="B13" s="119"/>
      <c r="C13" s="119"/>
      <c r="D13" s="119"/>
      <c r="E13" s="119"/>
      <c r="F13" s="119"/>
      <c r="G13" s="119"/>
      <c r="H13" s="119"/>
    </row>
    <row r="14" spans="1:8" x14ac:dyDescent="0.2">
      <c r="A14" s="119"/>
      <c r="B14" s="119"/>
      <c r="C14" s="119"/>
      <c r="D14" s="119"/>
      <c r="E14" s="119"/>
      <c r="F14" s="119"/>
      <c r="G14" s="119"/>
      <c r="H14" s="119"/>
    </row>
    <row r="15" spans="1:8" x14ac:dyDescent="0.2">
      <c r="A15" s="119"/>
      <c r="B15" s="119"/>
      <c r="C15" s="119"/>
      <c r="D15" s="119"/>
      <c r="E15" s="119"/>
      <c r="F15" s="119"/>
      <c r="G15" s="119"/>
      <c r="H15" s="119"/>
    </row>
    <row r="16" spans="1:8" x14ac:dyDescent="0.2">
      <c r="A16" s="119"/>
      <c r="B16" s="119"/>
      <c r="C16" s="119"/>
      <c r="D16" s="119"/>
      <c r="E16" s="119"/>
      <c r="F16" s="119"/>
      <c r="G16" s="119"/>
      <c r="H16" s="119"/>
    </row>
    <row r="17" spans="1:8" x14ac:dyDescent="0.2">
      <c r="A17" s="119"/>
      <c r="B17" s="119"/>
      <c r="C17" s="119"/>
      <c r="D17" s="119"/>
      <c r="E17" s="119"/>
      <c r="F17" s="119"/>
      <c r="G17" s="119"/>
      <c r="H17" s="119"/>
    </row>
    <row r="18" spans="1:8" x14ac:dyDescent="0.2">
      <c r="A18" s="119"/>
      <c r="B18" s="119"/>
      <c r="C18" s="119"/>
      <c r="D18" s="119"/>
      <c r="E18" s="119"/>
      <c r="F18" s="119"/>
      <c r="G18" s="119"/>
      <c r="H18" s="119"/>
    </row>
    <row r="19" spans="1:8" x14ac:dyDescent="0.2">
      <c r="A19" s="119"/>
      <c r="B19" s="119"/>
      <c r="C19" s="119"/>
      <c r="D19" s="119"/>
      <c r="E19" s="119"/>
      <c r="F19" s="119"/>
      <c r="G19" s="119"/>
      <c r="H19" s="119"/>
    </row>
  </sheetData>
  <mergeCells count="7">
    <mergeCell ref="A2:H2"/>
    <mergeCell ref="E5:F5"/>
    <mergeCell ref="A7:A8"/>
    <mergeCell ref="A9:A10"/>
    <mergeCell ref="A11:H19"/>
    <mergeCell ref="C5:D5"/>
    <mergeCell ref="G5:H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showGridLines="0" tabSelected="1" zoomScaleNormal="100" workbookViewId="0">
      <selection activeCell="K29" sqref="K29"/>
    </sheetView>
  </sheetViews>
  <sheetFormatPr baseColWidth="10" defaultColWidth="10.81640625" defaultRowHeight="10" x14ac:dyDescent="0.2"/>
  <cols>
    <col min="1" max="1" width="18.453125" style="1" customWidth="1"/>
    <col min="2" max="2" width="14.453125" style="1" customWidth="1"/>
    <col min="3" max="3" width="26.453125" style="1" customWidth="1"/>
    <col min="4" max="4" width="10.81640625" style="1"/>
    <col min="5" max="5" width="11.453125" style="1" customWidth="1"/>
    <col min="6" max="6" width="12" style="1" customWidth="1"/>
    <col min="7" max="16384" width="10.81640625" style="1"/>
  </cols>
  <sheetData>
    <row r="1" spans="1:17" ht="39" customHeight="1" x14ac:dyDescent="0.2">
      <c r="A1" s="193" t="s">
        <v>85</v>
      </c>
      <c r="B1" s="193"/>
      <c r="C1" s="193"/>
      <c r="D1" s="193"/>
      <c r="E1" s="193"/>
      <c r="F1" s="193"/>
      <c r="G1" s="193"/>
      <c r="H1" s="193"/>
      <c r="I1" s="193"/>
      <c r="J1" s="193"/>
      <c r="K1" s="193"/>
      <c r="L1" s="18"/>
    </row>
    <row r="2" spans="1:17" ht="21.75" customHeight="1" x14ac:dyDescent="0.2">
      <c r="B2" s="174"/>
      <c r="C2" s="175"/>
      <c r="D2" s="124" t="s">
        <v>2</v>
      </c>
      <c r="E2" s="125"/>
      <c r="F2" s="125"/>
      <c r="G2" s="126"/>
      <c r="H2" s="124" t="s">
        <v>3</v>
      </c>
      <c r="I2" s="125"/>
      <c r="J2" s="125"/>
      <c r="K2" s="126"/>
    </row>
    <row r="3" spans="1:17" ht="64.5" customHeight="1" x14ac:dyDescent="0.2">
      <c r="B3" s="176"/>
      <c r="C3" s="177"/>
      <c r="D3" s="31" t="s">
        <v>14</v>
      </c>
      <c r="E3" s="10" t="s">
        <v>22</v>
      </c>
      <c r="F3" s="10" t="s">
        <v>59</v>
      </c>
      <c r="G3" s="10" t="s">
        <v>60</v>
      </c>
      <c r="H3" s="10" t="s">
        <v>14</v>
      </c>
      <c r="I3" s="10" t="s">
        <v>22</v>
      </c>
      <c r="J3" s="10" t="s">
        <v>61</v>
      </c>
      <c r="K3" s="10" t="s">
        <v>62</v>
      </c>
    </row>
    <row r="4" spans="1:17" ht="32.25" customHeight="1" x14ac:dyDescent="0.2">
      <c r="A4" s="197" t="s">
        <v>56</v>
      </c>
      <c r="B4" s="200" t="s">
        <v>91</v>
      </c>
      <c r="C4" s="201"/>
      <c r="D4" s="12">
        <v>18.5</v>
      </c>
      <c r="E4" s="12">
        <v>12.8</v>
      </c>
      <c r="F4" s="12">
        <v>-5.7</v>
      </c>
      <c r="G4" s="14">
        <v>-31</v>
      </c>
      <c r="H4" s="12">
        <v>36.5</v>
      </c>
      <c r="I4" s="12">
        <v>20.100000000000001</v>
      </c>
      <c r="J4" s="12">
        <v>-16.399999999999999</v>
      </c>
      <c r="K4" s="14">
        <v>-45</v>
      </c>
    </row>
    <row r="5" spans="1:17" ht="26.25" customHeight="1" x14ac:dyDescent="0.2">
      <c r="A5" s="198"/>
      <c r="B5" s="202" t="s">
        <v>92</v>
      </c>
      <c r="C5" s="203" t="s">
        <v>4</v>
      </c>
      <c r="D5" s="13">
        <v>31.4</v>
      </c>
      <c r="E5" s="13">
        <v>19.5</v>
      </c>
      <c r="F5" s="13">
        <v>-11.9</v>
      </c>
      <c r="G5" s="16">
        <v>-38</v>
      </c>
      <c r="H5" s="13">
        <v>39.700000000000003</v>
      </c>
      <c r="I5" s="13">
        <v>17.5</v>
      </c>
      <c r="J5" s="13">
        <v>-22.2</v>
      </c>
      <c r="K5" s="16">
        <v>-56</v>
      </c>
    </row>
    <row r="6" spans="1:17" ht="18.75" customHeight="1" x14ac:dyDescent="0.2">
      <c r="A6" s="198"/>
      <c r="B6" s="153" t="s">
        <v>100</v>
      </c>
      <c r="C6" s="204"/>
      <c r="D6" s="21">
        <v>42.9</v>
      </c>
      <c r="E6" s="13">
        <v>25.5</v>
      </c>
      <c r="F6" s="13">
        <v>-17.399999999999999</v>
      </c>
      <c r="G6" s="16">
        <v>-41</v>
      </c>
      <c r="H6" s="13">
        <v>51</v>
      </c>
      <c r="I6" s="13">
        <v>21.4</v>
      </c>
      <c r="J6" s="13">
        <v>-29.6</v>
      </c>
      <c r="K6" s="16">
        <v>-58</v>
      </c>
    </row>
    <row r="7" spans="1:17" ht="19.5" customHeight="1" x14ac:dyDescent="0.2">
      <c r="A7" s="199"/>
      <c r="B7" s="128" t="s">
        <v>101</v>
      </c>
      <c r="C7" s="205"/>
      <c r="D7" s="21">
        <v>22.6</v>
      </c>
      <c r="E7" s="13">
        <v>15</v>
      </c>
      <c r="F7" s="13">
        <v>-7.6</v>
      </c>
      <c r="G7" s="15">
        <v>-34</v>
      </c>
      <c r="H7" s="13">
        <v>24.7</v>
      </c>
      <c r="I7" s="13">
        <v>12.2</v>
      </c>
      <c r="J7" s="13">
        <v>-12.5</v>
      </c>
      <c r="K7" s="15">
        <v>-51</v>
      </c>
    </row>
    <row r="8" spans="1:17" ht="18.75" customHeight="1" x14ac:dyDescent="0.2">
      <c r="A8" s="130" t="s">
        <v>0</v>
      </c>
      <c r="B8" s="194"/>
      <c r="C8" s="195"/>
      <c r="D8" s="96">
        <v>22.2</v>
      </c>
      <c r="E8" s="96">
        <v>14.6</v>
      </c>
      <c r="F8" s="96">
        <v>-7.6</v>
      </c>
      <c r="G8" s="99">
        <v>-34</v>
      </c>
      <c r="H8" s="96">
        <v>38.5</v>
      </c>
      <c r="I8" s="96">
        <v>19.7</v>
      </c>
      <c r="J8" s="96">
        <v>-18.8</v>
      </c>
      <c r="K8" s="97">
        <v>-49</v>
      </c>
    </row>
    <row r="9" spans="1:17" ht="46.5" customHeight="1" x14ac:dyDescent="0.2">
      <c r="A9" s="196" t="s">
        <v>102</v>
      </c>
      <c r="B9" s="196"/>
      <c r="C9" s="196"/>
      <c r="D9" s="196"/>
      <c r="E9" s="196"/>
      <c r="F9" s="196"/>
      <c r="G9" s="196"/>
      <c r="H9" s="196"/>
      <c r="I9" s="196"/>
      <c r="J9" s="196"/>
      <c r="K9" s="196"/>
      <c r="L9" s="22"/>
      <c r="M9" s="22"/>
      <c r="N9" s="22"/>
      <c r="O9" s="22"/>
      <c r="P9" s="22"/>
      <c r="Q9" s="22"/>
    </row>
    <row r="10" spans="1:17" x14ac:dyDescent="0.2">
      <c r="A10" s="196"/>
      <c r="B10" s="196"/>
      <c r="C10" s="196"/>
      <c r="D10" s="196"/>
      <c r="E10" s="196"/>
      <c r="F10" s="196"/>
      <c r="G10" s="196"/>
      <c r="H10" s="196"/>
      <c r="I10" s="196"/>
      <c r="J10" s="196"/>
      <c r="K10" s="196"/>
      <c r="L10" s="22"/>
      <c r="M10" s="22"/>
      <c r="N10" s="22"/>
      <c r="O10" s="22"/>
      <c r="P10" s="22"/>
      <c r="Q10" s="22"/>
    </row>
    <row r="11" spans="1:17" x14ac:dyDescent="0.2">
      <c r="A11" s="196"/>
      <c r="B11" s="196"/>
      <c r="C11" s="196"/>
      <c r="D11" s="196"/>
      <c r="E11" s="196"/>
      <c r="F11" s="196"/>
      <c r="G11" s="196"/>
      <c r="H11" s="196"/>
      <c r="I11" s="196"/>
      <c r="J11" s="196"/>
      <c r="K11" s="196"/>
      <c r="L11" s="22"/>
      <c r="M11" s="22"/>
      <c r="N11" s="22"/>
      <c r="O11" s="22"/>
      <c r="P11" s="22"/>
      <c r="Q11" s="22"/>
    </row>
    <row r="12" spans="1:17" x14ac:dyDescent="0.2">
      <c r="A12" s="17"/>
      <c r="B12" s="17"/>
      <c r="C12" s="17"/>
      <c r="D12" s="17"/>
      <c r="E12" s="17"/>
      <c r="F12" s="17"/>
      <c r="G12" s="17"/>
      <c r="H12" s="17"/>
      <c r="J12" s="22"/>
      <c r="K12" s="22"/>
      <c r="L12" s="22"/>
      <c r="M12" s="22"/>
      <c r="N12" s="22"/>
      <c r="O12" s="22"/>
      <c r="P12" s="22"/>
      <c r="Q12" s="22"/>
    </row>
    <row r="13" spans="1:17" x14ac:dyDescent="0.2">
      <c r="A13" s="17"/>
      <c r="B13" s="17"/>
      <c r="C13" s="17"/>
      <c r="D13" s="17"/>
      <c r="E13" s="17"/>
      <c r="F13" s="17"/>
      <c r="G13" s="17"/>
      <c r="H13" s="17"/>
      <c r="J13" s="22"/>
      <c r="K13" s="22"/>
      <c r="L13" s="22"/>
      <c r="M13" s="22"/>
      <c r="N13" s="22"/>
      <c r="O13" s="22"/>
      <c r="P13" s="22"/>
      <c r="Q13" s="22"/>
    </row>
    <row r="14" spans="1:17" x14ac:dyDescent="0.2">
      <c r="A14" s="17"/>
      <c r="B14" s="17"/>
      <c r="C14" s="17"/>
      <c r="D14" s="98"/>
      <c r="E14" s="17"/>
      <c r="F14" s="17"/>
      <c r="G14" s="17"/>
      <c r="H14" s="17"/>
      <c r="J14" s="22"/>
      <c r="K14" s="22"/>
    </row>
    <row r="15" spans="1:17" x14ac:dyDescent="0.2">
      <c r="J15" s="22"/>
      <c r="K15" s="22"/>
    </row>
    <row r="16" spans="1:17" x14ac:dyDescent="0.2">
      <c r="J16" s="22"/>
    </row>
  </sheetData>
  <mergeCells count="11">
    <mergeCell ref="A1:K1"/>
    <mergeCell ref="A8:C8"/>
    <mergeCell ref="A9:K11"/>
    <mergeCell ref="B2:C3"/>
    <mergeCell ref="D2:G2"/>
    <mergeCell ref="H2:K2"/>
    <mergeCell ref="A4:A7"/>
    <mergeCell ref="B4:C4"/>
    <mergeCell ref="B5:C5"/>
    <mergeCell ref="B6:C6"/>
    <mergeCell ref="B7: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Graphique 1</vt:lpstr>
      <vt:lpstr>Tableau 1</vt:lpstr>
      <vt:lpstr>Tableau 2a</vt:lpstr>
      <vt:lpstr>Tableau 2b</vt:lpstr>
      <vt:lpstr>Tableau 3</vt:lpstr>
      <vt:lpstr>Tableau encadré 2</vt:lpstr>
      <vt:lpstr>Tableau complémentaire</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jlabarthe</dc:creator>
  <cp:lastModifiedBy>Émilie Morin</cp:lastModifiedBy>
  <dcterms:created xsi:type="dcterms:W3CDTF">2013-04-18T15:09:17Z</dcterms:created>
  <dcterms:modified xsi:type="dcterms:W3CDTF">2022-09-22T07:52:11Z</dcterms:modified>
</cp:coreProperties>
</file>