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codeName="ThisWorkbook"/>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6840" windowHeight="16620"/>
  </bookViews>
  <sheets>
    <sheet name="F27_Tableau 1" sheetId="3" r:id="rId1"/>
    <sheet name="F27_Tableau 2" sheetId="4" r:id="rId2"/>
    <sheet name="F27_Tableau 3" sheetId="7" r:id="rId3"/>
    <sheet name="F27_Tableau 4" sheetId="6" r:id="rId4"/>
    <sheet name="F27_Carte 1" sheetId="2" r:id="rId5"/>
    <sheet name="F27_Tableau 5" sheetId="5" r:id="rId6"/>
  </sheets>
  <externalReferences>
    <externalReference r:id="rId7"/>
    <externalReference r:id="rId8"/>
    <externalReference r:id="rId9"/>
  </externalReferences>
  <definedNames>
    <definedName name="_55">[1]Macro1!#REF!</definedName>
    <definedName name="_56">[1]Macro1!#REF!</definedName>
    <definedName name="_56_59">[1]Macro1!#REF!</definedName>
    <definedName name="_57">[1]Macro1!#REF!</definedName>
    <definedName name="_58">[1]Macro1!#REF!</definedName>
    <definedName name="_59">[1]Macro1!#REF!</definedName>
    <definedName name="_60">[1]Macro1!#REF!</definedName>
    <definedName name="_61">[1]Macro1!#REF!</definedName>
    <definedName name="_61_64">[1]Macro1!#REF!</definedName>
    <definedName name="_62">[1]Macro1!#REF!</definedName>
    <definedName name="_63">[1]Macro1!#REF!</definedName>
    <definedName name="_64">[1]Macro1!#REF!</definedName>
    <definedName name="_65">[1]Macro1!#REF!</definedName>
    <definedName name="_65_et_plus">[1]Macro1!#REF!</definedName>
    <definedName name="_B6">[2]_B6!$A$1:$D$12</definedName>
    <definedName name="_C4">'F27_Carte 1'!$B$5:$C$99</definedName>
    <definedName name="carrières_longues">[3]Macro1!$B$190:$C$190</definedName>
    <definedName name="cloture_des_comptes">#REF!</definedName>
    <definedName name="décote">[1]Macro1!#REF!</definedName>
    <definedName name="départs_normaux">[3]Macro1!$B$193:$C$193</definedName>
    <definedName name="effectif">[1]Macro1!#REF!</definedName>
    <definedName name="effectifE">[1]Macro1!#REF!</definedName>
    <definedName name="effectifE2005">[1]Macro1!#REF!</definedName>
    <definedName name="effectifE2006">[1]Macro1!#REF!</definedName>
    <definedName name="effectifF">[1]Macro1!#REF!</definedName>
    <definedName name="effectifF2005">[1]Macro1!#REF!</definedName>
    <definedName name="effectifF2006">[1]Macro1!#REF!</definedName>
    <definedName name="effectifH">[1]Macro1!#REF!</definedName>
    <definedName name="effectifH2005">[1]Macro1!#REF!</definedName>
    <definedName name="effectifH2006">[1]Macro1!#REF!</definedName>
    <definedName name="ex_invalide">[3]Macro1!$B$181:$C$181</definedName>
    <definedName name="exe">#REF!</definedName>
    <definedName name="FEA">[1]Macro1!#REF!</definedName>
    <definedName name="FEB">[1]Macro1!#REF!</definedName>
    <definedName name="handicap">[3]Macro1!$B$187:$C$187</definedName>
    <definedName name="inaptitude">[3]Macro1!$B$184:$C$184</definedName>
    <definedName name="moins_de_50">[3]Macro1!$B$28:$C$28</definedName>
    <definedName name="moins_de_55">[1]Macro1!#REF!</definedName>
    <definedName name="montant">[1]Macro1!#REF!</definedName>
    <definedName name="montantE">[1]Macro1!#REF!</definedName>
    <definedName name="montantE2005">[1]Macro1!#REF!</definedName>
    <definedName name="montantE2006">[1]Macro1!#REF!</definedName>
    <definedName name="montantF">[1]Macro1!#REF!</definedName>
    <definedName name="montantF2005">[1]Macro1!#REF!</definedName>
    <definedName name="montantF2006">[1]Macro1!#REF!</definedName>
    <definedName name="montantH">[1]Macro1!#REF!</definedName>
    <definedName name="montantH2005">[1]Macro1!#REF!</definedName>
    <definedName name="montantH2006">[1]Macro1!#REF!</definedName>
    <definedName name="par_exercice">#REF!</definedName>
    <definedName name="surcote">[3]Macro1!$B$196:$C$196</definedName>
    <definedName name="valeur">[1]Macro1!#REF!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alcChain>
</file>

<file path=xl/sharedStrings.xml><?xml version="1.0" encoding="utf-8"?>
<sst xmlns="http://schemas.openxmlformats.org/spreadsheetml/2006/main" count="214" uniqueCount="171">
  <si>
    <t>Ensemble</t>
  </si>
  <si>
    <t>Hommes</t>
  </si>
  <si>
    <t>Femmes</t>
  </si>
  <si>
    <t xml:space="preserve"> 65 à 69 ans</t>
  </si>
  <si>
    <t xml:space="preserve"> 70 à 74 ans</t>
  </si>
  <si>
    <t xml:space="preserve"> 75 à 79 ans</t>
  </si>
  <si>
    <t xml:space="preserve"> 80 à 84 ans</t>
  </si>
  <si>
    <t xml:space="preserve"> 85 à 89 ans</t>
  </si>
  <si>
    <t>(Effectifs)</t>
  </si>
  <si>
    <t xml:space="preserve"> Ensemble</t>
  </si>
  <si>
    <t xml:space="preserve">01-Ain </t>
  </si>
  <si>
    <t xml:space="preserve">02-Aisne </t>
  </si>
  <si>
    <t xml:space="preserve">03-Allier </t>
  </si>
  <si>
    <t xml:space="preserve">04-Alpes-de-Haute-Provence </t>
  </si>
  <si>
    <t xml:space="preserve">05-Hautes-Alpes </t>
  </si>
  <si>
    <t xml:space="preserve">06-Alpes-Maritimes </t>
  </si>
  <si>
    <t xml:space="preserve">07-Ardèche </t>
  </si>
  <si>
    <t xml:space="preserve">08-Ardennes </t>
  </si>
  <si>
    <t xml:space="preserve">09-Ariège </t>
  </si>
  <si>
    <t xml:space="preserve">10-Aube </t>
  </si>
  <si>
    <t xml:space="preserve">11-Aude </t>
  </si>
  <si>
    <t xml:space="preserve">12-Aveyron </t>
  </si>
  <si>
    <t xml:space="preserve">13-Bouches-du-Rhône </t>
  </si>
  <si>
    <t xml:space="preserve">14-Calvados </t>
  </si>
  <si>
    <t xml:space="preserve">15-Cantal </t>
  </si>
  <si>
    <t xml:space="preserve">16-Charente </t>
  </si>
  <si>
    <t xml:space="preserve">17-Charente-Maritime </t>
  </si>
  <si>
    <t xml:space="preserve">18-Cher </t>
  </si>
  <si>
    <t xml:space="preserve">19-Corrèze </t>
  </si>
  <si>
    <t>21-Côte-d’Or</t>
  </si>
  <si>
    <t>22-Côtes-du-Nord</t>
  </si>
  <si>
    <t xml:space="preserve">23-Creuse </t>
  </si>
  <si>
    <t xml:space="preserve">24-Dordogne </t>
  </si>
  <si>
    <t xml:space="preserve">25-Doubs </t>
  </si>
  <si>
    <t xml:space="preserve">26-Drôme </t>
  </si>
  <si>
    <t xml:space="preserve">27-Eure </t>
  </si>
  <si>
    <t xml:space="preserve">28-Eure-et-Loir </t>
  </si>
  <si>
    <t xml:space="preserve">29-Finistère </t>
  </si>
  <si>
    <t xml:space="preserve">30-Gard </t>
  </si>
  <si>
    <t xml:space="preserve">31-Haute-Garonne </t>
  </si>
  <si>
    <t xml:space="preserve">32-Gers </t>
  </si>
  <si>
    <t xml:space="preserve">33-Gironde </t>
  </si>
  <si>
    <t xml:space="preserve">34-Hérault </t>
  </si>
  <si>
    <t xml:space="preserve">35-Ille-et-Vilaine </t>
  </si>
  <si>
    <t xml:space="preserve">36-Indre </t>
  </si>
  <si>
    <t xml:space="preserve">37-Indre-et-Loire </t>
  </si>
  <si>
    <t xml:space="preserve">38-Isère </t>
  </si>
  <si>
    <t xml:space="preserve">39-Jura </t>
  </si>
  <si>
    <t xml:space="preserve">40-Landes </t>
  </si>
  <si>
    <t xml:space="preserve">41-Loir-et-Cher </t>
  </si>
  <si>
    <t xml:space="preserve">42-Loire </t>
  </si>
  <si>
    <t xml:space="preserve">43-Haute-Loire </t>
  </si>
  <si>
    <t xml:space="preserve">44-Loire-Atlantique </t>
  </si>
  <si>
    <t xml:space="preserve">45-Loiret </t>
  </si>
  <si>
    <t xml:space="preserve">46-Lot </t>
  </si>
  <si>
    <t xml:space="preserve">47-Lot-et-Garonne </t>
  </si>
  <si>
    <t xml:space="preserve">48-Lozère </t>
  </si>
  <si>
    <t xml:space="preserve">49-Maine-et-Loire </t>
  </si>
  <si>
    <t xml:space="preserve">50-Manche </t>
  </si>
  <si>
    <t xml:space="preserve">51-Marne </t>
  </si>
  <si>
    <t xml:space="preserve">52-Haute-Marne </t>
  </si>
  <si>
    <t xml:space="preserve">53-Mayenne </t>
  </si>
  <si>
    <t xml:space="preserve">54-Meurthe-et-Moselle </t>
  </si>
  <si>
    <t xml:space="preserve">55-Meuse </t>
  </si>
  <si>
    <t xml:space="preserve">56-Morbihan </t>
  </si>
  <si>
    <t xml:space="preserve">57-Moselle </t>
  </si>
  <si>
    <t xml:space="preserve">58-Nièvre </t>
  </si>
  <si>
    <t xml:space="preserve">59-Nord </t>
  </si>
  <si>
    <t xml:space="preserve">60-Oise </t>
  </si>
  <si>
    <t xml:space="preserve">61-Orne </t>
  </si>
  <si>
    <t xml:space="preserve">62-Pas-de-Calais </t>
  </si>
  <si>
    <t xml:space="preserve">63-Puy-de-Dôme </t>
  </si>
  <si>
    <t xml:space="preserve">64-Pyrénées-Atlantiques </t>
  </si>
  <si>
    <t xml:space="preserve">65-Hautes-Pyrénées </t>
  </si>
  <si>
    <t xml:space="preserve">66-Pyrénées-Orientales </t>
  </si>
  <si>
    <t xml:space="preserve">67-Bas-Rhin </t>
  </si>
  <si>
    <t xml:space="preserve">68-Haut-Rhin </t>
  </si>
  <si>
    <t xml:space="preserve">69-Rhône </t>
  </si>
  <si>
    <t xml:space="preserve">70-Haute-Saône </t>
  </si>
  <si>
    <t xml:space="preserve">71-Saône-et-Loire </t>
  </si>
  <si>
    <t xml:space="preserve">72-Sarthe </t>
  </si>
  <si>
    <t xml:space="preserve">73-Savoie </t>
  </si>
  <si>
    <t xml:space="preserve">74-Haute-Savoie </t>
  </si>
  <si>
    <t xml:space="preserve">75-Paris </t>
  </si>
  <si>
    <t xml:space="preserve">76-Seine-Maritime </t>
  </si>
  <si>
    <t xml:space="preserve">77-Seine-et-Marne </t>
  </si>
  <si>
    <t xml:space="preserve">78-Yvelines </t>
  </si>
  <si>
    <t xml:space="preserve">79-Deux-Sèvres </t>
  </si>
  <si>
    <t xml:space="preserve">80-Somme </t>
  </si>
  <si>
    <t xml:space="preserve">81-Tarn </t>
  </si>
  <si>
    <t xml:space="preserve">82-Tarn-et-Garonne </t>
  </si>
  <si>
    <t xml:space="preserve">83-Var </t>
  </si>
  <si>
    <t xml:space="preserve">84-Vaucluse </t>
  </si>
  <si>
    <t xml:space="preserve">85-Vendée </t>
  </si>
  <si>
    <t xml:space="preserve">86-Vienne </t>
  </si>
  <si>
    <t xml:space="preserve">87-Haute-Vienne </t>
  </si>
  <si>
    <t xml:space="preserve">88-Vosges </t>
  </si>
  <si>
    <t xml:space="preserve">89-Yonne </t>
  </si>
  <si>
    <t>90-Territoire-de-Belfort</t>
  </si>
  <si>
    <t xml:space="preserve">91-Essonne </t>
  </si>
  <si>
    <t xml:space="preserve">92-Hauts-de-Seine </t>
  </si>
  <si>
    <t>93-Seine-St-Denis</t>
  </si>
  <si>
    <t xml:space="preserve">94-Val-de-Marne </t>
  </si>
  <si>
    <t>95-Val-d’Oise</t>
  </si>
  <si>
    <t>971-Guadeloupe</t>
  </si>
  <si>
    <t>972-Martinique</t>
  </si>
  <si>
    <t>973-Guyane</t>
  </si>
  <si>
    <t>974-Réunion</t>
  </si>
  <si>
    <t>département</t>
  </si>
  <si>
    <t>% allocataires</t>
  </si>
  <si>
    <t>valeur carte</t>
  </si>
  <si>
    <t xml:space="preserve"> 90 ans ou plus</t>
  </si>
  <si>
    <t>dont 65 ans ou plus</t>
  </si>
  <si>
    <t xml:space="preserve">Isolés </t>
  </si>
  <si>
    <t>moins de 65 ans</t>
  </si>
  <si>
    <t xml:space="preserve"> 65 ans ou plus</t>
  </si>
  <si>
    <t xml:space="preserve"> 80 ans ou plus</t>
  </si>
  <si>
    <t>Âge moyen               (en années)</t>
  </si>
  <si>
    <t>En %</t>
  </si>
  <si>
    <t>Durée d'assurance moyenne tous régimes (en trimestres)</t>
  </si>
  <si>
    <r>
      <t xml:space="preserve"> 62 à 64 ans</t>
    </r>
    <r>
      <rPr>
        <vertAlign val="superscript"/>
        <sz val="8"/>
        <rFont val="Arial"/>
        <family val="2"/>
      </rPr>
      <t>1</t>
    </r>
  </si>
  <si>
    <t xml:space="preserve"> 62 à 64 ans</t>
  </si>
  <si>
    <t>ayant une pension au minimum contributif</t>
  </si>
  <si>
    <t>monopensionnés</t>
  </si>
  <si>
    <t>ayant validé moins de 80 trimestres (20 années)</t>
  </si>
  <si>
    <t>ayant validé plus de 160 trimestres (40 années)</t>
  </si>
  <si>
    <t xml:space="preserve">ayant comme régime principal le régime général </t>
  </si>
  <si>
    <t>Effectifs d'allocataires</t>
  </si>
  <si>
    <r>
      <rPr>
        <b/>
        <sz val="8"/>
        <rFont val="Calibri"/>
        <family val="2"/>
      </rPr>
      <t>Retraités allocataires du minimum vieillesse</t>
    </r>
  </si>
  <si>
    <r>
      <rPr>
        <b/>
        <sz val="8"/>
        <rFont val="Calibri"/>
        <family val="2"/>
      </rPr>
      <t>Retraités non allocataires du minimum vieillesse</t>
    </r>
  </si>
  <si>
    <r>
      <t>Ensemble</t>
    </r>
    <r>
      <rPr>
        <b/>
        <vertAlign val="superscript"/>
        <sz val="8"/>
        <rFont val="Arial"/>
        <family val="2"/>
      </rPr>
      <t>2</t>
    </r>
  </si>
  <si>
    <t>Part des retraités (en %)</t>
  </si>
  <si>
    <t>Montant brut mensuel de la pension totale hors minimum vieillesse fin 2016 (en euros)</t>
  </si>
  <si>
    <r>
      <t>partis pour inaptitude ou invalidité</t>
    </r>
    <r>
      <rPr>
        <vertAlign val="superscript"/>
        <sz val="8"/>
        <rFont val="Arial"/>
        <family val="2"/>
      </rPr>
      <t>1</t>
    </r>
  </si>
  <si>
    <r>
      <t>partis à l'âge d'annulation de la décote ou après</t>
    </r>
    <r>
      <rPr>
        <vertAlign val="superscript"/>
        <sz val="8"/>
        <rFont val="Arial"/>
        <family val="2"/>
      </rPr>
      <t>1</t>
    </r>
  </si>
  <si>
    <r>
      <t>ayant effectué une carrière complète</t>
    </r>
    <r>
      <rPr>
        <vertAlign val="superscript"/>
        <sz val="8"/>
        <rFont val="Arial"/>
        <family val="2"/>
      </rPr>
      <t>2</t>
    </r>
  </si>
  <si>
    <r>
      <t>ayant comme régime principal la fonction publique ou un régime spécial</t>
    </r>
    <r>
      <rPr>
        <vertAlign val="superscript"/>
        <sz val="8"/>
        <rFont val="Arial"/>
        <family val="2"/>
      </rPr>
      <t>3</t>
    </r>
  </si>
  <si>
    <r>
      <t>ayant comme régime principal un régime de non-salariés</t>
    </r>
    <r>
      <rPr>
        <vertAlign val="superscript"/>
        <sz val="8"/>
        <rFont val="Arial"/>
        <family val="2"/>
      </rPr>
      <t>4</t>
    </r>
  </si>
  <si>
    <t>&lt;1</t>
  </si>
  <si>
    <t xml:space="preserve">Tableau 1. Part des titulaires de l’ASV ou de l’Aspa dans la population totale de 62 ans ou plus, par âge </t>
  </si>
  <si>
    <t xml:space="preserve">Tableau 2. Répartition par sexe et situation conjugale des titulaires de l’ASV ou de l’Aspa, selon l’âge </t>
  </si>
  <si>
    <r>
      <rPr>
        <b/>
        <sz val="8"/>
        <rFont val="Arial"/>
        <family val="2"/>
      </rPr>
      <t>Champ &gt;</t>
    </r>
    <r>
      <rPr>
        <sz val="8"/>
        <rFont val="Arial"/>
        <family val="2"/>
      </rPr>
      <t xml:space="preserve"> Allocataires de l’ASV ou de l’Aspa résidant en France.
</t>
    </r>
    <r>
      <rPr>
        <b/>
        <sz val="8"/>
        <rFont val="Arial"/>
        <family val="2"/>
      </rPr>
      <t>Source &gt;</t>
    </r>
    <r>
      <rPr>
        <sz val="8"/>
        <rFont val="Arial"/>
        <family val="2"/>
      </rPr>
      <t xml:space="preserve"> DREES, EIR 2016.</t>
    </r>
  </si>
  <si>
    <t>Part dans la population (en %)</t>
  </si>
  <si>
    <t xml:space="preserve"> Ensemble (62 ans ou plus)</t>
  </si>
  <si>
    <t>20-Corse</t>
  </si>
  <si>
    <t>Personnes seules</t>
  </si>
  <si>
    <t>Allocataires sans droit propre</t>
  </si>
  <si>
    <t>Allocataires ayant un droit propre</t>
  </si>
  <si>
    <t>Ensemble des allocataires</t>
  </si>
  <si>
    <t>dont allocataires ayant un droit propre et/ou un droit dérivé</t>
  </si>
  <si>
    <r>
      <t xml:space="preserve">Tableau 3. </t>
    </r>
    <r>
      <rPr>
        <b/>
        <sz val="8"/>
        <color indexed="8"/>
        <rFont val="Arial"/>
        <family val="2"/>
      </rPr>
      <t>Répartition des allocataires du minimum vieillesse, selon le type de pension</t>
    </r>
  </si>
  <si>
    <t xml:space="preserve">   dont 65 ans ou plus</t>
  </si>
  <si>
    <t xml:space="preserve">ayant comme régime principal le régime des salariés agricoles </t>
  </si>
  <si>
    <t xml:space="preserve"> Pension de droit dérivé uniquement</t>
  </si>
  <si>
    <t xml:space="preserve"> Relevant du Saspa</t>
  </si>
  <si>
    <t xml:space="preserve"> Pension de droit direct uniquement</t>
  </si>
  <si>
    <t xml:space="preserve"> Pension de droit direct et de droit dérivé</t>
  </si>
  <si>
    <r>
      <t>En couple</t>
    </r>
    <r>
      <rPr>
        <b/>
        <vertAlign val="superscript"/>
        <sz val="8"/>
        <rFont val="Arial"/>
        <family val="2"/>
      </rPr>
      <t>1</t>
    </r>
  </si>
  <si>
    <t>Montant brut mensuel de l'avantage principal de droit direct (y compris éventuelles majorations pour trois enfants ou plus) fin 2016 (en euros)</t>
  </si>
  <si>
    <r>
      <t xml:space="preserve">1. En 2021, les allocataires sont au moins âgés de 62 ans à la fin de l’année.
</t>
    </r>
    <r>
      <rPr>
        <b/>
        <sz val="8"/>
        <rFont val="Arial"/>
        <family val="2"/>
      </rPr>
      <t xml:space="preserve">Lecture &gt; </t>
    </r>
    <r>
      <rPr>
        <sz val="8"/>
        <rFont val="Arial"/>
        <family val="2"/>
      </rPr>
      <t xml:space="preserve">En 2021, 187 000 allocataires sont âgés de 65 à 69 ans. Cela représente 4,8 % de l’ensemble de la population âgée de 65 à 69 ans.
</t>
    </r>
    <r>
      <rPr>
        <b/>
        <sz val="8"/>
        <rFont val="Arial"/>
        <family val="2"/>
      </rPr>
      <t>Champ &gt;</t>
    </r>
    <r>
      <rPr>
        <sz val="8"/>
        <rFont val="Arial"/>
        <family val="2"/>
      </rPr>
      <t xml:space="preserve"> Allocataires du minimum vieillesse dans le champ de l’enquête (voir fiche 25).
</t>
    </r>
    <r>
      <rPr>
        <b/>
        <sz val="8"/>
        <rFont val="Arial"/>
        <family val="2"/>
      </rPr>
      <t>Sources &gt;</t>
    </r>
    <r>
      <rPr>
        <sz val="8"/>
        <rFont val="Arial"/>
        <family val="2"/>
      </rPr>
      <t xml:space="preserve"> DREES, enquête sur les allocations du minimum vieillesse au 31 décembre 2021 ; Insee, estimation de la
population (France entière) au 1er janvier 2022.</t>
    </r>
  </si>
  <si>
    <r>
      <t xml:space="preserve">1. Pour les allocataires de l’ASV, le couple est défini au regard du statut matrimonial légal exclusivement. Il caractérise uniquement les personnes mariées. Pour les allocataires de l’Aspa, la notion de couple est élargie aux couples pacsés ou vivant en concubinage.
</t>
    </r>
    <r>
      <rPr>
        <b/>
        <sz val="8"/>
        <rFont val="Arial"/>
        <family val="2"/>
      </rPr>
      <t xml:space="preserve">Lecture &gt; </t>
    </r>
    <r>
      <rPr>
        <sz val="8"/>
        <rFont val="Arial"/>
        <family val="2"/>
      </rPr>
      <t xml:space="preserve">75,9 % des allocataires du minimum vieillesse sont des personnes seules (célibataires, veuves ou divorcées), tandis que 24,1 % vivent en couple. Parmi les allocataires de 65 ans ou plus, 75,3 % vivent seuls et 24,7 % sont en couple.
</t>
    </r>
    <r>
      <rPr>
        <b/>
        <sz val="8"/>
        <rFont val="Arial"/>
        <family val="2"/>
      </rPr>
      <t>Champ &gt;</t>
    </r>
    <r>
      <rPr>
        <sz val="8"/>
        <rFont val="Arial"/>
        <family val="2"/>
      </rPr>
      <t xml:space="preserve"> Allocataires du minimum vieillesse dans le champ de l’enquête (voir fiche 25).
</t>
    </r>
    <r>
      <rPr>
        <b/>
        <sz val="8"/>
        <rFont val="Arial"/>
        <family val="2"/>
      </rPr>
      <t xml:space="preserve">Source &gt; </t>
    </r>
    <r>
      <rPr>
        <sz val="8"/>
        <rFont val="Arial"/>
        <family val="2"/>
      </rPr>
      <t>DREES, enquête sur les allocations du minimum vieillesse au 31 décembre 2021.</t>
    </r>
  </si>
  <si>
    <r>
      <t xml:space="preserve">Tableau 4. </t>
    </r>
    <r>
      <rPr>
        <b/>
        <sz val="8"/>
        <color indexed="8"/>
        <rFont val="Arial"/>
        <family val="2"/>
      </rPr>
      <t> Carrière des retraités de droit direct allocataires du minimum vieillesse et des retraités de droit direct non allocataires</t>
    </r>
  </si>
  <si>
    <r>
      <t xml:space="preserve">1. Dans au moins un régime.
2. Voir annexe 4, définition de la carrière complète.
3. FSPOEIE, SNCF, RATP, CNIEG, Enim, CRPCEN, Caisse de réserve des employés de la Banque de France, Altadis, Retrep, CANSSM, Cavimac.
4. Régime des agriculteurs, des professions libérales ou des artisans et commerçants.
</t>
    </r>
    <r>
      <rPr>
        <b/>
        <sz val="8"/>
        <rFont val="Arial"/>
        <family val="2"/>
      </rPr>
      <t xml:space="preserve">Lecture &gt; </t>
    </r>
    <r>
      <rPr>
        <sz val="8"/>
        <rFont val="Arial"/>
        <family val="2"/>
      </rPr>
      <t xml:space="preserve">Fin 2016, 11 % des allocataires du minimum vieillesse ont effectué une carrière complète, contre 64 % des retraités non allocataires.
</t>
    </r>
    <r>
      <rPr>
        <b/>
        <sz val="8"/>
        <rFont val="Arial"/>
        <family val="2"/>
      </rPr>
      <t>Champ &gt;</t>
    </r>
    <r>
      <rPr>
        <sz val="8"/>
        <rFont val="Arial"/>
        <family val="2"/>
      </rPr>
      <t xml:space="preserve"> Retraités de 60 ans ou plus, résidant en France, allocataires d’un droit direct dans un régime au moins.
</t>
    </r>
    <r>
      <rPr>
        <b/>
        <sz val="8"/>
        <rFont val="Arial"/>
        <family val="2"/>
      </rPr>
      <t>Source &gt;</t>
    </r>
    <r>
      <rPr>
        <sz val="8"/>
        <rFont val="Arial"/>
        <family val="2"/>
      </rPr>
      <t xml:space="preserve"> DREES, EIR 2016.</t>
    </r>
  </si>
  <si>
    <r>
      <rPr>
        <b/>
        <sz val="8"/>
        <rFont val="Arial"/>
        <family val="2"/>
      </rPr>
      <t>Champ &gt;</t>
    </r>
    <r>
      <rPr>
        <sz val="8"/>
        <rFont val="Arial"/>
        <family val="2"/>
      </rPr>
      <t xml:space="preserve"> France entière (hors Mayotte).
</t>
    </r>
    <r>
      <rPr>
        <b/>
        <sz val="8"/>
        <rFont val="Arial"/>
        <family val="2"/>
      </rPr>
      <t>Sources &gt;</t>
    </r>
    <r>
      <rPr>
        <sz val="8"/>
        <rFont val="Arial"/>
        <family val="2"/>
      </rPr>
      <t xml:space="preserve"> DREES, enquête sur les allocations du minimum vieillesse au 31 décembre 2021 ; Insee, structure de la population par département en fonction de l’âge, au 1</t>
    </r>
    <r>
      <rPr>
        <vertAlign val="superscript"/>
        <sz val="8"/>
        <rFont val="Arial"/>
        <family val="2"/>
      </rPr>
      <t>er</t>
    </r>
    <r>
      <rPr>
        <sz val="8"/>
        <rFont val="Arial"/>
        <family val="2"/>
      </rPr>
      <t xml:space="preserve"> janvier 2022.</t>
    </r>
  </si>
  <si>
    <t>Carte 1. Proportion d’allocataires du minimum vieillesse, par département, parmi les personnes âgées de 62 ans ou plus</t>
  </si>
  <si>
    <t>Tableau 5. Répartition par tranche d’âge des nouveaux allocataires de l’Aspa, selon le sexe et la situation conjugale</t>
  </si>
  <si>
    <r>
      <t xml:space="preserve">1. Pour les allocataires de l’Aspa, la notion de couple englobe les personnes mariées mais aussi les couples pacsés ou vivant en concubinage.
2. L’ensemble n’est pas forcément égal à la somme correspondante, du fait des arrondis.
</t>
    </r>
    <r>
      <rPr>
        <b/>
        <sz val="8"/>
        <rFont val="Arial"/>
        <family val="2"/>
      </rPr>
      <t>Lecture &gt;</t>
    </r>
    <r>
      <rPr>
        <sz val="8"/>
        <rFont val="Arial"/>
        <family val="2"/>
      </rPr>
      <t xml:space="preserve"> En 2021, 48 300 nouveaux allocataires sont des personnes isolées. Parmi elles, 40,4 % ont entre 65 et 69 ans.
</t>
    </r>
    <r>
      <rPr>
        <b/>
        <sz val="8"/>
        <rFont val="Arial"/>
        <family val="2"/>
      </rPr>
      <t>Champ &gt;</t>
    </r>
    <r>
      <rPr>
        <sz val="8"/>
        <rFont val="Arial"/>
        <family val="2"/>
      </rPr>
      <t xml:space="preserve"> Nouveaux allocataires du minimum vieillesse dans le champ de l’enquête (voir fiche 25).
</t>
    </r>
    <r>
      <rPr>
        <b/>
        <sz val="8"/>
        <rFont val="Arial"/>
        <family val="2"/>
      </rPr>
      <t>Source &gt;</t>
    </r>
    <r>
      <rPr>
        <sz val="8"/>
        <rFont val="Arial"/>
        <family val="2"/>
      </rPr>
      <t xml:space="preserve"> DREES, enquête sur les allocations du minimum vieillesse au 31 décembre 2021.</t>
    </r>
  </si>
  <si>
    <t>62 ans</t>
  </si>
  <si>
    <t>65 ans</t>
  </si>
  <si>
    <t xml:space="preserve">Ensemble </t>
  </si>
  <si>
    <t>Effectifs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</si>
</sst>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0"/>
    <numFmt numFmtId="166" formatCode="#,##0.0"/>
    <numFmt numFmtId="167" formatCode="_-* #,##0.00\ [$€-1]_-;\-* #,##0.00\ [$€-1]_-;_-* &quot;-&quot;??\ [$€-1]_-"/>
    <numFmt numFmtId="168" formatCode="#,##0.0\ _€"/>
    <numFmt numFmtId="169" formatCode="#,##0\ _€"/>
    <numFmt numFmtId="170" formatCode="_-* #,##0_-;\-* #,##0_-;_-* &quot;-&quot;??_-;_-@_-"/>
  </numFmts>
  <fonts count="19" x14ac:knownFonts="1">
    <font>
      <sz val="10"/>
      <name val="Arial"/>
    </font>
    <font>
      <sz val="10"/>
      <name val="Arial"/>
      <family val="2"/>
    </font>
    <font>
      <b/>
      <sz val="12"/>
      <name val="Univers Condensed"/>
      <family val="2"/>
      <charset val="1"/>
    </font>
    <font>
      <sz val="10"/>
      <name val="MS Sans Serif"/>
      <family val="2"/>
    </font>
    <font>
      <sz val="8"/>
      <name val="Arial"/>
      <family val="2"/>
    </font>
    <font>
      <sz val="10"/>
      <name val="Arial"/>
      <family val="2"/>
    </font>
    <font>
      <b/>
      <sz val="8"/>
      <name val="Arial"/>
      <family val="2"/>
    </font>
    <font>
      <i/>
      <sz val="8"/>
      <name val="Arial"/>
      <family val="2"/>
    </font>
    <font>
      <vertAlign val="superscript"/>
      <sz val="8"/>
      <name val="Arial"/>
      <family val="2"/>
    </font>
    <font>
      <b/>
      <sz val="8"/>
      <name val="Calibri"/>
      <family val="2"/>
    </font>
    <font>
      <b/>
      <vertAlign val="superscript"/>
      <sz val="8"/>
      <name val="Arial"/>
      <family val="2"/>
    </font>
    <font>
      <u/>
      <sz val="8"/>
      <name val="Arial"/>
      <family val="2"/>
    </font>
    <font>
      <b/>
      <sz val="8"/>
      <color indexed="8"/>
      <name val="Arial"/>
      <family val="2"/>
    </font>
    <font>
      <b/>
      <sz val="8"/>
      <color theme="1"/>
      <name val="Calibri"/>
      <family val="2"/>
      <scheme val="minor"/>
    </font>
    <font>
      <b/>
      <sz val="8"/>
      <color theme="1"/>
      <name val="Arial"/>
      <family val="2"/>
    </font>
    <font>
      <sz val="8"/>
      <color rgb="FFFF0000"/>
      <name val="Arial"/>
      <family val="2"/>
    </font>
    <font>
      <b/>
      <sz val="8"/>
      <name val="Calibri"/>
      <family val="2"/>
      <scheme val="minor"/>
    </font>
    <font>
      <b/>
      <sz val="8"/>
      <color rgb="FFFF0000"/>
      <name val="Arial"/>
      <family val="2"/>
    </font>
    <font>
      <sz val="8"/>
      <color theme="1"/>
      <name val="Arial"/>
      <family val="2"/>
    </font>
  </fonts>
  <fills count="2">
    <fill>
      <patternFill patternType="none"/>
    </fill>
    <fill>
      <patternFill patternType="gray125"/>
    </fill>
  </fills>
  <borders count="19">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top style="hair">
        <color auto="1"/>
      </top>
      <bottom/>
      <diagonal/>
    </border>
  </borders>
  <cellStyleXfs count="8">
    <xf numFmtId="0" fontId="0" fillId="0" borderId="0"/>
    <xf numFmtId="167" fontId="1" fillId="0" borderId="0" applyFont="0" applyFill="0" applyBorder="0" applyAlignment="0" applyProtection="0"/>
    <xf numFmtId="0" fontId="5" fillId="0" borderId="0"/>
    <xf numFmtId="0" fontId="3" fillId="0" borderId="0"/>
    <xf numFmtId="9" fontId="1" fillId="0" borderId="0" applyFont="0" applyFill="0" applyBorder="0" applyAlignment="0" applyProtection="0"/>
    <xf numFmtId="9" fontId="5" fillId="0" borderId="0" applyFont="0" applyFill="0" applyBorder="0" applyAlignment="0" applyProtection="0"/>
    <xf numFmtId="0" fontId="2" fillId="0" borderId="0">
      <alignment horizontal="center" vertical="center" wrapText="1"/>
    </xf>
    <xf numFmtId="164" fontId="1" fillId="0" borderId="0" applyFont="0" applyFill="0" applyBorder="0" applyAlignment="0" applyProtection="0"/>
  </cellStyleXfs>
  <cellXfs count="165">
    <xf numFmtId="0" fontId="0" fillId="0" borderId="0" xfId="0"/>
    <xf numFmtId="0" fontId="4" fillId="0" borderId="0" xfId="0" applyFont="1" applyFill="1" applyAlignment="1">
      <alignment vertical="center"/>
    </xf>
    <xf numFmtId="0" fontId="11" fillId="0" borderId="0" xfId="0" applyFont="1" applyFill="1" applyAlignment="1">
      <alignment vertical="center" wrapText="1"/>
    </xf>
    <xf numFmtId="165" fontId="6" fillId="0" borderId="0" xfId="0" applyNumberFormat="1" applyFont="1" applyFill="1" applyAlignment="1">
      <alignment vertical="center"/>
    </xf>
    <xf numFmtId="165" fontId="6" fillId="0" borderId="1" xfId="0" applyNumberFormat="1" applyFont="1" applyFill="1" applyBorder="1" applyAlignment="1">
      <alignment vertical="center"/>
    </xf>
    <xf numFmtId="0" fontId="4" fillId="0" borderId="3" xfId="0" applyFont="1" applyFill="1" applyBorder="1" applyAlignment="1">
      <alignment vertical="center"/>
    </xf>
    <xf numFmtId="165" fontId="6" fillId="0" borderId="4" xfId="0" applyNumberFormat="1" applyFont="1" applyFill="1" applyBorder="1" applyAlignment="1">
      <alignment horizontal="center" vertical="center"/>
    </xf>
    <xf numFmtId="0" fontId="4" fillId="0" borderId="2" xfId="0" quotePrefix="1" applyFont="1" applyFill="1" applyBorder="1" applyAlignment="1">
      <alignment vertical="center"/>
    </xf>
    <xf numFmtId="165" fontId="4" fillId="0" borderId="2" xfId="0" applyNumberFormat="1" applyFont="1" applyFill="1" applyBorder="1" applyAlignment="1">
      <alignment horizontal="center" vertical="center"/>
    </xf>
    <xf numFmtId="168" fontId="4" fillId="0" borderId="2"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1" fontId="4" fillId="0" borderId="0" xfId="0" applyNumberFormat="1" applyFont="1" applyFill="1" applyAlignment="1">
      <alignment vertical="center"/>
    </xf>
    <xf numFmtId="0" fontId="4" fillId="0" borderId="2" xfId="0" applyFont="1" applyFill="1" applyBorder="1" applyAlignment="1">
      <alignment vertical="center"/>
    </xf>
    <xf numFmtId="0" fontId="6" fillId="0" borderId="1" xfId="0" applyFont="1" applyFill="1" applyBorder="1" applyAlignment="1">
      <alignment vertical="center"/>
    </xf>
    <xf numFmtId="165" fontId="6" fillId="0" borderId="1" xfId="0" applyNumberFormat="1" applyFont="1" applyFill="1" applyBorder="1" applyAlignment="1">
      <alignment horizontal="center" vertical="center"/>
    </xf>
    <xf numFmtId="168"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0" fontId="6" fillId="0" borderId="3" xfId="0" applyFont="1" applyFill="1" applyBorder="1" applyAlignment="1">
      <alignment vertical="center"/>
    </xf>
    <xf numFmtId="165" fontId="6" fillId="0" borderId="3" xfId="0" applyNumberFormat="1" applyFont="1" applyFill="1" applyBorder="1" applyAlignment="1">
      <alignment horizontal="center" vertical="center"/>
    </xf>
    <xf numFmtId="168" fontId="6" fillId="0" borderId="3"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0" fontId="6" fillId="0" borderId="0" xfId="0" applyFont="1" applyFill="1" applyAlignment="1">
      <alignment vertical="center"/>
    </xf>
    <xf numFmtId="165" fontId="6" fillId="0" borderId="0" xfId="0" applyNumberFormat="1" applyFont="1" applyFill="1" applyAlignment="1">
      <alignment horizontal="right" vertical="center" indent="2"/>
    </xf>
    <xf numFmtId="168" fontId="6" fillId="0" borderId="0" xfId="0" applyNumberFormat="1" applyFont="1" applyFill="1" applyAlignment="1">
      <alignment horizontal="right" vertical="center" indent="2"/>
    </xf>
    <xf numFmtId="3" fontId="6" fillId="0" borderId="0" xfId="0" applyNumberFormat="1" applyFont="1" applyFill="1" applyAlignment="1">
      <alignment horizontal="right" vertical="center" indent="2"/>
    </xf>
    <xf numFmtId="165" fontId="4" fillId="0" borderId="0" xfId="0" applyNumberFormat="1" applyFont="1" applyFill="1" applyAlignment="1">
      <alignment vertical="center"/>
    </xf>
    <xf numFmtId="0" fontId="6" fillId="0" borderId="0" xfId="0" applyFont="1" applyFill="1" applyAlignment="1">
      <alignment horizontal="left" vertical="center" wrapText="1"/>
    </xf>
    <xf numFmtId="0" fontId="4" fillId="0" borderId="5" xfId="0" applyFont="1" applyFill="1" applyBorder="1" applyAlignment="1">
      <alignment horizontal="right" vertical="center" wrapText="1"/>
    </xf>
    <xf numFmtId="0" fontId="4" fillId="0" borderId="0" xfId="0" applyFont="1" applyFill="1" applyBorder="1" applyAlignment="1">
      <alignment vertical="center"/>
    </xf>
    <xf numFmtId="0" fontId="4" fillId="0" borderId="0" xfId="0" applyFont="1" applyFill="1"/>
    <xf numFmtId="0" fontId="4" fillId="0" borderId="0" xfId="0" applyFont="1" applyFill="1" applyAlignment="1">
      <alignment horizontal="center" vertical="center"/>
    </xf>
    <xf numFmtId="0" fontId="6"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quotePrefix="1" applyFont="1" applyFill="1" applyBorder="1" applyAlignment="1">
      <alignment vertical="center"/>
    </xf>
    <xf numFmtId="166" fontId="4" fillId="0" borderId="6" xfId="0" applyNumberFormat="1" applyFont="1" applyFill="1" applyBorder="1" applyAlignment="1">
      <alignment horizontal="center" vertical="center"/>
    </xf>
    <xf numFmtId="166" fontId="4" fillId="0" borderId="7"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xf>
    <xf numFmtId="4" fontId="4" fillId="0" borderId="0" xfId="0" applyNumberFormat="1" applyFont="1" applyFill="1" applyBorder="1" applyAlignment="1">
      <alignment vertical="center"/>
    </xf>
    <xf numFmtId="166" fontId="4" fillId="0" borderId="2" xfId="0" applyNumberFormat="1" applyFont="1" applyFill="1" applyBorder="1" applyAlignment="1">
      <alignment horizontal="center" vertical="center"/>
    </xf>
    <xf numFmtId="0" fontId="4" fillId="0" borderId="0" xfId="0" applyFont="1" applyFill="1" applyBorder="1"/>
    <xf numFmtId="0" fontId="4" fillId="0" borderId="3" xfId="0" quotePrefix="1" applyFont="1" applyFill="1" applyBorder="1" applyAlignment="1">
      <alignment vertical="center"/>
    </xf>
    <xf numFmtId="166" fontId="4" fillId="0" borderId="8" xfId="0" applyNumberFormat="1" applyFont="1" applyFill="1" applyBorder="1" applyAlignment="1">
      <alignment horizontal="center" vertical="center"/>
    </xf>
    <xf numFmtId="166" fontId="4" fillId="0" borderId="3" xfId="0" applyNumberFormat="1" applyFont="1" applyFill="1" applyBorder="1" applyAlignment="1">
      <alignment horizontal="center" vertical="center"/>
    </xf>
    <xf numFmtId="4" fontId="4" fillId="0" borderId="0" xfId="0" applyNumberFormat="1" applyFont="1" applyFill="1" applyAlignment="1">
      <alignment vertical="center"/>
    </xf>
    <xf numFmtId="3" fontId="4" fillId="0" borderId="0" xfId="0" applyNumberFormat="1" applyFont="1" applyFill="1" applyAlignment="1">
      <alignment vertical="center"/>
    </xf>
    <xf numFmtId="1" fontId="6" fillId="0" borderId="1" xfId="0" quotePrefix="1" applyNumberFormat="1" applyFont="1" applyFill="1" applyBorder="1" applyAlignment="1">
      <alignment vertical="center" wrapText="1"/>
    </xf>
    <xf numFmtId="166" fontId="6" fillId="0" borderId="6" xfId="0" applyNumberFormat="1" applyFont="1" applyFill="1" applyBorder="1" applyAlignment="1">
      <alignment horizontal="center" vertical="center"/>
    </xf>
    <xf numFmtId="166" fontId="6" fillId="0" borderId="7"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166" fontId="6" fillId="0" borderId="13" xfId="0" applyNumberFormat="1" applyFont="1" applyFill="1" applyBorder="1" applyAlignment="1">
      <alignment horizontal="center" vertical="center"/>
    </xf>
    <xf numFmtId="1" fontId="6" fillId="0" borderId="3" xfId="0" quotePrefix="1" applyNumberFormat="1" applyFont="1" applyFill="1" applyBorder="1" applyAlignment="1">
      <alignment vertical="center" wrapText="1"/>
    </xf>
    <xf numFmtId="170" fontId="6" fillId="0" borderId="0" xfId="7" applyNumberFormat="1" applyFont="1" applyFill="1" applyBorder="1" applyAlignment="1">
      <alignment horizontal="center" vertical="center"/>
    </xf>
    <xf numFmtId="170" fontId="6" fillId="0" borderId="8" xfId="7" applyNumberFormat="1" applyFont="1" applyFill="1" applyBorder="1" applyAlignment="1">
      <alignment horizontal="center" vertical="center"/>
    </xf>
    <xf numFmtId="170" fontId="6" fillId="0" borderId="3" xfId="7" applyNumberFormat="1" applyFont="1" applyFill="1" applyBorder="1" applyAlignment="1">
      <alignment horizontal="center" vertical="center"/>
    </xf>
    <xf numFmtId="1" fontId="6" fillId="0" borderId="3" xfId="0" applyNumberFormat="1" applyFont="1" applyFill="1" applyBorder="1" applyAlignment="1">
      <alignment vertical="center" wrapText="1"/>
    </xf>
    <xf numFmtId="166" fontId="6" fillId="0" borderId="9" xfId="0" applyNumberFormat="1" applyFont="1" applyFill="1" applyBorder="1" applyAlignment="1">
      <alignment horizontal="center" vertical="center"/>
    </xf>
    <xf numFmtId="166" fontId="6" fillId="0" borderId="4" xfId="0" applyNumberFormat="1" applyFont="1" applyFill="1" applyBorder="1" applyAlignment="1">
      <alignment horizontal="center" vertical="center"/>
    </xf>
    <xf numFmtId="166" fontId="6" fillId="0" borderId="12" xfId="0" applyNumberFormat="1" applyFont="1" applyFill="1" applyBorder="1" applyAlignment="1">
      <alignment horizontal="center" vertical="center"/>
    </xf>
    <xf numFmtId="1" fontId="6" fillId="0" borderId="0" xfId="0" applyNumberFormat="1" applyFont="1" applyFill="1" applyAlignment="1">
      <alignment vertical="center" wrapText="1"/>
    </xf>
    <xf numFmtId="166" fontId="6" fillId="0" borderId="0" xfId="0" applyNumberFormat="1" applyFont="1" applyFill="1" applyAlignment="1">
      <alignment vertical="center"/>
    </xf>
    <xf numFmtId="165" fontId="4" fillId="0" borderId="0" xfId="0" applyNumberFormat="1" applyFont="1" applyFill="1"/>
    <xf numFmtId="0" fontId="4" fillId="0" borderId="0" xfId="0" applyFont="1" applyFill="1" applyAlignment="1">
      <alignment horizontal="right" vertical="center"/>
    </xf>
    <xf numFmtId="0" fontId="4" fillId="0" borderId="11" xfId="2" applyFont="1" applyFill="1" applyBorder="1" applyAlignment="1">
      <alignment vertical="center"/>
    </xf>
    <xf numFmtId="0" fontId="14" fillId="0" borderId="1" xfId="2" applyFont="1" applyFill="1" applyBorder="1" applyAlignment="1">
      <alignment horizontal="center" vertical="center"/>
    </xf>
    <xf numFmtId="0" fontId="14" fillId="0" borderId="1" xfId="2" applyFont="1" applyFill="1" applyBorder="1" applyAlignment="1">
      <alignment vertical="center"/>
    </xf>
    <xf numFmtId="1" fontId="6" fillId="0" borderId="1" xfId="2" applyNumberFormat="1" applyFont="1" applyFill="1" applyBorder="1" applyAlignment="1">
      <alignment horizontal="center" vertical="center"/>
    </xf>
    <xf numFmtId="0" fontId="15" fillId="0" borderId="0" xfId="0" applyFont="1" applyFill="1" applyAlignment="1">
      <alignment vertical="center"/>
    </xf>
    <xf numFmtId="0" fontId="4" fillId="0" borderId="2" xfId="2" applyFont="1" applyFill="1" applyBorder="1" applyAlignment="1">
      <alignment vertical="center"/>
    </xf>
    <xf numFmtId="1" fontId="4" fillId="0" borderId="2" xfId="5" applyNumberFormat="1" applyFont="1" applyFill="1" applyBorder="1" applyAlignment="1">
      <alignment horizontal="center" vertical="center"/>
    </xf>
    <xf numFmtId="0" fontId="4" fillId="0" borderId="3" xfId="2" applyFont="1" applyFill="1" applyBorder="1" applyAlignment="1">
      <alignment vertical="center"/>
    </xf>
    <xf numFmtId="1" fontId="4" fillId="0" borderId="3" xfId="5" applyNumberFormat="1" applyFont="1" applyFill="1" applyBorder="1" applyAlignment="1">
      <alignment horizontal="center" vertical="center"/>
    </xf>
    <xf numFmtId="0" fontId="14" fillId="0" borderId="3" xfId="2" applyFont="1" applyFill="1" applyBorder="1" applyAlignment="1">
      <alignment vertical="center"/>
    </xf>
    <xf numFmtId="1" fontId="6" fillId="0" borderId="3" xfId="2" applyNumberFormat="1" applyFont="1" applyFill="1" applyBorder="1" applyAlignment="1">
      <alignment horizontal="center" vertical="center"/>
    </xf>
    <xf numFmtId="1" fontId="4" fillId="0" borderId="3" xfId="2" applyNumberFormat="1" applyFont="1" applyFill="1" applyBorder="1" applyAlignment="1">
      <alignment horizontal="left" vertical="center"/>
    </xf>
    <xf numFmtId="1" fontId="4" fillId="0" borderId="3" xfId="2" applyNumberFormat="1" applyFont="1" applyFill="1" applyBorder="1" applyAlignment="1">
      <alignment horizontal="center" vertical="center"/>
    </xf>
    <xf numFmtId="0" fontId="4" fillId="0" borderId="0" xfId="0" applyFont="1" applyFill="1" applyAlignment="1">
      <alignment horizontal="left" vertical="center"/>
    </xf>
    <xf numFmtId="0" fontId="13" fillId="0" borderId="0" xfId="0" applyFont="1" applyFill="1" applyAlignment="1">
      <alignment horizontal="left" vertical="center"/>
    </xf>
    <xf numFmtId="0" fontId="13" fillId="0" borderId="4" xfId="0" applyFont="1" applyFill="1" applyBorder="1" applyAlignment="1">
      <alignment horizontal="center" vertical="center"/>
    </xf>
    <xf numFmtId="0" fontId="6" fillId="0" borderId="1" xfId="0" applyFont="1" applyFill="1" applyBorder="1" applyAlignment="1">
      <alignment horizontal="left" vertical="center"/>
    </xf>
    <xf numFmtId="0" fontId="4" fillId="0" borderId="1" xfId="0" applyFont="1" applyFill="1" applyBorder="1" applyAlignment="1">
      <alignment horizontal="right" vertical="center" indent="3"/>
    </xf>
    <xf numFmtId="0" fontId="4" fillId="0" borderId="2" xfId="0" applyFont="1" applyFill="1" applyBorder="1" applyAlignment="1">
      <alignment horizontal="left" vertical="center"/>
    </xf>
    <xf numFmtId="1" fontId="4" fillId="0" borderId="2" xfId="4" applyNumberFormat="1" applyFont="1" applyFill="1" applyBorder="1" applyAlignment="1">
      <alignment horizontal="right" vertical="center" indent="3"/>
    </xf>
    <xf numFmtId="1" fontId="4" fillId="0" borderId="3" xfId="4" applyNumberFormat="1" applyFont="1" applyFill="1" applyBorder="1" applyAlignment="1">
      <alignment horizontal="right" vertical="center" indent="3"/>
    </xf>
    <xf numFmtId="0" fontId="6" fillId="0" borderId="4" xfId="0" applyFont="1" applyFill="1" applyBorder="1" applyAlignment="1">
      <alignment horizontal="left" vertical="center" wrapText="1"/>
    </xf>
    <xf numFmtId="1" fontId="6" fillId="0" borderId="4" xfId="0" applyNumberFormat="1" applyFont="1" applyFill="1" applyBorder="1" applyAlignment="1">
      <alignment horizontal="right" vertical="center" indent="3"/>
    </xf>
    <xf numFmtId="0" fontId="14" fillId="0" borderId="4" xfId="0" applyFont="1" applyFill="1" applyBorder="1" applyAlignment="1">
      <alignment horizontal="left" vertical="center" wrapText="1"/>
    </xf>
    <xf numFmtId="169" fontId="6" fillId="0" borderId="4" xfId="0" applyNumberFormat="1" applyFont="1" applyFill="1" applyBorder="1" applyAlignment="1">
      <alignment horizontal="right" vertical="center" indent="2"/>
    </xf>
    <xf numFmtId="0" fontId="15" fillId="0" borderId="0" xfId="0" applyFont="1" applyFill="1" applyAlignment="1">
      <alignment horizontal="left" vertical="center"/>
    </xf>
    <xf numFmtId="0" fontId="17" fillId="0" borderId="0" xfId="3" applyFont="1" applyFill="1" applyAlignment="1">
      <alignment vertical="center"/>
    </xf>
    <xf numFmtId="0" fontId="6" fillId="0" borderId="0" xfId="3" applyFont="1" applyFill="1" applyAlignment="1">
      <alignment vertical="center"/>
    </xf>
    <xf numFmtId="0" fontId="6" fillId="0" borderId="4" xfId="3" applyFont="1" applyFill="1" applyBorder="1" applyAlignment="1">
      <alignment horizontal="center" vertical="center"/>
    </xf>
    <xf numFmtId="0" fontId="4" fillId="0" borderId="0" xfId="3" applyFont="1" applyFill="1" applyAlignment="1">
      <alignment vertical="center"/>
    </xf>
    <xf numFmtId="0" fontId="4" fillId="0" borderId="4" xfId="0" applyFont="1" applyFill="1" applyBorder="1" applyAlignment="1">
      <alignment horizontal="center" vertical="center"/>
    </xf>
    <xf numFmtId="165" fontId="4" fillId="0" borderId="4" xfId="0" quotePrefix="1" applyNumberFormat="1" applyFont="1" applyFill="1" applyBorder="1" applyAlignment="1">
      <alignment horizontal="center" vertical="center"/>
    </xf>
    <xf numFmtId="0" fontId="18" fillId="0" borderId="4" xfId="0" applyFont="1" applyFill="1" applyBorder="1" applyAlignment="1">
      <alignment horizontal="center" vertical="center"/>
    </xf>
    <xf numFmtId="165" fontId="4" fillId="0" borderId="0" xfId="3" applyNumberFormat="1" applyFont="1" applyFill="1" applyAlignment="1">
      <alignment vertical="center"/>
    </xf>
    <xf numFmtId="1" fontId="4" fillId="0" borderId="0" xfId="3" applyNumberFormat="1" applyFont="1" applyFill="1" applyAlignment="1">
      <alignment vertical="center"/>
    </xf>
    <xf numFmtId="0" fontId="4" fillId="0" borderId="4" xfId="3" applyFont="1" applyFill="1" applyBorder="1" applyAlignment="1">
      <alignment horizontal="center" vertical="center"/>
    </xf>
    <xf numFmtId="0" fontId="4" fillId="0" borderId="4" xfId="0" quotePrefix="1" applyFont="1" applyFill="1" applyBorder="1" applyAlignment="1">
      <alignment horizontal="center" vertical="center"/>
    </xf>
    <xf numFmtId="165" fontId="4" fillId="0" borderId="4" xfId="3" applyNumberFormat="1" applyFont="1" applyFill="1" applyBorder="1" applyAlignment="1">
      <alignment horizontal="center" vertical="center"/>
    </xf>
    <xf numFmtId="0" fontId="4" fillId="0" borderId="0" xfId="0" quotePrefix="1"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6" xfId="0" applyFont="1" applyFill="1" applyBorder="1" applyAlignment="1">
      <alignment vertical="center"/>
    </xf>
    <xf numFmtId="166" fontId="4" fillId="0" borderId="2" xfId="0" applyNumberFormat="1" applyFont="1" applyFill="1" applyBorder="1" applyAlignment="1">
      <alignment horizontal="right" vertical="center" indent="2"/>
    </xf>
    <xf numFmtId="166" fontId="6" fillId="0" borderId="2" xfId="0" applyNumberFormat="1" applyFont="1" applyFill="1" applyBorder="1" applyAlignment="1">
      <alignment horizontal="right" vertical="center" indent="2"/>
    </xf>
    <xf numFmtId="166" fontId="4" fillId="0" borderId="2" xfId="0" applyNumberFormat="1" applyFont="1" applyFill="1" applyBorder="1" applyAlignment="1">
      <alignment horizontal="right" vertical="center" indent="3"/>
    </xf>
    <xf numFmtId="166" fontId="6" fillId="0" borderId="2" xfId="0" applyNumberFormat="1" applyFont="1" applyFill="1" applyBorder="1" applyAlignment="1">
      <alignment horizontal="right" vertical="center" indent="3"/>
    </xf>
    <xf numFmtId="0" fontId="4" fillId="0" borderId="7" xfId="0" quotePrefix="1" applyFont="1" applyFill="1" applyBorder="1" applyAlignment="1">
      <alignment vertical="center"/>
    </xf>
    <xf numFmtId="0" fontId="4" fillId="0" borderId="6" xfId="0" quotePrefix="1" applyFont="1" applyFill="1" applyBorder="1" applyAlignment="1">
      <alignment vertical="center"/>
    </xf>
    <xf numFmtId="166" fontId="4" fillId="0" borderId="1" xfId="0" applyNumberFormat="1" applyFont="1" applyFill="1" applyBorder="1" applyAlignment="1">
      <alignment horizontal="right" vertical="center" indent="2"/>
    </xf>
    <xf numFmtId="166" fontId="4" fillId="0" borderId="6" xfId="0" applyNumberFormat="1" applyFont="1" applyFill="1" applyBorder="1" applyAlignment="1">
      <alignment horizontal="right" vertical="center" indent="2"/>
    </xf>
    <xf numFmtId="166" fontId="6" fillId="0" borderId="1" xfId="0" applyNumberFormat="1" applyFont="1" applyFill="1" applyBorder="1" applyAlignment="1">
      <alignment horizontal="right" vertical="center" indent="2"/>
    </xf>
    <xf numFmtId="165" fontId="4" fillId="0" borderId="1" xfId="0" applyNumberFormat="1" applyFont="1" applyFill="1" applyBorder="1" applyAlignment="1">
      <alignment horizontal="right" vertical="center" indent="2"/>
    </xf>
    <xf numFmtId="165" fontId="4" fillId="0" borderId="1" xfId="0" applyNumberFormat="1" applyFont="1" applyFill="1" applyBorder="1" applyAlignment="1">
      <alignment horizontal="right" vertical="center" indent="3"/>
    </xf>
    <xf numFmtId="165" fontId="6" fillId="0" borderId="1" xfId="0" applyNumberFormat="1" applyFont="1" applyFill="1" applyBorder="1" applyAlignment="1">
      <alignment horizontal="right" vertical="center" indent="3"/>
    </xf>
    <xf numFmtId="165" fontId="6" fillId="0" borderId="14" xfId="0" applyNumberFormat="1" applyFont="1" applyFill="1" applyBorder="1" applyAlignment="1">
      <alignment horizontal="right" vertical="center" indent="3"/>
    </xf>
    <xf numFmtId="165" fontId="4" fillId="0" borderId="2" xfId="0" applyNumberFormat="1" applyFont="1" applyFill="1" applyBorder="1" applyAlignment="1">
      <alignment horizontal="right" vertical="center" indent="2"/>
    </xf>
    <xf numFmtId="165" fontId="4" fillId="0" borderId="7" xfId="0" applyNumberFormat="1" applyFont="1" applyFill="1" applyBorder="1" applyAlignment="1">
      <alignment horizontal="right" vertical="center" indent="2"/>
    </xf>
    <xf numFmtId="165" fontId="6" fillId="0" borderId="2" xfId="0" applyNumberFormat="1" applyFont="1" applyFill="1" applyBorder="1" applyAlignment="1">
      <alignment horizontal="right" vertical="center" indent="2"/>
    </xf>
    <xf numFmtId="165" fontId="4" fillId="0" borderId="2" xfId="0" applyNumberFormat="1" applyFont="1" applyFill="1" applyBorder="1" applyAlignment="1">
      <alignment horizontal="right" vertical="center" indent="3"/>
    </xf>
    <xf numFmtId="165" fontId="6" fillId="0" borderId="2" xfId="0" applyNumberFormat="1" applyFont="1" applyFill="1" applyBorder="1" applyAlignment="1">
      <alignment horizontal="right" vertical="center" indent="3"/>
    </xf>
    <xf numFmtId="165" fontId="6" fillId="0" borderId="13" xfId="0" applyNumberFormat="1" applyFont="1" applyFill="1" applyBorder="1" applyAlignment="1">
      <alignment horizontal="right" vertical="center" indent="3"/>
    </xf>
    <xf numFmtId="165" fontId="6" fillId="0" borderId="1" xfId="0" applyNumberFormat="1" applyFont="1" applyFill="1" applyBorder="1" applyAlignment="1">
      <alignment horizontal="right" vertical="center" indent="2"/>
    </xf>
    <xf numFmtId="165" fontId="4" fillId="0" borderId="3" xfId="0" applyNumberFormat="1" applyFont="1" applyFill="1" applyBorder="1" applyAlignment="1">
      <alignment horizontal="right" vertical="center" indent="2"/>
    </xf>
    <xf numFmtId="165" fontId="6" fillId="0" borderId="3" xfId="0" applyNumberFormat="1" applyFont="1" applyFill="1" applyBorder="1" applyAlignment="1">
      <alignment horizontal="right" vertical="center" indent="2"/>
    </xf>
    <xf numFmtId="165" fontId="4" fillId="0" borderId="3" xfId="0" applyNumberFormat="1" applyFont="1" applyFill="1" applyBorder="1" applyAlignment="1">
      <alignment horizontal="right" vertical="center" indent="3"/>
    </xf>
    <xf numFmtId="165" fontId="6" fillId="0" borderId="3" xfId="0" applyNumberFormat="1" applyFont="1" applyFill="1" applyBorder="1" applyAlignment="1">
      <alignment horizontal="right" vertical="center" indent="3"/>
    </xf>
    <xf numFmtId="165" fontId="6" fillId="0" borderId="11" xfId="0" applyNumberFormat="1" applyFont="1" applyFill="1" applyBorder="1" applyAlignment="1">
      <alignment horizontal="right" vertical="center" indent="3"/>
    </xf>
    <xf numFmtId="3" fontId="6" fillId="0" borderId="7" xfId="0" quotePrefix="1" applyNumberFormat="1" applyFont="1" applyFill="1" applyBorder="1" applyAlignment="1">
      <alignment vertical="center" wrapText="1"/>
    </xf>
    <xf numFmtId="3" fontId="6" fillId="0" borderId="8" xfId="0" applyNumberFormat="1" applyFont="1" applyFill="1" applyBorder="1" applyAlignment="1">
      <alignment vertical="center" wrapText="1"/>
    </xf>
    <xf numFmtId="3" fontId="6" fillId="0" borderId="3" xfId="0" applyNumberFormat="1" applyFont="1" applyFill="1" applyBorder="1" applyAlignment="1">
      <alignment horizontal="right" vertical="center" indent="2"/>
    </xf>
    <xf numFmtId="3" fontId="6" fillId="0" borderId="3" xfId="0" applyNumberFormat="1" applyFont="1" applyFill="1" applyBorder="1" applyAlignment="1">
      <alignment horizontal="right" vertical="center" indent="3"/>
    </xf>
    <xf numFmtId="3" fontId="7" fillId="0" borderId="0" xfId="0" applyNumberFormat="1" applyFont="1" applyFill="1" applyAlignment="1">
      <alignment vertical="center"/>
    </xf>
    <xf numFmtId="165" fontId="6" fillId="0" borderId="8" xfId="0" quotePrefix="1" applyNumberFormat="1" applyFont="1" applyFill="1" applyBorder="1" applyAlignment="1">
      <alignment vertical="center" wrapText="1"/>
    </xf>
    <xf numFmtId="165" fontId="6" fillId="0" borderId="0" xfId="0" quotePrefix="1" applyNumberFormat="1" applyFont="1" applyFill="1" applyAlignment="1">
      <alignment vertical="center" wrapText="1"/>
    </xf>
    <xf numFmtId="165" fontId="6" fillId="0" borderId="0" xfId="0" applyNumberFormat="1" applyFont="1" applyFill="1" applyAlignment="1">
      <alignment vertical="center" wrapText="1"/>
    </xf>
    <xf numFmtId="0" fontId="4" fillId="0" borderId="0" xfId="0" applyFont="1" applyFill="1" applyAlignment="1">
      <alignment horizontal="left" vertical="center" wrapText="1"/>
    </xf>
    <xf numFmtId="165" fontId="6" fillId="0" borderId="1" xfId="0" applyNumberFormat="1" applyFont="1" applyFill="1" applyBorder="1" applyAlignment="1">
      <alignment horizontal="center" vertical="center" wrapText="1" shrinkToFit="1"/>
    </xf>
    <xf numFmtId="165"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65" fontId="4" fillId="0" borderId="0" xfId="0" applyNumberFormat="1" applyFont="1" applyFill="1" applyAlignment="1">
      <alignment vertical="center" wrapText="1"/>
    </xf>
    <xf numFmtId="0" fontId="4" fillId="0" borderId="0" xfId="0" applyFont="1" applyFill="1" applyAlignment="1">
      <alignment vertical="center"/>
    </xf>
    <xf numFmtId="165" fontId="4" fillId="0" borderId="0" xfId="0" applyNumberFormat="1" applyFont="1" applyFill="1" applyAlignment="1">
      <alignment horizontal="left" vertical="top" wrapText="1"/>
    </xf>
    <xf numFmtId="165" fontId="6"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6" fillId="0" borderId="0" xfId="0" applyFont="1" applyFill="1" applyAlignment="1">
      <alignment horizontal="left" vertical="center" wrapText="1"/>
    </xf>
    <xf numFmtId="0" fontId="4" fillId="0" borderId="1" xfId="0" applyFont="1" applyFill="1" applyBorder="1" applyAlignment="1">
      <alignment vertical="center"/>
    </xf>
    <xf numFmtId="0" fontId="4" fillId="0" borderId="3" xfId="0" applyFont="1" applyFill="1" applyBorder="1" applyAlignment="1">
      <alignment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7" xfId="0" applyFont="1" applyFill="1" applyBorder="1" applyAlignment="1">
      <alignment horizontal="center" vertical="center"/>
    </xf>
    <xf numFmtId="0" fontId="14" fillId="0" borderId="0" xfId="0" applyFont="1" applyFill="1" applyAlignment="1">
      <alignment horizontal="left" vertical="center"/>
    </xf>
    <xf numFmtId="0" fontId="4" fillId="0" borderId="18" xfId="0" applyFont="1" applyFill="1" applyBorder="1" applyAlignment="1">
      <alignment horizontal="left" wrapText="1"/>
    </xf>
    <xf numFmtId="0" fontId="4" fillId="0" borderId="18" xfId="0" applyFont="1" applyFill="1" applyBorder="1" applyAlignment="1">
      <alignment horizontal="left"/>
    </xf>
    <xf numFmtId="0" fontId="16" fillId="0" borderId="4" xfId="0" applyFont="1" applyFill="1" applyBorder="1" applyAlignment="1">
      <alignment horizontal="center" vertical="center" wrapText="1"/>
    </xf>
    <xf numFmtId="0" fontId="6" fillId="0" borderId="0" xfId="3" applyFont="1" applyFill="1" applyAlignment="1">
      <alignment horizontal="left" vertical="center" wrapText="1"/>
    </xf>
    <xf numFmtId="0" fontId="4" fillId="0" borderId="0" xfId="0" applyFont="1" applyFill="1" applyAlignment="1">
      <alignment vertical="top"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8">
    <cellStyle name="Euro" xfId="1"/>
    <cellStyle name="Milliers" xfId="7" builtinId="3"/>
    <cellStyle name="Normal" xfId="0" builtinId="0"/>
    <cellStyle name="Normal 8" xfId="2"/>
    <cellStyle name="Normal_C4" xfId="3"/>
    <cellStyle name="Pourcentage" xfId="4" builtinId="5"/>
    <cellStyle name="Pourcentage 5" xfId="5"/>
    <cellStyle name="Titre tableau"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externalLink" Target="externalLinks/externalLink3.xml"/><Relationship Id="rId1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pierre/Dropbox%20(NDBD)/Commun/Drees%20-%20Panorama/Pano%20-%20Les%20retraite&#769;s%20et%20les%20retraites/2%20-%20e&#769;le&#769;ments/LOT%202/file:/C:/TEMP/Acr197.tmp/er662_tableau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pierre/Dropbox%20(NDBD)/Commun/Drees%20-%20Panorama/Pano%20-%20Les%20retraite&#769;s%20et%20les%20retraites/2%20-%20e&#769;le&#769;ments/LOT%202/file:/C:/bon/doc%20pour%20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pierre/Dropbox%20(NDBD)/Commun/Drees%20-%20Panorama/Pano%20-%20Les%20retraite&#769;s%20et%20les%20retraites/2%20-%20e&#769;le&#769;ments/LOT%202/file:/C:/TEMP/Acr197.tmp/er662_graf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Nb trimestres"/>
      <sheetName val="Données"/>
      <sheetName val="Macro1"/>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A1"/>
      <sheetName val="Graph A1"/>
      <sheetName val="tabA2"/>
      <sheetName val="_B6"/>
      <sheetName val="Tab B5"/>
      <sheetName val="1-Rep_sexe"/>
      <sheetName val="tab 1 Rep_naturep_all"/>
      <sheetName val=" Tab 2Rep_carrière_sexe"/>
      <sheetName val="5-Rep_carrière_statut"/>
      <sheetName val="5-Rep_carrière_statut (2)"/>
      <sheetName val="6-Rep_carrière_inval"/>
      <sheetName val="7-Rep_inapt_sexe"/>
      <sheetName val="7-Rep_inapt_sexe (2)"/>
      <sheetName val="8-Rep_statut-sexe "/>
      <sheetName val="11-Rep_mono_naturep"/>
      <sheetName val="Rep_bi-pens"/>
      <sheetName val="13-Rep_bi-pens"/>
      <sheetName val="15-caisses_tri"/>
    </sheetNames>
    <sheetDataSet>
      <sheetData sheetId="0"/>
      <sheetData sheetId="1"/>
      <sheetData sheetId="2"/>
      <sheetData sheetId="3" refreshError="1">
        <row r="1">
          <cell r="B1" t="str">
            <v xml:space="preserve">Hommes </v>
          </cell>
          <cell r="C1" t="str">
            <v>Femmes</v>
          </cell>
          <cell r="D1" t="str">
            <v>Ensemble</v>
          </cell>
        </row>
        <row r="2">
          <cell r="A2" t="str">
            <v>Moins de 160</v>
          </cell>
          <cell r="B2">
            <v>7.5</v>
          </cell>
          <cell r="C2">
            <v>11.9</v>
          </cell>
          <cell r="D2">
            <v>10.1</v>
          </cell>
        </row>
        <row r="3">
          <cell r="A3" t="str">
            <v>160 à moins de 320</v>
          </cell>
          <cell r="B3">
            <v>9.1</v>
          </cell>
          <cell r="C3">
            <v>12.4</v>
          </cell>
          <cell r="D3">
            <v>11.1</v>
          </cell>
        </row>
        <row r="4">
          <cell r="A4" t="str">
            <v>320 à moins de 480</v>
          </cell>
          <cell r="B4">
            <v>9.4</v>
          </cell>
          <cell r="C4">
            <v>11.8</v>
          </cell>
          <cell r="D4">
            <v>10.8</v>
          </cell>
        </row>
        <row r="5">
          <cell r="A5" t="str">
            <v>480 à moins de 640</v>
          </cell>
          <cell r="B5">
            <v>8.3000000000000007</v>
          </cell>
          <cell r="C5">
            <v>10.4</v>
          </cell>
          <cell r="D5">
            <v>9.5</v>
          </cell>
        </row>
        <row r="6">
          <cell r="A6" t="str">
            <v>640 à moins de 800</v>
          </cell>
          <cell r="B6">
            <v>8.6</v>
          </cell>
          <cell r="C6">
            <v>9.9</v>
          </cell>
          <cell r="D6">
            <v>9.4</v>
          </cell>
        </row>
        <row r="7">
          <cell r="A7" t="str">
            <v>800 à moins de 960</v>
          </cell>
          <cell r="B7">
            <v>10.3</v>
          </cell>
          <cell r="C7">
            <v>11.8</v>
          </cell>
          <cell r="D7">
            <v>11.2</v>
          </cell>
        </row>
        <row r="8">
          <cell r="A8" t="str">
            <v>960 à moins de 1079</v>
          </cell>
          <cell r="B8">
            <v>7.9</v>
          </cell>
          <cell r="C8">
            <v>9.8000000000000007</v>
          </cell>
          <cell r="D8">
            <v>9</v>
          </cell>
        </row>
        <row r="9">
          <cell r="A9" t="str">
            <v>Taux plein (1079)</v>
          </cell>
          <cell r="B9">
            <v>38.799999999999997</v>
          </cell>
          <cell r="C9">
            <v>21.9</v>
          </cell>
          <cell r="D9">
            <v>28.9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04"/>
      <sheetName val="Données"/>
      <sheetName val="Macro1"/>
    </sheetNames>
    <sheetDataSet>
      <sheetData sheetId="0" refreshError="1"/>
      <sheetData sheetId="1" refreshError="1"/>
      <sheetData sheetId="2"/>
      <sheetData sheetId="3" refreshError="1">
        <row r="10">
          <cell r="C10" t="str">
            <v>GRAPHIQUE_3</v>
          </cell>
        </row>
        <row r="28">
          <cell r="C28">
            <v>2326</v>
          </cell>
        </row>
        <row r="181">
          <cell r="C181">
            <v>0</v>
          </cell>
        </row>
        <row r="184">
          <cell r="C184">
            <v>7157</v>
          </cell>
        </row>
        <row r="187">
          <cell r="C187">
            <v>21</v>
          </cell>
        </row>
        <row r="190">
          <cell r="C190">
            <v>11081</v>
          </cell>
        </row>
        <row r="193">
          <cell r="C193">
            <v>18236</v>
          </cell>
        </row>
        <row r="196">
          <cell r="C196">
            <v>3550</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dimension ref="B2:L265"/>
  <sheetViews>
    <sheetView showGridLines="0" tabSelected="1" workbookViewId="0">
      <selection activeCell="Q41" sqref="Q41"/>
    </sheetView>
  </sheetViews>
  <sheetFormatPr baseColWidth="10" defaultColWidth="11.5" defaultRowHeight="11" x14ac:dyDescent="0.15"/>
  <cols>
    <col min="1" max="1" width="2.33203125" style="1" customWidth="1"/>
    <col min="2" max="2" width="25.33203125" style="1" customWidth="1"/>
    <col min="3" max="3" width="10.6640625" style="1" customWidth="1"/>
    <col min="4" max="5" width="11.33203125" style="1" customWidth="1"/>
    <col min="6" max="6" width="12" style="1" customWidth="1"/>
    <col min="7" max="7" width="1.5" style="1" customWidth="1"/>
    <col min="8" max="8" width="8.5" style="1" bestFit="1" customWidth="1"/>
    <col min="9" max="10" width="1.5" style="1" customWidth="1"/>
    <col min="11" max="16384" width="11.5" style="1"/>
  </cols>
  <sheetData>
    <row r="2" spans="2:12" ht="24" customHeight="1" x14ac:dyDescent="0.15">
      <c r="B2" s="144" t="s">
        <v>139</v>
      </c>
      <c r="C2" s="144"/>
      <c r="D2" s="144"/>
      <c r="E2" s="144"/>
      <c r="F2" s="144"/>
      <c r="G2" s="2"/>
    </row>
    <row r="3" spans="2:12" x14ac:dyDescent="0.15">
      <c r="B3" s="3"/>
      <c r="C3" s="3"/>
      <c r="D3" s="3"/>
      <c r="E3" s="3"/>
      <c r="F3" s="3"/>
      <c r="G3" s="2"/>
    </row>
    <row r="4" spans="2:12" x14ac:dyDescent="0.15">
      <c r="B4" s="4"/>
      <c r="C4" s="138" t="s">
        <v>142</v>
      </c>
      <c r="D4" s="138"/>
      <c r="E4" s="138"/>
      <c r="F4" s="139" t="s">
        <v>127</v>
      </c>
      <c r="G4" s="2"/>
    </row>
    <row r="5" spans="2:12" x14ac:dyDescent="0.15">
      <c r="B5" s="5"/>
      <c r="C5" s="6" t="s">
        <v>2</v>
      </c>
      <c r="D5" s="6" t="s">
        <v>1</v>
      </c>
      <c r="E5" s="6" t="s">
        <v>0</v>
      </c>
      <c r="F5" s="140"/>
    </row>
    <row r="6" spans="2:12" ht="13" x14ac:dyDescent="0.15">
      <c r="B6" s="7" t="s">
        <v>120</v>
      </c>
      <c r="C6" s="8">
        <v>2.2999999999999998</v>
      </c>
      <c r="D6" s="9">
        <v>2.38</v>
      </c>
      <c r="E6" s="8">
        <v>2.34</v>
      </c>
      <c r="F6" s="10">
        <v>57800</v>
      </c>
      <c r="K6" s="11"/>
      <c r="L6" s="11"/>
    </row>
    <row r="7" spans="2:12" x14ac:dyDescent="0.15">
      <c r="B7" s="12" t="s">
        <v>3</v>
      </c>
      <c r="C7" s="8">
        <v>4.74</v>
      </c>
      <c r="D7" s="9">
        <v>4.87</v>
      </c>
      <c r="E7" s="8">
        <v>4.8</v>
      </c>
      <c r="F7" s="10">
        <v>187000</v>
      </c>
      <c r="K7" s="11"/>
      <c r="L7" s="11"/>
    </row>
    <row r="8" spans="2:12" x14ac:dyDescent="0.15">
      <c r="B8" s="12" t="s">
        <v>4</v>
      </c>
      <c r="C8" s="8">
        <v>4.45</v>
      </c>
      <c r="D8" s="9">
        <v>4.59</v>
      </c>
      <c r="E8" s="8">
        <v>4.5199999999999996</v>
      </c>
      <c r="F8" s="10">
        <v>167300</v>
      </c>
      <c r="K8" s="11"/>
      <c r="L8" s="11"/>
    </row>
    <row r="9" spans="2:12" x14ac:dyDescent="0.15">
      <c r="B9" s="12" t="s">
        <v>5</v>
      </c>
      <c r="C9" s="8">
        <v>3.89</v>
      </c>
      <c r="D9" s="9">
        <v>4.01</v>
      </c>
      <c r="E9" s="8">
        <v>3.95</v>
      </c>
      <c r="F9" s="10">
        <v>99500</v>
      </c>
      <c r="K9" s="11"/>
      <c r="L9" s="11"/>
    </row>
    <row r="10" spans="2:12" x14ac:dyDescent="0.15">
      <c r="B10" s="12" t="s">
        <v>6</v>
      </c>
      <c r="C10" s="8">
        <v>3.71</v>
      </c>
      <c r="D10" s="9">
        <v>3.64</v>
      </c>
      <c r="E10" s="8">
        <v>3.68</v>
      </c>
      <c r="F10" s="10">
        <v>66700</v>
      </c>
      <c r="K10" s="11"/>
      <c r="L10" s="11"/>
    </row>
    <row r="11" spans="2:12" x14ac:dyDescent="0.15">
      <c r="B11" s="12" t="s">
        <v>7</v>
      </c>
      <c r="C11" s="8">
        <v>3.6</v>
      </c>
      <c r="D11" s="9">
        <v>3.21</v>
      </c>
      <c r="E11" s="8">
        <v>3.46</v>
      </c>
      <c r="F11" s="10">
        <v>47400</v>
      </c>
      <c r="K11" s="11"/>
      <c r="L11" s="11"/>
    </row>
    <row r="12" spans="2:12" x14ac:dyDescent="0.15">
      <c r="B12" s="12" t="s">
        <v>111</v>
      </c>
      <c r="C12" s="8">
        <v>4.2300000000000004</v>
      </c>
      <c r="D12" s="9">
        <v>3.46</v>
      </c>
      <c r="E12" s="8">
        <v>4.0199999999999996</v>
      </c>
      <c r="F12" s="10">
        <v>38000</v>
      </c>
      <c r="K12" s="11"/>
      <c r="L12" s="11"/>
    </row>
    <row r="13" spans="2:12" x14ac:dyDescent="0.15">
      <c r="B13" s="13" t="s">
        <v>143</v>
      </c>
      <c r="C13" s="14">
        <v>3.96</v>
      </c>
      <c r="D13" s="15">
        <v>3.99</v>
      </c>
      <c r="E13" s="14">
        <v>3.97</v>
      </c>
      <c r="F13" s="16">
        <v>663600</v>
      </c>
      <c r="K13" s="11"/>
    </row>
    <row r="14" spans="2:12" x14ac:dyDescent="0.15">
      <c r="B14" s="17" t="s">
        <v>151</v>
      </c>
      <c r="C14" s="18">
        <v>4.22</v>
      </c>
      <c r="D14" s="19">
        <v>4.29</v>
      </c>
      <c r="E14" s="18">
        <v>4.25</v>
      </c>
      <c r="F14" s="20">
        <v>605900</v>
      </c>
    </row>
    <row r="15" spans="2:12" x14ac:dyDescent="0.15">
      <c r="B15" s="21"/>
      <c r="C15" s="22"/>
      <c r="D15" s="23"/>
      <c r="E15" s="22"/>
      <c r="F15" s="24"/>
    </row>
    <row r="16" spans="2:12" ht="73" customHeight="1" x14ac:dyDescent="0.15">
      <c r="B16" s="143" t="s">
        <v>159</v>
      </c>
      <c r="C16" s="143"/>
      <c r="D16" s="143"/>
      <c r="E16" s="143"/>
      <c r="F16" s="143"/>
    </row>
    <row r="17" spans="2:6" x14ac:dyDescent="0.15">
      <c r="B17" s="141"/>
      <c r="C17" s="142"/>
      <c r="D17" s="142"/>
      <c r="E17" s="142"/>
      <c r="F17" s="142"/>
    </row>
    <row r="18" spans="2:6" x14ac:dyDescent="0.15">
      <c r="B18" s="3"/>
      <c r="D18" s="25"/>
      <c r="E18" s="25"/>
      <c r="F18" s="25"/>
    </row>
    <row r="19" spans="2:6" x14ac:dyDescent="0.15">
      <c r="D19" s="25"/>
      <c r="E19" s="25"/>
      <c r="F19" s="25"/>
    </row>
    <row r="20" spans="2:6" x14ac:dyDescent="0.15">
      <c r="D20" s="25"/>
      <c r="E20" s="25"/>
      <c r="F20" s="25"/>
    </row>
    <row r="22" spans="2:6" x14ac:dyDescent="0.15">
      <c r="D22" s="25"/>
      <c r="E22" s="25"/>
      <c r="F22" s="25"/>
    </row>
    <row r="23" spans="2:6" x14ac:dyDescent="0.15">
      <c r="D23" s="25"/>
      <c r="E23" s="25"/>
      <c r="F23" s="25"/>
    </row>
    <row r="24" spans="2:6" x14ac:dyDescent="0.15">
      <c r="D24" s="25"/>
      <c r="E24" s="25"/>
      <c r="F24" s="25"/>
    </row>
    <row r="25" spans="2:6" x14ac:dyDescent="0.15">
      <c r="D25" s="25"/>
      <c r="E25" s="25"/>
      <c r="F25" s="25"/>
    </row>
    <row r="26" spans="2:6" x14ac:dyDescent="0.15">
      <c r="D26" s="25"/>
      <c r="E26" s="25"/>
      <c r="F26" s="25"/>
    </row>
    <row r="27" spans="2:6" x14ac:dyDescent="0.15">
      <c r="D27" s="25"/>
      <c r="E27" s="25"/>
      <c r="F27" s="25"/>
    </row>
    <row r="28" spans="2:6" x14ac:dyDescent="0.15">
      <c r="D28" s="25"/>
      <c r="E28" s="25"/>
      <c r="F28" s="25"/>
    </row>
    <row r="29" spans="2:6" x14ac:dyDescent="0.15">
      <c r="D29" s="25"/>
      <c r="E29" s="25"/>
      <c r="F29" s="25"/>
    </row>
    <row r="30" spans="2:6" x14ac:dyDescent="0.15">
      <c r="D30" s="25"/>
      <c r="E30" s="25"/>
      <c r="F30" s="25"/>
    </row>
    <row r="31" spans="2:6" x14ac:dyDescent="0.15">
      <c r="D31" s="25"/>
      <c r="E31" s="25"/>
      <c r="F31" s="25"/>
    </row>
    <row r="32" spans="2:6" x14ac:dyDescent="0.15">
      <c r="D32" s="25"/>
      <c r="E32" s="25"/>
      <c r="F32" s="25"/>
    </row>
    <row r="33" spans="4:6" x14ac:dyDescent="0.15">
      <c r="D33" s="25"/>
      <c r="E33" s="25"/>
      <c r="F33" s="25"/>
    </row>
    <row r="34" spans="4:6" x14ac:dyDescent="0.15">
      <c r="D34" s="25"/>
      <c r="E34" s="25"/>
      <c r="F34" s="25"/>
    </row>
    <row r="35" spans="4:6" x14ac:dyDescent="0.15">
      <c r="D35" s="25"/>
      <c r="E35" s="25"/>
      <c r="F35" s="25"/>
    </row>
    <row r="36" spans="4:6" x14ac:dyDescent="0.15">
      <c r="D36" s="25"/>
      <c r="E36" s="25"/>
      <c r="F36" s="25"/>
    </row>
    <row r="37" spans="4:6" x14ac:dyDescent="0.15">
      <c r="D37" s="25"/>
      <c r="E37" s="25"/>
      <c r="F37" s="25"/>
    </row>
    <row r="38" spans="4:6" x14ac:dyDescent="0.15">
      <c r="D38" s="25"/>
      <c r="E38" s="25"/>
      <c r="F38" s="25"/>
    </row>
    <row r="39" spans="4:6" x14ac:dyDescent="0.15">
      <c r="D39" s="25"/>
      <c r="E39" s="25"/>
      <c r="F39" s="25"/>
    </row>
    <row r="40" spans="4:6" x14ac:dyDescent="0.15">
      <c r="D40" s="25"/>
      <c r="E40" s="25"/>
      <c r="F40" s="25"/>
    </row>
    <row r="41" spans="4:6" x14ac:dyDescent="0.15">
      <c r="D41" s="25"/>
      <c r="E41" s="25"/>
      <c r="F41" s="25"/>
    </row>
    <row r="42" spans="4:6" x14ac:dyDescent="0.15">
      <c r="D42" s="25"/>
      <c r="E42" s="25"/>
      <c r="F42" s="25"/>
    </row>
    <row r="43" spans="4:6" x14ac:dyDescent="0.15">
      <c r="D43" s="25"/>
      <c r="E43" s="25"/>
      <c r="F43" s="25"/>
    </row>
    <row r="44" spans="4:6" x14ac:dyDescent="0.15">
      <c r="D44" s="25"/>
      <c r="E44" s="25"/>
      <c r="F44" s="25"/>
    </row>
    <row r="45" spans="4:6" x14ac:dyDescent="0.15">
      <c r="D45" s="25"/>
      <c r="E45" s="25"/>
      <c r="F45" s="25"/>
    </row>
    <row r="46" spans="4:6" x14ac:dyDescent="0.15">
      <c r="D46" s="25"/>
      <c r="E46" s="25"/>
      <c r="F46" s="25"/>
    </row>
    <row r="47" spans="4:6" x14ac:dyDescent="0.15">
      <c r="D47" s="25"/>
      <c r="E47" s="25"/>
      <c r="F47" s="25"/>
    </row>
    <row r="48" spans="4:6" x14ac:dyDescent="0.15">
      <c r="D48" s="25"/>
      <c r="E48" s="25"/>
      <c r="F48" s="25"/>
    </row>
    <row r="49" spans="4:6" x14ac:dyDescent="0.15">
      <c r="D49" s="25"/>
      <c r="E49" s="25"/>
      <c r="F49" s="25"/>
    </row>
    <row r="50" spans="4:6" x14ac:dyDescent="0.15">
      <c r="D50" s="25"/>
      <c r="E50" s="25"/>
      <c r="F50" s="25"/>
    </row>
    <row r="51" spans="4:6" x14ac:dyDescent="0.15">
      <c r="D51" s="25"/>
      <c r="E51" s="25"/>
      <c r="F51" s="25"/>
    </row>
    <row r="52" spans="4:6" x14ac:dyDescent="0.15">
      <c r="D52" s="25"/>
      <c r="E52" s="25"/>
      <c r="F52" s="25"/>
    </row>
    <row r="53" spans="4:6" x14ac:dyDescent="0.15">
      <c r="D53" s="25"/>
      <c r="E53" s="25"/>
      <c r="F53" s="25"/>
    </row>
    <row r="54" spans="4:6" x14ac:dyDescent="0.15">
      <c r="D54" s="25"/>
      <c r="E54" s="25"/>
      <c r="F54" s="25"/>
    </row>
    <row r="55" spans="4:6" x14ac:dyDescent="0.15">
      <c r="D55" s="25"/>
      <c r="E55" s="25"/>
      <c r="F55" s="25"/>
    </row>
    <row r="56" spans="4:6" x14ac:dyDescent="0.15">
      <c r="D56" s="25"/>
      <c r="E56" s="25"/>
      <c r="F56" s="25"/>
    </row>
    <row r="57" spans="4:6" x14ac:dyDescent="0.15">
      <c r="D57" s="25"/>
      <c r="E57" s="25"/>
      <c r="F57" s="25"/>
    </row>
    <row r="58" spans="4:6" x14ac:dyDescent="0.15">
      <c r="D58" s="25"/>
      <c r="E58" s="25"/>
      <c r="F58" s="25"/>
    </row>
    <row r="59" spans="4:6" x14ac:dyDescent="0.15">
      <c r="D59" s="25"/>
      <c r="E59" s="25"/>
      <c r="F59" s="25"/>
    </row>
    <row r="60" spans="4:6" x14ac:dyDescent="0.15">
      <c r="D60" s="25"/>
      <c r="E60" s="25"/>
      <c r="F60" s="25"/>
    </row>
    <row r="61" spans="4:6" x14ac:dyDescent="0.15">
      <c r="D61" s="25"/>
      <c r="E61" s="25"/>
      <c r="F61" s="25"/>
    </row>
    <row r="62" spans="4:6" x14ac:dyDescent="0.15">
      <c r="D62" s="25"/>
      <c r="E62" s="25"/>
      <c r="F62" s="25"/>
    </row>
    <row r="63" spans="4:6" x14ac:dyDescent="0.15">
      <c r="D63" s="25"/>
      <c r="E63" s="25"/>
      <c r="F63" s="25"/>
    </row>
    <row r="64" spans="4:6" x14ac:dyDescent="0.15">
      <c r="D64" s="25"/>
      <c r="E64" s="25"/>
      <c r="F64" s="25"/>
    </row>
    <row r="65" spans="4:6" x14ac:dyDescent="0.15">
      <c r="D65" s="25"/>
      <c r="E65" s="25"/>
      <c r="F65" s="25"/>
    </row>
    <row r="66" spans="4:6" x14ac:dyDescent="0.15">
      <c r="D66" s="25"/>
      <c r="E66" s="25"/>
      <c r="F66" s="25"/>
    </row>
    <row r="67" spans="4:6" x14ac:dyDescent="0.15">
      <c r="D67" s="25"/>
      <c r="E67" s="25"/>
      <c r="F67" s="25"/>
    </row>
    <row r="68" spans="4:6" x14ac:dyDescent="0.15">
      <c r="D68" s="25"/>
      <c r="E68" s="25"/>
      <c r="F68" s="25"/>
    </row>
    <row r="69" spans="4:6" x14ac:dyDescent="0.15">
      <c r="D69" s="25"/>
      <c r="E69" s="25"/>
      <c r="F69" s="25"/>
    </row>
    <row r="70" spans="4:6" x14ac:dyDescent="0.15">
      <c r="D70" s="25"/>
      <c r="E70" s="25"/>
      <c r="F70" s="25"/>
    </row>
    <row r="71" spans="4:6" x14ac:dyDescent="0.15">
      <c r="D71" s="25"/>
      <c r="E71" s="25"/>
      <c r="F71" s="25"/>
    </row>
    <row r="72" spans="4:6" x14ac:dyDescent="0.15">
      <c r="D72" s="25"/>
      <c r="E72" s="25"/>
      <c r="F72" s="25"/>
    </row>
    <row r="73" spans="4:6" x14ac:dyDescent="0.15">
      <c r="D73" s="25"/>
      <c r="E73" s="25"/>
      <c r="F73" s="25"/>
    </row>
    <row r="74" spans="4:6" x14ac:dyDescent="0.15">
      <c r="D74" s="25"/>
      <c r="E74" s="25"/>
      <c r="F74" s="25"/>
    </row>
    <row r="75" spans="4:6" x14ac:dyDescent="0.15">
      <c r="D75" s="25"/>
      <c r="E75" s="25"/>
      <c r="F75" s="25"/>
    </row>
    <row r="76" spans="4:6" x14ac:dyDescent="0.15">
      <c r="D76" s="25"/>
      <c r="E76" s="25"/>
      <c r="F76" s="25"/>
    </row>
    <row r="77" spans="4:6" x14ac:dyDescent="0.15">
      <c r="D77" s="25"/>
      <c r="E77" s="25"/>
      <c r="F77" s="25"/>
    </row>
    <row r="78" spans="4:6" x14ac:dyDescent="0.15">
      <c r="D78" s="25"/>
      <c r="E78" s="25"/>
      <c r="F78" s="25"/>
    </row>
    <row r="79" spans="4:6" x14ac:dyDescent="0.15">
      <c r="D79" s="25"/>
      <c r="E79" s="25"/>
      <c r="F79" s="25"/>
    </row>
    <row r="80" spans="4:6" x14ac:dyDescent="0.15">
      <c r="D80" s="25"/>
      <c r="E80" s="25"/>
      <c r="F80" s="25"/>
    </row>
    <row r="81" spans="4:6" x14ac:dyDescent="0.15">
      <c r="D81" s="25"/>
      <c r="E81" s="25"/>
      <c r="F81" s="25"/>
    </row>
    <row r="82" spans="4:6" x14ac:dyDescent="0.15">
      <c r="D82" s="25"/>
      <c r="E82" s="25"/>
      <c r="F82" s="25"/>
    </row>
    <row r="83" spans="4:6" x14ac:dyDescent="0.15">
      <c r="D83" s="25"/>
      <c r="E83" s="25"/>
      <c r="F83" s="25"/>
    </row>
    <row r="84" spans="4:6" x14ac:dyDescent="0.15">
      <c r="D84" s="25"/>
      <c r="E84" s="25"/>
      <c r="F84" s="25"/>
    </row>
    <row r="85" spans="4:6" x14ac:dyDescent="0.15">
      <c r="D85" s="25"/>
      <c r="E85" s="25"/>
      <c r="F85" s="25"/>
    </row>
    <row r="86" spans="4:6" x14ac:dyDescent="0.15">
      <c r="D86" s="25"/>
      <c r="E86" s="25"/>
      <c r="F86" s="25"/>
    </row>
    <row r="87" spans="4:6" x14ac:dyDescent="0.15">
      <c r="D87" s="25"/>
      <c r="E87" s="25"/>
      <c r="F87" s="25"/>
    </row>
    <row r="88" spans="4:6" x14ac:dyDescent="0.15">
      <c r="D88" s="25"/>
      <c r="E88" s="25"/>
      <c r="F88" s="25"/>
    </row>
    <row r="89" spans="4:6" x14ac:dyDescent="0.15">
      <c r="D89" s="25"/>
      <c r="E89" s="25"/>
      <c r="F89" s="25"/>
    </row>
    <row r="90" spans="4:6" x14ac:dyDescent="0.15">
      <c r="D90" s="25"/>
      <c r="E90" s="25"/>
      <c r="F90" s="25"/>
    </row>
    <row r="91" spans="4:6" x14ac:dyDescent="0.15">
      <c r="D91" s="25"/>
      <c r="E91" s="25"/>
      <c r="F91" s="25"/>
    </row>
    <row r="92" spans="4:6" x14ac:dyDescent="0.15">
      <c r="D92" s="25"/>
      <c r="E92" s="25"/>
      <c r="F92" s="25"/>
    </row>
    <row r="93" spans="4:6" x14ac:dyDescent="0.15">
      <c r="D93" s="25"/>
      <c r="E93" s="25"/>
      <c r="F93" s="25"/>
    </row>
    <row r="94" spans="4:6" x14ac:dyDescent="0.15">
      <c r="D94" s="25"/>
      <c r="E94" s="25"/>
      <c r="F94" s="25"/>
    </row>
    <row r="95" spans="4:6" x14ac:dyDescent="0.15">
      <c r="D95" s="25"/>
      <c r="E95" s="25"/>
      <c r="F95" s="25"/>
    </row>
    <row r="96" spans="4:6" x14ac:dyDescent="0.15">
      <c r="D96" s="25"/>
      <c r="E96" s="25"/>
      <c r="F96" s="25"/>
    </row>
    <row r="97" spans="4:6" x14ac:dyDescent="0.15">
      <c r="D97" s="25"/>
      <c r="E97" s="25"/>
      <c r="F97" s="25"/>
    </row>
    <row r="98" spans="4:6" x14ac:dyDescent="0.15">
      <c r="D98" s="25"/>
      <c r="E98" s="25"/>
      <c r="F98" s="25"/>
    </row>
    <row r="99" spans="4:6" x14ac:dyDescent="0.15">
      <c r="D99" s="25"/>
      <c r="E99" s="25"/>
      <c r="F99" s="25"/>
    </row>
    <row r="100" spans="4:6" x14ac:dyDescent="0.15">
      <c r="D100" s="25"/>
      <c r="E100" s="25"/>
      <c r="F100" s="25"/>
    </row>
    <row r="101" spans="4:6" x14ac:dyDescent="0.15">
      <c r="D101" s="25"/>
      <c r="E101" s="25"/>
      <c r="F101" s="25"/>
    </row>
    <row r="102" spans="4:6" x14ac:dyDescent="0.15">
      <c r="D102" s="25"/>
      <c r="E102" s="25"/>
      <c r="F102" s="25"/>
    </row>
    <row r="103" spans="4:6" x14ac:dyDescent="0.15">
      <c r="D103" s="25"/>
      <c r="E103" s="25"/>
      <c r="F103" s="25"/>
    </row>
    <row r="104" spans="4:6" x14ac:dyDescent="0.15">
      <c r="D104" s="25"/>
      <c r="E104" s="25"/>
      <c r="F104" s="25"/>
    </row>
    <row r="105" spans="4:6" x14ac:dyDescent="0.15">
      <c r="D105" s="25"/>
      <c r="E105" s="25"/>
      <c r="F105" s="25"/>
    </row>
    <row r="106" spans="4:6" x14ac:dyDescent="0.15">
      <c r="D106" s="25"/>
      <c r="E106" s="25"/>
      <c r="F106" s="25"/>
    </row>
    <row r="107" spans="4:6" x14ac:dyDescent="0.15">
      <c r="D107" s="25"/>
      <c r="E107" s="25"/>
      <c r="F107" s="25"/>
    </row>
    <row r="108" spans="4:6" x14ac:dyDescent="0.15">
      <c r="D108" s="25"/>
      <c r="E108" s="25"/>
      <c r="F108" s="25"/>
    </row>
    <row r="109" spans="4:6" x14ac:dyDescent="0.15">
      <c r="D109" s="25"/>
      <c r="E109" s="25"/>
      <c r="F109" s="25"/>
    </row>
    <row r="110" spans="4:6" x14ac:dyDescent="0.15">
      <c r="D110" s="25"/>
      <c r="E110" s="25"/>
      <c r="F110" s="25"/>
    </row>
    <row r="111" spans="4:6" x14ac:dyDescent="0.15">
      <c r="D111" s="25"/>
      <c r="E111" s="25"/>
      <c r="F111" s="25"/>
    </row>
    <row r="112" spans="4:6" x14ac:dyDescent="0.15">
      <c r="D112" s="25"/>
      <c r="E112" s="25"/>
      <c r="F112" s="25"/>
    </row>
    <row r="113" spans="4:6" x14ac:dyDescent="0.15">
      <c r="D113" s="25"/>
      <c r="E113" s="25"/>
      <c r="F113" s="25"/>
    </row>
    <row r="114" spans="4:6" x14ac:dyDescent="0.15">
      <c r="D114" s="25"/>
      <c r="E114" s="25"/>
      <c r="F114" s="25"/>
    </row>
    <row r="115" spans="4:6" x14ac:dyDescent="0.15">
      <c r="D115" s="25"/>
      <c r="E115" s="25"/>
      <c r="F115" s="25"/>
    </row>
    <row r="116" spans="4:6" x14ac:dyDescent="0.15">
      <c r="D116" s="25"/>
      <c r="E116" s="25"/>
      <c r="F116" s="25"/>
    </row>
    <row r="117" spans="4:6" x14ac:dyDescent="0.15">
      <c r="D117" s="25"/>
      <c r="E117" s="25"/>
      <c r="F117" s="25"/>
    </row>
    <row r="118" spans="4:6" x14ac:dyDescent="0.15">
      <c r="D118" s="25"/>
      <c r="E118" s="25"/>
      <c r="F118" s="25"/>
    </row>
    <row r="119" spans="4:6" x14ac:dyDescent="0.15">
      <c r="D119" s="25"/>
      <c r="E119" s="25"/>
      <c r="F119" s="25"/>
    </row>
    <row r="120" spans="4:6" x14ac:dyDescent="0.15">
      <c r="D120" s="25"/>
      <c r="E120" s="25"/>
      <c r="F120" s="25"/>
    </row>
    <row r="121" spans="4:6" x14ac:dyDescent="0.15">
      <c r="D121" s="25"/>
      <c r="E121" s="25"/>
      <c r="F121" s="25"/>
    </row>
    <row r="122" spans="4:6" x14ac:dyDescent="0.15">
      <c r="D122" s="25"/>
      <c r="E122" s="25"/>
      <c r="F122" s="25"/>
    </row>
    <row r="123" spans="4:6" x14ac:dyDescent="0.15">
      <c r="D123" s="25"/>
      <c r="E123" s="25"/>
      <c r="F123" s="25"/>
    </row>
    <row r="124" spans="4:6" x14ac:dyDescent="0.15">
      <c r="D124" s="25"/>
      <c r="E124" s="25"/>
      <c r="F124" s="25"/>
    </row>
    <row r="125" spans="4:6" x14ac:dyDescent="0.15">
      <c r="D125" s="25"/>
      <c r="E125" s="25"/>
      <c r="F125" s="25"/>
    </row>
    <row r="126" spans="4:6" x14ac:dyDescent="0.15">
      <c r="D126" s="25"/>
      <c r="E126" s="25"/>
      <c r="F126" s="25"/>
    </row>
    <row r="127" spans="4:6" x14ac:dyDescent="0.15">
      <c r="D127" s="25"/>
      <c r="E127" s="25"/>
      <c r="F127" s="25"/>
    </row>
    <row r="128" spans="4:6" x14ac:dyDescent="0.15">
      <c r="D128" s="25"/>
      <c r="E128" s="25"/>
      <c r="F128" s="25"/>
    </row>
    <row r="129" spans="4:6" x14ac:dyDescent="0.15">
      <c r="D129" s="25"/>
      <c r="E129" s="25"/>
      <c r="F129" s="25"/>
    </row>
    <row r="130" spans="4:6" x14ac:dyDescent="0.15">
      <c r="D130" s="25"/>
      <c r="E130" s="25"/>
      <c r="F130" s="25"/>
    </row>
    <row r="131" spans="4:6" x14ac:dyDescent="0.15">
      <c r="D131" s="25"/>
      <c r="E131" s="25"/>
      <c r="F131" s="25"/>
    </row>
    <row r="132" spans="4:6" x14ac:dyDescent="0.15">
      <c r="D132" s="25"/>
      <c r="E132" s="25"/>
      <c r="F132" s="25"/>
    </row>
    <row r="133" spans="4:6" x14ac:dyDescent="0.15">
      <c r="D133" s="25"/>
      <c r="E133" s="25"/>
      <c r="F133" s="25"/>
    </row>
    <row r="134" spans="4:6" x14ac:dyDescent="0.15">
      <c r="D134" s="25"/>
      <c r="E134" s="25"/>
      <c r="F134" s="25"/>
    </row>
    <row r="135" spans="4:6" x14ac:dyDescent="0.15">
      <c r="D135" s="25"/>
      <c r="E135" s="25"/>
      <c r="F135" s="25"/>
    </row>
    <row r="136" spans="4:6" x14ac:dyDescent="0.15">
      <c r="D136" s="25"/>
      <c r="E136" s="25"/>
      <c r="F136" s="25"/>
    </row>
    <row r="137" spans="4:6" x14ac:dyDescent="0.15">
      <c r="D137" s="25"/>
      <c r="E137" s="25"/>
      <c r="F137" s="25"/>
    </row>
    <row r="138" spans="4:6" x14ac:dyDescent="0.15">
      <c r="D138" s="25"/>
      <c r="E138" s="25"/>
      <c r="F138" s="25"/>
    </row>
    <row r="139" spans="4:6" x14ac:dyDescent="0.15">
      <c r="D139" s="25"/>
      <c r="E139" s="25"/>
      <c r="F139" s="25"/>
    </row>
    <row r="140" spans="4:6" x14ac:dyDescent="0.15">
      <c r="D140" s="25"/>
      <c r="E140" s="25"/>
      <c r="F140" s="25"/>
    </row>
    <row r="141" spans="4:6" x14ac:dyDescent="0.15">
      <c r="D141" s="25"/>
      <c r="E141" s="25"/>
      <c r="F141" s="25"/>
    </row>
    <row r="142" spans="4:6" x14ac:dyDescent="0.15">
      <c r="D142" s="25"/>
      <c r="E142" s="25"/>
      <c r="F142" s="25"/>
    </row>
    <row r="143" spans="4:6" x14ac:dyDescent="0.15">
      <c r="D143" s="25"/>
      <c r="E143" s="25"/>
      <c r="F143" s="25"/>
    </row>
    <row r="144" spans="4:6" x14ac:dyDescent="0.15">
      <c r="D144" s="25"/>
      <c r="E144" s="25"/>
      <c r="F144" s="25"/>
    </row>
    <row r="145" spans="4:6" x14ac:dyDescent="0.15">
      <c r="D145" s="25"/>
      <c r="E145" s="25"/>
      <c r="F145" s="25"/>
    </row>
    <row r="146" spans="4:6" x14ac:dyDescent="0.15">
      <c r="D146" s="25"/>
      <c r="E146" s="25"/>
      <c r="F146" s="25"/>
    </row>
    <row r="147" spans="4:6" x14ac:dyDescent="0.15">
      <c r="D147" s="25"/>
      <c r="E147" s="25"/>
      <c r="F147" s="25"/>
    </row>
    <row r="148" spans="4:6" x14ac:dyDescent="0.15">
      <c r="D148" s="25"/>
      <c r="E148" s="25"/>
      <c r="F148" s="25"/>
    </row>
    <row r="149" spans="4:6" x14ac:dyDescent="0.15">
      <c r="D149" s="25"/>
      <c r="E149" s="25"/>
      <c r="F149" s="25"/>
    </row>
    <row r="150" spans="4:6" x14ac:dyDescent="0.15">
      <c r="D150" s="25"/>
      <c r="E150" s="25"/>
      <c r="F150" s="25"/>
    </row>
    <row r="151" spans="4:6" x14ac:dyDescent="0.15">
      <c r="D151" s="25"/>
      <c r="E151" s="25"/>
      <c r="F151" s="25"/>
    </row>
    <row r="152" spans="4:6" x14ac:dyDescent="0.15">
      <c r="D152" s="25"/>
      <c r="E152" s="25"/>
      <c r="F152" s="25"/>
    </row>
    <row r="153" spans="4:6" x14ac:dyDescent="0.15">
      <c r="D153" s="25"/>
      <c r="E153" s="25"/>
      <c r="F153" s="25"/>
    </row>
    <row r="154" spans="4:6" x14ac:dyDescent="0.15">
      <c r="D154" s="25"/>
      <c r="E154" s="25"/>
      <c r="F154" s="25"/>
    </row>
    <row r="155" spans="4:6" x14ac:dyDescent="0.15">
      <c r="D155" s="25"/>
      <c r="E155" s="25"/>
      <c r="F155" s="25"/>
    </row>
    <row r="156" spans="4:6" x14ac:dyDescent="0.15">
      <c r="D156" s="25"/>
      <c r="E156" s="25"/>
      <c r="F156" s="25"/>
    </row>
    <row r="157" spans="4:6" x14ac:dyDescent="0.15">
      <c r="D157" s="25"/>
      <c r="E157" s="25"/>
      <c r="F157" s="25"/>
    </row>
    <row r="158" spans="4:6" x14ac:dyDescent="0.15">
      <c r="D158" s="25"/>
      <c r="E158" s="25"/>
      <c r="F158" s="25"/>
    </row>
    <row r="159" spans="4:6" x14ac:dyDescent="0.15">
      <c r="D159" s="25"/>
      <c r="E159" s="25"/>
      <c r="F159" s="25"/>
    </row>
    <row r="160" spans="4:6" x14ac:dyDescent="0.15">
      <c r="D160" s="25"/>
      <c r="E160" s="25"/>
      <c r="F160" s="25"/>
    </row>
    <row r="161" spans="4:6" x14ac:dyDescent="0.15">
      <c r="D161" s="25"/>
      <c r="E161" s="25"/>
      <c r="F161" s="25"/>
    </row>
    <row r="162" spans="4:6" x14ac:dyDescent="0.15">
      <c r="D162" s="25"/>
      <c r="E162" s="25"/>
      <c r="F162" s="25"/>
    </row>
    <row r="163" spans="4:6" x14ac:dyDescent="0.15">
      <c r="D163" s="25"/>
      <c r="E163" s="25"/>
      <c r="F163" s="25"/>
    </row>
    <row r="164" spans="4:6" x14ac:dyDescent="0.15">
      <c r="D164" s="25"/>
      <c r="E164" s="25"/>
      <c r="F164" s="25"/>
    </row>
    <row r="165" spans="4:6" x14ac:dyDescent="0.15">
      <c r="D165" s="25"/>
      <c r="E165" s="25"/>
      <c r="F165" s="25"/>
    </row>
    <row r="166" spans="4:6" x14ac:dyDescent="0.15">
      <c r="D166" s="25"/>
      <c r="E166" s="25"/>
      <c r="F166" s="25"/>
    </row>
    <row r="167" spans="4:6" x14ac:dyDescent="0.15">
      <c r="D167" s="25"/>
      <c r="E167" s="25"/>
      <c r="F167" s="25"/>
    </row>
    <row r="168" spans="4:6" x14ac:dyDescent="0.15">
      <c r="D168" s="25"/>
      <c r="E168" s="25"/>
      <c r="F168" s="25"/>
    </row>
    <row r="169" spans="4:6" x14ac:dyDescent="0.15">
      <c r="D169" s="25"/>
      <c r="E169" s="25"/>
      <c r="F169" s="25"/>
    </row>
    <row r="170" spans="4:6" x14ac:dyDescent="0.15">
      <c r="D170" s="25"/>
      <c r="E170" s="25"/>
      <c r="F170" s="25"/>
    </row>
    <row r="171" spans="4:6" x14ac:dyDescent="0.15">
      <c r="D171" s="25"/>
      <c r="E171" s="25"/>
      <c r="F171" s="25"/>
    </row>
    <row r="172" spans="4:6" x14ac:dyDescent="0.15">
      <c r="D172" s="25"/>
      <c r="E172" s="25"/>
      <c r="F172" s="25"/>
    </row>
    <row r="173" spans="4:6" x14ac:dyDescent="0.15">
      <c r="D173" s="25"/>
      <c r="E173" s="25"/>
      <c r="F173" s="25"/>
    </row>
    <row r="174" spans="4:6" x14ac:dyDescent="0.15">
      <c r="D174" s="25"/>
      <c r="E174" s="25"/>
      <c r="F174" s="25"/>
    </row>
    <row r="175" spans="4:6" x14ac:dyDescent="0.15">
      <c r="D175" s="25"/>
      <c r="E175" s="25"/>
      <c r="F175" s="25"/>
    </row>
    <row r="176" spans="4:6" x14ac:dyDescent="0.15">
      <c r="D176" s="25"/>
      <c r="E176" s="25"/>
      <c r="F176" s="25"/>
    </row>
    <row r="177" spans="4:6" x14ac:dyDescent="0.15">
      <c r="D177" s="25"/>
      <c r="E177" s="25"/>
      <c r="F177" s="25"/>
    </row>
    <row r="178" spans="4:6" x14ac:dyDescent="0.15">
      <c r="D178" s="25"/>
      <c r="E178" s="25"/>
      <c r="F178" s="25"/>
    </row>
    <row r="179" spans="4:6" x14ac:dyDescent="0.15">
      <c r="D179" s="25"/>
      <c r="E179" s="25"/>
      <c r="F179" s="25"/>
    </row>
    <row r="180" spans="4:6" x14ac:dyDescent="0.15">
      <c r="D180" s="25"/>
      <c r="E180" s="25"/>
      <c r="F180" s="25"/>
    </row>
    <row r="181" spans="4:6" x14ac:dyDescent="0.15">
      <c r="D181" s="25"/>
      <c r="E181" s="25"/>
      <c r="F181" s="25"/>
    </row>
    <row r="182" spans="4:6" x14ac:dyDescent="0.15">
      <c r="D182" s="25"/>
      <c r="E182" s="25"/>
      <c r="F182" s="25"/>
    </row>
    <row r="183" spans="4:6" x14ac:dyDescent="0.15">
      <c r="D183" s="25"/>
      <c r="E183" s="25"/>
      <c r="F183" s="25"/>
    </row>
    <row r="184" spans="4:6" x14ac:dyDescent="0.15">
      <c r="D184" s="25"/>
      <c r="E184" s="25"/>
      <c r="F184" s="25"/>
    </row>
    <row r="185" spans="4:6" x14ac:dyDescent="0.15">
      <c r="D185" s="25"/>
      <c r="E185" s="25"/>
      <c r="F185" s="25"/>
    </row>
    <row r="186" spans="4:6" x14ac:dyDescent="0.15">
      <c r="D186" s="25"/>
      <c r="E186" s="25"/>
      <c r="F186" s="25"/>
    </row>
    <row r="187" spans="4:6" x14ac:dyDescent="0.15">
      <c r="D187" s="25"/>
      <c r="E187" s="25"/>
      <c r="F187" s="25"/>
    </row>
    <row r="188" spans="4:6" x14ac:dyDescent="0.15">
      <c r="D188" s="25"/>
      <c r="E188" s="25"/>
      <c r="F188" s="25"/>
    </row>
    <row r="189" spans="4:6" x14ac:dyDescent="0.15">
      <c r="D189" s="25"/>
      <c r="E189" s="25"/>
      <c r="F189" s="25"/>
    </row>
    <row r="190" spans="4:6" x14ac:dyDescent="0.15">
      <c r="D190" s="25"/>
      <c r="E190" s="25"/>
      <c r="F190" s="25"/>
    </row>
    <row r="191" spans="4:6" x14ac:dyDescent="0.15">
      <c r="D191" s="25"/>
      <c r="E191" s="25"/>
      <c r="F191" s="25"/>
    </row>
    <row r="192" spans="4:6" x14ac:dyDescent="0.15">
      <c r="D192" s="25"/>
      <c r="E192" s="25"/>
      <c r="F192" s="25"/>
    </row>
    <row r="193" spans="4:6" x14ac:dyDescent="0.15">
      <c r="D193" s="25"/>
      <c r="E193" s="25"/>
      <c r="F193" s="25"/>
    </row>
    <row r="194" spans="4:6" x14ac:dyDescent="0.15">
      <c r="D194" s="25"/>
      <c r="E194" s="25"/>
      <c r="F194" s="25"/>
    </row>
    <row r="195" spans="4:6" x14ac:dyDescent="0.15">
      <c r="D195" s="25"/>
      <c r="E195" s="25"/>
      <c r="F195" s="25"/>
    </row>
    <row r="196" spans="4:6" x14ac:dyDescent="0.15">
      <c r="D196" s="25"/>
      <c r="E196" s="25"/>
      <c r="F196" s="25"/>
    </row>
    <row r="197" spans="4:6" x14ac:dyDescent="0.15">
      <c r="D197" s="25"/>
      <c r="E197" s="25"/>
      <c r="F197" s="25"/>
    </row>
    <row r="198" spans="4:6" x14ac:dyDescent="0.15">
      <c r="D198" s="25"/>
      <c r="E198" s="25"/>
      <c r="F198" s="25"/>
    </row>
    <row r="199" spans="4:6" x14ac:dyDescent="0.15">
      <c r="D199" s="25"/>
      <c r="E199" s="25"/>
      <c r="F199" s="25"/>
    </row>
    <row r="200" spans="4:6" x14ac:dyDescent="0.15">
      <c r="D200" s="25"/>
      <c r="E200" s="25"/>
      <c r="F200" s="25"/>
    </row>
    <row r="201" spans="4:6" x14ac:dyDescent="0.15">
      <c r="D201" s="25"/>
      <c r="E201" s="25"/>
      <c r="F201" s="25"/>
    </row>
    <row r="202" spans="4:6" x14ac:dyDescent="0.15">
      <c r="D202" s="25"/>
      <c r="E202" s="25"/>
      <c r="F202" s="25"/>
    </row>
    <row r="203" spans="4:6" x14ac:dyDescent="0.15">
      <c r="D203" s="25"/>
      <c r="E203" s="25"/>
      <c r="F203" s="25"/>
    </row>
    <row r="204" spans="4:6" x14ac:dyDescent="0.15">
      <c r="D204" s="25"/>
      <c r="E204" s="25"/>
      <c r="F204" s="25"/>
    </row>
    <row r="205" spans="4:6" x14ac:dyDescent="0.15">
      <c r="D205" s="25"/>
      <c r="E205" s="25"/>
      <c r="F205" s="25"/>
    </row>
    <row r="206" spans="4:6" x14ac:dyDescent="0.15">
      <c r="D206" s="25"/>
      <c r="E206" s="25"/>
      <c r="F206" s="25"/>
    </row>
    <row r="207" spans="4:6" x14ac:dyDescent="0.15">
      <c r="D207" s="25"/>
      <c r="E207" s="25"/>
      <c r="F207" s="25"/>
    </row>
    <row r="208" spans="4:6" x14ac:dyDescent="0.15">
      <c r="D208" s="25"/>
      <c r="E208" s="25"/>
      <c r="F208" s="25"/>
    </row>
    <row r="209" spans="4:6" x14ac:dyDescent="0.15">
      <c r="D209" s="25"/>
      <c r="E209" s="25"/>
      <c r="F209" s="25"/>
    </row>
    <row r="210" spans="4:6" x14ac:dyDescent="0.15">
      <c r="D210" s="25"/>
      <c r="E210" s="25"/>
      <c r="F210" s="25"/>
    </row>
    <row r="211" spans="4:6" x14ac:dyDescent="0.15">
      <c r="D211" s="25"/>
      <c r="E211" s="25"/>
      <c r="F211" s="25"/>
    </row>
    <row r="212" spans="4:6" x14ac:dyDescent="0.15">
      <c r="D212" s="25"/>
      <c r="E212" s="25"/>
      <c r="F212" s="25"/>
    </row>
    <row r="213" spans="4:6" x14ac:dyDescent="0.15">
      <c r="D213" s="25"/>
      <c r="E213" s="25"/>
      <c r="F213" s="25"/>
    </row>
    <row r="214" spans="4:6" x14ac:dyDescent="0.15">
      <c r="D214" s="25"/>
      <c r="E214" s="25"/>
      <c r="F214" s="25"/>
    </row>
    <row r="215" spans="4:6" x14ac:dyDescent="0.15">
      <c r="D215" s="25"/>
      <c r="E215" s="25"/>
      <c r="F215" s="25"/>
    </row>
    <row r="216" spans="4:6" x14ac:dyDescent="0.15">
      <c r="D216" s="25"/>
      <c r="E216" s="25"/>
      <c r="F216" s="25"/>
    </row>
    <row r="217" spans="4:6" x14ac:dyDescent="0.15">
      <c r="D217" s="25"/>
      <c r="E217" s="25"/>
      <c r="F217" s="25"/>
    </row>
    <row r="218" spans="4:6" x14ac:dyDescent="0.15">
      <c r="D218" s="25"/>
      <c r="E218" s="25"/>
      <c r="F218" s="25"/>
    </row>
    <row r="219" spans="4:6" x14ac:dyDescent="0.15">
      <c r="D219" s="25"/>
      <c r="E219" s="25"/>
      <c r="F219" s="25"/>
    </row>
    <row r="220" spans="4:6" x14ac:dyDescent="0.15">
      <c r="D220" s="25"/>
      <c r="E220" s="25"/>
      <c r="F220" s="25"/>
    </row>
    <row r="221" spans="4:6" x14ac:dyDescent="0.15">
      <c r="D221" s="25"/>
      <c r="E221" s="25"/>
      <c r="F221" s="25"/>
    </row>
    <row r="222" spans="4:6" x14ac:dyDescent="0.15">
      <c r="D222" s="25"/>
      <c r="E222" s="25"/>
      <c r="F222" s="25"/>
    </row>
    <row r="223" spans="4:6" x14ac:dyDescent="0.15">
      <c r="D223" s="25"/>
      <c r="E223" s="25"/>
      <c r="F223" s="25"/>
    </row>
    <row r="224" spans="4:6" x14ac:dyDescent="0.15">
      <c r="D224" s="25"/>
      <c r="E224" s="25"/>
      <c r="F224" s="25"/>
    </row>
    <row r="225" spans="4:6" x14ac:dyDescent="0.15">
      <c r="D225" s="25"/>
      <c r="E225" s="25"/>
      <c r="F225" s="25"/>
    </row>
    <row r="226" spans="4:6" x14ac:dyDescent="0.15">
      <c r="D226" s="25"/>
      <c r="E226" s="25"/>
      <c r="F226" s="25"/>
    </row>
    <row r="227" spans="4:6" x14ac:dyDescent="0.15">
      <c r="D227" s="25"/>
      <c r="E227" s="25"/>
      <c r="F227" s="25"/>
    </row>
    <row r="228" spans="4:6" x14ac:dyDescent="0.15">
      <c r="D228" s="25"/>
      <c r="E228" s="25"/>
      <c r="F228" s="25"/>
    </row>
    <row r="229" spans="4:6" x14ac:dyDescent="0.15">
      <c r="D229" s="25"/>
      <c r="E229" s="25"/>
      <c r="F229" s="25"/>
    </row>
    <row r="230" spans="4:6" x14ac:dyDescent="0.15">
      <c r="D230" s="25"/>
      <c r="E230" s="25"/>
      <c r="F230" s="25"/>
    </row>
    <row r="231" spans="4:6" x14ac:dyDescent="0.15">
      <c r="D231" s="25"/>
      <c r="E231" s="25"/>
      <c r="F231" s="25"/>
    </row>
    <row r="232" spans="4:6" x14ac:dyDescent="0.15">
      <c r="D232" s="25"/>
      <c r="E232" s="25"/>
      <c r="F232" s="25"/>
    </row>
    <row r="233" spans="4:6" x14ac:dyDescent="0.15">
      <c r="D233" s="25"/>
      <c r="E233" s="25"/>
      <c r="F233" s="25"/>
    </row>
    <row r="234" spans="4:6" x14ac:dyDescent="0.15">
      <c r="D234" s="25"/>
      <c r="E234" s="25"/>
      <c r="F234" s="25"/>
    </row>
    <row r="235" spans="4:6" x14ac:dyDescent="0.15">
      <c r="D235" s="25"/>
      <c r="E235" s="25"/>
      <c r="F235" s="25"/>
    </row>
    <row r="236" spans="4:6" x14ac:dyDescent="0.15">
      <c r="D236" s="25"/>
      <c r="E236" s="25"/>
      <c r="F236" s="25"/>
    </row>
    <row r="237" spans="4:6" x14ac:dyDescent="0.15">
      <c r="D237" s="25"/>
      <c r="E237" s="25"/>
      <c r="F237" s="25"/>
    </row>
    <row r="238" spans="4:6" x14ac:dyDescent="0.15">
      <c r="D238" s="25"/>
      <c r="E238" s="25"/>
      <c r="F238" s="25"/>
    </row>
    <row r="239" spans="4:6" x14ac:dyDescent="0.15">
      <c r="D239" s="25"/>
      <c r="E239" s="25"/>
      <c r="F239" s="25"/>
    </row>
    <row r="240" spans="4:6" x14ac:dyDescent="0.15">
      <c r="D240" s="25"/>
      <c r="E240" s="25"/>
      <c r="F240" s="25"/>
    </row>
    <row r="241" spans="4:6" x14ac:dyDescent="0.15">
      <c r="D241" s="25"/>
      <c r="E241" s="25"/>
      <c r="F241" s="25"/>
    </row>
    <row r="242" spans="4:6" x14ac:dyDescent="0.15">
      <c r="D242" s="25"/>
      <c r="E242" s="25"/>
      <c r="F242" s="25"/>
    </row>
    <row r="243" spans="4:6" x14ac:dyDescent="0.15">
      <c r="D243" s="25"/>
      <c r="E243" s="25"/>
      <c r="F243" s="25"/>
    </row>
    <row r="244" spans="4:6" x14ac:dyDescent="0.15">
      <c r="D244" s="25"/>
      <c r="E244" s="25"/>
      <c r="F244" s="25"/>
    </row>
    <row r="245" spans="4:6" x14ac:dyDescent="0.15">
      <c r="D245" s="25"/>
      <c r="E245" s="25"/>
      <c r="F245" s="25"/>
    </row>
    <row r="246" spans="4:6" x14ac:dyDescent="0.15">
      <c r="D246" s="25"/>
      <c r="E246" s="25"/>
      <c r="F246" s="25"/>
    </row>
    <row r="247" spans="4:6" x14ac:dyDescent="0.15">
      <c r="D247" s="25"/>
      <c r="E247" s="25"/>
      <c r="F247" s="25"/>
    </row>
    <row r="248" spans="4:6" x14ac:dyDescent="0.15">
      <c r="D248" s="25"/>
      <c r="E248" s="25"/>
      <c r="F248" s="25"/>
    </row>
    <row r="249" spans="4:6" x14ac:dyDescent="0.15">
      <c r="D249" s="25"/>
      <c r="E249" s="25"/>
      <c r="F249" s="25"/>
    </row>
    <row r="250" spans="4:6" x14ac:dyDescent="0.15">
      <c r="D250" s="25"/>
      <c r="E250" s="25"/>
      <c r="F250" s="25"/>
    </row>
    <row r="251" spans="4:6" x14ac:dyDescent="0.15">
      <c r="D251" s="25"/>
      <c r="E251" s="25"/>
      <c r="F251" s="25"/>
    </row>
    <row r="252" spans="4:6" x14ac:dyDescent="0.15">
      <c r="D252" s="25"/>
      <c r="E252" s="25"/>
      <c r="F252" s="25"/>
    </row>
    <row r="253" spans="4:6" x14ac:dyDescent="0.15">
      <c r="D253" s="25"/>
      <c r="E253" s="25"/>
      <c r="F253" s="25"/>
    </row>
    <row r="254" spans="4:6" x14ac:dyDescent="0.15">
      <c r="D254" s="25"/>
      <c r="E254" s="25"/>
      <c r="F254" s="25"/>
    </row>
    <row r="255" spans="4:6" x14ac:dyDescent="0.15">
      <c r="D255" s="25"/>
      <c r="E255" s="25"/>
      <c r="F255" s="25"/>
    </row>
    <row r="256" spans="4:6" x14ac:dyDescent="0.15">
      <c r="D256" s="25"/>
      <c r="E256" s="25"/>
      <c r="F256" s="25"/>
    </row>
    <row r="257" spans="4:6" x14ac:dyDescent="0.15">
      <c r="D257" s="25"/>
      <c r="E257" s="25"/>
      <c r="F257" s="25"/>
    </row>
    <row r="258" spans="4:6" x14ac:dyDescent="0.15">
      <c r="D258" s="25"/>
      <c r="E258" s="25"/>
      <c r="F258" s="25"/>
    </row>
    <row r="259" spans="4:6" x14ac:dyDescent="0.15">
      <c r="D259" s="25"/>
      <c r="E259" s="25"/>
      <c r="F259" s="25"/>
    </row>
    <row r="260" spans="4:6" x14ac:dyDescent="0.15">
      <c r="D260" s="25"/>
      <c r="E260" s="25"/>
      <c r="F260" s="25"/>
    </row>
    <row r="261" spans="4:6" x14ac:dyDescent="0.15">
      <c r="D261" s="25"/>
      <c r="E261" s="25"/>
      <c r="F261" s="25"/>
    </row>
    <row r="262" spans="4:6" x14ac:dyDescent="0.15">
      <c r="D262" s="25"/>
      <c r="E262" s="25"/>
      <c r="F262" s="25"/>
    </row>
    <row r="263" spans="4:6" x14ac:dyDescent="0.15">
      <c r="D263" s="25"/>
      <c r="E263" s="25"/>
      <c r="F263" s="25"/>
    </row>
    <row r="264" spans="4:6" x14ac:dyDescent="0.15">
      <c r="D264" s="25"/>
      <c r="E264" s="25"/>
      <c r="F264" s="25"/>
    </row>
    <row r="265" spans="4:6" x14ac:dyDescent="0.15">
      <c r="D265" s="25"/>
      <c r="E265" s="25"/>
      <c r="F265" s="25"/>
    </row>
  </sheetData>
  <mergeCells count="5">
    <mergeCell ref="C4:E4"/>
    <mergeCell ref="F4:F5"/>
    <mergeCell ref="B17:F17"/>
    <mergeCell ref="B16:F16"/>
    <mergeCell ref="B2:F2"/>
  </mergeCells>
  <phoneticPr fontId="4" type="noConversion"/>
  <pageMargins left="0.78740157499999996" right="0.78740157499999996" top="0.984251969" bottom="0.984251969" header="0.4921259845" footer="0.4921259845"/>
  <pageSetup paperSize="9" scale="95"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dimension ref="A2:N268"/>
  <sheetViews>
    <sheetView showGridLines="0" workbookViewId="0"/>
  </sheetViews>
  <sheetFormatPr baseColWidth="10" defaultColWidth="11.5" defaultRowHeight="11" x14ac:dyDescent="0.15"/>
  <cols>
    <col min="1" max="1" width="2.33203125" style="29" customWidth="1"/>
    <col min="2" max="2" width="14.33203125" style="29" customWidth="1"/>
    <col min="3" max="3" width="12.83203125" style="29" customWidth="1"/>
    <col min="4" max="4" width="10.83203125" style="29" customWidth="1"/>
    <col min="5" max="5" width="11.5" style="29" customWidth="1"/>
    <col min="6" max="6" width="13.5" style="29" customWidth="1"/>
    <col min="7" max="7" width="10.33203125" style="29" customWidth="1"/>
    <col min="8" max="8" width="11.6640625" style="29" customWidth="1"/>
    <col min="9" max="9" width="10.1640625" style="29" customWidth="1"/>
    <col min="10" max="10" width="9.83203125" style="29" customWidth="1"/>
    <col min="11" max="11" width="11.5" style="29" customWidth="1"/>
    <col min="12" max="12" width="3.5" style="29" customWidth="1"/>
    <col min="13" max="16384" width="11.5" style="29"/>
  </cols>
  <sheetData>
    <row r="2" spans="1:14" s="1" customFormat="1" x14ac:dyDescent="0.15">
      <c r="B2" s="147" t="s">
        <v>140</v>
      </c>
      <c r="C2" s="147"/>
      <c r="D2" s="147"/>
      <c r="E2" s="147"/>
      <c r="F2" s="147"/>
      <c r="G2" s="147"/>
      <c r="H2" s="147"/>
      <c r="I2" s="147"/>
      <c r="J2" s="147"/>
      <c r="K2" s="147"/>
    </row>
    <row r="3" spans="1:14" s="1" customFormat="1" x14ac:dyDescent="0.15">
      <c r="B3" s="26"/>
      <c r="C3" s="26"/>
      <c r="D3" s="26"/>
      <c r="E3" s="26"/>
      <c r="F3" s="26"/>
      <c r="G3" s="26"/>
      <c r="H3" s="26"/>
      <c r="I3" s="26"/>
      <c r="J3" s="26"/>
      <c r="K3" s="26"/>
    </row>
    <row r="4" spans="1:14" s="1" customFormat="1" x14ac:dyDescent="0.15">
      <c r="B4" s="26"/>
      <c r="C4" s="26"/>
      <c r="D4" s="26"/>
      <c r="E4" s="26"/>
      <c r="F4" s="26"/>
      <c r="G4" s="26"/>
      <c r="H4" s="26"/>
      <c r="I4" s="26"/>
      <c r="J4" s="26"/>
      <c r="K4" s="27" t="s">
        <v>118</v>
      </c>
      <c r="M4" s="28"/>
      <c r="N4" s="28"/>
    </row>
    <row r="5" spans="1:14" s="1" customFormat="1" x14ac:dyDescent="0.15">
      <c r="A5" s="29"/>
      <c r="B5" s="148"/>
      <c r="C5" s="150" t="s">
        <v>145</v>
      </c>
      <c r="D5" s="151"/>
      <c r="E5" s="151"/>
      <c r="F5" s="152" t="s">
        <v>157</v>
      </c>
      <c r="G5" s="153"/>
      <c r="H5" s="153"/>
      <c r="I5" s="150" t="s">
        <v>0</v>
      </c>
      <c r="J5" s="151"/>
      <c r="K5" s="154"/>
      <c r="M5" s="28"/>
      <c r="N5" s="28"/>
    </row>
    <row r="6" spans="1:14" s="30" customFormat="1" x14ac:dyDescent="0.15">
      <c r="B6" s="149"/>
      <c r="C6" s="31" t="s">
        <v>2</v>
      </c>
      <c r="D6" s="31" t="s">
        <v>1</v>
      </c>
      <c r="E6" s="31" t="s">
        <v>0</v>
      </c>
      <c r="F6" s="31" t="s">
        <v>2</v>
      </c>
      <c r="G6" s="31" t="s">
        <v>1</v>
      </c>
      <c r="H6" s="31" t="s">
        <v>0</v>
      </c>
      <c r="I6" s="31" t="s">
        <v>2</v>
      </c>
      <c r="J6" s="31" t="s">
        <v>1</v>
      </c>
      <c r="K6" s="31" t="s">
        <v>0</v>
      </c>
      <c r="M6" s="32"/>
      <c r="N6" s="32"/>
    </row>
    <row r="7" spans="1:14" s="1" customFormat="1" x14ac:dyDescent="0.15">
      <c r="B7" s="33" t="s">
        <v>121</v>
      </c>
      <c r="C7" s="34">
        <v>46.67</v>
      </c>
      <c r="D7" s="34">
        <v>35.549999999999997</v>
      </c>
      <c r="E7" s="34">
        <v>82.21</v>
      </c>
      <c r="F7" s="34">
        <v>4.87</v>
      </c>
      <c r="G7" s="34">
        <v>12.91</v>
      </c>
      <c r="H7" s="34">
        <v>17.79</v>
      </c>
      <c r="I7" s="34">
        <v>51.54</v>
      </c>
      <c r="J7" s="35">
        <v>48.46</v>
      </c>
      <c r="K7" s="36">
        <v>100</v>
      </c>
      <c r="M7" s="28"/>
      <c r="N7" s="37"/>
    </row>
    <row r="8" spans="1:14" s="1" customFormat="1" x14ac:dyDescent="0.15">
      <c r="B8" s="7" t="s">
        <v>3</v>
      </c>
      <c r="C8" s="35">
        <v>46.35</v>
      </c>
      <c r="D8" s="35">
        <v>31.37</v>
      </c>
      <c r="E8" s="35">
        <v>77.709999999999994</v>
      </c>
      <c r="F8" s="35">
        <v>6.25</v>
      </c>
      <c r="G8" s="35">
        <v>16.03</v>
      </c>
      <c r="H8" s="35">
        <v>22.29</v>
      </c>
      <c r="I8" s="35">
        <v>52.6</v>
      </c>
      <c r="J8" s="35">
        <v>47.4</v>
      </c>
      <c r="K8" s="38">
        <v>100</v>
      </c>
      <c r="M8" s="28"/>
      <c r="N8" s="37"/>
    </row>
    <row r="9" spans="1:14" s="1" customFormat="1" x14ac:dyDescent="0.15">
      <c r="B9" s="7" t="s">
        <v>4</v>
      </c>
      <c r="C9" s="35">
        <v>47.28</v>
      </c>
      <c r="D9" s="35">
        <v>27.38</v>
      </c>
      <c r="E9" s="35">
        <v>74.650000000000006</v>
      </c>
      <c r="F9" s="35">
        <v>5.75</v>
      </c>
      <c r="G9" s="35">
        <v>19.600000000000001</v>
      </c>
      <c r="H9" s="35">
        <v>25.35</v>
      </c>
      <c r="I9" s="35">
        <v>53.03</v>
      </c>
      <c r="J9" s="35">
        <v>46.97</v>
      </c>
      <c r="K9" s="38">
        <v>100</v>
      </c>
      <c r="M9" s="28"/>
      <c r="N9" s="37"/>
    </row>
    <row r="10" spans="1:14" s="1" customFormat="1" x14ac:dyDescent="0.15">
      <c r="B10" s="7" t="s">
        <v>5</v>
      </c>
      <c r="C10" s="35">
        <v>49.5</v>
      </c>
      <c r="D10" s="35">
        <v>22.09</v>
      </c>
      <c r="E10" s="35">
        <v>71.59</v>
      </c>
      <c r="F10" s="35">
        <v>5.2</v>
      </c>
      <c r="G10" s="35">
        <v>23.21</v>
      </c>
      <c r="H10" s="35">
        <v>28.41</v>
      </c>
      <c r="I10" s="35">
        <v>54.7</v>
      </c>
      <c r="J10" s="35">
        <v>45.3</v>
      </c>
      <c r="K10" s="38">
        <v>100</v>
      </c>
      <c r="M10" s="39"/>
      <c r="N10" s="37"/>
    </row>
    <row r="11" spans="1:14" s="1" customFormat="1" x14ac:dyDescent="0.15">
      <c r="B11" s="7" t="s">
        <v>6</v>
      </c>
      <c r="C11" s="35">
        <v>53.66</v>
      </c>
      <c r="D11" s="35">
        <v>16.77</v>
      </c>
      <c r="E11" s="35">
        <v>70.430000000000007</v>
      </c>
      <c r="F11" s="35">
        <v>5.36</v>
      </c>
      <c r="G11" s="35">
        <v>24.21</v>
      </c>
      <c r="H11" s="35">
        <v>29.57</v>
      </c>
      <c r="I11" s="35">
        <v>59.03</v>
      </c>
      <c r="J11" s="35">
        <v>40.97</v>
      </c>
      <c r="K11" s="38">
        <v>100</v>
      </c>
      <c r="M11" s="39"/>
      <c r="N11" s="37"/>
    </row>
    <row r="12" spans="1:14" s="1" customFormat="1" x14ac:dyDescent="0.15">
      <c r="B12" s="7" t="s">
        <v>7</v>
      </c>
      <c r="C12" s="35">
        <v>61.86</v>
      </c>
      <c r="D12" s="35">
        <v>13.96</v>
      </c>
      <c r="E12" s="35">
        <v>75.819999999999993</v>
      </c>
      <c r="F12" s="35">
        <v>4.7300000000000004</v>
      </c>
      <c r="G12" s="35">
        <v>19.46</v>
      </c>
      <c r="H12" s="35">
        <v>24.18</v>
      </c>
      <c r="I12" s="35">
        <v>66.59</v>
      </c>
      <c r="J12" s="35">
        <v>33.409999999999997</v>
      </c>
      <c r="K12" s="38">
        <v>100</v>
      </c>
      <c r="M12" s="39"/>
      <c r="N12" s="37"/>
    </row>
    <row r="13" spans="1:14" s="44" customFormat="1" x14ac:dyDescent="0.15">
      <c r="A13" s="1"/>
      <c r="B13" s="40" t="s">
        <v>111</v>
      </c>
      <c r="C13" s="41">
        <v>73.47</v>
      </c>
      <c r="D13" s="41">
        <v>10.63</v>
      </c>
      <c r="E13" s="41">
        <v>84.1</v>
      </c>
      <c r="F13" s="41">
        <v>3.47</v>
      </c>
      <c r="G13" s="41">
        <v>12.42</v>
      </c>
      <c r="H13" s="41">
        <v>15.9</v>
      </c>
      <c r="I13" s="41">
        <v>76.95</v>
      </c>
      <c r="J13" s="41">
        <v>23.05</v>
      </c>
      <c r="K13" s="42">
        <v>100</v>
      </c>
      <c r="L13" s="1"/>
      <c r="M13" s="29"/>
      <c r="N13" s="43"/>
    </row>
    <row r="14" spans="1:14" s="1" customFormat="1" x14ac:dyDescent="0.15">
      <c r="B14" s="45" t="s">
        <v>9</v>
      </c>
      <c r="C14" s="46">
        <v>50.48</v>
      </c>
      <c r="D14" s="47">
        <v>25.44</v>
      </c>
      <c r="E14" s="46">
        <v>75.92</v>
      </c>
      <c r="F14" s="47">
        <v>5.49</v>
      </c>
      <c r="G14" s="47">
        <v>18.59</v>
      </c>
      <c r="H14" s="47">
        <v>24.08</v>
      </c>
      <c r="I14" s="47">
        <v>55.97</v>
      </c>
      <c r="J14" s="48">
        <v>44.03</v>
      </c>
      <c r="K14" s="49">
        <v>100</v>
      </c>
      <c r="M14" s="29"/>
    </row>
    <row r="15" spans="1:14" s="1" customFormat="1" x14ac:dyDescent="0.15">
      <c r="A15" s="44"/>
      <c r="B15" s="50" t="s">
        <v>8</v>
      </c>
      <c r="C15" s="51">
        <v>335000</v>
      </c>
      <c r="D15" s="52">
        <v>168800</v>
      </c>
      <c r="E15" s="52">
        <v>503800</v>
      </c>
      <c r="F15" s="53">
        <v>36400</v>
      </c>
      <c r="G15" s="51">
        <v>123400</v>
      </c>
      <c r="H15" s="52">
        <v>159800</v>
      </c>
      <c r="I15" s="52">
        <v>371400</v>
      </c>
      <c r="J15" s="52">
        <v>292200</v>
      </c>
      <c r="K15" s="53">
        <v>663600</v>
      </c>
      <c r="M15" s="29"/>
    </row>
    <row r="16" spans="1:14" x14ac:dyDescent="0.15">
      <c r="A16" s="1"/>
      <c r="B16" s="54" t="s">
        <v>112</v>
      </c>
      <c r="C16" s="55">
        <v>50.84</v>
      </c>
      <c r="D16" s="55">
        <v>24.47</v>
      </c>
      <c r="E16" s="55">
        <v>75.31</v>
      </c>
      <c r="F16" s="55">
        <v>5.55</v>
      </c>
      <c r="G16" s="55">
        <v>19.14</v>
      </c>
      <c r="H16" s="55">
        <v>24.69</v>
      </c>
      <c r="I16" s="56">
        <v>56.39</v>
      </c>
      <c r="J16" s="56">
        <v>43.61</v>
      </c>
      <c r="K16" s="57">
        <v>100</v>
      </c>
    </row>
    <row r="17" spans="1:11" x14ac:dyDescent="0.15">
      <c r="A17" s="1"/>
      <c r="B17" s="58"/>
      <c r="C17" s="59"/>
      <c r="D17" s="59"/>
      <c r="E17" s="59"/>
      <c r="F17" s="59"/>
      <c r="G17" s="59"/>
      <c r="H17" s="59"/>
      <c r="I17" s="59"/>
      <c r="J17" s="59"/>
      <c r="K17" s="59"/>
    </row>
    <row r="18" spans="1:11" ht="95" customHeight="1" x14ac:dyDescent="0.15">
      <c r="B18" s="145" t="s">
        <v>160</v>
      </c>
      <c r="C18" s="146"/>
      <c r="D18" s="146"/>
      <c r="E18" s="146"/>
      <c r="F18" s="146"/>
      <c r="G18" s="146"/>
      <c r="H18" s="146"/>
      <c r="I18" s="146"/>
      <c r="J18" s="146"/>
      <c r="K18" s="146"/>
    </row>
    <row r="19" spans="1:11" x14ac:dyDescent="0.15">
      <c r="C19" s="60"/>
      <c r="D19" s="60"/>
      <c r="E19" s="60"/>
      <c r="F19" s="60"/>
      <c r="G19" s="60"/>
      <c r="H19" s="60"/>
    </row>
    <row r="20" spans="1:11" x14ac:dyDescent="0.15">
      <c r="C20" s="60"/>
      <c r="D20" s="60"/>
      <c r="E20" s="60"/>
      <c r="F20" s="60"/>
      <c r="G20" s="60"/>
      <c r="H20" s="60"/>
    </row>
    <row r="21" spans="1:11" x14ac:dyDescent="0.15">
      <c r="C21" s="60"/>
      <c r="D21" s="60"/>
      <c r="E21" s="60"/>
      <c r="F21" s="60"/>
      <c r="G21" s="60"/>
      <c r="H21" s="60"/>
    </row>
    <row r="22" spans="1:11" x14ac:dyDescent="0.15">
      <c r="B22" s="51"/>
      <c r="C22" s="51"/>
      <c r="D22" s="51"/>
      <c r="E22" s="51"/>
      <c r="F22" s="51"/>
      <c r="G22" s="51"/>
      <c r="H22" s="51"/>
      <c r="I22" s="51"/>
      <c r="J22" s="51"/>
    </row>
    <row r="23" spans="1:11" x14ac:dyDescent="0.15">
      <c r="C23" s="60"/>
      <c r="D23" s="60"/>
      <c r="E23" s="60"/>
      <c r="F23" s="60"/>
      <c r="G23" s="60"/>
      <c r="H23" s="60"/>
    </row>
    <row r="24" spans="1:11" x14ac:dyDescent="0.15">
      <c r="C24" s="60"/>
      <c r="D24" s="60"/>
      <c r="E24" s="60"/>
      <c r="F24" s="60"/>
      <c r="G24" s="60"/>
      <c r="H24" s="60"/>
    </row>
    <row r="25" spans="1:11" x14ac:dyDescent="0.15">
      <c r="C25" s="60"/>
      <c r="D25" s="60"/>
      <c r="E25" s="60"/>
      <c r="F25" s="60"/>
      <c r="G25" s="60"/>
      <c r="H25" s="60"/>
    </row>
    <row r="26" spans="1:11" x14ac:dyDescent="0.15">
      <c r="C26" s="60"/>
      <c r="D26" s="60"/>
      <c r="E26" s="60"/>
      <c r="F26" s="60"/>
      <c r="G26" s="60"/>
      <c r="H26" s="60"/>
    </row>
    <row r="27" spans="1:11" x14ac:dyDescent="0.15">
      <c r="C27" s="60"/>
      <c r="D27" s="60"/>
      <c r="E27" s="60"/>
      <c r="F27" s="60"/>
      <c r="G27" s="60"/>
      <c r="H27" s="60"/>
    </row>
    <row r="28" spans="1:11" x14ac:dyDescent="0.15">
      <c r="C28" s="60"/>
      <c r="D28" s="60"/>
      <c r="E28" s="60"/>
      <c r="F28" s="60"/>
      <c r="G28" s="60"/>
      <c r="H28" s="60"/>
    </row>
    <row r="29" spans="1:11" x14ac:dyDescent="0.15">
      <c r="C29" s="60"/>
      <c r="D29" s="60"/>
      <c r="E29" s="60"/>
      <c r="F29" s="60"/>
      <c r="G29" s="60"/>
      <c r="H29" s="60"/>
    </row>
    <row r="30" spans="1:11" x14ac:dyDescent="0.15">
      <c r="C30" s="60"/>
      <c r="D30" s="60"/>
      <c r="E30" s="60"/>
      <c r="F30" s="60"/>
      <c r="G30" s="60"/>
      <c r="H30" s="60"/>
    </row>
    <row r="31" spans="1:11" x14ac:dyDescent="0.15">
      <c r="C31" s="60"/>
      <c r="D31" s="60"/>
      <c r="E31" s="60"/>
      <c r="F31" s="60"/>
      <c r="G31" s="60"/>
      <c r="H31" s="60"/>
    </row>
    <row r="32" spans="1:11" x14ac:dyDescent="0.15">
      <c r="C32" s="60"/>
      <c r="D32" s="60"/>
      <c r="E32" s="60"/>
      <c r="F32" s="60"/>
      <c r="G32" s="60"/>
      <c r="H32" s="60"/>
    </row>
    <row r="33" spans="3:8" x14ac:dyDescent="0.15">
      <c r="C33" s="60"/>
      <c r="D33" s="60"/>
      <c r="E33" s="60"/>
      <c r="F33" s="60"/>
      <c r="G33" s="60"/>
      <c r="H33" s="60"/>
    </row>
    <row r="34" spans="3:8" x14ac:dyDescent="0.15">
      <c r="C34" s="60"/>
      <c r="D34" s="60"/>
      <c r="E34" s="60"/>
      <c r="F34" s="60"/>
      <c r="G34" s="60"/>
      <c r="H34" s="60"/>
    </row>
    <row r="35" spans="3:8" x14ac:dyDescent="0.15">
      <c r="C35" s="60"/>
      <c r="D35" s="60"/>
      <c r="E35" s="60"/>
      <c r="F35" s="60"/>
      <c r="G35" s="60"/>
      <c r="H35" s="60"/>
    </row>
    <row r="36" spans="3:8" x14ac:dyDescent="0.15">
      <c r="C36" s="60"/>
      <c r="D36" s="60"/>
      <c r="E36" s="60"/>
      <c r="F36" s="60"/>
      <c r="G36" s="60"/>
      <c r="H36" s="60"/>
    </row>
    <row r="37" spans="3:8" x14ac:dyDescent="0.15">
      <c r="C37" s="60"/>
      <c r="D37" s="60"/>
      <c r="E37" s="60"/>
      <c r="F37" s="60"/>
      <c r="G37" s="60"/>
      <c r="H37" s="60"/>
    </row>
    <row r="38" spans="3:8" x14ac:dyDescent="0.15">
      <c r="C38" s="60"/>
      <c r="D38" s="60"/>
      <c r="E38" s="60"/>
      <c r="F38" s="60"/>
      <c r="G38" s="60"/>
      <c r="H38" s="60"/>
    </row>
    <row r="39" spans="3:8" x14ac:dyDescent="0.15">
      <c r="C39" s="60"/>
      <c r="D39" s="60"/>
      <c r="E39" s="60"/>
      <c r="F39" s="60"/>
      <c r="G39" s="60"/>
      <c r="H39" s="60"/>
    </row>
    <row r="40" spans="3:8" x14ac:dyDescent="0.15">
      <c r="C40" s="60"/>
      <c r="D40" s="60"/>
      <c r="E40" s="60"/>
      <c r="F40" s="60"/>
      <c r="G40" s="60"/>
      <c r="H40" s="60"/>
    </row>
    <row r="41" spans="3:8" x14ac:dyDescent="0.15">
      <c r="C41" s="60"/>
      <c r="D41" s="60"/>
      <c r="E41" s="60"/>
      <c r="F41" s="60"/>
      <c r="G41" s="60"/>
      <c r="H41" s="60"/>
    </row>
    <row r="42" spans="3:8" x14ac:dyDescent="0.15">
      <c r="C42" s="60"/>
      <c r="D42" s="60"/>
      <c r="E42" s="60"/>
      <c r="F42" s="60"/>
      <c r="G42" s="60"/>
      <c r="H42" s="60"/>
    </row>
    <row r="43" spans="3:8" x14ac:dyDescent="0.15">
      <c r="C43" s="60"/>
      <c r="D43" s="60"/>
      <c r="E43" s="60"/>
      <c r="F43" s="60"/>
      <c r="G43" s="60"/>
      <c r="H43" s="60"/>
    </row>
    <row r="44" spans="3:8" x14ac:dyDescent="0.15">
      <c r="C44" s="60"/>
      <c r="D44" s="60"/>
      <c r="E44" s="60"/>
      <c r="F44" s="60"/>
      <c r="G44" s="60"/>
      <c r="H44" s="60"/>
    </row>
    <row r="45" spans="3:8" x14ac:dyDescent="0.15">
      <c r="C45" s="60"/>
      <c r="D45" s="60"/>
      <c r="E45" s="60"/>
      <c r="F45" s="60"/>
      <c r="G45" s="60"/>
      <c r="H45" s="60"/>
    </row>
    <row r="46" spans="3:8" x14ac:dyDescent="0.15">
      <c r="C46" s="60"/>
      <c r="D46" s="60"/>
      <c r="E46" s="60"/>
      <c r="F46" s="60"/>
      <c r="G46" s="60"/>
      <c r="H46" s="60"/>
    </row>
    <row r="47" spans="3:8" x14ac:dyDescent="0.15">
      <c r="C47" s="60"/>
      <c r="D47" s="60"/>
      <c r="E47" s="60"/>
      <c r="F47" s="60"/>
      <c r="G47" s="60"/>
      <c r="H47" s="60"/>
    </row>
    <row r="48" spans="3:8" x14ac:dyDescent="0.15">
      <c r="C48" s="60"/>
      <c r="D48" s="60"/>
      <c r="E48" s="60"/>
      <c r="F48" s="60"/>
      <c r="G48" s="60"/>
      <c r="H48" s="60"/>
    </row>
    <row r="49" spans="3:8" x14ac:dyDescent="0.15">
      <c r="C49" s="60"/>
      <c r="D49" s="60"/>
      <c r="E49" s="60"/>
      <c r="F49" s="60"/>
      <c r="G49" s="60"/>
      <c r="H49" s="60"/>
    </row>
    <row r="50" spans="3:8" x14ac:dyDescent="0.15">
      <c r="C50" s="60"/>
      <c r="D50" s="60"/>
      <c r="E50" s="60"/>
      <c r="F50" s="60"/>
      <c r="G50" s="60"/>
      <c r="H50" s="60"/>
    </row>
    <row r="51" spans="3:8" x14ac:dyDescent="0.15">
      <c r="C51" s="60"/>
      <c r="D51" s="60"/>
      <c r="E51" s="60"/>
      <c r="F51" s="60"/>
      <c r="G51" s="60"/>
      <c r="H51" s="60"/>
    </row>
    <row r="52" spans="3:8" x14ac:dyDescent="0.15">
      <c r="C52" s="60"/>
      <c r="D52" s="60"/>
      <c r="E52" s="60"/>
      <c r="F52" s="60"/>
      <c r="G52" s="60"/>
      <c r="H52" s="60"/>
    </row>
    <row r="53" spans="3:8" x14ac:dyDescent="0.15">
      <c r="C53" s="60"/>
      <c r="D53" s="60"/>
      <c r="E53" s="60"/>
      <c r="F53" s="60"/>
      <c r="G53" s="60"/>
      <c r="H53" s="60"/>
    </row>
    <row r="54" spans="3:8" x14ac:dyDescent="0.15">
      <c r="C54" s="60"/>
      <c r="D54" s="60"/>
      <c r="E54" s="60"/>
      <c r="F54" s="60"/>
      <c r="G54" s="60"/>
      <c r="H54" s="60"/>
    </row>
    <row r="55" spans="3:8" x14ac:dyDescent="0.15">
      <c r="C55" s="60"/>
      <c r="D55" s="60"/>
      <c r="E55" s="60"/>
      <c r="F55" s="60"/>
      <c r="G55" s="60"/>
      <c r="H55" s="60"/>
    </row>
    <row r="56" spans="3:8" x14ac:dyDescent="0.15">
      <c r="C56" s="60"/>
      <c r="D56" s="60"/>
      <c r="E56" s="60"/>
      <c r="F56" s="60"/>
      <c r="G56" s="60"/>
      <c r="H56" s="60"/>
    </row>
    <row r="57" spans="3:8" x14ac:dyDescent="0.15">
      <c r="C57" s="60"/>
      <c r="D57" s="60"/>
      <c r="E57" s="60"/>
      <c r="F57" s="60"/>
      <c r="G57" s="60"/>
      <c r="H57" s="60"/>
    </row>
    <row r="58" spans="3:8" x14ac:dyDescent="0.15">
      <c r="C58" s="60"/>
      <c r="D58" s="60"/>
      <c r="E58" s="60"/>
      <c r="F58" s="60"/>
      <c r="G58" s="60"/>
      <c r="H58" s="60"/>
    </row>
    <row r="59" spans="3:8" x14ac:dyDescent="0.15">
      <c r="C59" s="60"/>
      <c r="D59" s="60"/>
      <c r="E59" s="60"/>
      <c r="F59" s="60"/>
      <c r="G59" s="60"/>
      <c r="H59" s="60"/>
    </row>
    <row r="60" spans="3:8" x14ac:dyDescent="0.15">
      <c r="C60" s="60"/>
      <c r="D60" s="60"/>
      <c r="E60" s="60"/>
      <c r="F60" s="60"/>
      <c r="G60" s="60"/>
      <c r="H60" s="60"/>
    </row>
    <row r="61" spans="3:8" x14ac:dyDescent="0.15">
      <c r="C61" s="60"/>
      <c r="D61" s="60"/>
      <c r="E61" s="60"/>
      <c r="F61" s="60"/>
      <c r="G61" s="60"/>
      <c r="H61" s="60"/>
    </row>
    <row r="62" spans="3:8" x14ac:dyDescent="0.15">
      <c r="C62" s="60"/>
      <c r="D62" s="60"/>
      <c r="E62" s="60"/>
      <c r="F62" s="60"/>
      <c r="G62" s="60"/>
      <c r="H62" s="60"/>
    </row>
    <row r="63" spans="3:8" x14ac:dyDescent="0.15">
      <c r="C63" s="60"/>
      <c r="D63" s="60"/>
      <c r="E63" s="60"/>
      <c r="F63" s="60"/>
      <c r="G63" s="60"/>
      <c r="H63" s="60"/>
    </row>
    <row r="64" spans="3:8" x14ac:dyDescent="0.15">
      <c r="C64" s="60"/>
      <c r="D64" s="60"/>
      <c r="E64" s="60"/>
      <c r="F64" s="60"/>
      <c r="G64" s="60"/>
      <c r="H64" s="60"/>
    </row>
    <row r="65" spans="3:8" x14ac:dyDescent="0.15">
      <c r="C65" s="60"/>
      <c r="D65" s="60"/>
      <c r="E65" s="60"/>
      <c r="F65" s="60"/>
      <c r="G65" s="60"/>
      <c r="H65" s="60"/>
    </row>
    <row r="66" spans="3:8" x14ac:dyDescent="0.15">
      <c r="C66" s="60"/>
      <c r="D66" s="60"/>
      <c r="E66" s="60"/>
      <c r="F66" s="60"/>
      <c r="G66" s="60"/>
      <c r="H66" s="60"/>
    </row>
    <row r="67" spans="3:8" x14ac:dyDescent="0.15">
      <c r="C67" s="60"/>
      <c r="D67" s="60"/>
      <c r="E67" s="60"/>
      <c r="F67" s="60"/>
      <c r="G67" s="60"/>
      <c r="H67" s="60"/>
    </row>
    <row r="68" spans="3:8" x14ac:dyDescent="0.15">
      <c r="C68" s="60"/>
      <c r="D68" s="60"/>
      <c r="E68" s="60"/>
      <c r="F68" s="60"/>
      <c r="G68" s="60"/>
      <c r="H68" s="60"/>
    </row>
    <row r="69" spans="3:8" x14ac:dyDescent="0.15">
      <c r="C69" s="60"/>
      <c r="D69" s="60"/>
      <c r="E69" s="60"/>
      <c r="F69" s="60"/>
      <c r="G69" s="60"/>
      <c r="H69" s="60"/>
    </row>
    <row r="70" spans="3:8" x14ac:dyDescent="0.15">
      <c r="C70" s="60"/>
      <c r="D70" s="60"/>
      <c r="E70" s="60"/>
      <c r="F70" s="60"/>
      <c r="G70" s="60"/>
      <c r="H70" s="60"/>
    </row>
    <row r="71" spans="3:8" x14ac:dyDescent="0.15">
      <c r="C71" s="60"/>
      <c r="D71" s="60"/>
      <c r="E71" s="60"/>
      <c r="F71" s="60"/>
      <c r="G71" s="60"/>
      <c r="H71" s="60"/>
    </row>
    <row r="72" spans="3:8" x14ac:dyDescent="0.15">
      <c r="C72" s="60"/>
      <c r="D72" s="60"/>
      <c r="E72" s="60"/>
      <c r="F72" s="60"/>
      <c r="G72" s="60"/>
      <c r="H72" s="60"/>
    </row>
    <row r="73" spans="3:8" x14ac:dyDescent="0.15">
      <c r="C73" s="60"/>
      <c r="D73" s="60"/>
      <c r="E73" s="60"/>
      <c r="F73" s="60"/>
      <c r="G73" s="60"/>
      <c r="H73" s="60"/>
    </row>
    <row r="74" spans="3:8" x14ac:dyDescent="0.15">
      <c r="C74" s="60"/>
      <c r="D74" s="60"/>
      <c r="E74" s="60"/>
      <c r="F74" s="60"/>
      <c r="G74" s="60"/>
      <c r="H74" s="60"/>
    </row>
    <row r="75" spans="3:8" x14ac:dyDescent="0.15">
      <c r="C75" s="60"/>
      <c r="D75" s="60"/>
      <c r="E75" s="60"/>
      <c r="F75" s="60"/>
      <c r="G75" s="60"/>
      <c r="H75" s="60"/>
    </row>
    <row r="76" spans="3:8" x14ac:dyDescent="0.15">
      <c r="C76" s="60"/>
      <c r="D76" s="60"/>
      <c r="E76" s="60"/>
      <c r="F76" s="60"/>
      <c r="G76" s="60"/>
      <c r="H76" s="60"/>
    </row>
    <row r="77" spans="3:8" x14ac:dyDescent="0.15">
      <c r="C77" s="60"/>
      <c r="D77" s="60"/>
      <c r="E77" s="60"/>
      <c r="F77" s="60"/>
      <c r="G77" s="60"/>
      <c r="H77" s="60"/>
    </row>
    <row r="78" spans="3:8" x14ac:dyDescent="0.15">
      <c r="C78" s="60"/>
      <c r="D78" s="60"/>
      <c r="E78" s="60"/>
      <c r="F78" s="60"/>
      <c r="G78" s="60"/>
      <c r="H78" s="60"/>
    </row>
    <row r="79" spans="3:8" x14ac:dyDescent="0.15">
      <c r="C79" s="60"/>
      <c r="D79" s="60"/>
      <c r="E79" s="60"/>
      <c r="F79" s="60"/>
      <c r="G79" s="60"/>
      <c r="H79" s="60"/>
    </row>
    <row r="80" spans="3:8" x14ac:dyDescent="0.15">
      <c r="C80" s="60"/>
      <c r="D80" s="60"/>
      <c r="E80" s="60"/>
      <c r="F80" s="60"/>
      <c r="G80" s="60"/>
      <c r="H80" s="60"/>
    </row>
    <row r="81" spans="3:8" x14ac:dyDescent="0.15">
      <c r="C81" s="60"/>
      <c r="D81" s="60"/>
      <c r="E81" s="60"/>
      <c r="F81" s="60"/>
      <c r="G81" s="60"/>
      <c r="H81" s="60"/>
    </row>
    <row r="82" spans="3:8" x14ac:dyDescent="0.15">
      <c r="C82" s="60"/>
      <c r="D82" s="60"/>
      <c r="E82" s="60"/>
      <c r="F82" s="60"/>
      <c r="G82" s="60"/>
      <c r="H82" s="60"/>
    </row>
    <row r="83" spans="3:8" x14ac:dyDescent="0.15">
      <c r="C83" s="60"/>
      <c r="D83" s="60"/>
      <c r="E83" s="60"/>
      <c r="F83" s="60"/>
      <c r="G83" s="60"/>
      <c r="H83" s="60"/>
    </row>
    <row r="84" spans="3:8" x14ac:dyDescent="0.15">
      <c r="C84" s="60"/>
      <c r="D84" s="60"/>
      <c r="E84" s="60"/>
      <c r="F84" s="60"/>
      <c r="G84" s="60"/>
      <c r="H84" s="60"/>
    </row>
    <row r="85" spans="3:8" x14ac:dyDescent="0.15">
      <c r="C85" s="60"/>
      <c r="D85" s="60"/>
      <c r="E85" s="60"/>
      <c r="F85" s="60"/>
      <c r="G85" s="60"/>
      <c r="H85" s="60"/>
    </row>
    <row r="86" spans="3:8" x14ac:dyDescent="0.15">
      <c r="C86" s="60"/>
      <c r="D86" s="60"/>
      <c r="E86" s="60"/>
      <c r="F86" s="60"/>
      <c r="G86" s="60"/>
      <c r="H86" s="60"/>
    </row>
    <row r="87" spans="3:8" x14ac:dyDescent="0.15">
      <c r="C87" s="60"/>
      <c r="D87" s="60"/>
      <c r="E87" s="60"/>
      <c r="F87" s="60"/>
      <c r="G87" s="60"/>
      <c r="H87" s="60"/>
    </row>
    <row r="88" spans="3:8" x14ac:dyDescent="0.15">
      <c r="C88" s="60"/>
      <c r="D88" s="60"/>
      <c r="E88" s="60"/>
      <c r="F88" s="60"/>
      <c r="G88" s="60"/>
      <c r="H88" s="60"/>
    </row>
    <row r="89" spans="3:8" x14ac:dyDescent="0.15">
      <c r="C89" s="60"/>
      <c r="D89" s="60"/>
      <c r="E89" s="60"/>
      <c r="F89" s="60"/>
      <c r="G89" s="60"/>
      <c r="H89" s="60"/>
    </row>
    <row r="90" spans="3:8" x14ac:dyDescent="0.15">
      <c r="C90" s="60"/>
      <c r="D90" s="60"/>
      <c r="E90" s="60"/>
      <c r="F90" s="60"/>
      <c r="G90" s="60"/>
      <c r="H90" s="60"/>
    </row>
    <row r="91" spans="3:8" x14ac:dyDescent="0.15">
      <c r="C91" s="60"/>
      <c r="D91" s="60"/>
      <c r="E91" s="60"/>
      <c r="F91" s="60"/>
      <c r="G91" s="60"/>
      <c r="H91" s="60"/>
    </row>
    <row r="92" spans="3:8" x14ac:dyDescent="0.15">
      <c r="C92" s="60"/>
      <c r="D92" s="60"/>
      <c r="E92" s="60"/>
      <c r="F92" s="60"/>
      <c r="G92" s="60"/>
      <c r="H92" s="60"/>
    </row>
    <row r="93" spans="3:8" x14ac:dyDescent="0.15">
      <c r="C93" s="60"/>
      <c r="D93" s="60"/>
      <c r="E93" s="60"/>
      <c r="F93" s="60"/>
      <c r="G93" s="60"/>
      <c r="H93" s="60"/>
    </row>
    <row r="94" spans="3:8" x14ac:dyDescent="0.15">
      <c r="C94" s="60"/>
      <c r="D94" s="60"/>
      <c r="E94" s="60"/>
      <c r="F94" s="60"/>
      <c r="G94" s="60"/>
      <c r="H94" s="60"/>
    </row>
    <row r="95" spans="3:8" x14ac:dyDescent="0.15">
      <c r="C95" s="60"/>
      <c r="D95" s="60"/>
      <c r="E95" s="60"/>
      <c r="F95" s="60"/>
      <c r="G95" s="60"/>
      <c r="H95" s="60"/>
    </row>
    <row r="96" spans="3:8" x14ac:dyDescent="0.15">
      <c r="C96" s="60"/>
      <c r="D96" s="60"/>
      <c r="E96" s="60"/>
      <c r="F96" s="60"/>
      <c r="G96" s="60"/>
      <c r="H96" s="60"/>
    </row>
    <row r="97" spans="3:8" x14ac:dyDescent="0.15">
      <c r="C97" s="60"/>
      <c r="D97" s="60"/>
      <c r="E97" s="60"/>
      <c r="F97" s="60"/>
      <c r="G97" s="60"/>
      <c r="H97" s="60"/>
    </row>
    <row r="98" spans="3:8" x14ac:dyDescent="0.15">
      <c r="C98" s="60"/>
      <c r="D98" s="60"/>
      <c r="E98" s="60"/>
      <c r="F98" s="60"/>
      <c r="G98" s="60"/>
      <c r="H98" s="60"/>
    </row>
    <row r="99" spans="3:8" x14ac:dyDescent="0.15">
      <c r="C99" s="60"/>
      <c r="D99" s="60"/>
      <c r="E99" s="60"/>
      <c r="F99" s="60"/>
      <c r="G99" s="60"/>
      <c r="H99" s="60"/>
    </row>
    <row r="100" spans="3:8" x14ac:dyDescent="0.15">
      <c r="C100" s="60"/>
      <c r="D100" s="60"/>
      <c r="E100" s="60"/>
      <c r="F100" s="60"/>
      <c r="G100" s="60"/>
      <c r="H100" s="60"/>
    </row>
    <row r="101" spans="3:8" x14ac:dyDescent="0.15">
      <c r="C101" s="60"/>
      <c r="D101" s="60"/>
      <c r="E101" s="60"/>
      <c r="F101" s="60"/>
      <c r="G101" s="60"/>
      <c r="H101" s="60"/>
    </row>
    <row r="102" spans="3:8" x14ac:dyDescent="0.15">
      <c r="C102" s="60"/>
      <c r="D102" s="60"/>
      <c r="E102" s="60"/>
      <c r="F102" s="60"/>
      <c r="G102" s="60"/>
      <c r="H102" s="60"/>
    </row>
    <row r="103" spans="3:8" x14ac:dyDescent="0.15">
      <c r="C103" s="60"/>
      <c r="D103" s="60"/>
      <c r="E103" s="60"/>
      <c r="F103" s="60"/>
      <c r="G103" s="60"/>
      <c r="H103" s="60"/>
    </row>
    <row r="104" spans="3:8" x14ac:dyDescent="0.15">
      <c r="C104" s="60"/>
      <c r="D104" s="60"/>
      <c r="E104" s="60"/>
      <c r="F104" s="60"/>
      <c r="G104" s="60"/>
      <c r="H104" s="60"/>
    </row>
    <row r="105" spans="3:8" x14ac:dyDescent="0.15">
      <c r="C105" s="60"/>
      <c r="D105" s="60"/>
      <c r="E105" s="60"/>
      <c r="F105" s="60"/>
      <c r="G105" s="60"/>
      <c r="H105" s="60"/>
    </row>
    <row r="106" spans="3:8" x14ac:dyDescent="0.15">
      <c r="C106" s="60"/>
      <c r="D106" s="60"/>
      <c r="E106" s="60"/>
      <c r="F106" s="60"/>
      <c r="G106" s="60"/>
      <c r="H106" s="60"/>
    </row>
    <row r="107" spans="3:8" x14ac:dyDescent="0.15">
      <c r="C107" s="60"/>
      <c r="D107" s="60"/>
      <c r="E107" s="60"/>
      <c r="F107" s="60"/>
      <c r="G107" s="60"/>
      <c r="H107" s="60"/>
    </row>
    <row r="108" spans="3:8" x14ac:dyDescent="0.15">
      <c r="C108" s="60"/>
      <c r="D108" s="60"/>
      <c r="E108" s="60"/>
      <c r="F108" s="60"/>
      <c r="G108" s="60"/>
      <c r="H108" s="60"/>
    </row>
    <row r="109" spans="3:8" x14ac:dyDescent="0.15">
      <c r="C109" s="60"/>
      <c r="D109" s="60"/>
      <c r="E109" s="60"/>
      <c r="F109" s="60"/>
      <c r="G109" s="60"/>
      <c r="H109" s="60"/>
    </row>
    <row r="110" spans="3:8" x14ac:dyDescent="0.15">
      <c r="C110" s="60"/>
      <c r="D110" s="60"/>
      <c r="E110" s="60"/>
      <c r="F110" s="60"/>
      <c r="G110" s="60"/>
      <c r="H110" s="60"/>
    </row>
    <row r="111" spans="3:8" x14ac:dyDescent="0.15">
      <c r="C111" s="60"/>
      <c r="D111" s="60"/>
      <c r="E111" s="60"/>
      <c r="F111" s="60"/>
      <c r="G111" s="60"/>
      <c r="H111" s="60"/>
    </row>
    <row r="112" spans="3:8" x14ac:dyDescent="0.15">
      <c r="C112" s="60"/>
      <c r="D112" s="60"/>
      <c r="E112" s="60"/>
      <c r="F112" s="60"/>
      <c r="G112" s="60"/>
      <c r="H112" s="60"/>
    </row>
    <row r="113" spans="3:8" x14ac:dyDescent="0.15">
      <c r="C113" s="60"/>
      <c r="D113" s="60"/>
      <c r="E113" s="60"/>
      <c r="F113" s="60"/>
      <c r="G113" s="60"/>
      <c r="H113" s="60"/>
    </row>
    <row r="114" spans="3:8" x14ac:dyDescent="0.15">
      <c r="C114" s="60"/>
      <c r="D114" s="60"/>
      <c r="E114" s="60"/>
      <c r="F114" s="60"/>
      <c r="G114" s="60"/>
      <c r="H114" s="60"/>
    </row>
    <row r="115" spans="3:8" x14ac:dyDescent="0.15">
      <c r="C115" s="60"/>
      <c r="D115" s="60"/>
      <c r="E115" s="60"/>
      <c r="F115" s="60"/>
      <c r="G115" s="60"/>
      <c r="H115" s="60"/>
    </row>
    <row r="116" spans="3:8" x14ac:dyDescent="0.15">
      <c r="C116" s="60"/>
      <c r="D116" s="60"/>
      <c r="E116" s="60"/>
      <c r="F116" s="60"/>
      <c r="G116" s="60"/>
      <c r="H116" s="60"/>
    </row>
    <row r="117" spans="3:8" x14ac:dyDescent="0.15">
      <c r="C117" s="60"/>
      <c r="D117" s="60"/>
      <c r="E117" s="60"/>
      <c r="F117" s="60"/>
      <c r="G117" s="60"/>
      <c r="H117" s="60"/>
    </row>
    <row r="118" spans="3:8" x14ac:dyDescent="0.15">
      <c r="C118" s="60"/>
      <c r="D118" s="60"/>
      <c r="E118" s="60"/>
      <c r="F118" s="60"/>
      <c r="G118" s="60"/>
      <c r="H118" s="60"/>
    </row>
    <row r="119" spans="3:8" x14ac:dyDescent="0.15">
      <c r="C119" s="60"/>
      <c r="D119" s="60"/>
      <c r="E119" s="60"/>
      <c r="F119" s="60"/>
      <c r="G119" s="60"/>
      <c r="H119" s="60"/>
    </row>
    <row r="120" spans="3:8" x14ac:dyDescent="0.15">
      <c r="C120" s="60"/>
      <c r="D120" s="60"/>
      <c r="E120" s="60"/>
      <c r="F120" s="60"/>
      <c r="G120" s="60"/>
      <c r="H120" s="60"/>
    </row>
    <row r="121" spans="3:8" x14ac:dyDescent="0.15">
      <c r="C121" s="60"/>
      <c r="D121" s="60"/>
      <c r="E121" s="60"/>
      <c r="F121" s="60"/>
      <c r="G121" s="60"/>
      <c r="H121" s="60"/>
    </row>
    <row r="122" spans="3:8" x14ac:dyDescent="0.15">
      <c r="C122" s="60"/>
      <c r="D122" s="60"/>
      <c r="E122" s="60"/>
      <c r="F122" s="60"/>
      <c r="G122" s="60"/>
      <c r="H122" s="60"/>
    </row>
    <row r="123" spans="3:8" x14ac:dyDescent="0.15">
      <c r="C123" s="60"/>
      <c r="D123" s="60"/>
      <c r="E123" s="60"/>
      <c r="F123" s="60"/>
      <c r="G123" s="60"/>
      <c r="H123" s="60"/>
    </row>
    <row r="124" spans="3:8" x14ac:dyDescent="0.15">
      <c r="C124" s="60"/>
      <c r="D124" s="60"/>
      <c r="E124" s="60"/>
      <c r="F124" s="60"/>
      <c r="G124" s="60"/>
      <c r="H124" s="60"/>
    </row>
    <row r="125" spans="3:8" x14ac:dyDescent="0.15">
      <c r="C125" s="60"/>
      <c r="D125" s="60"/>
      <c r="E125" s="60"/>
      <c r="F125" s="60"/>
      <c r="G125" s="60"/>
      <c r="H125" s="60"/>
    </row>
    <row r="126" spans="3:8" x14ac:dyDescent="0.15">
      <c r="C126" s="60"/>
      <c r="D126" s="60"/>
      <c r="E126" s="60"/>
      <c r="F126" s="60"/>
      <c r="G126" s="60"/>
      <c r="H126" s="60"/>
    </row>
    <row r="127" spans="3:8" x14ac:dyDescent="0.15">
      <c r="C127" s="60"/>
      <c r="D127" s="60"/>
      <c r="E127" s="60"/>
      <c r="F127" s="60"/>
      <c r="G127" s="60"/>
      <c r="H127" s="60"/>
    </row>
    <row r="128" spans="3:8" x14ac:dyDescent="0.15">
      <c r="C128" s="60"/>
      <c r="D128" s="60"/>
      <c r="E128" s="60"/>
      <c r="F128" s="60"/>
      <c r="G128" s="60"/>
      <c r="H128" s="60"/>
    </row>
    <row r="129" spans="3:8" x14ac:dyDescent="0.15">
      <c r="C129" s="60"/>
      <c r="D129" s="60"/>
      <c r="E129" s="60"/>
      <c r="F129" s="60"/>
      <c r="G129" s="60"/>
      <c r="H129" s="60"/>
    </row>
    <row r="130" spans="3:8" x14ac:dyDescent="0.15">
      <c r="C130" s="60"/>
      <c r="D130" s="60"/>
      <c r="E130" s="60"/>
      <c r="F130" s="60"/>
      <c r="G130" s="60"/>
      <c r="H130" s="60"/>
    </row>
    <row r="131" spans="3:8" x14ac:dyDescent="0.15">
      <c r="C131" s="60"/>
      <c r="D131" s="60"/>
      <c r="E131" s="60"/>
      <c r="F131" s="60"/>
      <c r="G131" s="60"/>
      <c r="H131" s="60"/>
    </row>
    <row r="132" spans="3:8" x14ac:dyDescent="0.15">
      <c r="C132" s="60"/>
      <c r="D132" s="60"/>
      <c r="E132" s="60"/>
      <c r="F132" s="60"/>
      <c r="G132" s="60"/>
      <c r="H132" s="60"/>
    </row>
    <row r="133" spans="3:8" x14ac:dyDescent="0.15">
      <c r="C133" s="60"/>
      <c r="D133" s="60"/>
      <c r="E133" s="60"/>
      <c r="F133" s="60"/>
      <c r="G133" s="60"/>
      <c r="H133" s="60"/>
    </row>
    <row r="134" spans="3:8" x14ac:dyDescent="0.15">
      <c r="C134" s="60"/>
      <c r="D134" s="60"/>
      <c r="E134" s="60"/>
      <c r="F134" s="60"/>
      <c r="G134" s="60"/>
      <c r="H134" s="60"/>
    </row>
    <row r="135" spans="3:8" x14ac:dyDescent="0.15">
      <c r="C135" s="60"/>
      <c r="D135" s="60"/>
      <c r="E135" s="60"/>
      <c r="F135" s="60"/>
      <c r="G135" s="60"/>
      <c r="H135" s="60"/>
    </row>
    <row r="136" spans="3:8" x14ac:dyDescent="0.15">
      <c r="C136" s="60"/>
      <c r="D136" s="60"/>
      <c r="E136" s="60"/>
      <c r="F136" s="60"/>
      <c r="G136" s="60"/>
      <c r="H136" s="60"/>
    </row>
    <row r="137" spans="3:8" x14ac:dyDescent="0.15">
      <c r="C137" s="60"/>
      <c r="D137" s="60"/>
      <c r="E137" s="60"/>
      <c r="F137" s="60"/>
      <c r="G137" s="60"/>
      <c r="H137" s="60"/>
    </row>
    <row r="138" spans="3:8" x14ac:dyDescent="0.15">
      <c r="C138" s="60"/>
      <c r="D138" s="60"/>
      <c r="E138" s="60"/>
      <c r="F138" s="60"/>
      <c r="G138" s="60"/>
      <c r="H138" s="60"/>
    </row>
    <row r="139" spans="3:8" x14ac:dyDescent="0.15">
      <c r="C139" s="60"/>
      <c r="D139" s="60"/>
      <c r="E139" s="60"/>
      <c r="F139" s="60"/>
      <c r="G139" s="60"/>
      <c r="H139" s="60"/>
    </row>
    <row r="140" spans="3:8" x14ac:dyDescent="0.15">
      <c r="C140" s="60"/>
      <c r="D140" s="60"/>
      <c r="E140" s="60"/>
      <c r="F140" s="60"/>
      <c r="G140" s="60"/>
      <c r="H140" s="60"/>
    </row>
    <row r="141" spans="3:8" x14ac:dyDescent="0.15">
      <c r="C141" s="60"/>
      <c r="D141" s="60"/>
      <c r="E141" s="60"/>
      <c r="F141" s="60"/>
      <c r="G141" s="60"/>
      <c r="H141" s="60"/>
    </row>
    <row r="142" spans="3:8" x14ac:dyDescent="0.15">
      <c r="C142" s="60"/>
      <c r="D142" s="60"/>
      <c r="E142" s="60"/>
      <c r="F142" s="60"/>
      <c r="G142" s="60"/>
      <c r="H142" s="60"/>
    </row>
    <row r="143" spans="3:8" x14ac:dyDescent="0.15">
      <c r="C143" s="60"/>
      <c r="D143" s="60"/>
      <c r="E143" s="60"/>
      <c r="F143" s="60"/>
      <c r="G143" s="60"/>
      <c r="H143" s="60"/>
    </row>
    <row r="144" spans="3:8" x14ac:dyDescent="0.15">
      <c r="C144" s="60"/>
      <c r="D144" s="60"/>
      <c r="E144" s="60"/>
      <c r="F144" s="60"/>
      <c r="G144" s="60"/>
      <c r="H144" s="60"/>
    </row>
    <row r="145" spans="3:8" x14ac:dyDescent="0.15">
      <c r="C145" s="60"/>
      <c r="D145" s="60"/>
      <c r="E145" s="60"/>
      <c r="F145" s="60"/>
      <c r="G145" s="60"/>
      <c r="H145" s="60"/>
    </row>
    <row r="146" spans="3:8" x14ac:dyDescent="0.15">
      <c r="C146" s="60"/>
      <c r="D146" s="60"/>
      <c r="E146" s="60"/>
      <c r="F146" s="60"/>
      <c r="G146" s="60"/>
      <c r="H146" s="60"/>
    </row>
    <row r="147" spans="3:8" x14ac:dyDescent="0.15">
      <c r="C147" s="60"/>
      <c r="D147" s="60"/>
      <c r="E147" s="60"/>
      <c r="F147" s="60"/>
      <c r="G147" s="60"/>
      <c r="H147" s="60"/>
    </row>
    <row r="148" spans="3:8" x14ac:dyDescent="0.15">
      <c r="C148" s="60"/>
      <c r="D148" s="60"/>
      <c r="E148" s="60"/>
      <c r="F148" s="60"/>
      <c r="G148" s="60"/>
      <c r="H148" s="60"/>
    </row>
    <row r="149" spans="3:8" x14ac:dyDescent="0.15">
      <c r="C149" s="60"/>
      <c r="D149" s="60"/>
      <c r="E149" s="60"/>
      <c r="F149" s="60"/>
      <c r="G149" s="60"/>
      <c r="H149" s="60"/>
    </row>
    <row r="150" spans="3:8" x14ac:dyDescent="0.15">
      <c r="C150" s="60"/>
      <c r="D150" s="60"/>
      <c r="E150" s="60"/>
      <c r="F150" s="60"/>
      <c r="G150" s="60"/>
      <c r="H150" s="60"/>
    </row>
    <row r="151" spans="3:8" x14ac:dyDescent="0.15">
      <c r="C151" s="60"/>
      <c r="D151" s="60"/>
      <c r="E151" s="60"/>
      <c r="F151" s="60"/>
      <c r="G151" s="60"/>
      <c r="H151" s="60"/>
    </row>
    <row r="152" spans="3:8" x14ac:dyDescent="0.15">
      <c r="C152" s="60"/>
      <c r="D152" s="60"/>
      <c r="E152" s="60"/>
      <c r="F152" s="60"/>
      <c r="G152" s="60"/>
      <c r="H152" s="60"/>
    </row>
    <row r="153" spans="3:8" x14ac:dyDescent="0.15">
      <c r="C153" s="60"/>
      <c r="D153" s="60"/>
      <c r="E153" s="60"/>
      <c r="F153" s="60"/>
      <c r="G153" s="60"/>
      <c r="H153" s="60"/>
    </row>
    <row r="154" spans="3:8" x14ac:dyDescent="0.15">
      <c r="C154" s="60"/>
      <c r="D154" s="60"/>
      <c r="E154" s="60"/>
      <c r="F154" s="60"/>
      <c r="G154" s="60"/>
      <c r="H154" s="60"/>
    </row>
    <row r="155" spans="3:8" x14ac:dyDescent="0.15">
      <c r="C155" s="60"/>
      <c r="D155" s="60"/>
      <c r="E155" s="60"/>
      <c r="F155" s="60"/>
      <c r="G155" s="60"/>
      <c r="H155" s="60"/>
    </row>
    <row r="156" spans="3:8" x14ac:dyDescent="0.15">
      <c r="C156" s="60"/>
      <c r="D156" s="60"/>
      <c r="E156" s="60"/>
      <c r="F156" s="60"/>
      <c r="G156" s="60"/>
      <c r="H156" s="60"/>
    </row>
    <row r="157" spans="3:8" x14ac:dyDescent="0.15">
      <c r="C157" s="60"/>
      <c r="D157" s="60"/>
      <c r="E157" s="60"/>
      <c r="F157" s="60"/>
      <c r="G157" s="60"/>
      <c r="H157" s="60"/>
    </row>
    <row r="158" spans="3:8" x14ac:dyDescent="0.15">
      <c r="C158" s="60"/>
      <c r="D158" s="60"/>
      <c r="E158" s="60"/>
      <c r="F158" s="60"/>
      <c r="G158" s="60"/>
      <c r="H158" s="60"/>
    </row>
    <row r="159" spans="3:8" x14ac:dyDescent="0.15">
      <c r="C159" s="60"/>
      <c r="D159" s="60"/>
      <c r="E159" s="60"/>
      <c r="F159" s="60"/>
      <c r="G159" s="60"/>
      <c r="H159" s="60"/>
    </row>
    <row r="160" spans="3:8" x14ac:dyDescent="0.15">
      <c r="C160" s="60"/>
      <c r="D160" s="60"/>
      <c r="E160" s="60"/>
      <c r="F160" s="60"/>
      <c r="G160" s="60"/>
      <c r="H160" s="60"/>
    </row>
    <row r="161" spans="3:8" x14ac:dyDescent="0.15">
      <c r="C161" s="60"/>
      <c r="D161" s="60"/>
      <c r="E161" s="60"/>
      <c r="F161" s="60"/>
      <c r="G161" s="60"/>
      <c r="H161" s="60"/>
    </row>
    <row r="162" spans="3:8" x14ac:dyDescent="0.15">
      <c r="C162" s="60"/>
      <c r="D162" s="60"/>
      <c r="E162" s="60"/>
      <c r="F162" s="60"/>
      <c r="G162" s="60"/>
      <c r="H162" s="60"/>
    </row>
    <row r="163" spans="3:8" x14ac:dyDescent="0.15">
      <c r="C163" s="60"/>
      <c r="D163" s="60"/>
      <c r="E163" s="60"/>
      <c r="F163" s="60"/>
      <c r="G163" s="60"/>
      <c r="H163" s="60"/>
    </row>
    <row r="164" spans="3:8" x14ac:dyDescent="0.15">
      <c r="C164" s="60"/>
      <c r="D164" s="60"/>
      <c r="E164" s="60"/>
      <c r="F164" s="60"/>
      <c r="G164" s="60"/>
      <c r="H164" s="60"/>
    </row>
    <row r="165" spans="3:8" x14ac:dyDescent="0.15">
      <c r="C165" s="60"/>
      <c r="D165" s="60"/>
      <c r="E165" s="60"/>
      <c r="F165" s="60"/>
      <c r="G165" s="60"/>
      <c r="H165" s="60"/>
    </row>
    <row r="166" spans="3:8" x14ac:dyDescent="0.15">
      <c r="C166" s="60"/>
      <c r="D166" s="60"/>
      <c r="E166" s="60"/>
      <c r="F166" s="60"/>
      <c r="G166" s="60"/>
      <c r="H166" s="60"/>
    </row>
    <row r="167" spans="3:8" x14ac:dyDescent="0.15">
      <c r="C167" s="60"/>
      <c r="D167" s="60"/>
      <c r="E167" s="60"/>
      <c r="F167" s="60"/>
      <c r="G167" s="60"/>
      <c r="H167" s="60"/>
    </row>
    <row r="168" spans="3:8" x14ac:dyDescent="0.15">
      <c r="C168" s="60"/>
      <c r="D168" s="60"/>
      <c r="E168" s="60"/>
      <c r="F168" s="60"/>
      <c r="G168" s="60"/>
      <c r="H168" s="60"/>
    </row>
    <row r="169" spans="3:8" x14ac:dyDescent="0.15">
      <c r="C169" s="60"/>
      <c r="D169" s="60"/>
      <c r="E169" s="60"/>
      <c r="F169" s="60"/>
      <c r="G169" s="60"/>
      <c r="H169" s="60"/>
    </row>
    <row r="170" spans="3:8" x14ac:dyDescent="0.15">
      <c r="C170" s="60"/>
      <c r="D170" s="60"/>
      <c r="E170" s="60"/>
      <c r="F170" s="60"/>
      <c r="G170" s="60"/>
      <c r="H170" s="60"/>
    </row>
    <row r="171" spans="3:8" x14ac:dyDescent="0.15">
      <c r="C171" s="60"/>
      <c r="D171" s="60"/>
      <c r="E171" s="60"/>
      <c r="F171" s="60"/>
      <c r="G171" s="60"/>
      <c r="H171" s="60"/>
    </row>
    <row r="172" spans="3:8" x14ac:dyDescent="0.15">
      <c r="C172" s="60"/>
      <c r="D172" s="60"/>
      <c r="E172" s="60"/>
      <c r="F172" s="60"/>
      <c r="G172" s="60"/>
      <c r="H172" s="60"/>
    </row>
    <row r="173" spans="3:8" x14ac:dyDescent="0.15">
      <c r="C173" s="60"/>
      <c r="D173" s="60"/>
      <c r="E173" s="60"/>
      <c r="F173" s="60"/>
      <c r="G173" s="60"/>
      <c r="H173" s="60"/>
    </row>
    <row r="174" spans="3:8" x14ac:dyDescent="0.15">
      <c r="C174" s="60"/>
      <c r="D174" s="60"/>
      <c r="E174" s="60"/>
      <c r="F174" s="60"/>
      <c r="G174" s="60"/>
      <c r="H174" s="60"/>
    </row>
    <row r="175" spans="3:8" x14ac:dyDescent="0.15">
      <c r="C175" s="60"/>
      <c r="D175" s="60"/>
      <c r="E175" s="60"/>
      <c r="F175" s="60"/>
      <c r="G175" s="60"/>
      <c r="H175" s="60"/>
    </row>
    <row r="176" spans="3:8" x14ac:dyDescent="0.15">
      <c r="C176" s="60"/>
      <c r="D176" s="60"/>
      <c r="E176" s="60"/>
      <c r="F176" s="60"/>
      <c r="G176" s="60"/>
      <c r="H176" s="60"/>
    </row>
    <row r="177" spans="3:8" x14ac:dyDescent="0.15">
      <c r="C177" s="60"/>
      <c r="D177" s="60"/>
      <c r="E177" s="60"/>
      <c r="F177" s="60"/>
      <c r="G177" s="60"/>
      <c r="H177" s="60"/>
    </row>
    <row r="178" spans="3:8" x14ac:dyDescent="0.15">
      <c r="C178" s="60"/>
      <c r="D178" s="60"/>
      <c r="E178" s="60"/>
      <c r="F178" s="60"/>
      <c r="G178" s="60"/>
      <c r="H178" s="60"/>
    </row>
    <row r="179" spans="3:8" x14ac:dyDescent="0.15">
      <c r="C179" s="60"/>
      <c r="D179" s="60"/>
      <c r="E179" s="60"/>
      <c r="F179" s="60"/>
      <c r="G179" s="60"/>
      <c r="H179" s="60"/>
    </row>
    <row r="180" spans="3:8" x14ac:dyDescent="0.15">
      <c r="C180" s="60"/>
      <c r="D180" s="60"/>
      <c r="E180" s="60"/>
      <c r="F180" s="60"/>
      <c r="G180" s="60"/>
      <c r="H180" s="60"/>
    </row>
    <row r="181" spans="3:8" x14ac:dyDescent="0.15">
      <c r="C181" s="60"/>
      <c r="D181" s="60"/>
      <c r="E181" s="60"/>
      <c r="F181" s="60"/>
      <c r="G181" s="60"/>
      <c r="H181" s="60"/>
    </row>
    <row r="182" spans="3:8" x14ac:dyDescent="0.15">
      <c r="C182" s="60"/>
      <c r="D182" s="60"/>
      <c r="E182" s="60"/>
      <c r="F182" s="60"/>
      <c r="G182" s="60"/>
      <c r="H182" s="60"/>
    </row>
    <row r="183" spans="3:8" x14ac:dyDescent="0.15">
      <c r="C183" s="60"/>
      <c r="D183" s="60"/>
      <c r="E183" s="60"/>
      <c r="F183" s="60"/>
      <c r="G183" s="60"/>
      <c r="H183" s="60"/>
    </row>
    <row r="184" spans="3:8" x14ac:dyDescent="0.15">
      <c r="C184" s="60"/>
      <c r="D184" s="60"/>
      <c r="E184" s="60"/>
      <c r="F184" s="60"/>
      <c r="G184" s="60"/>
      <c r="H184" s="60"/>
    </row>
    <row r="185" spans="3:8" x14ac:dyDescent="0.15">
      <c r="C185" s="60"/>
      <c r="D185" s="60"/>
      <c r="E185" s="60"/>
      <c r="F185" s="60"/>
      <c r="G185" s="60"/>
      <c r="H185" s="60"/>
    </row>
    <row r="186" spans="3:8" x14ac:dyDescent="0.15">
      <c r="C186" s="60"/>
      <c r="D186" s="60"/>
      <c r="E186" s="60"/>
      <c r="F186" s="60"/>
      <c r="G186" s="60"/>
      <c r="H186" s="60"/>
    </row>
    <row r="187" spans="3:8" x14ac:dyDescent="0.15">
      <c r="C187" s="60"/>
      <c r="D187" s="60"/>
      <c r="E187" s="60"/>
      <c r="F187" s="60"/>
      <c r="G187" s="60"/>
      <c r="H187" s="60"/>
    </row>
    <row r="188" spans="3:8" x14ac:dyDescent="0.15">
      <c r="C188" s="60"/>
      <c r="D188" s="60"/>
      <c r="E188" s="60"/>
      <c r="F188" s="60"/>
      <c r="G188" s="60"/>
      <c r="H188" s="60"/>
    </row>
    <row r="189" spans="3:8" x14ac:dyDescent="0.15">
      <c r="C189" s="60"/>
      <c r="D189" s="60"/>
      <c r="E189" s="60"/>
      <c r="F189" s="60"/>
      <c r="G189" s="60"/>
      <c r="H189" s="60"/>
    </row>
    <row r="190" spans="3:8" x14ac:dyDescent="0.15">
      <c r="C190" s="60"/>
      <c r="D190" s="60"/>
      <c r="E190" s="60"/>
      <c r="F190" s="60"/>
      <c r="G190" s="60"/>
      <c r="H190" s="60"/>
    </row>
    <row r="191" spans="3:8" x14ac:dyDescent="0.15">
      <c r="C191" s="60"/>
      <c r="D191" s="60"/>
      <c r="E191" s="60"/>
      <c r="F191" s="60"/>
      <c r="G191" s="60"/>
      <c r="H191" s="60"/>
    </row>
    <row r="192" spans="3:8" x14ac:dyDescent="0.15">
      <c r="C192" s="60"/>
      <c r="D192" s="60"/>
      <c r="E192" s="60"/>
      <c r="F192" s="60"/>
      <c r="G192" s="60"/>
      <c r="H192" s="60"/>
    </row>
    <row r="193" spans="3:8" x14ac:dyDescent="0.15">
      <c r="C193" s="60"/>
      <c r="D193" s="60"/>
      <c r="E193" s="60"/>
      <c r="F193" s="60"/>
      <c r="G193" s="60"/>
      <c r="H193" s="60"/>
    </row>
    <row r="194" spans="3:8" x14ac:dyDescent="0.15">
      <c r="C194" s="60"/>
      <c r="D194" s="60"/>
      <c r="E194" s="60"/>
      <c r="F194" s="60"/>
      <c r="G194" s="60"/>
      <c r="H194" s="60"/>
    </row>
    <row r="195" spans="3:8" x14ac:dyDescent="0.15">
      <c r="C195" s="60"/>
      <c r="D195" s="60"/>
      <c r="E195" s="60"/>
      <c r="F195" s="60"/>
      <c r="G195" s="60"/>
      <c r="H195" s="60"/>
    </row>
    <row r="196" spans="3:8" x14ac:dyDescent="0.15">
      <c r="C196" s="60"/>
      <c r="D196" s="60"/>
      <c r="E196" s="60"/>
      <c r="F196" s="60"/>
      <c r="G196" s="60"/>
      <c r="H196" s="60"/>
    </row>
    <row r="197" spans="3:8" x14ac:dyDescent="0.15">
      <c r="C197" s="60"/>
      <c r="D197" s="60"/>
      <c r="E197" s="60"/>
      <c r="F197" s="60"/>
      <c r="G197" s="60"/>
      <c r="H197" s="60"/>
    </row>
    <row r="198" spans="3:8" x14ac:dyDescent="0.15">
      <c r="C198" s="60"/>
      <c r="D198" s="60"/>
      <c r="E198" s="60"/>
      <c r="F198" s="60"/>
      <c r="G198" s="60"/>
      <c r="H198" s="60"/>
    </row>
    <row r="199" spans="3:8" x14ac:dyDescent="0.15">
      <c r="C199" s="60"/>
      <c r="D199" s="60"/>
      <c r="E199" s="60"/>
      <c r="F199" s="60"/>
      <c r="G199" s="60"/>
      <c r="H199" s="60"/>
    </row>
    <row r="200" spans="3:8" x14ac:dyDescent="0.15">
      <c r="C200" s="60"/>
      <c r="D200" s="60"/>
      <c r="E200" s="60"/>
      <c r="F200" s="60"/>
      <c r="G200" s="60"/>
      <c r="H200" s="60"/>
    </row>
    <row r="201" spans="3:8" x14ac:dyDescent="0.15">
      <c r="C201" s="60"/>
      <c r="D201" s="60"/>
      <c r="E201" s="60"/>
      <c r="F201" s="60"/>
      <c r="G201" s="60"/>
      <c r="H201" s="60"/>
    </row>
    <row r="202" spans="3:8" x14ac:dyDescent="0.15">
      <c r="C202" s="60"/>
      <c r="D202" s="60"/>
      <c r="E202" s="60"/>
      <c r="F202" s="60"/>
      <c r="G202" s="60"/>
      <c r="H202" s="60"/>
    </row>
    <row r="203" spans="3:8" x14ac:dyDescent="0.15">
      <c r="C203" s="60"/>
      <c r="D203" s="60"/>
      <c r="E203" s="60"/>
      <c r="F203" s="60"/>
      <c r="G203" s="60"/>
      <c r="H203" s="60"/>
    </row>
    <row r="204" spans="3:8" x14ac:dyDescent="0.15">
      <c r="C204" s="60"/>
      <c r="D204" s="60"/>
      <c r="E204" s="60"/>
      <c r="F204" s="60"/>
      <c r="G204" s="60"/>
      <c r="H204" s="60"/>
    </row>
    <row r="205" spans="3:8" x14ac:dyDescent="0.15">
      <c r="C205" s="60"/>
      <c r="D205" s="60"/>
      <c r="E205" s="60"/>
      <c r="F205" s="60"/>
      <c r="G205" s="60"/>
      <c r="H205" s="60"/>
    </row>
    <row r="206" spans="3:8" x14ac:dyDescent="0.15">
      <c r="C206" s="60"/>
      <c r="D206" s="60"/>
      <c r="E206" s="60"/>
      <c r="F206" s="60"/>
      <c r="G206" s="60"/>
      <c r="H206" s="60"/>
    </row>
    <row r="207" spans="3:8" x14ac:dyDescent="0.15">
      <c r="C207" s="60"/>
      <c r="D207" s="60"/>
      <c r="E207" s="60"/>
      <c r="F207" s="60"/>
      <c r="G207" s="60"/>
      <c r="H207" s="60"/>
    </row>
    <row r="208" spans="3:8" x14ac:dyDescent="0.15">
      <c r="C208" s="60"/>
      <c r="D208" s="60"/>
      <c r="E208" s="60"/>
      <c r="F208" s="60"/>
      <c r="G208" s="60"/>
      <c r="H208" s="60"/>
    </row>
    <row r="209" spans="3:8" x14ac:dyDescent="0.15">
      <c r="C209" s="60"/>
      <c r="D209" s="60"/>
      <c r="E209" s="60"/>
      <c r="F209" s="60"/>
      <c r="G209" s="60"/>
      <c r="H209" s="60"/>
    </row>
    <row r="210" spans="3:8" x14ac:dyDescent="0.15">
      <c r="C210" s="60"/>
      <c r="D210" s="60"/>
      <c r="E210" s="60"/>
      <c r="F210" s="60"/>
      <c r="G210" s="60"/>
      <c r="H210" s="60"/>
    </row>
    <row r="211" spans="3:8" x14ac:dyDescent="0.15">
      <c r="C211" s="60"/>
      <c r="D211" s="60"/>
      <c r="E211" s="60"/>
      <c r="F211" s="60"/>
      <c r="G211" s="60"/>
      <c r="H211" s="60"/>
    </row>
    <row r="212" spans="3:8" x14ac:dyDescent="0.15">
      <c r="C212" s="60"/>
      <c r="D212" s="60"/>
      <c r="E212" s="60"/>
      <c r="F212" s="60"/>
      <c r="G212" s="60"/>
      <c r="H212" s="60"/>
    </row>
    <row r="213" spans="3:8" x14ac:dyDescent="0.15">
      <c r="C213" s="60"/>
      <c r="D213" s="60"/>
      <c r="E213" s="60"/>
      <c r="F213" s="60"/>
      <c r="G213" s="60"/>
      <c r="H213" s="60"/>
    </row>
    <row r="214" spans="3:8" x14ac:dyDescent="0.15">
      <c r="C214" s="60"/>
      <c r="D214" s="60"/>
      <c r="E214" s="60"/>
      <c r="F214" s="60"/>
      <c r="G214" s="60"/>
      <c r="H214" s="60"/>
    </row>
    <row r="215" spans="3:8" x14ac:dyDescent="0.15">
      <c r="C215" s="60"/>
      <c r="D215" s="60"/>
      <c r="E215" s="60"/>
      <c r="F215" s="60"/>
      <c r="G215" s="60"/>
      <c r="H215" s="60"/>
    </row>
    <row r="216" spans="3:8" x14ac:dyDescent="0.15">
      <c r="C216" s="60"/>
      <c r="D216" s="60"/>
      <c r="E216" s="60"/>
      <c r="F216" s="60"/>
      <c r="G216" s="60"/>
      <c r="H216" s="60"/>
    </row>
    <row r="217" spans="3:8" x14ac:dyDescent="0.15">
      <c r="C217" s="60"/>
      <c r="D217" s="60"/>
      <c r="E217" s="60"/>
      <c r="F217" s="60"/>
      <c r="G217" s="60"/>
      <c r="H217" s="60"/>
    </row>
    <row r="218" spans="3:8" x14ac:dyDescent="0.15">
      <c r="C218" s="60"/>
      <c r="D218" s="60"/>
      <c r="E218" s="60"/>
      <c r="F218" s="60"/>
      <c r="G218" s="60"/>
      <c r="H218" s="60"/>
    </row>
    <row r="219" spans="3:8" x14ac:dyDescent="0.15">
      <c r="C219" s="60"/>
      <c r="D219" s="60"/>
      <c r="E219" s="60"/>
      <c r="F219" s="60"/>
      <c r="G219" s="60"/>
      <c r="H219" s="60"/>
    </row>
    <row r="220" spans="3:8" x14ac:dyDescent="0.15">
      <c r="C220" s="60"/>
      <c r="D220" s="60"/>
      <c r="E220" s="60"/>
      <c r="F220" s="60"/>
      <c r="G220" s="60"/>
      <c r="H220" s="60"/>
    </row>
    <row r="221" spans="3:8" x14ac:dyDescent="0.15">
      <c r="C221" s="60"/>
      <c r="D221" s="60"/>
      <c r="E221" s="60"/>
      <c r="F221" s="60"/>
      <c r="G221" s="60"/>
      <c r="H221" s="60"/>
    </row>
    <row r="222" spans="3:8" x14ac:dyDescent="0.15">
      <c r="C222" s="60"/>
      <c r="D222" s="60"/>
      <c r="E222" s="60"/>
      <c r="F222" s="60"/>
      <c r="G222" s="60"/>
      <c r="H222" s="60"/>
    </row>
    <row r="223" spans="3:8" x14ac:dyDescent="0.15">
      <c r="C223" s="60"/>
      <c r="D223" s="60"/>
      <c r="E223" s="60"/>
      <c r="F223" s="60"/>
      <c r="G223" s="60"/>
      <c r="H223" s="60"/>
    </row>
    <row r="224" spans="3:8" x14ac:dyDescent="0.15">
      <c r="C224" s="60"/>
      <c r="D224" s="60"/>
      <c r="E224" s="60"/>
      <c r="F224" s="60"/>
      <c r="G224" s="60"/>
      <c r="H224" s="60"/>
    </row>
    <row r="225" spans="3:8" x14ac:dyDescent="0.15">
      <c r="C225" s="60"/>
      <c r="D225" s="60"/>
      <c r="E225" s="60"/>
      <c r="F225" s="60"/>
      <c r="G225" s="60"/>
      <c r="H225" s="60"/>
    </row>
    <row r="226" spans="3:8" x14ac:dyDescent="0.15">
      <c r="C226" s="60"/>
      <c r="D226" s="60"/>
      <c r="E226" s="60"/>
      <c r="F226" s="60"/>
      <c r="G226" s="60"/>
      <c r="H226" s="60"/>
    </row>
    <row r="227" spans="3:8" x14ac:dyDescent="0.15">
      <c r="C227" s="60"/>
      <c r="D227" s="60"/>
      <c r="E227" s="60"/>
      <c r="F227" s="60"/>
      <c r="G227" s="60"/>
      <c r="H227" s="60"/>
    </row>
    <row r="228" spans="3:8" x14ac:dyDescent="0.15">
      <c r="C228" s="60"/>
      <c r="D228" s="60"/>
      <c r="E228" s="60"/>
      <c r="F228" s="60"/>
      <c r="G228" s="60"/>
      <c r="H228" s="60"/>
    </row>
    <row r="229" spans="3:8" x14ac:dyDescent="0.15">
      <c r="C229" s="60"/>
      <c r="D229" s="60"/>
      <c r="E229" s="60"/>
      <c r="F229" s="60"/>
      <c r="G229" s="60"/>
      <c r="H229" s="60"/>
    </row>
    <row r="230" spans="3:8" x14ac:dyDescent="0.15">
      <c r="C230" s="60"/>
      <c r="D230" s="60"/>
      <c r="E230" s="60"/>
      <c r="F230" s="60"/>
      <c r="G230" s="60"/>
      <c r="H230" s="60"/>
    </row>
    <row r="231" spans="3:8" x14ac:dyDescent="0.15">
      <c r="C231" s="60"/>
      <c r="D231" s="60"/>
      <c r="E231" s="60"/>
      <c r="F231" s="60"/>
      <c r="G231" s="60"/>
      <c r="H231" s="60"/>
    </row>
    <row r="232" spans="3:8" x14ac:dyDescent="0.15">
      <c r="C232" s="60"/>
      <c r="D232" s="60"/>
      <c r="E232" s="60"/>
      <c r="F232" s="60"/>
      <c r="G232" s="60"/>
      <c r="H232" s="60"/>
    </row>
    <row r="233" spans="3:8" x14ac:dyDescent="0.15">
      <c r="C233" s="60"/>
      <c r="D233" s="60"/>
      <c r="E233" s="60"/>
      <c r="F233" s="60"/>
      <c r="G233" s="60"/>
      <c r="H233" s="60"/>
    </row>
    <row r="234" spans="3:8" x14ac:dyDescent="0.15">
      <c r="C234" s="60"/>
      <c r="D234" s="60"/>
      <c r="E234" s="60"/>
      <c r="F234" s="60"/>
      <c r="G234" s="60"/>
      <c r="H234" s="60"/>
    </row>
    <row r="235" spans="3:8" x14ac:dyDescent="0.15">
      <c r="C235" s="60"/>
      <c r="D235" s="60"/>
      <c r="E235" s="60"/>
      <c r="F235" s="60"/>
      <c r="G235" s="60"/>
      <c r="H235" s="60"/>
    </row>
    <row r="236" spans="3:8" x14ac:dyDescent="0.15">
      <c r="C236" s="60"/>
      <c r="D236" s="60"/>
      <c r="E236" s="60"/>
      <c r="F236" s="60"/>
      <c r="G236" s="60"/>
      <c r="H236" s="60"/>
    </row>
    <row r="237" spans="3:8" x14ac:dyDescent="0.15">
      <c r="C237" s="60"/>
      <c r="D237" s="60"/>
      <c r="E237" s="60"/>
      <c r="F237" s="60"/>
      <c r="G237" s="60"/>
      <c r="H237" s="60"/>
    </row>
    <row r="238" spans="3:8" x14ac:dyDescent="0.15">
      <c r="C238" s="60"/>
      <c r="D238" s="60"/>
      <c r="E238" s="60"/>
      <c r="F238" s="60"/>
      <c r="G238" s="60"/>
      <c r="H238" s="60"/>
    </row>
    <row r="239" spans="3:8" x14ac:dyDescent="0.15">
      <c r="C239" s="60"/>
      <c r="D239" s="60"/>
      <c r="E239" s="60"/>
      <c r="F239" s="60"/>
      <c r="G239" s="60"/>
      <c r="H239" s="60"/>
    </row>
    <row r="240" spans="3:8" x14ac:dyDescent="0.15">
      <c r="C240" s="60"/>
      <c r="D240" s="60"/>
      <c r="E240" s="60"/>
      <c r="F240" s="60"/>
      <c r="G240" s="60"/>
      <c r="H240" s="60"/>
    </row>
    <row r="241" spans="3:8" x14ac:dyDescent="0.15">
      <c r="C241" s="60"/>
      <c r="D241" s="60"/>
      <c r="E241" s="60"/>
      <c r="F241" s="60"/>
      <c r="G241" s="60"/>
      <c r="H241" s="60"/>
    </row>
    <row r="242" spans="3:8" x14ac:dyDescent="0.15">
      <c r="C242" s="60"/>
      <c r="D242" s="60"/>
      <c r="E242" s="60"/>
      <c r="F242" s="60"/>
      <c r="G242" s="60"/>
      <c r="H242" s="60"/>
    </row>
    <row r="243" spans="3:8" x14ac:dyDescent="0.15">
      <c r="C243" s="60"/>
      <c r="D243" s="60"/>
      <c r="E243" s="60"/>
      <c r="F243" s="60"/>
      <c r="G243" s="60"/>
      <c r="H243" s="60"/>
    </row>
    <row r="244" spans="3:8" x14ac:dyDescent="0.15">
      <c r="C244" s="60"/>
      <c r="D244" s="60"/>
      <c r="E244" s="60"/>
      <c r="F244" s="60"/>
      <c r="G244" s="60"/>
      <c r="H244" s="60"/>
    </row>
    <row r="245" spans="3:8" x14ac:dyDescent="0.15">
      <c r="C245" s="60"/>
      <c r="D245" s="60"/>
      <c r="E245" s="60"/>
      <c r="F245" s="60"/>
      <c r="G245" s="60"/>
      <c r="H245" s="60"/>
    </row>
    <row r="246" spans="3:8" x14ac:dyDescent="0.15">
      <c r="C246" s="60"/>
      <c r="D246" s="60"/>
      <c r="E246" s="60"/>
      <c r="F246" s="60"/>
      <c r="G246" s="60"/>
      <c r="H246" s="60"/>
    </row>
    <row r="247" spans="3:8" x14ac:dyDescent="0.15">
      <c r="C247" s="60"/>
      <c r="D247" s="60"/>
      <c r="E247" s="60"/>
      <c r="F247" s="60"/>
      <c r="G247" s="60"/>
      <c r="H247" s="60"/>
    </row>
    <row r="248" spans="3:8" x14ac:dyDescent="0.15">
      <c r="C248" s="60"/>
      <c r="D248" s="60"/>
      <c r="E248" s="60"/>
      <c r="F248" s="60"/>
      <c r="G248" s="60"/>
      <c r="H248" s="60"/>
    </row>
    <row r="249" spans="3:8" x14ac:dyDescent="0.15">
      <c r="C249" s="60"/>
      <c r="D249" s="60"/>
      <c r="E249" s="60"/>
      <c r="F249" s="60"/>
      <c r="G249" s="60"/>
      <c r="H249" s="60"/>
    </row>
    <row r="250" spans="3:8" x14ac:dyDescent="0.15">
      <c r="C250" s="60"/>
      <c r="D250" s="60"/>
      <c r="E250" s="60"/>
      <c r="F250" s="60"/>
      <c r="G250" s="60"/>
      <c r="H250" s="60"/>
    </row>
    <row r="251" spans="3:8" x14ac:dyDescent="0.15">
      <c r="C251" s="60"/>
      <c r="D251" s="60"/>
      <c r="E251" s="60"/>
      <c r="F251" s="60"/>
      <c r="G251" s="60"/>
      <c r="H251" s="60"/>
    </row>
    <row r="252" spans="3:8" x14ac:dyDescent="0.15">
      <c r="C252" s="60"/>
      <c r="D252" s="60"/>
      <c r="E252" s="60"/>
      <c r="F252" s="60"/>
      <c r="G252" s="60"/>
      <c r="H252" s="60"/>
    </row>
    <row r="253" spans="3:8" x14ac:dyDescent="0.15">
      <c r="C253" s="60"/>
      <c r="D253" s="60"/>
      <c r="E253" s="60"/>
      <c r="F253" s="60"/>
      <c r="G253" s="60"/>
      <c r="H253" s="60"/>
    </row>
    <row r="254" spans="3:8" x14ac:dyDescent="0.15">
      <c r="C254" s="60"/>
      <c r="D254" s="60"/>
      <c r="E254" s="60"/>
      <c r="F254" s="60"/>
      <c r="G254" s="60"/>
      <c r="H254" s="60"/>
    </row>
    <row r="255" spans="3:8" x14ac:dyDescent="0.15">
      <c r="C255" s="60"/>
      <c r="D255" s="60"/>
      <c r="E255" s="60"/>
      <c r="F255" s="60"/>
      <c r="G255" s="60"/>
      <c r="H255" s="60"/>
    </row>
    <row r="256" spans="3:8" x14ac:dyDescent="0.15">
      <c r="C256" s="60"/>
      <c r="D256" s="60"/>
      <c r="E256" s="60"/>
      <c r="F256" s="60"/>
      <c r="G256" s="60"/>
      <c r="H256" s="60"/>
    </row>
    <row r="257" spans="3:8" x14ac:dyDescent="0.15">
      <c r="C257" s="60"/>
      <c r="D257" s="60"/>
      <c r="E257" s="60"/>
      <c r="F257" s="60"/>
      <c r="G257" s="60"/>
      <c r="H257" s="60"/>
    </row>
    <row r="258" spans="3:8" x14ac:dyDescent="0.15">
      <c r="C258" s="60"/>
      <c r="D258" s="60"/>
      <c r="E258" s="60"/>
      <c r="F258" s="60"/>
      <c r="G258" s="60"/>
      <c r="H258" s="60"/>
    </row>
    <row r="259" spans="3:8" x14ac:dyDescent="0.15">
      <c r="C259" s="60"/>
      <c r="D259" s="60"/>
      <c r="E259" s="60"/>
      <c r="F259" s="60"/>
      <c r="G259" s="60"/>
      <c r="H259" s="60"/>
    </row>
    <row r="260" spans="3:8" x14ac:dyDescent="0.15">
      <c r="C260" s="60"/>
      <c r="D260" s="60"/>
      <c r="E260" s="60"/>
      <c r="F260" s="60"/>
      <c r="G260" s="60"/>
      <c r="H260" s="60"/>
    </row>
    <row r="261" spans="3:8" x14ac:dyDescent="0.15">
      <c r="C261" s="60"/>
      <c r="D261" s="60"/>
      <c r="E261" s="60"/>
      <c r="F261" s="60"/>
      <c r="G261" s="60"/>
      <c r="H261" s="60"/>
    </row>
    <row r="262" spans="3:8" x14ac:dyDescent="0.15">
      <c r="C262" s="60"/>
      <c r="D262" s="60"/>
      <c r="E262" s="60"/>
      <c r="F262" s="60"/>
      <c r="G262" s="60"/>
      <c r="H262" s="60"/>
    </row>
    <row r="263" spans="3:8" x14ac:dyDescent="0.15">
      <c r="C263" s="60"/>
      <c r="D263" s="60"/>
      <c r="E263" s="60"/>
      <c r="F263" s="60"/>
      <c r="G263" s="60"/>
      <c r="H263" s="60"/>
    </row>
    <row r="264" spans="3:8" x14ac:dyDescent="0.15">
      <c r="C264" s="60"/>
      <c r="D264" s="60"/>
      <c r="E264" s="60"/>
      <c r="F264" s="60"/>
      <c r="G264" s="60"/>
      <c r="H264" s="60"/>
    </row>
    <row r="265" spans="3:8" x14ac:dyDescent="0.15">
      <c r="C265" s="60"/>
      <c r="D265" s="60"/>
      <c r="E265" s="60"/>
      <c r="F265" s="60"/>
      <c r="G265" s="60"/>
      <c r="H265" s="60"/>
    </row>
    <row r="266" spans="3:8" x14ac:dyDescent="0.15">
      <c r="C266" s="60"/>
      <c r="D266" s="60"/>
      <c r="E266" s="60"/>
      <c r="F266" s="60"/>
      <c r="G266" s="60"/>
      <c r="H266" s="60"/>
    </row>
    <row r="267" spans="3:8" x14ac:dyDescent="0.15">
      <c r="C267" s="60"/>
      <c r="D267" s="60"/>
      <c r="E267" s="60"/>
      <c r="F267" s="60"/>
      <c r="G267" s="60"/>
      <c r="H267" s="60"/>
    </row>
    <row r="268" spans="3:8" x14ac:dyDescent="0.15">
      <c r="C268" s="60"/>
      <c r="D268" s="60"/>
      <c r="E268" s="60"/>
      <c r="F268" s="60"/>
      <c r="G268" s="60"/>
      <c r="H268" s="60"/>
    </row>
  </sheetData>
  <mergeCells count="6">
    <mergeCell ref="B18:K18"/>
    <mergeCell ref="B2:K2"/>
    <mergeCell ref="B5:B6"/>
    <mergeCell ref="C5:E5"/>
    <mergeCell ref="F5:H5"/>
    <mergeCell ref="I5:K5"/>
  </mergeCells>
  <phoneticPr fontId="4" type="noConversion"/>
  <pageMargins left="0.78740157499999996" right="0.78740157499999996" top="0.984251969" bottom="0.984251969" header="0.4921259845" footer="0.4921259845"/>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showGridLines="0" workbookViewId="0"/>
  </sheetViews>
  <sheetFormatPr baseColWidth="10" defaultColWidth="10.83203125" defaultRowHeight="11" x14ac:dyDescent="0.15"/>
  <cols>
    <col min="1" max="1" width="1.6640625" style="1" customWidth="1"/>
    <col min="2" max="2" width="47.6640625" style="1" customWidth="1"/>
    <col min="3" max="16384" width="10.83203125" style="1"/>
  </cols>
  <sheetData>
    <row r="1" spans="2:6" ht="6.75" customHeight="1" x14ac:dyDescent="0.15"/>
    <row r="2" spans="2:6" x14ac:dyDescent="0.15">
      <c r="B2" s="155" t="s">
        <v>150</v>
      </c>
      <c r="C2" s="155"/>
      <c r="D2" s="155"/>
      <c r="E2" s="155"/>
    </row>
    <row r="3" spans="2:6" x14ac:dyDescent="0.15">
      <c r="E3" s="61" t="s">
        <v>118</v>
      </c>
    </row>
    <row r="4" spans="2:6" x14ac:dyDescent="0.15">
      <c r="B4" s="62"/>
      <c r="C4" s="63" t="s">
        <v>2</v>
      </c>
      <c r="D4" s="63" t="s">
        <v>1</v>
      </c>
      <c r="E4" s="63" t="s">
        <v>0</v>
      </c>
    </row>
    <row r="5" spans="2:6" x14ac:dyDescent="0.15">
      <c r="B5" s="64" t="s">
        <v>146</v>
      </c>
      <c r="C5" s="65">
        <v>22.66</v>
      </c>
      <c r="D5" s="65">
        <v>9.74</v>
      </c>
      <c r="E5" s="65">
        <v>17.100000000000001</v>
      </c>
      <c r="F5" s="66"/>
    </row>
    <row r="6" spans="2:6" x14ac:dyDescent="0.15">
      <c r="B6" s="67" t="s">
        <v>153</v>
      </c>
      <c r="C6" s="68">
        <v>9.23</v>
      </c>
      <c r="D6" s="68" t="s">
        <v>138</v>
      </c>
      <c r="E6" s="68">
        <v>5.42</v>
      </c>
    </row>
    <row r="7" spans="2:6" x14ac:dyDescent="0.15">
      <c r="B7" s="67" t="s">
        <v>154</v>
      </c>
      <c r="C7" s="68">
        <v>13.43</v>
      </c>
      <c r="D7" s="68">
        <v>9.36</v>
      </c>
      <c r="E7" s="68">
        <v>11.68</v>
      </c>
    </row>
    <row r="8" spans="2:6" x14ac:dyDescent="0.15">
      <c r="B8" s="64" t="s">
        <v>147</v>
      </c>
      <c r="C8" s="65">
        <v>77.34</v>
      </c>
      <c r="D8" s="65">
        <v>90.259999999999991</v>
      </c>
      <c r="E8" s="65">
        <v>82.91</v>
      </c>
    </row>
    <row r="9" spans="2:6" x14ac:dyDescent="0.15">
      <c r="B9" s="67" t="s">
        <v>155</v>
      </c>
      <c r="C9" s="68">
        <v>56.91</v>
      </c>
      <c r="D9" s="68">
        <v>88.35</v>
      </c>
      <c r="E9" s="68">
        <v>70.459999999999994</v>
      </c>
    </row>
    <row r="10" spans="2:6" x14ac:dyDescent="0.15">
      <c r="B10" s="69" t="s">
        <v>156</v>
      </c>
      <c r="C10" s="70">
        <v>20.43</v>
      </c>
      <c r="D10" s="70">
        <v>1.91</v>
      </c>
      <c r="E10" s="70">
        <v>12.45</v>
      </c>
    </row>
    <row r="11" spans="2:6" x14ac:dyDescent="0.15">
      <c r="B11" s="71" t="s">
        <v>148</v>
      </c>
      <c r="C11" s="72">
        <v>100</v>
      </c>
      <c r="D11" s="72">
        <v>99.999999999999986</v>
      </c>
      <c r="E11" s="72">
        <v>100.00999999999999</v>
      </c>
    </row>
    <row r="12" spans="2:6" x14ac:dyDescent="0.15">
      <c r="B12" s="73" t="s">
        <v>149</v>
      </c>
      <c r="C12" s="74">
        <v>86.570000000000007</v>
      </c>
      <c r="D12" s="74">
        <v>90.639999999999986</v>
      </c>
      <c r="E12" s="74">
        <v>88.33</v>
      </c>
    </row>
    <row r="13" spans="2:6" ht="28" customHeight="1" x14ac:dyDescent="0.15">
      <c r="B13" s="156" t="s">
        <v>141</v>
      </c>
      <c r="C13" s="157"/>
      <c r="D13" s="157"/>
      <c r="E13" s="157"/>
    </row>
  </sheetData>
  <mergeCells count="2">
    <mergeCell ref="B2:E2"/>
    <mergeCell ref="B13:E13"/>
  </mergeCells>
  <pageMargins left="0.78740157499999996" right="0.78740157499999996" top="0.984251969" bottom="0.984251969"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showGridLines="0" workbookViewId="0"/>
  </sheetViews>
  <sheetFormatPr baseColWidth="10" defaultColWidth="11.5" defaultRowHeight="11" x14ac:dyDescent="0.15"/>
  <cols>
    <col min="1" max="1" width="2.1640625" style="75" customWidth="1"/>
    <col min="2" max="2" width="55.5" style="75" bestFit="1" customWidth="1"/>
    <col min="3" max="5" width="9" style="75" customWidth="1"/>
    <col min="6" max="6" width="10.5" style="75" customWidth="1"/>
    <col min="7" max="8" width="11.5" style="75" customWidth="1"/>
    <col min="9" max="16384" width="11.5" style="75"/>
  </cols>
  <sheetData>
    <row r="2" spans="2:8" x14ac:dyDescent="0.15">
      <c r="B2" s="155" t="s">
        <v>161</v>
      </c>
      <c r="C2" s="155"/>
      <c r="D2" s="155"/>
      <c r="E2" s="155"/>
      <c r="F2" s="155"/>
      <c r="G2" s="155"/>
      <c r="H2" s="155"/>
    </row>
    <row r="4" spans="2:8" ht="21" customHeight="1" x14ac:dyDescent="0.15">
      <c r="B4" s="76"/>
      <c r="C4" s="158" t="s">
        <v>128</v>
      </c>
      <c r="D4" s="158"/>
      <c r="E4" s="158"/>
      <c r="F4" s="158" t="s">
        <v>129</v>
      </c>
      <c r="G4" s="158"/>
      <c r="H4" s="158"/>
    </row>
    <row r="5" spans="2:8" x14ac:dyDescent="0.15">
      <c r="C5" s="77" t="s">
        <v>2</v>
      </c>
      <c r="D5" s="77" t="s">
        <v>1</v>
      </c>
      <c r="E5" s="77" t="s">
        <v>0</v>
      </c>
      <c r="F5" s="77" t="s">
        <v>2</v>
      </c>
      <c r="G5" s="77" t="s">
        <v>1</v>
      </c>
      <c r="H5" s="77" t="s">
        <v>0</v>
      </c>
    </row>
    <row r="6" spans="2:8" x14ac:dyDescent="0.15">
      <c r="B6" s="78" t="s">
        <v>131</v>
      </c>
      <c r="C6" s="79"/>
      <c r="D6" s="79"/>
      <c r="E6" s="79"/>
      <c r="F6" s="79"/>
      <c r="G6" s="79"/>
      <c r="H6" s="79"/>
    </row>
    <row r="7" spans="2:8" ht="13" x14ac:dyDescent="0.15">
      <c r="B7" s="80" t="s">
        <v>133</v>
      </c>
      <c r="C7" s="81">
        <v>62.77</v>
      </c>
      <c r="D7" s="81">
        <v>58.28</v>
      </c>
      <c r="E7" s="81">
        <v>60.64</v>
      </c>
      <c r="F7" s="81">
        <v>18.559999999999999</v>
      </c>
      <c r="G7" s="81">
        <v>11.76</v>
      </c>
      <c r="H7" s="81">
        <v>15.46</v>
      </c>
    </row>
    <row r="8" spans="2:8" ht="13" x14ac:dyDescent="0.15">
      <c r="B8" s="80" t="s">
        <v>134</v>
      </c>
      <c r="C8" s="81">
        <v>24.51</v>
      </c>
      <c r="D8" s="81">
        <v>29.39</v>
      </c>
      <c r="E8" s="81">
        <v>27.01</v>
      </c>
      <c r="F8" s="81">
        <v>22.77</v>
      </c>
      <c r="G8" s="81">
        <v>14.32</v>
      </c>
      <c r="H8" s="81">
        <v>18.649999999999999</v>
      </c>
    </row>
    <row r="9" spans="2:8" x14ac:dyDescent="0.15">
      <c r="B9" s="80" t="s">
        <v>122</v>
      </c>
      <c r="C9" s="81">
        <v>82.13</v>
      </c>
      <c r="D9" s="81">
        <v>78.7</v>
      </c>
      <c r="E9" s="81">
        <v>80.52</v>
      </c>
      <c r="F9" s="81">
        <v>49.19</v>
      </c>
      <c r="G9" s="81">
        <v>25.71</v>
      </c>
      <c r="H9" s="81">
        <v>38.46</v>
      </c>
    </row>
    <row r="10" spans="2:8" x14ac:dyDescent="0.15">
      <c r="B10" s="80" t="s">
        <v>123</v>
      </c>
      <c r="C10" s="81">
        <v>81.02</v>
      </c>
      <c r="D10" s="81">
        <v>68.31</v>
      </c>
      <c r="E10" s="81">
        <v>75.05</v>
      </c>
      <c r="F10" s="81">
        <v>70.05</v>
      </c>
      <c r="G10" s="81">
        <v>56.18</v>
      </c>
      <c r="H10" s="81">
        <v>63.71</v>
      </c>
    </row>
    <row r="11" spans="2:8" ht="13" x14ac:dyDescent="0.15">
      <c r="B11" s="80" t="s">
        <v>135</v>
      </c>
      <c r="C11" s="81">
        <v>9.7100000000000009</v>
      </c>
      <c r="D11" s="81">
        <v>12.97</v>
      </c>
      <c r="E11" s="81">
        <v>10.71</v>
      </c>
      <c r="F11" s="81">
        <v>51.02</v>
      </c>
      <c r="G11" s="81">
        <v>80.150000000000006</v>
      </c>
      <c r="H11" s="81">
        <v>64.349999999999994</v>
      </c>
    </row>
    <row r="12" spans="2:8" x14ac:dyDescent="0.15">
      <c r="B12" s="80" t="s">
        <v>124</v>
      </c>
      <c r="C12" s="81">
        <v>46.63</v>
      </c>
      <c r="D12" s="81">
        <v>36.96</v>
      </c>
      <c r="E12" s="81">
        <v>42.09</v>
      </c>
      <c r="F12" s="81">
        <v>14.52</v>
      </c>
      <c r="G12" s="81">
        <v>1.53</v>
      </c>
      <c r="H12" s="81">
        <v>8.58</v>
      </c>
    </row>
    <row r="13" spans="2:8" x14ac:dyDescent="0.15">
      <c r="B13" s="80" t="s">
        <v>125</v>
      </c>
      <c r="C13" s="81">
        <v>8.16</v>
      </c>
      <c r="D13" s="81">
        <v>9.11</v>
      </c>
      <c r="E13" s="81">
        <v>8.6</v>
      </c>
      <c r="F13" s="81">
        <v>48.7</v>
      </c>
      <c r="G13" s="81">
        <v>76.09</v>
      </c>
      <c r="H13" s="81">
        <v>61.22</v>
      </c>
    </row>
    <row r="14" spans="2:8" x14ac:dyDescent="0.15">
      <c r="B14" s="80" t="s">
        <v>126</v>
      </c>
      <c r="C14" s="81">
        <v>84.47</v>
      </c>
      <c r="D14" s="81">
        <v>81.38</v>
      </c>
      <c r="E14" s="81">
        <v>83.02</v>
      </c>
      <c r="F14" s="81">
        <v>71.13</v>
      </c>
      <c r="G14" s="81">
        <v>62.26</v>
      </c>
      <c r="H14" s="81">
        <v>67.08</v>
      </c>
    </row>
    <row r="15" spans="2:8" ht="13" x14ac:dyDescent="0.15">
      <c r="B15" s="80" t="s">
        <v>136</v>
      </c>
      <c r="C15" s="81">
        <v>3.32</v>
      </c>
      <c r="D15" s="81">
        <v>0.56000000000000005</v>
      </c>
      <c r="E15" s="81">
        <v>2.0299999999999998</v>
      </c>
      <c r="F15" s="81">
        <v>18.8</v>
      </c>
      <c r="G15" s="81">
        <v>21.95</v>
      </c>
      <c r="H15" s="81">
        <v>20.239999999999998</v>
      </c>
    </row>
    <row r="16" spans="2:8" x14ac:dyDescent="0.15">
      <c r="B16" s="80" t="s">
        <v>152</v>
      </c>
      <c r="C16" s="81">
        <v>1.85</v>
      </c>
      <c r="D16" s="81">
        <v>6.73</v>
      </c>
      <c r="E16" s="81">
        <v>4.1399999999999997</v>
      </c>
      <c r="F16" s="81">
        <v>1.35</v>
      </c>
      <c r="G16" s="81">
        <v>2.73</v>
      </c>
      <c r="H16" s="81">
        <v>1.98</v>
      </c>
    </row>
    <row r="17" spans="2:10" ht="13" x14ac:dyDescent="0.15">
      <c r="B17" s="80" t="s">
        <v>137</v>
      </c>
      <c r="C17" s="82">
        <v>10.039999999999999</v>
      </c>
      <c r="D17" s="82">
        <v>10.43</v>
      </c>
      <c r="E17" s="82">
        <v>10.220000000000001</v>
      </c>
      <c r="F17" s="82">
        <v>8.1</v>
      </c>
      <c r="G17" s="82">
        <v>11.71</v>
      </c>
      <c r="H17" s="82">
        <v>9.75</v>
      </c>
    </row>
    <row r="18" spans="2:10" x14ac:dyDescent="0.15">
      <c r="B18" s="83" t="s">
        <v>119</v>
      </c>
      <c r="C18" s="84">
        <v>87.85</v>
      </c>
      <c r="D18" s="84">
        <v>96.89</v>
      </c>
      <c r="E18" s="84">
        <v>92.1</v>
      </c>
      <c r="F18" s="84">
        <v>142.47999999999999</v>
      </c>
      <c r="G18" s="84">
        <v>164.61</v>
      </c>
      <c r="H18" s="84">
        <v>152.61000000000001</v>
      </c>
    </row>
    <row r="19" spans="2:10" ht="22" x14ac:dyDescent="0.15">
      <c r="B19" s="85" t="s">
        <v>158</v>
      </c>
      <c r="C19" s="84">
        <v>370</v>
      </c>
      <c r="D19" s="84">
        <v>520</v>
      </c>
      <c r="E19" s="84">
        <v>440</v>
      </c>
      <c r="F19" s="86">
        <v>1120</v>
      </c>
      <c r="G19" s="86">
        <v>1960</v>
      </c>
      <c r="H19" s="86">
        <v>1500</v>
      </c>
      <c r="J19" s="87"/>
    </row>
    <row r="20" spans="2:10" x14ac:dyDescent="0.15">
      <c r="B20" s="83" t="s">
        <v>132</v>
      </c>
      <c r="C20" s="86">
        <v>460</v>
      </c>
      <c r="D20" s="86">
        <v>540</v>
      </c>
      <c r="E20" s="86">
        <v>500</v>
      </c>
      <c r="F20" s="86">
        <v>1400</v>
      </c>
      <c r="G20" s="86">
        <v>1980</v>
      </c>
      <c r="H20" s="86">
        <v>1670</v>
      </c>
    </row>
    <row r="22" spans="2:10" ht="87.75" customHeight="1" x14ac:dyDescent="0.15">
      <c r="B22" s="145" t="s">
        <v>162</v>
      </c>
      <c r="C22" s="146"/>
      <c r="D22" s="146"/>
      <c r="E22" s="146"/>
      <c r="F22" s="146"/>
      <c r="G22" s="146"/>
      <c r="H22" s="146"/>
    </row>
  </sheetData>
  <mergeCells count="4">
    <mergeCell ref="C4:E4"/>
    <mergeCell ref="F4:H4"/>
    <mergeCell ref="B2:H2"/>
    <mergeCell ref="B22:H22"/>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6"/>
  <sheetViews>
    <sheetView showGridLines="0" workbookViewId="0"/>
  </sheetViews>
  <sheetFormatPr baseColWidth="10" defaultColWidth="9.1640625" defaultRowHeight="11" x14ac:dyDescent="0.15"/>
  <cols>
    <col min="1" max="1" width="2.1640625" style="91" customWidth="1"/>
    <col min="2" max="2" width="19.1640625" style="91" customWidth="1"/>
    <col min="3" max="3" width="20.5" style="91" customWidth="1"/>
    <col min="4" max="4" width="20.6640625" style="91" customWidth="1"/>
    <col min="5" max="16384" width="9.1640625" style="91"/>
  </cols>
  <sheetData>
    <row r="2" spans="2:6" s="88" customFormat="1" ht="27.75" customHeight="1" x14ac:dyDescent="0.15">
      <c r="B2" s="159" t="s">
        <v>164</v>
      </c>
      <c r="C2" s="159"/>
      <c r="D2" s="159"/>
    </row>
    <row r="3" spans="2:6" s="88" customFormat="1" x14ac:dyDescent="0.15">
      <c r="B3" s="89"/>
    </row>
    <row r="4" spans="2:6" x14ac:dyDescent="0.15">
      <c r="B4" s="90" t="s">
        <v>108</v>
      </c>
      <c r="C4" s="90" t="s">
        <v>109</v>
      </c>
      <c r="D4" s="90" t="s">
        <v>110</v>
      </c>
    </row>
    <row r="5" spans="2:6" x14ac:dyDescent="0.15">
      <c r="B5" s="92" t="s">
        <v>10</v>
      </c>
      <c r="C5" s="93">
        <v>2.2400000000000002</v>
      </c>
      <c r="D5" s="94">
        <f t="shared" ref="D5:D29" si="0">IF(C5&lt;2,1,IF(AND(C5&gt;=2,C5&lt;3),2,IF(AND(C5&gt;=3,C5&lt;4),3,IF(AND(C5&gt;=4,C5&lt;10),4,5))))</f>
        <v>2</v>
      </c>
      <c r="E5" s="95"/>
      <c r="F5" s="96"/>
    </row>
    <row r="6" spans="2:6" x14ac:dyDescent="0.15">
      <c r="B6" s="92" t="s">
        <v>11</v>
      </c>
      <c r="C6" s="93">
        <v>3.3</v>
      </c>
      <c r="D6" s="94">
        <f t="shared" si="0"/>
        <v>3</v>
      </c>
      <c r="E6" s="95"/>
      <c r="F6" s="96"/>
    </row>
    <row r="7" spans="2:6" x14ac:dyDescent="0.15">
      <c r="B7" s="92" t="s">
        <v>12</v>
      </c>
      <c r="C7" s="93">
        <v>3.97</v>
      </c>
      <c r="D7" s="94">
        <f t="shared" si="0"/>
        <v>3</v>
      </c>
      <c r="E7" s="95"/>
      <c r="F7" s="96"/>
    </row>
    <row r="8" spans="2:6" x14ac:dyDescent="0.15">
      <c r="B8" s="92" t="s">
        <v>13</v>
      </c>
      <c r="C8" s="93">
        <v>4.1900000000000004</v>
      </c>
      <c r="D8" s="94">
        <f t="shared" si="0"/>
        <v>4</v>
      </c>
      <c r="E8" s="95"/>
      <c r="F8" s="96"/>
    </row>
    <row r="9" spans="2:6" x14ac:dyDescent="0.15">
      <c r="B9" s="92" t="s">
        <v>14</v>
      </c>
      <c r="C9" s="93">
        <v>3.13</v>
      </c>
      <c r="D9" s="94">
        <f t="shared" si="0"/>
        <v>3</v>
      </c>
      <c r="E9" s="95"/>
      <c r="F9" s="96"/>
    </row>
    <row r="10" spans="2:6" x14ac:dyDescent="0.15">
      <c r="B10" s="92" t="s">
        <v>15</v>
      </c>
      <c r="C10" s="93">
        <v>6.19</v>
      </c>
      <c r="D10" s="94">
        <f t="shared" si="0"/>
        <v>4</v>
      </c>
      <c r="E10" s="95"/>
      <c r="F10" s="96"/>
    </row>
    <row r="11" spans="2:6" x14ac:dyDescent="0.15">
      <c r="B11" s="92" t="s">
        <v>16</v>
      </c>
      <c r="C11" s="93">
        <v>3.15</v>
      </c>
      <c r="D11" s="94">
        <f t="shared" si="0"/>
        <v>3</v>
      </c>
      <c r="E11" s="95"/>
      <c r="F11" s="96"/>
    </row>
    <row r="12" spans="2:6" x14ac:dyDescent="0.15">
      <c r="B12" s="92" t="s">
        <v>17</v>
      </c>
      <c r="C12" s="93">
        <v>3.47</v>
      </c>
      <c r="D12" s="94">
        <f t="shared" si="0"/>
        <v>3</v>
      </c>
      <c r="E12" s="95"/>
      <c r="F12" s="96"/>
    </row>
    <row r="13" spans="2:6" x14ac:dyDescent="0.15">
      <c r="B13" s="92" t="s">
        <v>18</v>
      </c>
      <c r="C13" s="93">
        <v>4.51</v>
      </c>
      <c r="D13" s="94">
        <f t="shared" si="0"/>
        <v>4</v>
      </c>
      <c r="E13" s="95"/>
      <c r="F13" s="96"/>
    </row>
    <row r="14" spans="2:6" x14ac:dyDescent="0.15">
      <c r="B14" s="92" t="s">
        <v>19</v>
      </c>
      <c r="C14" s="93">
        <v>3.59</v>
      </c>
      <c r="D14" s="94">
        <f t="shared" si="0"/>
        <v>3</v>
      </c>
      <c r="E14" s="95"/>
      <c r="F14" s="96"/>
    </row>
    <row r="15" spans="2:6" x14ac:dyDescent="0.15">
      <c r="B15" s="92" t="s">
        <v>20</v>
      </c>
      <c r="C15" s="93">
        <v>4.8</v>
      </c>
      <c r="D15" s="94">
        <f t="shared" si="0"/>
        <v>4</v>
      </c>
      <c r="E15" s="95"/>
      <c r="F15" s="96"/>
    </row>
    <row r="16" spans="2:6" x14ac:dyDescent="0.15">
      <c r="B16" s="92" t="s">
        <v>21</v>
      </c>
      <c r="C16" s="93">
        <v>3.25</v>
      </c>
      <c r="D16" s="94">
        <f t="shared" si="0"/>
        <v>3</v>
      </c>
      <c r="E16" s="95"/>
      <c r="F16" s="96"/>
    </row>
    <row r="17" spans="2:6" x14ac:dyDescent="0.15">
      <c r="B17" s="92" t="s">
        <v>22</v>
      </c>
      <c r="C17" s="93">
        <v>7.04</v>
      </c>
      <c r="D17" s="94">
        <f t="shared" si="0"/>
        <v>4</v>
      </c>
      <c r="E17" s="95"/>
      <c r="F17" s="96"/>
    </row>
    <row r="18" spans="2:6" x14ac:dyDescent="0.15">
      <c r="B18" s="92" t="s">
        <v>23</v>
      </c>
      <c r="C18" s="93">
        <v>2.95</v>
      </c>
      <c r="D18" s="94">
        <f t="shared" si="0"/>
        <v>2</v>
      </c>
      <c r="E18" s="95"/>
      <c r="F18" s="96"/>
    </row>
    <row r="19" spans="2:6" x14ac:dyDescent="0.15">
      <c r="B19" s="92" t="s">
        <v>24</v>
      </c>
      <c r="C19" s="93">
        <v>3.38</v>
      </c>
      <c r="D19" s="94">
        <f t="shared" si="0"/>
        <v>3</v>
      </c>
      <c r="E19" s="95"/>
      <c r="F19" s="96"/>
    </row>
    <row r="20" spans="2:6" x14ac:dyDescent="0.15">
      <c r="B20" s="92" t="s">
        <v>25</v>
      </c>
      <c r="C20" s="93">
        <v>3.47</v>
      </c>
      <c r="D20" s="94">
        <f t="shared" si="0"/>
        <v>3</v>
      </c>
      <c r="E20" s="95"/>
      <c r="F20" s="96"/>
    </row>
    <row r="21" spans="2:6" x14ac:dyDescent="0.15">
      <c r="B21" s="92" t="s">
        <v>26</v>
      </c>
      <c r="C21" s="93">
        <v>2.67</v>
      </c>
      <c r="D21" s="94">
        <f t="shared" si="0"/>
        <v>2</v>
      </c>
      <c r="E21" s="95"/>
      <c r="F21" s="96"/>
    </row>
    <row r="22" spans="2:6" x14ac:dyDescent="0.15">
      <c r="B22" s="92" t="s">
        <v>27</v>
      </c>
      <c r="C22" s="93">
        <v>3.14</v>
      </c>
      <c r="D22" s="94">
        <f t="shared" si="0"/>
        <v>3</v>
      </c>
      <c r="E22" s="95"/>
      <c r="F22" s="96"/>
    </row>
    <row r="23" spans="2:6" x14ac:dyDescent="0.15">
      <c r="B23" s="92" t="s">
        <v>28</v>
      </c>
      <c r="C23" s="93">
        <v>3.06</v>
      </c>
      <c r="D23" s="94">
        <f t="shared" si="0"/>
        <v>3</v>
      </c>
      <c r="E23" s="95"/>
      <c r="F23" s="96"/>
    </row>
    <row r="24" spans="2:6" x14ac:dyDescent="0.15">
      <c r="B24" s="97" t="s">
        <v>144</v>
      </c>
      <c r="C24" s="93">
        <v>8.08</v>
      </c>
      <c r="D24" s="94">
        <f t="shared" si="0"/>
        <v>4</v>
      </c>
      <c r="E24" s="95"/>
      <c r="F24" s="96"/>
    </row>
    <row r="25" spans="2:6" x14ac:dyDescent="0.15">
      <c r="B25" s="92" t="s">
        <v>29</v>
      </c>
      <c r="C25" s="93">
        <v>2.56</v>
      </c>
      <c r="D25" s="94">
        <f t="shared" si="0"/>
        <v>2</v>
      </c>
      <c r="E25" s="95"/>
      <c r="F25" s="96"/>
    </row>
    <row r="26" spans="2:6" x14ac:dyDescent="0.15">
      <c r="B26" s="92" t="s">
        <v>30</v>
      </c>
      <c r="C26" s="93">
        <v>2.48</v>
      </c>
      <c r="D26" s="94">
        <f t="shared" si="0"/>
        <v>2</v>
      </c>
      <c r="E26" s="95"/>
      <c r="F26" s="96"/>
    </row>
    <row r="27" spans="2:6" x14ac:dyDescent="0.15">
      <c r="B27" s="92" t="s">
        <v>31</v>
      </c>
      <c r="C27" s="93">
        <v>4.0599999999999996</v>
      </c>
      <c r="D27" s="94">
        <f t="shared" si="0"/>
        <v>4</v>
      </c>
      <c r="E27" s="95"/>
      <c r="F27" s="96"/>
    </row>
    <row r="28" spans="2:6" x14ac:dyDescent="0.15">
      <c r="B28" s="92" t="s">
        <v>32</v>
      </c>
      <c r="C28" s="93">
        <v>3.48</v>
      </c>
      <c r="D28" s="94">
        <f t="shared" si="0"/>
        <v>3</v>
      </c>
      <c r="E28" s="95"/>
      <c r="F28" s="96"/>
    </row>
    <row r="29" spans="2:6" x14ac:dyDescent="0.15">
      <c r="B29" s="92" t="s">
        <v>33</v>
      </c>
      <c r="C29" s="93">
        <v>2.86</v>
      </c>
      <c r="D29" s="94">
        <f t="shared" si="0"/>
        <v>2</v>
      </c>
      <c r="E29" s="95"/>
      <c r="F29" s="96"/>
    </row>
    <row r="30" spans="2:6" x14ac:dyDescent="0.15">
      <c r="B30" s="92" t="s">
        <v>34</v>
      </c>
      <c r="C30" s="93">
        <v>3.63</v>
      </c>
      <c r="D30" s="94">
        <f t="shared" ref="D30:D93" si="1">IF(C30&lt;2,1,IF(AND(C30&gt;=2,C30&lt;3),2,IF(AND(C30&gt;=3,C30&lt;4),3,IF(AND(C30&gt;=4,C30&lt;10),4,5))))</f>
        <v>3</v>
      </c>
      <c r="E30" s="95"/>
      <c r="F30" s="96"/>
    </row>
    <row r="31" spans="2:6" x14ac:dyDescent="0.15">
      <c r="B31" s="92" t="s">
        <v>35</v>
      </c>
      <c r="C31" s="93">
        <v>2.54</v>
      </c>
      <c r="D31" s="94">
        <f t="shared" si="1"/>
        <v>2</v>
      </c>
      <c r="E31" s="95"/>
      <c r="F31" s="96"/>
    </row>
    <row r="32" spans="2:6" x14ac:dyDescent="0.15">
      <c r="B32" s="92" t="s">
        <v>36</v>
      </c>
      <c r="C32" s="93">
        <v>2.21</v>
      </c>
      <c r="D32" s="94">
        <f t="shared" si="1"/>
        <v>2</v>
      </c>
      <c r="E32" s="95"/>
      <c r="F32" s="96"/>
    </row>
    <row r="33" spans="2:6" x14ac:dyDescent="0.15">
      <c r="B33" s="92" t="s">
        <v>37</v>
      </c>
      <c r="C33" s="93">
        <v>2.39</v>
      </c>
      <c r="D33" s="94">
        <f t="shared" si="1"/>
        <v>2</v>
      </c>
      <c r="E33" s="95"/>
      <c r="F33" s="96"/>
    </row>
    <row r="34" spans="2:6" x14ac:dyDescent="0.15">
      <c r="B34" s="92" t="s">
        <v>38</v>
      </c>
      <c r="C34" s="93">
        <v>5.57</v>
      </c>
      <c r="D34" s="94">
        <f t="shared" si="1"/>
        <v>4</v>
      </c>
      <c r="E34" s="95"/>
      <c r="F34" s="96"/>
    </row>
    <row r="35" spans="2:6" x14ac:dyDescent="0.15">
      <c r="B35" s="92" t="s">
        <v>39</v>
      </c>
      <c r="C35" s="93">
        <v>4.2300000000000004</v>
      </c>
      <c r="D35" s="94">
        <f t="shared" si="1"/>
        <v>4</v>
      </c>
      <c r="E35" s="95"/>
      <c r="F35" s="96"/>
    </row>
    <row r="36" spans="2:6" x14ac:dyDescent="0.15">
      <c r="B36" s="92" t="s">
        <v>40</v>
      </c>
      <c r="C36" s="93">
        <v>3.83</v>
      </c>
      <c r="D36" s="94">
        <f t="shared" si="1"/>
        <v>3</v>
      </c>
      <c r="E36" s="95"/>
      <c r="F36" s="96"/>
    </row>
    <row r="37" spans="2:6" x14ac:dyDescent="0.15">
      <c r="B37" s="92" t="s">
        <v>41</v>
      </c>
      <c r="C37" s="93">
        <v>3.61</v>
      </c>
      <c r="D37" s="94">
        <f t="shared" si="1"/>
        <v>3</v>
      </c>
      <c r="E37" s="95"/>
      <c r="F37" s="96"/>
    </row>
    <row r="38" spans="2:6" x14ac:dyDescent="0.15">
      <c r="B38" s="92" t="s">
        <v>42</v>
      </c>
      <c r="C38" s="93">
        <v>5.43</v>
      </c>
      <c r="D38" s="94">
        <f t="shared" si="1"/>
        <v>4</v>
      </c>
      <c r="E38" s="95"/>
      <c r="F38" s="96"/>
    </row>
    <row r="39" spans="2:6" x14ac:dyDescent="0.15">
      <c r="B39" s="92" t="s">
        <v>43</v>
      </c>
      <c r="C39" s="93">
        <v>2.63</v>
      </c>
      <c r="D39" s="94">
        <f t="shared" si="1"/>
        <v>2</v>
      </c>
      <c r="E39" s="95"/>
      <c r="F39" s="96"/>
    </row>
    <row r="40" spans="2:6" x14ac:dyDescent="0.15">
      <c r="B40" s="92" t="s">
        <v>44</v>
      </c>
      <c r="C40" s="93">
        <v>2.84</v>
      </c>
      <c r="D40" s="94">
        <f t="shared" si="1"/>
        <v>2</v>
      </c>
      <c r="E40" s="95"/>
      <c r="F40" s="96"/>
    </row>
    <row r="41" spans="2:6" x14ac:dyDescent="0.15">
      <c r="B41" s="92" t="s">
        <v>45</v>
      </c>
      <c r="C41" s="93">
        <v>2.8</v>
      </c>
      <c r="D41" s="94">
        <f t="shared" si="1"/>
        <v>2</v>
      </c>
      <c r="E41" s="95"/>
      <c r="F41" s="96"/>
    </row>
    <row r="42" spans="2:6" x14ac:dyDescent="0.15">
      <c r="B42" s="92" t="s">
        <v>46</v>
      </c>
      <c r="C42" s="93">
        <v>2.99</v>
      </c>
      <c r="D42" s="94">
        <f t="shared" si="1"/>
        <v>2</v>
      </c>
      <c r="E42" s="95"/>
      <c r="F42" s="96"/>
    </row>
    <row r="43" spans="2:6" x14ac:dyDescent="0.15">
      <c r="B43" s="92" t="s">
        <v>47</v>
      </c>
      <c r="C43" s="93">
        <v>2.54</v>
      </c>
      <c r="D43" s="94">
        <f t="shared" si="1"/>
        <v>2</v>
      </c>
      <c r="E43" s="95"/>
      <c r="F43" s="96"/>
    </row>
    <row r="44" spans="2:6" x14ac:dyDescent="0.15">
      <c r="B44" s="92" t="s">
        <v>48</v>
      </c>
      <c r="C44" s="93">
        <v>2.8</v>
      </c>
      <c r="D44" s="94">
        <f t="shared" si="1"/>
        <v>2</v>
      </c>
      <c r="E44" s="95"/>
      <c r="F44" s="96"/>
    </row>
    <row r="45" spans="2:6" x14ac:dyDescent="0.15">
      <c r="B45" s="92" t="s">
        <v>49</v>
      </c>
      <c r="C45" s="93">
        <v>2.33</v>
      </c>
      <c r="D45" s="94">
        <f t="shared" si="1"/>
        <v>2</v>
      </c>
      <c r="E45" s="95"/>
      <c r="F45" s="96"/>
    </row>
    <row r="46" spans="2:6" x14ac:dyDescent="0.15">
      <c r="B46" s="92" t="s">
        <v>50</v>
      </c>
      <c r="C46" s="93">
        <v>3.32</v>
      </c>
      <c r="D46" s="94">
        <f t="shared" si="1"/>
        <v>3</v>
      </c>
      <c r="E46" s="95"/>
      <c r="F46" s="96"/>
    </row>
    <row r="47" spans="2:6" x14ac:dyDescent="0.15">
      <c r="B47" s="92" t="s">
        <v>51</v>
      </c>
      <c r="C47" s="93">
        <v>3</v>
      </c>
      <c r="D47" s="94">
        <f t="shared" si="1"/>
        <v>3</v>
      </c>
      <c r="E47" s="95"/>
      <c r="F47" s="96"/>
    </row>
    <row r="48" spans="2:6" x14ac:dyDescent="0.15">
      <c r="B48" s="92" t="s">
        <v>52</v>
      </c>
      <c r="C48" s="93">
        <v>2.78</v>
      </c>
      <c r="D48" s="94">
        <f t="shared" si="1"/>
        <v>2</v>
      </c>
      <c r="E48" s="95"/>
      <c r="F48" s="96"/>
    </row>
    <row r="49" spans="2:6" x14ac:dyDescent="0.15">
      <c r="B49" s="92" t="s">
        <v>53</v>
      </c>
      <c r="C49" s="93">
        <v>2.75</v>
      </c>
      <c r="D49" s="94">
        <f t="shared" si="1"/>
        <v>2</v>
      </c>
      <c r="E49" s="95"/>
      <c r="F49" s="96"/>
    </row>
    <row r="50" spans="2:6" x14ac:dyDescent="0.15">
      <c r="B50" s="92" t="s">
        <v>54</v>
      </c>
      <c r="C50" s="93">
        <v>3.2</v>
      </c>
      <c r="D50" s="94">
        <f t="shared" si="1"/>
        <v>3</v>
      </c>
      <c r="E50" s="95"/>
      <c r="F50" s="96"/>
    </row>
    <row r="51" spans="2:6" x14ac:dyDescent="0.15">
      <c r="B51" s="92" t="s">
        <v>55</v>
      </c>
      <c r="C51" s="93">
        <v>4.1900000000000004</v>
      </c>
      <c r="D51" s="94">
        <f t="shared" si="1"/>
        <v>4</v>
      </c>
      <c r="E51" s="95"/>
      <c r="F51" s="96"/>
    </row>
    <row r="52" spans="2:6" x14ac:dyDescent="0.15">
      <c r="B52" s="92" t="s">
        <v>56</v>
      </c>
      <c r="C52" s="93">
        <v>4.0199999999999996</v>
      </c>
      <c r="D52" s="94">
        <f t="shared" si="1"/>
        <v>4</v>
      </c>
      <c r="E52" s="95"/>
      <c r="F52" s="96"/>
    </row>
    <row r="53" spans="2:6" x14ac:dyDescent="0.15">
      <c r="B53" s="92" t="s">
        <v>57</v>
      </c>
      <c r="C53" s="93">
        <v>2.4700000000000002</v>
      </c>
      <c r="D53" s="94">
        <f t="shared" si="1"/>
        <v>2</v>
      </c>
      <c r="E53" s="95"/>
      <c r="F53" s="96"/>
    </row>
    <row r="54" spans="2:6" x14ac:dyDescent="0.15">
      <c r="B54" s="92" t="s">
        <v>58</v>
      </c>
      <c r="C54" s="93">
        <v>2.4</v>
      </c>
      <c r="D54" s="94">
        <f t="shared" si="1"/>
        <v>2</v>
      </c>
      <c r="E54" s="95"/>
      <c r="F54" s="96"/>
    </row>
    <row r="55" spans="2:6" x14ac:dyDescent="0.15">
      <c r="B55" s="92" t="s">
        <v>59</v>
      </c>
      <c r="C55" s="93">
        <v>2.99</v>
      </c>
      <c r="D55" s="94">
        <f t="shared" si="1"/>
        <v>2</v>
      </c>
      <c r="E55" s="95"/>
      <c r="F55" s="96"/>
    </row>
    <row r="56" spans="2:6" x14ac:dyDescent="0.15">
      <c r="B56" s="92" t="s">
        <v>60</v>
      </c>
      <c r="C56" s="93">
        <v>2.98</v>
      </c>
      <c r="D56" s="94">
        <f t="shared" si="1"/>
        <v>2</v>
      </c>
      <c r="E56" s="95"/>
      <c r="F56" s="96"/>
    </row>
    <row r="57" spans="2:6" x14ac:dyDescent="0.15">
      <c r="B57" s="92" t="s">
        <v>61</v>
      </c>
      <c r="C57" s="93">
        <v>2.21</v>
      </c>
      <c r="D57" s="94">
        <f t="shared" si="1"/>
        <v>2</v>
      </c>
      <c r="E57" s="95"/>
      <c r="F57" s="96"/>
    </row>
    <row r="58" spans="2:6" x14ac:dyDescent="0.15">
      <c r="B58" s="92" t="s">
        <v>62</v>
      </c>
      <c r="C58" s="93">
        <v>3.22</v>
      </c>
      <c r="D58" s="94">
        <f t="shared" si="1"/>
        <v>3</v>
      </c>
      <c r="E58" s="95"/>
      <c r="F58" s="96"/>
    </row>
    <row r="59" spans="2:6" x14ac:dyDescent="0.15">
      <c r="B59" s="98" t="s">
        <v>63</v>
      </c>
      <c r="C59" s="93">
        <v>3.06</v>
      </c>
      <c r="D59" s="94">
        <f t="shared" si="1"/>
        <v>3</v>
      </c>
      <c r="E59" s="95"/>
      <c r="F59" s="96"/>
    </row>
    <row r="60" spans="2:6" x14ac:dyDescent="0.15">
      <c r="B60" s="98" t="s">
        <v>64</v>
      </c>
      <c r="C60" s="93">
        <v>2.37</v>
      </c>
      <c r="D60" s="94">
        <f t="shared" si="1"/>
        <v>2</v>
      </c>
      <c r="E60" s="95"/>
      <c r="F60" s="96"/>
    </row>
    <row r="61" spans="2:6" x14ac:dyDescent="0.15">
      <c r="B61" s="98" t="s">
        <v>65</v>
      </c>
      <c r="C61" s="93">
        <v>2.6</v>
      </c>
      <c r="D61" s="94">
        <f t="shared" si="1"/>
        <v>2</v>
      </c>
      <c r="E61" s="95"/>
      <c r="F61" s="96"/>
    </row>
    <row r="62" spans="2:6" x14ac:dyDescent="0.15">
      <c r="B62" s="98" t="s">
        <v>66</v>
      </c>
      <c r="C62" s="93">
        <v>3.29</v>
      </c>
      <c r="D62" s="94">
        <f t="shared" si="1"/>
        <v>3</v>
      </c>
      <c r="E62" s="95"/>
      <c r="F62" s="96"/>
    </row>
    <row r="63" spans="2:6" x14ac:dyDescent="0.15">
      <c r="B63" s="92" t="s">
        <v>67</v>
      </c>
      <c r="C63" s="93">
        <v>4.17</v>
      </c>
      <c r="D63" s="94">
        <f t="shared" si="1"/>
        <v>4</v>
      </c>
      <c r="E63" s="95"/>
      <c r="F63" s="96"/>
    </row>
    <row r="64" spans="2:6" x14ac:dyDescent="0.15">
      <c r="B64" s="98" t="s">
        <v>68</v>
      </c>
      <c r="C64" s="93">
        <v>2.79</v>
      </c>
      <c r="D64" s="94">
        <f t="shared" si="1"/>
        <v>2</v>
      </c>
      <c r="E64" s="95"/>
      <c r="F64" s="96"/>
    </row>
    <row r="65" spans="2:6" x14ac:dyDescent="0.15">
      <c r="B65" s="92" t="s">
        <v>69</v>
      </c>
      <c r="C65" s="93">
        <v>2.97</v>
      </c>
      <c r="D65" s="94">
        <f t="shared" si="1"/>
        <v>2</v>
      </c>
      <c r="E65" s="95"/>
      <c r="F65" s="96"/>
    </row>
    <row r="66" spans="2:6" x14ac:dyDescent="0.15">
      <c r="B66" s="92" t="s">
        <v>70</v>
      </c>
      <c r="C66" s="93">
        <v>3.52</v>
      </c>
      <c r="D66" s="94">
        <f t="shared" si="1"/>
        <v>3</v>
      </c>
      <c r="E66" s="95"/>
      <c r="F66" s="96"/>
    </row>
    <row r="67" spans="2:6" x14ac:dyDescent="0.15">
      <c r="B67" s="98" t="s">
        <v>71</v>
      </c>
      <c r="C67" s="93">
        <v>3.07</v>
      </c>
      <c r="D67" s="94">
        <f t="shared" si="1"/>
        <v>3</v>
      </c>
      <c r="E67" s="95"/>
      <c r="F67" s="96"/>
    </row>
    <row r="68" spans="2:6" x14ac:dyDescent="0.15">
      <c r="B68" s="98" t="s">
        <v>72</v>
      </c>
      <c r="C68" s="93">
        <v>3.42</v>
      </c>
      <c r="D68" s="94">
        <f t="shared" si="1"/>
        <v>3</v>
      </c>
      <c r="E68" s="95"/>
      <c r="F68" s="96"/>
    </row>
    <row r="69" spans="2:6" x14ac:dyDescent="0.15">
      <c r="B69" s="98" t="s">
        <v>73</v>
      </c>
      <c r="C69" s="93">
        <v>4.29</v>
      </c>
      <c r="D69" s="94">
        <f t="shared" si="1"/>
        <v>4</v>
      </c>
      <c r="E69" s="95"/>
      <c r="F69" s="96"/>
    </row>
    <row r="70" spans="2:6" x14ac:dyDescent="0.15">
      <c r="B70" s="98" t="s">
        <v>74</v>
      </c>
      <c r="C70" s="93">
        <v>5.5</v>
      </c>
      <c r="D70" s="94">
        <f t="shared" si="1"/>
        <v>4</v>
      </c>
      <c r="E70" s="95"/>
      <c r="F70" s="96"/>
    </row>
    <row r="71" spans="2:6" x14ac:dyDescent="0.15">
      <c r="B71" s="92" t="s">
        <v>75</v>
      </c>
      <c r="C71" s="93">
        <v>2.97</v>
      </c>
      <c r="D71" s="94">
        <f t="shared" si="1"/>
        <v>2</v>
      </c>
      <c r="E71" s="95"/>
      <c r="F71" s="96"/>
    </row>
    <row r="72" spans="2:6" x14ac:dyDescent="0.15">
      <c r="B72" s="92" t="s">
        <v>76</v>
      </c>
      <c r="C72" s="93">
        <v>2.5099999999999998</v>
      </c>
      <c r="D72" s="94">
        <f t="shared" si="1"/>
        <v>2</v>
      </c>
      <c r="E72" s="95"/>
      <c r="F72" s="96"/>
    </row>
    <row r="73" spans="2:6" x14ac:dyDescent="0.15">
      <c r="B73" s="92" t="s">
        <v>77</v>
      </c>
      <c r="C73" s="93">
        <v>4.07</v>
      </c>
      <c r="D73" s="94">
        <f t="shared" si="1"/>
        <v>4</v>
      </c>
      <c r="E73" s="95"/>
      <c r="F73" s="96"/>
    </row>
    <row r="74" spans="2:6" x14ac:dyDescent="0.15">
      <c r="B74" s="92" t="s">
        <v>78</v>
      </c>
      <c r="C74" s="93">
        <v>2.71</v>
      </c>
      <c r="D74" s="94">
        <f t="shared" si="1"/>
        <v>2</v>
      </c>
      <c r="E74" s="95"/>
      <c r="F74" s="96"/>
    </row>
    <row r="75" spans="2:6" x14ac:dyDescent="0.15">
      <c r="B75" s="92" t="s">
        <v>79</v>
      </c>
      <c r="C75" s="93">
        <v>2.72</v>
      </c>
      <c r="D75" s="94">
        <f t="shared" si="1"/>
        <v>2</v>
      </c>
      <c r="E75" s="95"/>
      <c r="F75" s="96"/>
    </row>
    <row r="76" spans="2:6" x14ac:dyDescent="0.15">
      <c r="B76" s="92" t="s">
        <v>80</v>
      </c>
      <c r="C76" s="93">
        <v>2.75</v>
      </c>
      <c r="D76" s="94">
        <f t="shared" si="1"/>
        <v>2</v>
      </c>
      <c r="E76" s="95"/>
      <c r="F76" s="96"/>
    </row>
    <row r="77" spans="2:6" x14ac:dyDescent="0.15">
      <c r="B77" s="92" t="s">
        <v>81</v>
      </c>
      <c r="C77" s="93">
        <v>2.33</v>
      </c>
      <c r="D77" s="94">
        <f t="shared" si="1"/>
        <v>2</v>
      </c>
      <c r="E77" s="95"/>
      <c r="F77" s="96"/>
    </row>
    <row r="78" spans="2:6" x14ac:dyDescent="0.15">
      <c r="B78" s="92" t="s">
        <v>82</v>
      </c>
      <c r="C78" s="93">
        <v>2.17</v>
      </c>
      <c r="D78" s="94">
        <f t="shared" si="1"/>
        <v>2</v>
      </c>
      <c r="E78" s="95"/>
      <c r="F78" s="96"/>
    </row>
    <row r="79" spans="2:6" x14ac:dyDescent="0.15">
      <c r="B79" s="92" t="s">
        <v>83</v>
      </c>
      <c r="C79" s="93">
        <v>6.38</v>
      </c>
      <c r="D79" s="94">
        <f t="shared" si="1"/>
        <v>4</v>
      </c>
      <c r="E79" s="95"/>
      <c r="F79" s="96"/>
    </row>
    <row r="80" spans="2:6" x14ac:dyDescent="0.15">
      <c r="B80" s="92" t="s">
        <v>84</v>
      </c>
      <c r="C80" s="93">
        <v>3.23</v>
      </c>
      <c r="D80" s="94">
        <f t="shared" si="1"/>
        <v>3</v>
      </c>
      <c r="E80" s="95"/>
      <c r="F80" s="96"/>
    </row>
    <row r="81" spans="2:6" x14ac:dyDescent="0.15">
      <c r="B81" s="92" t="s">
        <v>85</v>
      </c>
      <c r="C81" s="93">
        <v>2.78</v>
      </c>
      <c r="D81" s="94">
        <f t="shared" si="1"/>
        <v>2</v>
      </c>
      <c r="E81" s="95"/>
      <c r="F81" s="96"/>
    </row>
    <row r="82" spans="2:6" x14ac:dyDescent="0.15">
      <c r="B82" s="92" t="s">
        <v>86</v>
      </c>
      <c r="C82" s="93">
        <v>2.2200000000000002</v>
      </c>
      <c r="D82" s="94">
        <f t="shared" si="1"/>
        <v>2</v>
      </c>
      <c r="E82" s="95"/>
      <c r="F82" s="96"/>
    </row>
    <row r="83" spans="2:6" x14ac:dyDescent="0.15">
      <c r="B83" s="92" t="s">
        <v>87</v>
      </c>
      <c r="C83" s="93">
        <v>2.69</v>
      </c>
      <c r="D83" s="94">
        <f t="shared" si="1"/>
        <v>2</v>
      </c>
      <c r="E83" s="95"/>
      <c r="F83" s="96"/>
    </row>
    <row r="84" spans="2:6" x14ac:dyDescent="0.15">
      <c r="B84" s="92" t="s">
        <v>88</v>
      </c>
      <c r="C84" s="93">
        <v>3.39</v>
      </c>
      <c r="D84" s="94">
        <f t="shared" si="1"/>
        <v>3</v>
      </c>
      <c r="E84" s="95"/>
      <c r="F84" s="96"/>
    </row>
    <row r="85" spans="2:6" x14ac:dyDescent="0.15">
      <c r="B85" s="92" t="s">
        <v>89</v>
      </c>
      <c r="C85" s="93">
        <v>3.78</v>
      </c>
      <c r="D85" s="94">
        <f t="shared" si="1"/>
        <v>3</v>
      </c>
      <c r="E85" s="95"/>
      <c r="F85" s="96"/>
    </row>
    <row r="86" spans="2:6" x14ac:dyDescent="0.15">
      <c r="B86" s="92" t="s">
        <v>90</v>
      </c>
      <c r="C86" s="93">
        <v>4.8600000000000003</v>
      </c>
      <c r="D86" s="94">
        <f t="shared" si="1"/>
        <v>4</v>
      </c>
      <c r="E86" s="95"/>
      <c r="F86" s="96"/>
    </row>
    <row r="87" spans="2:6" x14ac:dyDescent="0.15">
      <c r="B87" s="92" t="s">
        <v>91</v>
      </c>
      <c r="C87" s="93">
        <v>4.79</v>
      </c>
      <c r="D87" s="94">
        <f t="shared" si="1"/>
        <v>4</v>
      </c>
      <c r="E87" s="95"/>
      <c r="F87" s="96"/>
    </row>
    <row r="88" spans="2:6" x14ac:dyDescent="0.15">
      <c r="B88" s="98" t="s">
        <v>92</v>
      </c>
      <c r="C88" s="93">
        <v>5.5</v>
      </c>
      <c r="D88" s="94">
        <f t="shared" si="1"/>
        <v>4</v>
      </c>
      <c r="E88" s="95"/>
      <c r="F88" s="96"/>
    </row>
    <row r="89" spans="2:6" x14ac:dyDescent="0.15">
      <c r="B89" s="92" t="s">
        <v>93</v>
      </c>
      <c r="C89" s="93">
        <v>1.9</v>
      </c>
      <c r="D89" s="94">
        <f t="shared" si="1"/>
        <v>1</v>
      </c>
      <c r="E89" s="95"/>
      <c r="F89" s="96"/>
    </row>
    <row r="90" spans="2:6" x14ac:dyDescent="0.15">
      <c r="B90" s="92" t="s">
        <v>94</v>
      </c>
      <c r="C90" s="93">
        <v>3.16</v>
      </c>
      <c r="D90" s="94">
        <f t="shared" si="1"/>
        <v>3</v>
      </c>
      <c r="E90" s="95"/>
      <c r="F90" s="96"/>
    </row>
    <row r="91" spans="2:6" x14ac:dyDescent="0.15">
      <c r="B91" s="92" t="s">
        <v>95</v>
      </c>
      <c r="C91" s="93">
        <v>3.62</v>
      </c>
      <c r="D91" s="94">
        <f t="shared" si="1"/>
        <v>3</v>
      </c>
      <c r="E91" s="95"/>
      <c r="F91" s="96"/>
    </row>
    <row r="92" spans="2:6" x14ac:dyDescent="0.15">
      <c r="B92" s="92" t="s">
        <v>96</v>
      </c>
      <c r="C92" s="93">
        <v>2.69</v>
      </c>
      <c r="D92" s="94">
        <f t="shared" si="1"/>
        <v>2</v>
      </c>
      <c r="E92" s="95"/>
      <c r="F92" s="96"/>
    </row>
    <row r="93" spans="2:6" x14ac:dyDescent="0.15">
      <c r="B93" s="92" t="s">
        <v>97</v>
      </c>
      <c r="C93" s="93">
        <v>2.98</v>
      </c>
      <c r="D93" s="94">
        <f t="shared" si="1"/>
        <v>2</v>
      </c>
      <c r="E93" s="95"/>
      <c r="F93" s="96"/>
    </row>
    <row r="94" spans="2:6" x14ac:dyDescent="0.15">
      <c r="B94" s="92" t="s">
        <v>98</v>
      </c>
      <c r="C94" s="93">
        <v>3.55</v>
      </c>
      <c r="D94" s="94">
        <f t="shared" ref="D94:D103" si="2">IF(C94&lt;2,1,IF(AND(C94&gt;=2,C94&lt;3),2,IF(AND(C94&gt;=3,C94&lt;4),3,IF(AND(C94&gt;=4,C94&lt;10),4,5))))</f>
        <v>3</v>
      </c>
      <c r="E94" s="95"/>
      <c r="F94" s="96"/>
    </row>
    <row r="95" spans="2:6" x14ac:dyDescent="0.15">
      <c r="B95" s="92" t="s">
        <v>99</v>
      </c>
      <c r="C95" s="93">
        <v>2.81</v>
      </c>
      <c r="D95" s="94">
        <f t="shared" si="2"/>
        <v>2</v>
      </c>
      <c r="E95" s="95"/>
      <c r="F95" s="96"/>
    </row>
    <row r="96" spans="2:6" x14ac:dyDescent="0.15">
      <c r="B96" s="92" t="s">
        <v>100</v>
      </c>
      <c r="C96" s="93">
        <v>3.86</v>
      </c>
      <c r="D96" s="94">
        <f t="shared" si="2"/>
        <v>3</v>
      </c>
      <c r="E96" s="95"/>
      <c r="F96" s="96"/>
    </row>
    <row r="97" spans="2:6" x14ac:dyDescent="0.15">
      <c r="B97" s="92" t="s">
        <v>101</v>
      </c>
      <c r="C97" s="93">
        <v>7.63</v>
      </c>
      <c r="D97" s="94">
        <f t="shared" si="2"/>
        <v>4</v>
      </c>
      <c r="E97" s="95"/>
      <c r="F97" s="96"/>
    </row>
    <row r="98" spans="2:6" x14ac:dyDescent="0.15">
      <c r="B98" s="92" t="s">
        <v>102</v>
      </c>
      <c r="C98" s="93">
        <v>4.6399999999999997</v>
      </c>
      <c r="D98" s="94">
        <f t="shared" si="2"/>
        <v>4</v>
      </c>
      <c r="E98" s="95"/>
      <c r="F98" s="96"/>
    </row>
    <row r="99" spans="2:6" x14ac:dyDescent="0.15">
      <c r="B99" s="92" t="s">
        <v>103</v>
      </c>
      <c r="C99" s="93">
        <v>4.22</v>
      </c>
      <c r="D99" s="94">
        <f t="shared" si="2"/>
        <v>4</v>
      </c>
      <c r="E99" s="95"/>
      <c r="F99" s="96"/>
    </row>
    <row r="100" spans="2:6" x14ac:dyDescent="0.15">
      <c r="B100" s="97" t="s">
        <v>104</v>
      </c>
      <c r="C100" s="99">
        <v>19</v>
      </c>
      <c r="D100" s="94">
        <f t="shared" si="2"/>
        <v>5</v>
      </c>
      <c r="E100" s="95"/>
      <c r="F100" s="96"/>
    </row>
    <row r="101" spans="2:6" x14ac:dyDescent="0.15">
      <c r="B101" s="97" t="s">
        <v>105</v>
      </c>
      <c r="C101" s="99">
        <v>13.28</v>
      </c>
      <c r="D101" s="94">
        <f t="shared" si="2"/>
        <v>5</v>
      </c>
      <c r="E101" s="95"/>
      <c r="F101" s="96"/>
    </row>
    <row r="102" spans="2:6" x14ac:dyDescent="0.15">
      <c r="B102" s="97" t="s">
        <v>106</v>
      </c>
      <c r="C102" s="99">
        <v>16.03</v>
      </c>
      <c r="D102" s="94">
        <f t="shared" si="2"/>
        <v>5</v>
      </c>
      <c r="E102" s="95"/>
      <c r="F102" s="96"/>
    </row>
    <row r="103" spans="2:6" x14ac:dyDescent="0.15">
      <c r="B103" s="97" t="s">
        <v>107</v>
      </c>
      <c r="C103" s="99">
        <v>16.989999999999998</v>
      </c>
      <c r="D103" s="94">
        <f t="shared" si="2"/>
        <v>5</v>
      </c>
      <c r="E103" s="95"/>
      <c r="F103" s="96"/>
    </row>
    <row r="105" spans="2:6" ht="48.75" customHeight="1" x14ac:dyDescent="0.15">
      <c r="B105" s="145" t="s">
        <v>163</v>
      </c>
      <c r="C105" s="146"/>
      <c r="D105" s="146"/>
    </row>
    <row r="106" spans="2:6" x14ac:dyDescent="0.15">
      <c r="B106" s="1"/>
    </row>
  </sheetData>
  <mergeCells count="2">
    <mergeCell ref="B2:D2"/>
    <mergeCell ref="B105:D105"/>
  </mergeCells>
  <phoneticPr fontId="3" type="noConversion"/>
  <pageMargins left="0.78740157499999996" right="0.78740157499999996" top="0.984251969" bottom="0.984251969" header="0.5" footer="0.5"/>
  <pageSetup paperSize="9" orientation="portrait"/>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6"/>
  <sheetViews>
    <sheetView showGridLines="0" workbookViewId="0">
      <selection activeCell="B27" sqref="B27"/>
    </sheetView>
  </sheetViews>
  <sheetFormatPr baseColWidth="10" defaultColWidth="11.5" defaultRowHeight="11" x14ac:dyDescent="0.15"/>
  <cols>
    <col min="1" max="1" width="2.5" style="1" customWidth="1"/>
    <col min="2" max="2" width="13.5" style="1" customWidth="1"/>
    <col min="3" max="4" width="9" style="1" customWidth="1"/>
    <col min="5" max="5" width="9.33203125" style="1" customWidth="1"/>
    <col min="6" max="6" width="8" style="1" customWidth="1"/>
    <col min="7" max="7" width="12.33203125" style="1" customWidth="1"/>
    <col min="8" max="8" width="10.6640625" style="1" customWidth="1"/>
    <col min="9" max="11" width="11" style="1" customWidth="1"/>
    <col min="12" max="12" width="3.5" style="1" customWidth="1"/>
    <col min="13" max="16384" width="11.5" style="1"/>
  </cols>
  <sheetData>
    <row r="1" spans="2:18" x14ac:dyDescent="0.15">
      <c r="B1" s="100"/>
      <c r="C1" s="30"/>
      <c r="D1" s="30"/>
      <c r="E1" s="30"/>
      <c r="F1" s="30"/>
      <c r="G1" s="30"/>
      <c r="H1" s="30"/>
      <c r="I1" s="30"/>
      <c r="J1" s="30"/>
      <c r="K1" s="30"/>
    </row>
    <row r="2" spans="2:18" x14ac:dyDescent="0.15">
      <c r="B2" s="147" t="s">
        <v>165</v>
      </c>
      <c r="C2" s="147"/>
      <c r="D2" s="147"/>
      <c r="E2" s="147"/>
      <c r="F2" s="147"/>
      <c r="G2" s="147"/>
      <c r="H2" s="147"/>
      <c r="I2" s="147"/>
      <c r="J2" s="147"/>
      <c r="K2" s="147"/>
      <c r="L2" s="101"/>
      <c r="M2" s="101"/>
      <c r="N2" s="102"/>
      <c r="O2" s="101"/>
      <c r="P2" s="101"/>
      <c r="Q2" s="101"/>
      <c r="R2" s="101"/>
    </row>
    <row r="3" spans="2:18" x14ac:dyDescent="0.15">
      <c r="C3" s="25"/>
      <c r="D3" s="25"/>
      <c r="E3" s="25"/>
      <c r="F3" s="25"/>
      <c r="G3" s="25"/>
      <c r="H3" s="25"/>
      <c r="K3" s="61" t="s">
        <v>118</v>
      </c>
    </row>
    <row r="4" spans="2:18" x14ac:dyDescent="0.15">
      <c r="C4" s="162" t="s">
        <v>113</v>
      </c>
      <c r="D4" s="163"/>
      <c r="E4" s="163"/>
      <c r="F4" s="162" t="s">
        <v>157</v>
      </c>
      <c r="G4" s="164"/>
      <c r="H4" s="164"/>
      <c r="I4" s="162" t="s">
        <v>130</v>
      </c>
      <c r="J4" s="163"/>
      <c r="K4" s="163"/>
    </row>
    <row r="5" spans="2:18" ht="13" x14ac:dyDescent="0.15">
      <c r="C5" s="31" t="s">
        <v>2</v>
      </c>
      <c r="D5" s="31" t="s">
        <v>1</v>
      </c>
      <c r="E5" s="31" t="s">
        <v>130</v>
      </c>
      <c r="F5" s="31" t="s">
        <v>2</v>
      </c>
      <c r="G5" s="31" t="s">
        <v>1</v>
      </c>
      <c r="H5" s="31" t="s">
        <v>130</v>
      </c>
      <c r="I5" s="31" t="s">
        <v>2</v>
      </c>
      <c r="J5" s="31" t="s">
        <v>1</v>
      </c>
      <c r="K5" s="31" t="s">
        <v>130</v>
      </c>
    </row>
    <row r="6" spans="2:18" x14ac:dyDescent="0.15">
      <c r="B6" s="103" t="s">
        <v>114</v>
      </c>
      <c r="C6" s="104">
        <v>35.520000000000003</v>
      </c>
      <c r="D6" s="104">
        <v>45.32</v>
      </c>
      <c r="E6" s="105">
        <v>39.24</v>
      </c>
      <c r="F6" s="104">
        <v>29.54</v>
      </c>
      <c r="G6" s="106">
        <v>33.25</v>
      </c>
      <c r="H6" s="107">
        <v>32.08</v>
      </c>
      <c r="I6" s="106">
        <v>34.799999999999997</v>
      </c>
      <c r="J6" s="106">
        <v>41.35</v>
      </c>
      <c r="K6" s="107">
        <v>37.71</v>
      </c>
    </row>
    <row r="7" spans="2:18" x14ac:dyDescent="0.15">
      <c r="B7" s="108" t="s">
        <v>3</v>
      </c>
      <c r="C7" s="104">
        <v>39.57</v>
      </c>
      <c r="D7" s="104">
        <v>41.82</v>
      </c>
      <c r="E7" s="105">
        <v>40.42</v>
      </c>
      <c r="F7" s="104">
        <v>50.75</v>
      </c>
      <c r="G7" s="106">
        <v>47.62</v>
      </c>
      <c r="H7" s="107">
        <v>48.6</v>
      </c>
      <c r="I7" s="106">
        <v>40.92</v>
      </c>
      <c r="J7" s="106">
        <v>43.72</v>
      </c>
      <c r="K7" s="107">
        <v>42.17</v>
      </c>
    </row>
    <row r="8" spans="2:18" x14ac:dyDescent="0.15">
      <c r="B8" s="108" t="s">
        <v>4</v>
      </c>
      <c r="C8" s="104">
        <v>10.31</v>
      </c>
      <c r="D8" s="104">
        <v>7.27</v>
      </c>
      <c r="E8" s="105">
        <v>9.16</v>
      </c>
      <c r="F8" s="104">
        <v>11.09</v>
      </c>
      <c r="G8" s="106">
        <v>10.93</v>
      </c>
      <c r="H8" s="107">
        <v>10.98</v>
      </c>
      <c r="I8" s="106">
        <v>10.41</v>
      </c>
      <c r="J8" s="106">
        <v>8.4700000000000006</v>
      </c>
      <c r="K8" s="107">
        <v>9.5399999999999991</v>
      </c>
      <c r="L8" s="25"/>
    </row>
    <row r="9" spans="2:18" x14ac:dyDescent="0.15">
      <c r="B9" s="108" t="s">
        <v>5</v>
      </c>
      <c r="C9" s="104">
        <v>5.2</v>
      </c>
      <c r="D9" s="104">
        <v>3.01</v>
      </c>
      <c r="E9" s="105">
        <v>4.37</v>
      </c>
      <c r="F9" s="104">
        <v>4.75</v>
      </c>
      <c r="G9" s="106">
        <v>4.3099999999999996</v>
      </c>
      <c r="H9" s="107">
        <v>4.45</v>
      </c>
      <c r="I9" s="106">
        <v>5.14</v>
      </c>
      <c r="J9" s="106">
        <v>3.44</v>
      </c>
      <c r="K9" s="107">
        <v>4.3899999999999997</v>
      </c>
    </row>
    <row r="10" spans="2:18" x14ac:dyDescent="0.15">
      <c r="B10" s="108" t="s">
        <v>6</v>
      </c>
      <c r="C10" s="104">
        <v>3.78</v>
      </c>
      <c r="D10" s="104">
        <v>1.41</v>
      </c>
      <c r="E10" s="105">
        <v>2.88</v>
      </c>
      <c r="F10" s="104">
        <v>2.35</v>
      </c>
      <c r="G10" s="106">
        <v>2.46</v>
      </c>
      <c r="H10" s="107">
        <v>2.4300000000000002</v>
      </c>
      <c r="I10" s="106">
        <v>3.6</v>
      </c>
      <c r="J10" s="106">
        <v>1.75</v>
      </c>
      <c r="K10" s="107">
        <v>2.78</v>
      </c>
    </row>
    <row r="11" spans="2:18" x14ac:dyDescent="0.15">
      <c r="B11" s="108" t="s">
        <v>7</v>
      </c>
      <c r="C11" s="104">
        <v>3.07</v>
      </c>
      <c r="D11" s="104">
        <v>0.77</v>
      </c>
      <c r="E11" s="105">
        <v>2.2000000000000002</v>
      </c>
      <c r="F11" s="104">
        <v>0.9</v>
      </c>
      <c r="G11" s="106">
        <v>0.95</v>
      </c>
      <c r="H11" s="107">
        <v>0.93</v>
      </c>
      <c r="I11" s="106">
        <v>2.81</v>
      </c>
      <c r="J11" s="106">
        <v>0.83</v>
      </c>
      <c r="K11" s="107">
        <v>1.93</v>
      </c>
    </row>
    <row r="12" spans="2:18" x14ac:dyDescent="0.15">
      <c r="B12" s="108" t="s">
        <v>111</v>
      </c>
      <c r="C12" s="104">
        <v>2.56</v>
      </c>
      <c r="D12" s="104">
        <v>0.4</v>
      </c>
      <c r="E12" s="105">
        <v>1.74</v>
      </c>
      <c r="F12" s="104">
        <v>0.63</v>
      </c>
      <c r="G12" s="106">
        <v>0.48</v>
      </c>
      <c r="H12" s="107">
        <v>0.53</v>
      </c>
      <c r="I12" s="106">
        <v>2.33</v>
      </c>
      <c r="J12" s="106">
        <v>0.43</v>
      </c>
      <c r="K12" s="107">
        <v>1.48</v>
      </c>
    </row>
    <row r="13" spans="2:18" x14ac:dyDescent="0.15">
      <c r="B13" s="109" t="s">
        <v>115</v>
      </c>
      <c r="C13" s="110">
        <v>64.48</v>
      </c>
      <c r="D13" s="111">
        <v>54.68</v>
      </c>
      <c r="E13" s="112">
        <v>60.76</v>
      </c>
      <c r="F13" s="113">
        <v>70.459999999999994</v>
      </c>
      <c r="G13" s="114">
        <v>66.75</v>
      </c>
      <c r="H13" s="115">
        <v>67.92</v>
      </c>
      <c r="I13" s="114">
        <v>65.2</v>
      </c>
      <c r="J13" s="114">
        <v>58.65</v>
      </c>
      <c r="K13" s="116">
        <v>62.29</v>
      </c>
    </row>
    <row r="14" spans="2:18" x14ac:dyDescent="0.15">
      <c r="B14" s="108" t="s">
        <v>116</v>
      </c>
      <c r="C14" s="117">
        <v>9.4</v>
      </c>
      <c r="D14" s="118">
        <v>2.58</v>
      </c>
      <c r="E14" s="119">
        <v>6.82</v>
      </c>
      <c r="F14" s="117">
        <v>3.87</v>
      </c>
      <c r="G14" s="120">
        <v>3.89</v>
      </c>
      <c r="H14" s="121">
        <v>3.88</v>
      </c>
      <c r="I14" s="120">
        <v>8.73</v>
      </c>
      <c r="J14" s="120">
        <v>3.01</v>
      </c>
      <c r="K14" s="122">
        <v>6.19</v>
      </c>
    </row>
    <row r="15" spans="2:18" x14ac:dyDescent="0.15">
      <c r="B15" s="33" t="s">
        <v>167</v>
      </c>
      <c r="C15" s="113">
        <v>25.27</v>
      </c>
      <c r="D15" s="113">
        <v>31.56</v>
      </c>
      <c r="E15" s="123">
        <v>27.66</v>
      </c>
      <c r="F15" s="113">
        <v>20.190000000000001</v>
      </c>
      <c r="G15" s="114">
        <v>20.85</v>
      </c>
      <c r="H15" s="115">
        <v>20.64</v>
      </c>
      <c r="I15" s="114">
        <v>24.65</v>
      </c>
      <c r="J15" s="114">
        <v>28.04</v>
      </c>
      <c r="K15" s="116">
        <v>26.16</v>
      </c>
    </row>
    <row r="16" spans="2:18" x14ac:dyDescent="0.15">
      <c r="B16" s="40" t="s">
        <v>168</v>
      </c>
      <c r="C16" s="124">
        <v>14.91</v>
      </c>
      <c r="D16" s="124">
        <v>15.89</v>
      </c>
      <c r="E16" s="125">
        <v>15.29</v>
      </c>
      <c r="F16" s="124">
        <v>18.5</v>
      </c>
      <c r="G16" s="126">
        <v>16.18</v>
      </c>
      <c r="H16" s="127">
        <v>16.91</v>
      </c>
      <c r="I16" s="126">
        <v>15.35</v>
      </c>
      <c r="J16" s="126">
        <v>15.99</v>
      </c>
      <c r="K16" s="128">
        <v>15.63</v>
      </c>
    </row>
    <row r="17" spans="2:17" x14ac:dyDescent="0.15">
      <c r="B17" s="129" t="s">
        <v>169</v>
      </c>
      <c r="C17" s="119">
        <v>100</v>
      </c>
      <c r="D17" s="119">
        <v>100</v>
      </c>
      <c r="E17" s="119">
        <v>100</v>
      </c>
      <c r="F17" s="119">
        <v>100</v>
      </c>
      <c r="G17" s="121">
        <v>100</v>
      </c>
      <c r="H17" s="121">
        <v>100</v>
      </c>
      <c r="I17" s="121">
        <v>100</v>
      </c>
      <c r="J17" s="121">
        <v>100</v>
      </c>
      <c r="K17" s="121">
        <v>100</v>
      </c>
    </row>
    <row r="18" spans="2:17" s="133" customFormat="1" x14ac:dyDescent="0.15">
      <c r="B18" s="130" t="s">
        <v>170</v>
      </c>
      <c r="C18" s="131">
        <v>30000</v>
      </c>
      <c r="D18" s="131">
        <v>18300</v>
      </c>
      <c r="E18" s="131">
        <v>48300</v>
      </c>
      <c r="F18" s="131">
        <v>4100</v>
      </c>
      <c r="G18" s="132">
        <v>9000</v>
      </c>
      <c r="H18" s="132">
        <v>13100</v>
      </c>
      <c r="I18" s="132">
        <v>34100</v>
      </c>
      <c r="J18" s="132">
        <v>27300</v>
      </c>
      <c r="K18" s="132">
        <v>61400</v>
      </c>
    </row>
    <row r="19" spans="2:17" s="3" customFormat="1" ht="22" x14ac:dyDescent="0.15">
      <c r="B19" s="134" t="s">
        <v>117</v>
      </c>
      <c r="C19" s="124">
        <v>67.91</v>
      </c>
      <c r="D19" s="124">
        <v>65.7</v>
      </c>
      <c r="E19" s="125">
        <v>67.069999999999993</v>
      </c>
      <c r="F19" s="124">
        <v>66.95</v>
      </c>
      <c r="G19" s="126">
        <v>66.8</v>
      </c>
      <c r="H19" s="127">
        <v>66.849999999999994</v>
      </c>
      <c r="I19" s="126">
        <v>67.8</v>
      </c>
      <c r="J19" s="126">
        <v>66.06</v>
      </c>
      <c r="K19" s="127">
        <v>67.03</v>
      </c>
    </row>
    <row r="20" spans="2:17" s="3" customFormat="1" x14ac:dyDescent="0.15">
      <c r="B20" s="135"/>
      <c r="C20" s="25"/>
      <c r="D20" s="25"/>
      <c r="F20" s="25"/>
      <c r="G20" s="25"/>
      <c r="I20" s="25"/>
      <c r="J20" s="25"/>
    </row>
    <row r="21" spans="2:17" s="136" customFormat="1" ht="84" customHeight="1" x14ac:dyDescent="0.15">
      <c r="B21" s="160" t="s">
        <v>166</v>
      </c>
      <c r="C21" s="160"/>
      <c r="D21" s="160"/>
      <c r="E21" s="160"/>
      <c r="F21" s="160"/>
      <c r="G21" s="160"/>
      <c r="H21" s="160"/>
      <c r="I21" s="160"/>
      <c r="J21" s="160"/>
      <c r="K21" s="160"/>
      <c r="M21" s="1"/>
    </row>
    <row r="22" spans="2:17" s="136" customFormat="1" x14ac:dyDescent="0.15">
      <c r="B22" s="161"/>
      <c r="C22" s="161"/>
      <c r="D22" s="161"/>
      <c r="E22" s="161"/>
      <c r="F22" s="161"/>
      <c r="G22" s="161"/>
      <c r="H22" s="161"/>
      <c r="I22" s="161"/>
      <c r="J22" s="161"/>
      <c r="K22" s="161"/>
      <c r="L22" s="137"/>
      <c r="M22" s="137"/>
      <c r="N22" s="137"/>
      <c r="O22" s="137"/>
      <c r="P22" s="137"/>
      <c r="Q22" s="137"/>
    </row>
    <row r="23" spans="2:17" s="136" customFormat="1" x14ac:dyDescent="0.15">
      <c r="B23" s="161"/>
      <c r="C23" s="161"/>
      <c r="D23" s="161"/>
      <c r="E23" s="161"/>
      <c r="F23" s="161"/>
      <c r="G23" s="161"/>
      <c r="H23" s="161"/>
      <c r="I23" s="161"/>
      <c r="J23" s="161"/>
      <c r="K23" s="161"/>
      <c r="L23" s="137"/>
      <c r="M23" s="137"/>
      <c r="N23" s="137"/>
      <c r="O23" s="137"/>
      <c r="P23" s="137"/>
      <c r="Q23" s="137"/>
    </row>
    <row r="24" spans="2:17" s="136" customFormat="1" x14ac:dyDescent="0.15">
      <c r="B24" s="161"/>
      <c r="C24" s="161"/>
      <c r="D24" s="161"/>
      <c r="E24" s="161"/>
      <c r="F24" s="161"/>
      <c r="G24" s="161"/>
      <c r="H24" s="161"/>
      <c r="I24" s="161"/>
      <c r="J24" s="161"/>
      <c r="K24" s="161"/>
      <c r="L24" s="137"/>
      <c r="M24" s="137"/>
      <c r="N24" s="137"/>
      <c r="O24" s="137"/>
      <c r="P24" s="137"/>
      <c r="Q24" s="137"/>
    </row>
    <row r="27" spans="2:17" x14ac:dyDescent="0.15">
      <c r="C27" s="25"/>
      <c r="D27" s="25"/>
      <c r="E27" s="25"/>
      <c r="F27" s="25"/>
      <c r="G27" s="25"/>
      <c r="H27" s="25"/>
    </row>
    <row r="28" spans="2:17" x14ac:dyDescent="0.15">
      <c r="C28" s="25"/>
      <c r="D28" s="25"/>
      <c r="E28" s="25"/>
      <c r="F28" s="25"/>
      <c r="G28" s="25"/>
      <c r="H28" s="25"/>
    </row>
    <row r="29" spans="2:17" x14ac:dyDescent="0.15">
      <c r="C29" s="25"/>
      <c r="D29" s="25"/>
      <c r="E29" s="25"/>
      <c r="F29" s="25"/>
      <c r="G29" s="25"/>
      <c r="H29" s="25"/>
    </row>
    <row r="30" spans="2:17" x14ac:dyDescent="0.15">
      <c r="C30" s="25"/>
      <c r="D30" s="25"/>
      <c r="E30" s="25"/>
      <c r="F30" s="25"/>
      <c r="G30" s="25"/>
      <c r="H30" s="25"/>
    </row>
    <row r="31" spans="2:17" x14ac:dyDescent="0.15">
      <c r="C31" s="25"/>
      <c r="D31" s="25"/>
      <c r="E31" s="25"/>
      <c r="F31" s="25"/>
      <c r="G31" s="25"/>
      <c r="H31" s="25"/>
      <c r="I31" s="25"/>
      <c r="J31" s="25"/>
      <c r="K31" s="25"/>
    </row>
    <row r="32" spans="2:17" x14ac:dyDescent="0.15">
      <c r="C32" s="25"/>
      <c r="D32" s="25"/>
      <c r="E32" s="25"/>
      <c r="F32" s="25"/>
      <c r="G32" s="25"/>
      <c r="H32" s="25"/>
    </row>
    <row r="33" spans="3:8" x14ac:dyDescent="0.15">
      <c r="C33" s="25"/>
      <c r="D33" s="25"/>
      <c r="E33" s="25"/>
      <c r="F33" s="25"/>
      <c r="G33" s="25"/>
      <c r="H33" s="25"/>
    </row>
    <row r="34" spans="3:8" x14ac:dyDescent="0.15">
      <c r="C34" s="25"/>
      <c r="D34" s="25"/>
      <c r="E34" s="25"/>
      <c r="F34" s="25"/>
      <c r="G34" s="25"/>
      <c r="H34" s="25"/>
    </row>
    <row r="35" spans="3:8" x14ac:dyDescent="0.15">
      <c r="C35" s="25"/>
      <c r="D35" s="25"/>
      <c r="E35" s="25"/>
      <c r="F35" s="25"/>
      <c r="G35" s="25"/>
      <c r="H35" s="25"/>
    </row>
    <row r="36" spans="3:8" x14ac:dyDescent="0.15">
      <c r="C36" s="25"/>
      <c r="D36" s="25"/>
      <c r="E36" s="25"/>
      <c r="F36" s="25"/>
      <c r="G36" s="25"/>
      <c r="H36" s="25"/>
    </row>
    <row r="37" spans="3:8" x14ac:dyDescent="0.15">
      <c r="C37" s="25"/>
      <c r="D37" s="25"/>
      <c r="E37" s="25"/>
      <c r="F37" s="25"/>
      <c r="G37" s="25"/>
      <c r="H37" s="25"/>
    </row>
    <row r="38" spans="3:8" x14ac:dyDescent="0.15">
      <c r="C38" s="25"/>
      <c r="D38" s="25"/>
      <c r="E38" s="25"/>
      <c r="F38" s="25"/>
      <c r="G38" s="25"/>
      <c r="H38" s="25"/>
    </row>
    <row r="39" spans="3:8" x14ac:dyDescent="0.15">
      <c r="C39" s="25"/>
      <c r="D39" s="25"/>
      <c r="E39" s="25"/>
      <c r="F39" s="25"/>
      <c r="G39" s="25"/>
      <c r="H39" s="25"/>
    </row>
    <row r="40" spans="3:8" x14ac:dyDescent="0.15">
      <c r="C40" s="25"/>
      <c r="D40" s="25"/>
      <c r="E40" s="25"/>
      <c r="F40" s="25"/>
      <c r="G40" s="25"/>
      <c r="H40" s="25"/>
    </row>
    <row r="41" spans="3:8" x14ac:dyDescent="0.15">
      <c r="C41" s="25"/>
      <c r="D41" s="25"/>
      <c r="E41" s="25"/>
      <c r="F41" s="25"/>
      <c r="G41" s="25"/>
      <c r="H41" s="25"/>
    </row>
    <row r="42" spans="3:8" x14ac:dyDescent="0.15">
      <c r="C42" s="25"/>
      <c r="D42" s="25"/>
      <c r="E42" s="25"/>
      <c r="F42" s="25"/>
      <c r="G42" s="25"/>
      <c r="H42" s="25"/>
    </row>
    <row r="43" spans="3:8" x14ac:dyDescent="0.15">
      <c r="C43" s="25"/>
      <c r="D43" s="25"/>
      <c r="E43" s="25"/>
      <c r="F43" s="25"/>
      <c r="G43" s="25"/>
      <c r="H43" s="25"/>
    </row>
    <row r="44" spans="3:8" x14ac:dyDescent="0.15">
      <c r="C44" s="25"/>
      <c r="D44" s="25"/>
      <c r="E44" s="25"/>
      <c r="F44" s="25"/>
      <c r="G44" s="25"/>
      <c r="H44" s="25"/>
    </row>
    <row r="45" spans="3:8" x14ac:dyDescent="0.15">
      <c r="C45" s="25"/>
      <c r="D45" s="25"/>
      <c r="E45" s="25"/>
      <c r="F45" s="25"/>
      <c r="G45" s="25"/>
      <c r="H45" s="25"/>
    </row>
    <row r="46" spans="3:8" x14ac:dyDescent="0.15">
      <c r="C46" s="25"/>
      <c r="D46" s="25"/>
      <c r="E46" s="25"/>
      <c r="F46" s="25"/>
      <c r="G46" s="25"/>
      <c r="H46" s="25"/>
    </row>
    <row r="47" spans="3:8" x14ac:dyDescent="0.15">
      <c r="C47" s="25"/>
      <c r="D47" s="25"/>
      <c r="E47" s="25"/>
      <c r="F47" s="25"/>
      <c r="G47" s="25"/>
      <c r="H47" s="25"/>
    </row>
    <row r="48" spans="3:8" x14ac:dyDescent="0.15">
      <c r="C48" s="25"/>
      <c r="D48" s="25"/>
      <c r="E48" s="25"/>
      <c r="F48" s="25"/>
      <c r="G48" s="25"/>
      <c r="H48" s="25"/>
    </row>
    <row r="49" spans="3:8" x14ac:dyDescent="0.15">
      <c r="C49" s="25"/>
      <c r="D49" s="25"/>
      <c r="E49" s="25"/>
      <c r="F49" s="25"/>
      <c r="G49" s="25"/>
      <c r="H49" s="25"/>
    </row>
    <row r="50" spans="3:8" x14ac:dyDescent="0.15">
      <c r="C50" s="25"/>
      <c r="D50" s="25"/>
      <c r="E50" s="25"/>
      <c r="F50" s="25"/>
      <c r="G50" s="25"/>
      <c r="H50" s="25"/>
    </row>
    <row r="51" spans="3:8" x14ac:dyDescent="0.15">
      <c r="C51" s="25"/>
      <c r="D51" s="25"/>
      <c r="E51" s="25"/>
      <c r="F51" s="25"/>
      <c r="G51" s="25"/>
      <c r="H51" s="25"/>
    </row>
    <row r="52" spans="3:8" x14ac:dyDescent="0.15">
      <c r="C52" s="25"/>
      <c r="D52" s="25"/>
      <c r="E52" s="25"/>
      <c r="F52" s="25"/>
      <c r="G52" s="25"/>
      <c r="H52" s="25"/>
    </row>
    <row r="53" spans="3:8" x14ac:dyDescent="0.15">
      <c r="C53" s="25"/>
      <c r="D53" s="25"/>
      <c r="E53" s="25"/>
      <c r="F53" s="25"/>
      <c r="G53" s="25"/>
      <c r="H53" s="25"/>
    </row>
    <row r="54" spans="3:8" x14ac:dyDescent="0.15">
      <c r="C54" s="25"/>
      <c r="D54" s="25"/>
      <c r="E54" s="25"/>
      <c r="F54" s="25"/>
      <c r="G54" s="25"/>
      <c r="H54" s="25"/>
    </row>
    <row r="55" spans="3:8" x14ac:dyDescent="0.15">
      <c r="C55" s="25"/>
      <c r="D55" s="25"/>
      <c r="E55" s="25"/>
      <c r="F55" s="25"/>
      <c r="G55" s="25"/>
      <c r="H55" s="25"/>
    </row>
    <row r="56" spans="3:8" x14ac:dyDescent="0.15">
      <c r="C56" s="25"/>
      <c r="D56" s="25"/>
      <c r="E56" s="25"/>
      <c r="F56" s="25"/>
      <c r="G56" s="25"/>
      <c r="H56" s="25"/>
    </row>
    <row r="57" spans="3:8" x14ac:dyDescent="0.15">
      <c r="C57" s="25"/>
      <c r="D57" s="25"/>
      <c r="E57" s="25"/>
      <c r="F57" s="25"/>
      <c r="G57" s="25"/>
      <c r="H57" s="25"/>
    </row>
    <row r="58" spans="3:8" x14ac:dyDescent="0.15">
      <c r="C58" s="25"/>
      <c r="D58" s="25"/>
      <c r="E58" s="25"/>
      <c r="F58" s="25"/>
      <c r="G58" s="25"/>
      <c r="H58" s="25"/>
    </row>
    <row r="59" spans="3:8" x14ac:dyDescent="0.15">
      <c r="C59" s="25"/>
      <c r="D59" s="25"/>
      <c r="E59" s="25"/>
      <c r="F59" s="25"/>
      <c r="G59" s="25"/>
      <c r="H59" s="25"/>
    </row>
    <row r="60" spans="3:8" x14ac:dyDescent="0.15">
      <c r="C60" s="25"/>
      <c r="D60" s="25"/>
      <c r="E60" s="25"/>
      <c r="F60" s="25"/>
      <c r="G60" s="25"/>
      <c r="H60" s="25"/>
    </row>
    <row r="61" spans="3:8" x14ac:dyDescent="0.15">
      <c r="C61" s="25"/>
      <c r="D61" s="25"/>
      <c r="E61" s="25"/>
      <c r="F61" s="25"/>
      <c r="G61" s="25"/>
      <c r="H61" s="25"/>
    </row>
    <row r="62" spans="3:8" x14ac:dyDescent="0.15">
      <c r="C62" s="25"/>
      <c r="D62" s="25"/>
      <c r="E62" s="25"/>
      <c r="F62" s="25"/>
      <c r="G62" s="25"/>
      <c r="H62" s="25"/>
    </row>
    <row r="63" spans="3:8" x14ac:dyDescent="0.15">
      <c r="C63" s="25"/>
      <c r="D63" s="25"/>
      <c r="E63" s="25"/>
      <c r="F63" s="25"/>
      <c r="G63" s="25"/>
      <c r="H63" s="25"/>
    </row>
    <row r="64" spans="3:8" x14ac:dyDescent="0.15">
      <c r="C64" s="25"/>
      <c r="D64" s="25"/>
      <c r="E64" s="25"/>
      <c r="F64" s="25"/>
      <c r="G64" s="25"/>
      <c r="H64" s="25"/>
    </row>
    <row r="65" spans="3:8" x14ac:dyDescent="0.15">
      <c r="C65" s="25"/>
      <c r="D65" s="25"/>
      <c r="E65" s="25"/>
      <c r="F65" s="25"/>
      <c r="G65" s="25"/>
      <c r="H65" s="25"/>
    </row>
    <row r="66" spans="3:8" x14ac:dyDescent="0.15">
      <c r="C66" s="25"/>
      <c r="D66" s="25"/>
      <c r="E66" s="25"/>
      <c r="F66" s="25"/>
      <c r="G66" s="25"/>
      <c r="H66" s="25"/>
    </row>
    <row r="67" spans="3:8" x14ac:dyDescent="0.15">
      <c r="C67" s="25"/>
      <c r="D67" s="25"/>
      <c r="E67" s="25"/>
      <c r="F67" s="25"/>
      <c r="G67" s="25"/>
      <c r="H67" s="25"/>
    </row>
    <row r="68" spans="3:8" x14ac:dyDescent="0.15">
      <c r="C68" s="25"/>
      <c r="D68" s="25"/>
      <c r="E68" s="25"/>
      <c r="F68" s="25"/>
      <c r="G68" s="25"/>
      <c r="H68" s="25"/>
    </row>
    <row r="69" spans="3:8" x14ac:dyDescent="0.15">
      <c r="C69" s="25"/>
      <c r="D69" s="25"/>
      <c r="E69" s="25"/>
      <c r="F69" s="25"/>
      <c r="G69" s="25"/>
      <c r="H69" s="25"/>
    </row>
    <row r="70" spans="3:8" x14ac:dyDescent="0.15">
      <c r="C70" s="25"/>
      <c r="D70" s="25"/>
      <c r="E70" s="25"/>
      <c r="F70" s="25"/>
      <c r="G70" s="25"/>
      <c r="H70" s="25"/>
    </row>
    <row r="71" spans="3:8" x14ac:dyDescent="0.15">
      <c r="C71" s="25"/>
      <c r="D71" s="25"/>
      <c r="E71" s="25"/>
      <c r="F71" s="25"/>
      <c r="G71" s="25"/>
      <c r="H71" s="25"/>
    </row>
    <row r="72" spans="3:8" x14ac:dyDescent="0.15">
      <c r="C72" s="25"/>
      <c r="D72" s="25"/>
      <c r="E72" s="25"/>
      <c r="F72" s="25"/>
      <c r="G72" s="25"/>
      <c r="H72" s="25"/>
    </row>
    <row r="73" spans="3:8" x14ac:dyDescent="0.15">
      <c r="C73" s="25"/>
      <c r="D73" s="25"/>
      <c r="E73" s="25"/>
      <c r="F73" s="25"/>
      <c r="G73" s="25"/>
      <c r="H73" s="25"/>
    </row>
    <row r="74" spans="3:8" x14ac:dyDescent="0.15">
      <c r="C74" s="25"/>
      <c r="D74" s="25"/>
      <c r="E74" s="25"/>
      <c r="F74" s="25"/>
      <c r="G74" s="25"/>
      <c r="H74" s="25"/>
    </row>
    <row r="75" spans="3:8" x14ac:dyDescent="0.15">
      <c r="C75" s="25"/>
      <c r="D75" s="25"/>
      <c r="E75" s="25"/>
      <c r="F75" s="25"/>
      <c r="G75" s="25"/>
      <c r="H75" s="25"/>
    </row>
    <row r="76" spans="3:8" x14ac:dyDescent="0.15">
      <c r="C76" s="25"/>
      <c r="D76" s="25"/>
      <c r="E76" s="25"/>
      <c r="F76" s="25"/>
      <c r="G76" s="25"/>
      <c r="H76" s="25"/>
    </row>
    <row r="77" spans="3:8" x14ac:dyDescent="0.15">
      <c r="C77" s="25"/>
      <c r="D77" s="25"/>
      <c r="E77" s="25"/>
      <c r="F77" s="25"/>
      <c r="G77" s="25"/>
      <c r="H77" s="25"/>
    </row>
    <row r="78" spans="3:8" x14ac:dyDescent="0.15">
      <c r="C78" s="25"/>
      <c r="D78" s="25"/>
      <c r="E78" s="25"/>
      <c r="F78" s="25"/>
      <c r="G78" s="25"/>
      <c r="H78" s="25"/>
    </row>
    <row r="79" spans="3:8" x14ac:dyDescent="0.15">
      <c r="C79" s="25"/>
      <c r="D79" s="25"/>
      <c r="E79" s="25"/>
      <c r="F79" s="25"/>
      <c r="G79" s="25"/>
      <c r="H79" s="25"/>
    </row>
    <row r="80" spans="3:8" x14ac:dyDescent="0.15">
      <c r="C80" s="25"/>
      <c r="D80" s="25"/>
      <c r="E80" s="25"/>
      <c r="F80" s="25"/>
      <c r="G80" s="25"/>
      <c r="H80" s="25"/>
    </row>
    <row r="81" spans="3:8" x14ac:dyDescent="0.15">
      <c r="C81" s="25"/>
      <c r="D81" s="25"/>
      <c r="E81" s="25"/>
      <c r="F81" s="25"/>
      <c r="G81" s="25"/>
      <c r="H81" s="25"/>
    </row>
    <row r="82" spans="3:8" x14ac:dyDescent="0.15">
      <c r="C82" s="25"/>
      <c r="D82" s="25"/>
      <c r="E82" s="25"/>
      <c r="F82" s="25"/>
      <c r="G82" s="25"/>
      <c r="H82" s="25"/>
    </row>
    <row r="83" spans="3:8" x14ac:dyDescent="0.15">
      <c r="C83" s="25"/>
      <c r="D83" s="25"/>
      <c r="E83" s="25"/>
      <c r="F83" s="25"/>
      <c r="G83" s="25"/>
      <c r="H83" s="25"/>
    </row>
    <row r="84" spans="3:8" x14ac:dyDescent="0.15">
      <c r="C84" s="25"/>
      <c r="D84" s="25"/>
      <c r="E84" s="25"/>
      <c r="F84" s="25"/>
      <c r="G84" s="25"/>
      <c r="H84" s="25"/>
    </row>
    <row r="85" spans="3:8" x14ac:dyDescent="0.15">
      <c r="C85" s="25"/>
      <c r="D85" s="25"/>
      <c r="E85" s="25"/>
      <c r="F85" s="25"/>
      <c r="G85" s="25"/>
      <c r="H85" s="25"/>
    </row>
    <row r="86" spans="3:8" x14ac:dyDescent="0.15">
      <c r="C86" s="25"/>
      <c r="D86" s="25"/>
      <c r="E86" s="25"/>
      <c r="F86" s="25"/>
      <c r="G86" s="25"/>
      <c r="H86" s="25"/>
    </row>
    <row r="87" spans="3:8" x14ac:dyDescent="0.15">
      <c r="C87" s="25"/>
      <c r="D87" s="25"/>
      <c r="E87" s="25"/>
      <c r="F87" s="25"/>
      <c r="G87" s="25"/>
      <c r="H87" s="25"/>
    </row>
    <row r="88" spans="3:8" x14ac:dyDescent="0.15">
      <c r="C88" s="25"/>
      <c r="D88" s="25"/>
      <c r="E88" s="25"/>
      <c r="F88" s="25"/>
      <c r="G88" s="25"/>
      <c r="H88" s="25"/>
    </row>
    <row r="89" spans="3:8" x14ac:dyDescent="0.15">
      <c r="C89" s="25"/>
      <c r="D89" s="25"/>
      <c r="E89" s="25"/>
      <c r="F89" s="25"/>
      <c r="G89" s="25"/>
      <c r="H89" s="25"/>
    </row>
    <row r="90" spans="3:8" x14ac:dyDescent="0.15">
      <c r="C90" s="25"/>
      <c r="D90" s="25"/>
      <c r="E90" s="25"/>
      <c r="F90" s="25"/>
      <c r="G90" s="25"/>
      <c r="H90" s="25"/>
    </row>
    <row r="91" spans="3:8" x14ac:dyDescent="0.15">
      <c r="C91" s="25"/>
      <c r="D91" s="25"/>
      <c r="E91" s="25"/>
      <c r="F91" s="25"/>
      <c r="G91" s="25"/>
      <c r="H91" s="25"/>
    </row>
    <row r="92" spans="3:8" x14ac:dyDescent="0.15">
      <c r="C92" s="25"/>
      <c r="D92" s="25"/>
      <c r="E92" s="25"/>
      <c r="F92" s="25"/>
      <c r="G92" s="25"/>
      <c r="H92" s="25"/>
    </row>
    <row r="93" spans="3:8" x14ac:dyDescent="0.15">
      <c r="C93" s="25"/>
      <c r="D93" s="25"/>
      <c r="E93" s="25"/>
      <c r="F93" s="25"/>
      <c r="G93" s="25"/>
      <c r="H93" s="25"/>
    </row>
    <row r="94" spans="3:8" x14ac:dyDescent="0.15">
      <c r="C94" s="25"/>
      <c r="D94" s="25"/>
      <c r="E94" s="25"/>
      <c r="F94" s="25"/>
      <c r="G94" s="25"/>
      <c r="H94" s="25"/>
    </row>
    <row r="95" spans="3:8" x14ac:dyDescent="0.15">
      <c r="C95" s="25"/>
      <c r="D95" s="25"/>
      <c r="E95" s="25"/>
      <c r="F95" s="25"/>
      <c r="G95" s="25"/>
      <c r="H95" s="25"/>
    </row>
    <row r="96" spans="3:8" x14ac:dyDescent="0.15">
      <c r="C96" s="25"/>
      <c r="D96" s="25"/>
      <c r="E96" s="25"/>
      <c r="F96" s="25"/>
      <c r="G96" s="25"/>
      <c r="H96" s="25"/>
    </row>
    <row r="97" spans="3:8" x14ac:dyDescent="0.15">
      <c r="C97" s="25"/>
      <c r="D97" s="25"/>
      <c r="E97" s="25"/>
      <c r="F97" s="25"/>
      <c r="G97" s="25"/>
      <c r="H97" s="25"/>
    </row>
    <row r="98" spans="3:8" x14ac:dyDescent="0.15">
      <c r="C98" s="25"/>
      <c r="D98" s="25"/>
      <c r="E98" s="25"/>
      <c r="F98" s="25"/>
      <c r="G98" s="25"/>
      <c r="H98" s="25"/>
    </row>
    <row r="99" spans="3:8" x14ac:dyDescent="0.15">
      <c r="C99" s="25"/>
      <c r="D99" s="25"/>
      <c r="E99" s="25"/>
      <c r="F99" s="25"/>
      <c r="G99" s="25"/>
      <c r="H99" s="25"/>
    </row>
    <row r="100" spans="3:8" x14ac:dyDescent="0.15">
      <c r="C100" s="25"/>
      <c r="D100" s="25"/>
      <c r="E100" s="25"/>
      <c r="F100" s="25"/>
      <c r="G100" s="25"/>
      <c r="H100" s="25"/>
    </row>
    <row r="101" spans="3:8" x14ac:dyDescent="0.15">
      <c r="C101" s="25"/>
      <c r="D101" s="25"/>
      <c r="E101" s="25"/>
      <c r="F101" s="25"/>
      <c r="G101" s="25"/>
      <c r="H101" s="25"/>
    </row>
    <row r="102" spans="3:8" x14ac:dyDescent="0.15">
      <c r="C102" s="25"/>
      <c r="D102" s="25"/>
      <c r="E102" s="25"/>
      <c r="F102" s="25"/>
      <c r="G102" s="25"/>
      <c r="H102" s="25"/>
    </row>
    <row r="103" spans="3:8" x14ac:dyDescent="0.15">
      <c r="C103" s="25"/>
      <c r="D103" s="25"/>
      <c r="E103" s="25"/>
      <c r="F103" s="25"/>
      <c r="G103" s="25"/>
      <c r="H103" s="25"/>
    </row>
    <row r="104" spans="3:8" x14ac:dyDescent="0.15">
      <c r="C104" s="25"/>
      <c r="D104" s="25"/>
      <c r="E104" s="25"/>
      <c r="F104" s="25"/>
      <c r="G104" s="25"/>
      <c r="H104" s="25"/>
    </row>
    <row r="105" spans="3:8" x14ac:dyDescent="0.15">
      <c r="C105" s="25"/>
      <c r="D105" s="25"/>
      <c r="E105" s="25"/>
      <c r="F105" s="25"/>
      <c r="G105" s="25"/>
      <c r="H105" s="25"/>
    </row>
    <row r="106" spans="3:8" x14ac:dyDescent="0.15">
      <c r="C106" s="25"/>
      <c r="D106" s="25"/>
      <c r="E106" s="25"/>
      <c r="F106" s="25"/>
      <c r="G106" s="25"/>
      <c r="H106" s="25"/>
    </row>
    <row r="107" spans="3:8" x14ac:dyDescent="0.15">
      <c r="C107" s="25"/>
      <c r="D107" s="25"/>
      <c r="E107" s="25"/>
      <c r="F107" s="25"/>
      <c r="G107" s="25"/>
      <c r="H107" s="25"/>
    </row>
    <row r="108" spans="3:8" x14ac:dyDescent="0.15">
      <c r="C108" s="25"/>
      <c r="D108" s="25"/>
      <c r="E108" s="25"/>
      <c r="F108" s="25"/>
      <c r="G108" s="25"/>
      <c r="H108" s="25"/>
    </row>
    <row r="109" spans="3:8" x14ac:dyDescent="0.15">
      <c r="C109" s="25"/>
      <c r="D109" s="25"/>
      <c r="E109" s="25"/>
      <c r="F109" s="25"/>
      <c r="G109" s="25"/>
      <c r="H109" s="25"/>
    </row>
    <row r="110" spans="3:8" x14ac:dyDescent="0.15">
      <c r="C110" s="25"/>
      <c r="D110" s="25"/>
      <c r="E110" s="25"/>
      <c r="F110" s="25"/>
      <c r="G110" s="25"/>
      <c r="H110" s="25"/>
    </row>
    <row r="111" spans="3:8" x14ac:dyDescent="0.15">
      <c r="C111" s="25"/>
      <c r="D111" s="25"/>
      <c r="E111" s="25"/>
      <c r="F111" s="25"/>
      <c r="G111" s="25"/>
      <c r="H111" s="25"/>
    </row>
    <row r="112" spans="3:8" x14ac:dyDescent="0.15">
      <c r="C112" s="25"/>
      <c r="D112" s="25"/>
      <c r="E112" s="25"/>
      <c r="F112" s="25"/>
      <c r="G112" s="25"/>
      <c r="H112" s="25"/>
    </row>
    <row r="113" spans="3:8" x14ac:dyDescent="0.15">
      <c r="C113" s="25"/>
      <c r="D113" s="25"/>
      <c r="E113" s="25"/>
      <c r="F113" s="25"/>
      <c r="G113" s="25"/>
      <c r="H113" s="25"/>
    </row>
    <row r="114" spans="3:8" x14ac:dyDescent="0.15">
      <c r="C114" s="25"/>
      <c r="D114" s="25"/>
      <c r="E114" s="25"/>
      <c r="F114" s="25"/>
      <c r="G114" s="25"/>
      <c r="H114" s="25"/>
    </row>
    <row r="115" spans="3:8" x14ac:dyDescent="0.15">
      <c r="C115" s="25"/>
      <c r="D115" s="25"/>
      <c r="E115" s="25"/>
      <c r="F115" s="25"/>
      <c r="G115" s="25"/>
      <c r="H115" s="25"/>
    </row>
    <row r="116" spans="3:8" x14ac:dyDescent="0.15">
      <c r="C116" s="25"/>
      <c r="D116" s="25"/>
      <c r="E116" s="25"/>
      <c r="F116" s="25"/>
      <c r="G116" s="25"/>
      <c r="H116" s="25"/>
    </row>
    <row r="117" spans="3:8" x14ac:dyDescent="0.15">
      <c r="C117" s="25"/>
      <c r="D117" s="25"/>
      <c r="E117" s="25"/>
      <c r="F117" s="25"/>
      <c r="G117" s="25"/>
      <c r="H117" s="25"/>
    </row>
    <row r="118" spans="3:8" x14ac:dyDescent="0.15">
      <c r="C118" s="25"/>
      <c r="D118" s="25"/>
      <c r="E118" s="25"/>
      <c r="F118" s="25"/>
      <c r="G118" s="25"/>
      <c r="H118" s="25"/>
    </row>
    <row r="119" spans="3:8" x14ac:dyDescent="0.15">
      <c r="C119" s="25"/>
      <c r="D119" s="25"/>
      <c r="E119" s="25"/>
      <c r="F119" s="25"/>
      <c r="G119" s="25"/>
      <c r="H119" s="25"/>
    </row>
    <row r="120" spans="3:8" x14ac:dyDescent="0.15">
      <c r="C120" s="25"/>
      <c r="D120" s="25"/>
      <c r="E120" s="25"/>
      <c r="F120" s="25"/>
      <c r="G120" s="25"/>
      <c r="H120" s="25"/>
    </row>
    <row r="121" spans="3:8" x14ac:dyDescent="0.15">
      <c r="C121" s="25"/>
      <c r="D121" s="25"/>
      <c r="E121" s="25"/>
      <c r="F121" s="25"/>
      <c r="G121" s="25"/>
      <c r="H121" s="25"/>
    </row>
    <row r="122" spans="3:8" x14ac:dyDescent="0.15">
      <c r="C122" s="25"/>
      <c r="D122" s="25"/>
      <c r="E122" s="25"/>
      <c r="F122" s="25"/>
      <c r="G122" s="25"/>
      <c r="H122" s="25"/>
    </row>
    <row r="123" spans="3:8" x14ac:dyDescent="0.15">
      <c r="C123" s="25"/>
      <c r="D123" s="25"/>
      <c r="E123" s="25"/>
      <c r="F123" s="25"/>
      <c r="G123" s="25"/>
      <c r="H123" s="25"/>
    </row>
    <row r="124" spans="3:8" x14ac:dyDescent="0.15">
      <c r="C124" s="25"/>
      <c r="D124" s="25"/>
      <c r="E124" s="25"/>
      <c r="F124" s="25"/>
      <c r="G124" s="25"/>
      <c r="H124" s="25"/>
    </row>
    <row r="125" spans="3:8" x14ac:dyDescent="0.15">
      <c r="C125" s="25"/>
      <c r="D125" s="25"/>
      <c r="E125" s="25"/>
      <c r="F125" s="25"/>
      <c r="G125" s="25"/>
      <c r="H125" s="25"/>
    </row>
    <row r="126" spans="3:8" x14ac:dyDescent="0.15">
      <c r="C126" s="25"/>
      <c r="D126" s="25"/>
      <c r="E126" s="25"/>
      <c r="F126" s="25"/>
      <c r="G126" s="25"/>
      <c r="H126" s="25"/>
    </row>
    <row r="127" spans="3:8" x14ac:dyDescent="0.15">
      <c r="C127" s="25"/>
      <c r="D127" s="25"/>
      <c r="E127" s="25"/>
      <c r="F127" s="25"/>
      <c r="G127" s="25"/>
      <c r="H127" s="25"/>
    </row>
    <row r="128" spans="3:8" x14ac:dyDescent="0.15">
      <c r="C128" s="25"/>
      <c r="D128" s="25"/>
      <c r="E128" s="25"/>
      <c r="F128" s="25"/>
      <c r="G128" s="25"/>
      <c r="H128" s="25"/>
    </row>
    <row r="129" spans="3:8" x14ac:dyDescent="0.15">
      <c r="C129" s="25"/>
      <c r="D129" s="25"/>
      <c r="E129" s="25"/>
      <c r="F129" s="25"/>
      <c r="G129" s="25"/>
      <c r="H129" s="25"/>
    </row>
    <row r="130" spans="3:8" x14ac:dyDescent="0.15">
      <c r="C130" s="25"/>
      <c r="D130" s="25"/>
      <c r="E130" s="25"/>
      <c r="F130" s="25"/>
      <c r="G130" s="25"/>
      <c r="H130" s="25"/>
    </row>
    <row r="131" spans="3:8" x14ac:dyDescent="0.15">
      <c r="C131" s="25"/>
      <c r="D131" s="25"/>
      <c r="E131" s="25"/>
      <c r="F131" s="25"/>
      <c r="G131" s="25"/>
      <c r="H131" s="25"/>
    </row>
    <row r="132" spans="3:8" x14ac:dyDescent="0.15">
      <c r="C132" s="25"/>
      <c r="D132" s="25"/>
      <c r="E132" s="25"/>
      <c r="F132" s="25"/>
      <c r="G132" s="25"/>
      <c r="H132" s="25"/>
    </row>
    <row r="133" spans="3:8" x14ac:dyDescent="0.15">
      <c r="C133" s="25"/>
      <c r="D133" s="25"/>
      <c r="E133" s="25"/>
      <c r="F133" s="25"/>
      <c r="G133" s="25"/>
      <c r="H133" s="25"/>
    </row>
    <row r="134" spans="3:8" x14ac:dyDescent="0.15">
      <c r="C134" s="25"/>
      <c r="D134" s="25"/>
      <c r="E134" s="25"/>
      <c r="F134" s="25"/>
      <c r="G134" s="25"/>
      <c r="H134" s="25"/>
    </row>
    <row r="135" spans="3:8" x14ac:dyDescent="0.15">
      <c r="C135" s="25"/>
      <c r="D135" s="25"/>
      <c r="E135" s="25"/>
      <c r="F135" s="25"/>
      <c r="G135" s="25"/>
      <c r="H135" s="25"/>
    </row>
    <row r="136" spans="3:8" x14ac:dyDescent="0.15">
      <c r="C136" s="25"/>
      <c r="D136" s="25"/>
      <c r="E136" s="25"/>
      <c r="F136" s="25"/>
      <c r="G136" s="25"/>
      <c r="H136" s="25"/>
    </row>
    <row r="137" spans="3:8" x14ac:dyDescent="0.15">
      <c r="C137" s="25"/>
      <c r="D137" s="25"/>
      <c r="E137" s="25"/>
      <c r="F137" s="25"/>
      <c r="G137" s="25"/>
      <c r="H137" s="25"/>
    </row>
    <row r="138" spans="3:8" x14ac:dyDescent="0.15">
      <c r="C138" s="25"/>
      <c r="D138" s="25"/>
      <c r="E138" s="25"/>
      <c r="F138" s="25"/>
      <c r="G138" s="25"/>
      <c r="H138" s="25"/>
    </row>
    <row r="139" spans="3:8" x14ac:dyDescent="0.15">
      <c r="C139" s="25"/>
      <c r="D139" s="25"/>
      <c r="E139" s="25"/>
      <c r="F139" s="25"/>
      <c r="G139" s="25"/>
      <c r="H139" s="25"/>
    </row>
    <row r="140" spans="3:8" x14ac:dyDescent="0.15">
      <c r="C140" s="25"/>
      <c r="D140" s="25"/>
      <c r="E140" s="25"/>
      <c r="F140" s="25"/>
      <c r="G140" s="25"/>
      <c r="H140" s="25"/>
    </row>
    <row r="141" spans="3:8" x14ac:dyDescent="0.15">
      <c r="C141" s="25"/>
      <c r="D141" s="25"/>
      <c r="E141" s="25"/>
      <c r="F141" s="25"/>
      <c r="G141" s="25"/>
      <c r="H141" s="25"/>
    </row>
    <row r="142" spans="3:8" x14ac:dyDescent="0.15">
      <c r="C142" s="25"/>
      <c r="D142" s="25"/>
      <c r="E142" s="25"/>
      <c r="F142" s="25"/>
      <c r="G142" s="25"/>
      <c r="H142" s="25"/>
    </row>
    <row r="143" spans="3:8" x14ac:dyDescent="0.15">
      <c r="C143" s="25"/>
      <c r="D143" s="25"/>
      <c r="E143" s="25"/>
      <c r="F143" s="25"/>
      <c r="G143" s="25"/>
      <c r="H143" s="25"/>
    </row>
    <row r="144" spans="3:8" x14ac:dyDescent="0.15">
      <c r="C144" s="25"/>
      <c r="D144" s="25"/>
      <c r="E144" s="25"/>
      <c r="F144" s="25"/>
      <c r="G144" s="25"/>
      <c r="H144" s="25"/>
    </row>
    <row r="145" spans="3:8" x14ac:dyDescent="0.15">
      <c r="C145" s="25"/>
      <c r="D145" s="25"/>
      <c r="E145" s="25"/>
      <c r="F145" s="25"/>
      <c r="G145" s="25"/>
      <c r="H145" s="25"/>
    </row>
    <row r="146" spans="3:8" x14ac:dyDescent="0.15">
      <c r="C146" s="25"/>
      <c r="D146" s="25"/>
      <c r="E146" s="25"/>
      <c r="F146" s="25"/>
      <c r="G146" s="25"/>
      <c r="H146" s="25"/>
    </row>
    <row r="147" spans="3:8" x14ac:dyDescent="0.15">
      <c r="C147" s="25"/>
      <c r="D147" s="25"/>
      <c r="E147" s="25"/>
      <c r="F147" s="25"/>
      <c r="G147" s="25"/>
      <c r="H147" s="25"/>
    </row>
    <row r="148" spans="3:8" x14ac:dyDescent="0.15">
      <c r="C148" s="25"/>
      <c r="D148" s="25"/>
      <c r="E148" s="25"/>
      <c r="F148" s="25"/>
      <c r="G148" s="25"/>
      <c r="H148" s="25"/>
    </row>
    <row r="149" spans="3:8" x14ac:dyDescent="0.15">
      <c r="C149" s="25"/>
      <c r="D149" s="25"/>
      <c r="E149" s="25"/>
      <c r="F149" s="25"/>
      <c r="G149" s="25"/>
      <c r="H149" s="25"/>
    </row>
    <row r="150" spans="3:8" x14ac:dyDescent="0.15">
      <c r="C150" s="25"/>
      <c r="D150" s="25"/>
      <c r="E150" s="25"/>
      <c r="F150" s="25"/>
      <c r="G150" s="25"/>
      <c r="H150" s="25"/>
    </row>
    <row r="151" spans="3:8" x14ac:dyDescent="0.15">
      <c r="C151" s="25"/>
      <c r="D151" s="25"/>
      <c r="E151" s="25"/>
      <c r="F151" s="25"/>
      <c r="G151" s="25"/>
      <c r="H151" s="25"/>
    </row>
    <row r="152" spans="3:8" x14ac:dyDescent="0.15">
      <c r="C152" s="25"/>
      <c r="D152" s="25"/>
      <c r="E152" s="25"/>
      <c r="F152" s="25"/>
      <c r="G152" s="25"/>
      <c r="H152" s="25"/>
    </row>
    <row r="153" spans="3:8" x14ac:dyDescent="0.15">
      <c r="C153" s="25"/>
      <c r="D153" s="25"/>
      <c r="E153" s="25"/>
      <c r="F153" s="25"/>
      <c r="G153" s="25"/>
      <c r="H153" s="25"/>
    </row>
    <row r="154" spans="3:8" x14ac:dyDescent="0.15">
      <c r="C154" s="25"/>
      <c r="D154" s="25"/>
      <c r="E154" s="25"/>
      <c r="F154" s="25"/>
      <c r="G154" s="25"/>
      <c r="H154" s="25"/>
    </row>
    <row r="155" spans="3:8" x14ac:dyDescent="0.15">
      <c r="C155" s="25"/>
      <c r="D155" s="25"/>
      <c r="E155" s="25"/>
      <c r="F155" s="25"/>
      <c r="G155" s="25"/>
      <c r="H155" s="25"/>
    </row>
    <row r="156" spans="3:8" x14ac:dyDescent="0.15">
      <c r="C156" s="25"/>
      <c r="D156" s="25"/>
      <c r="E156" s="25"/>
      <c r="F156" s="25"/>
      <c r="G156" s="25"/>
      <c r="H156" s="25"/>
    </row>
    <row r="157" spans="3:8" x14ac:dyDescent="0.15">
      <c r="C157" s="25"/>
      <c r="D157" s="25"/>
      <c r="E157" s="25"/>
      <c r="F157" s="25"/>
      <c r="G157" s="25"/>
      <c r="H157" s="25"/>
    </row>
    <row r="158" spans="3:8" x14ac:dyDescent="0.15">
      <c r="C158" s="25"/>
      <c r="D158" s="25"/>
      <c r="E158" s="25"/>
      <c r="F158" s="25"/>
      <c r="G158" s="25"/>
      <c r="H158" s="25"/>
    </row>
    <row r="159" spans="3:8" x14ac:dyDescent="0.15">
      <c r="C159" s="25"/>
      <c r="D159" s="25"/>
      <c r="E159" s="25"/>
      <c r="F159" s="25"/>
      <c r="G159" s="25"/>
      <c r="H159" s="25"/>
    </row>
    <row r="160" spans="3:8" x14ac:dyDescent="0.15">
      <c r="C160" s="25"/>
      <c r="D160" s="25"/>
      <c r="E160" s="25"/>
      <c r="F160" s="25"/>
      <c r="G160" s="25"/>
      <c r="H160" s="25"/>
    </row>
    <row r="161" spans="3:8" x14ac:dyDescent="0.15">
      <c r="C161" s="25"/>
      <c r="D161" s="25"/>
      <c r="E161" s="25"/>
      <c r="F161" s="25"/>
      <c r="G161" s="25"/>
      <c r="H161" s="25"/>
    </row>
    <row r="162" spans="3:8" x14ac:dyDescent="0.15">
      <c r="C162" s="25"/>
      <c r="D162" s="25"/>
      <c r="E162" s="25"/>
      <c r="F162" s="25"/>
      <c r="G162" s="25"/>
      <c r="H162" s="25"/>
    </row>
    <row r="163" spans="3:8" x14ac:dyDescent="0.15">
      <c r="C163" s="25"/>
      <c r="D163" s="25"/>
      <c r="E163" s="25"/>
      <c r="F163" s="25"/>
      <c r="G163" s="25"/>
      <c r="H163" s="25"/>
    </row>
    <row r="164" spans="3:8" x14ac:dyDescent="0.15">
      <c r="C164" s="25"/>
      <c r="D164" s="25"/>
      <c r="E164" s="25"/>
      <c r="F164" s="25"/>
      <c r="G164" s="25"/>
      <c r="H164" s="25"/>
    </row>
    <row r="165" spans="3:8" x14ac:dyDescent="0.15">
      <c r="C165" s="25"/>
      <c r="D165" s="25"/>
      <c r="E165" s="25"/>
      <c r="F165" s="25"/>
      <c r="G165" s="25"/>
      <c r="H165" s="25"/>
    </row>
    <row r="166" spans="3:8" x14ac:dyDescent="0.15">
      <c r="C166" s="25"/>
      <c r="D166" s="25"/>
      <c r="E166" s="25"/>
      <c r="F166" s="25"/>
      <c r="G166" s="25"/>
      <c r="H166" s="25"/>
    </row>
    <row r="167" spans="3:8" x14ac:dyDescent="0.15">
      <c r="C167" s="25"/>
      <c r="D167" s="25"/>
      <c r="E167" s="25"/>
      <c r="F167" s="25"/>
      <c r="G167" s="25"/>
      <c r="H167" s="25"/>
    </row>
    <row r="168" spans="3:8" x14ac:dyDescent="0.15">
      <c r="C168" s="25"/>
      <c r="D168" s="25"/>
      <c r="E168" s="25"/>
      <c r="F168" s="25"/>
      <c r="G168" s="25"/>
      <c r="H168" s="25"/>
    </row>
    <row r="169" spans="3:8" x14ac:dyDescent="0.15">
      <c r="C169" s="25"/>
      <c r="D169" s="25"/>
      <c r="E169" s="25"/>
      <c r="F169" s="25"/>
      <c r="G169" s="25"/>
      <c r="H169" s="25"/>
    </row>
    <row r="170" spans="3:8" x14ac:dyDescent="0.15">
      <c r="C170" s="25"/>
      <c r="D170" s="25"/>
      <c r="E170" s="25"/>
      <c r="F170" s="25"/>
      <c r="G170" s="25"/>
      <c r="H170" s="25"/>
    </row>
    <row r="171" spans="3:8" x14ac:dyDescent="0.15">
      <c r="C171" s="25"/>
      <c r="D171" s="25"/>
      <c r="E171" s="25"/>
      <c r="F171" s="25"/>
      <c r="G171" s="25"/>
      <c r="H171" s="25"/>
    </row>
    <row r="172" spans="3:8" x14ac:dyDescent="0.15">
      <c r="C172" s="25"/>
      <c r="D172" s="25"/>
      <c r="E172" s="25"/>
      <c r="F172" s="25"/>
      <c r="G172" s="25"/>
      <c r="H172" s="25"/>
    </row>
    <row r="173" spans="3:8" x14ac:dyDescent="0.15">
      <c r="C173" s="25"/>
      <c r="D173" s="25"/>
      <c r="E173" s="25"/>
      <c r="F173" s="25"/>
      <c r="G173" s="25"/>
      <c r="H173" s="25"/>
    </row>
    <row r="174" spans="3:8" x14ac:dyDescent="0.15">
      <c r="C174" s="25"/>
      <c r="D174" s="25"/>
      <c r="E174" s="25"/>
      <c r="F174" s="25"/>
      <c r="G174" s="25"/>
      <c r="H174" s="25"/>
    </row>
    <row r="175" spans="3:8" x14ac:dyDescent="0.15">
      <c r="C175" s="25"/>
      <c r="D175" s="25"/>
      <c r="E175" s="25"/>
      <c r="F175" s="25"/>
      <c r="G175" s="25"/>
      <c r="H175" s="25"/>
    </row>
    <row r="176" spans="3:8" x14ac:dyDescent="0.15">
      <c r="C176" s="25"/>
      <c r="D176" s="25"/>
      <c r="E176" s="25"/>
      <c r="F176" s="25"/>
      <c r="G176" s="25"/>
      <c r="H176" s="25"/>
    </row>
    <row r="177" spans="3:8" x14ac:dyDescent="0.15">
      <c r="C177" s="25"/>
      <c r="D177" s="25"/>
      <c r="E177" s="25"/>
      <c r="F177" s="25"/>
      <c r="G177" s="25"/>
      <c r="H177" s="25"/>
    </row>
    <row r="178" spans="3:8" x14ac:dyDescent="0.15">
      <c r="C178" s="25"/>
      <c r="D178" s="25"/>
      <c r="E178" s="25"/>
      <c r="F178" s="25"/>
      <c r="G178" s="25"/>
      <c r="H178" s="25"/>
    </row>
    <row r="179" spans="3:8" x14ac:dyDescent="0.15">
      <c r="C179" s="25"/>
      <c r="D179" s="25"/>
      <c r="E179" s="25"/>
      <c r="F179" s="25"/>
      <c r="G179" s="25"/>
      <c r="H179" s="25"/>
    </row>
    <row r="180" spans="3:8" x14ac:dyDescent="0.15">
      <c r="C180" s="25"/>
      <c r="D180" s="25"/>
      <c r="E180" s="25"/>
      <c r="F180" s="25"/>
      <c r="G180" s="25"/>
      <c r="H180" s="25"/>
    </row>
    <row r="181" spans="3:8" x14ac:dyDescent="0.15">
      <c r="C181" s="25"/>
      <c r="D181" s="25"/>
      <c r="E181" s="25"/>
      <c r="F181" s="25"/>
      <c r="G181" s="25"/>
      <c r="H181" s="25"/>
    </row>
    <row r="182" spans="3:8" x14ac:dyDescent="0.15">
      <c r="C182" s="25"/>
      <c r="D182" s="25"/>
      <c r="E182" s="25"/>
      <c r="F182" s="25"/>
      <c r="G182" s="25"/>
      <c r="H182" s="25"/>
    </row>
    <row r="183" spans="3:8" x14ac:dyDescent="0.15">
      <c r="C183" s="25"/>
      <c r="D183" s="25"/>
      <c r="E183" s="25"/>
      <c r="F183" s="25"/>
      <c r="G183" s="25"/>
      <c r="H183" s="25"/>
    </row>
    <row r="184" spans="3:8" x14ac:dyDescent="0.15">
      <c r="C184" s="25"/>
      <c r="D184" s="25"/>
      <c r="E184" s="25"/>
      <c r="F184" s="25"/>
      <c r="G184" s="25"/>
      <c r="H184" s="25"/>
    </row>
    <row r="185" spans="3:8" x14ac:dyDescent="0.15">
      <c r="C185" s="25"/>
      <c r="D185" s="25"/>
      <c r="E185" s="25"/>
      <c r="F185" s="25"/>
      <c r="G185" s="25"/>
      <c r="H185" s="25"/>
    </row>
    <row r="186" spans="3:8" x14ac:dyDescent="0.15">
      <c r="C186" s="25"/>
      <c r="D186" s="25"/>
      <c r="E186" s="25"/>
      <c r="F186" s="25"/>
      <c r="G186" s="25"/>
      <c r="H186" s="25"/>
    </row>
    <row r="187" spans="3:8" x14ac:dyDescent="0.15">
      <c r="C187" s="25"/>
      <c r="D187" s="25"/>
      <c r="E187" s="25"/>
      <c r="F187" s="25"/>
      <c r="G187" s="25"/>
      <c r="H187" s="25"/>
    </row>
    <row r="188" spans="3:8" x14ac:dyDescent="0.15">
      <c r="C188" s="25"/>
      <c r="D188" s="25"/>
      <c r="E188" s="25"/>
      <c r="F188" s="25"/>
      <c r="G188" s="25"/>
      <c r="H188" s="25"/>
    </row>
    <row r="189" spans="3:8" x14ac:dyDescent="0.15">
      <c r="C189" s="25"/>
      <c r="D189" s="25"/>
      <c r="E189" s="25"/>
      <c r="F189" s="25"/>
      <c r="G189" s="25"/>
      <c r="H189" s="25"/>
    </row>
    <row r="190" spans="3:8" x14ac:dyDescent="0.15">
      <c r="C190" s="25"/>
      <c r="D190" s="25"/>
      <c r="E190" s="25"/>
      <c r="F190" s="25"/>
      <c r="G190" s="25"/>
      <c r="H190" s="25"/>
    </row>
    <row r="191" spans="3:8" x14ac:dyDescent="0.15">
      <c r="C191" s="25"/>
      <c r="D191" s="25"/>
      <c r="E191" s="25"/>
      <c r="F191" s="25"/>
      <c r="G191" s="25"/>
      <c r="H191" s="25"/>
    </row>
    <row r="192" spans="3:8" x14ac:dyDescent="0.15">
      <c r="C192" s="25"/>
      <c r="D192" s="25"/>
      <c r="E192" s="25"/>
      <c r="F192" s="25"/>
      <c r="G192" s="25"/>
      <c r="H192" s="25"/>
    </row>
    <row r="193" spans="3:8" x14ac:dyDescent="0.15">
      <c r="C193" s="25"/>
      <c r="D193" s="25"/>
      <c r="E193" s="25"/>
      <c r="F193" s="25"/>
      <c r="G193" s="25"/>
      <c r="H193" s="25"/>
    </row>
    <row r="194" spans="3:8" x14ac:dyDescent="0.15">
      <c r="C194" s="25"/>
      <c r="D194" s="25"/>
      <c r="E194" s="25"/>
      <c r="F194" s="25"/>
      <c r="G194" s="25"/>
      <c r="H194" s="25"/>
    </row>
    <row r="195" spans="3:8" x14ac:dyDescent="0.15">
      <c r="C195" s="25"/>
      <c r="D195" s="25"/>
      <c r="E195" s="25"/>
      <c r="F195" s="25"/>
      <c r="G195" s="25"/>
      <c r="H195" s="25"/>
    </row>
    <row r="196" spans="3:8" x14ac:dyDescent="0.15">
      <c r="C196" s="25"/>
      <c r="D196" s="25"/>
      <c r="E196" s="25"/>
      <c r="F196" s="25"/>
      <c r="G196" s="25"/>
      <c r="H196" s="25"/>
    </row>
    <row r="197" spans="3:8" x14ac:dyDescent="0.15">
      <c r="C197" s="25"/>
      <c r="D197" s="25"/>
      <c r="E197" s="25"/>
      <c r="F197" s="25"/>
      <c r="G197" s="25"/>
      <c r="H197" s="25"/>
    </row>
    <row r="198" spans="3:8" x14ac:dyDescent="0.15">
      <c r="C198" s="25"/>
      <c r="D198" s="25"/>
      <c r="E198" s="25"/>
      <c r="F198" s="25"/>
      <c r="G198" s="25"/>
      <c r="H198" s="25"/>
    </row>
    <row r="199" spans="3:8" x14ac:dyDescent="0.15">
      <c r="C199" s="25"/>
      <c r="D199" s="25"/>
      <c r="E199" s="25"/>
      <c r="F199" s="25"/>
      <c r="G199" s="25"/>
      <c r="H199" s="25"/>
    </row>
    <row r="200" spans="3:8" x14ac:dyDescent="0.15">
      <c r="C200" s="25"/>
      <c r="D200" s="25"/>
      <c r="E200" s="25"/>
      <c r="F200" s="25"/>
      <c r="G200" s="25"/>
      <c r="H200" s="25"/>
    </row>
    <row r="201" spans="3:8" x14ac:dyDescent="0.15">
      <c r="C201" s="25"/>
      <c r="D201" s="25"/>
      <c r="E201" s="25"/>
      <c r="F201" s="25"/>
      <c r="G201" s="25"/>
      <c r="H201" s="25"/>
    </row>
    <row r="202" spans="3:8" x14ac:dyDescent="0.15">
      <c r="C202" s="25"/>
      <c r="D202" s="25"/>
      <c r="E202" s="25"/>
      <c r="F202" s="25"/>
      <c r="G202" s="25"/>
      <c r="H202" s="25"/>
    </row>
    <row r="203" spans="3:8" x14ac:dyDescent="0.15">
      <c r="C203" s="25"/>
      <c r="D203" s="25"/>
      <c r="E203" s="25"/>
      <c r="F203" s="25"/>
      <c r="G203" s="25"/>
      <c r="H203" s="25"/>
    </row>
    <row r="204" spans="3:8" x14ac:dyDescent="0.15">
      <c r="C204" s="25"/>
      <c r="D204" s="25"/>
      <c r="E204" s="25"/>
      <c r="F204" s="25"/>
      <c r="G204" s="25"/>
      <c r="H204" s="25"/>
    </row>
    <row r="205" spans="3:8" x14ac:dyDescent="0.15">
      <c r="C205" s="25"/>
      <c r="D205" s="25"/>
      <c r="E205" s="25"/>
      <c r="F205" s="25"/>
      <c r="G205" s="25"/>
      <c r="H205" s="25"/>
    </row>
    <row r="206" spans="3:8" x14ac:dyDescent="0.15">
      <c r="C206" s="25"/>
      <c r="D206" s="25"/>
      <c r="E206" s="25"/>
      <c r="F206" s="25"/>
      <c r="G206" s="25"/>
      <c r="H206" s="25"/>
    </row>
    <row r="207" spans="3:8" x14ac:dyDescent="0.15">
      <c r="C207" s="25"/>
      <c r="D207" s="25"/>
      <c r="E207" s="25"/>
      <c r="F207" s="25"/>
      <c r="G207" s="25"/>
      <c r="H207" s="25"/>
    </row>
    <row r="208" spans="3:8" x14ac:dyDescent="0.15">
      <c r="C208" s="25"/>
      <c r="D208" s="25"/>
      <c r="E208" s="25"/>
      <c r="F208" s="25"/>
      <c r="G208" s="25"/>
      <c r="H208" s="25"/>
    </row>
    <row r="209" spans="3:8" x14ac:dyDescent="0.15">
      <c r="C209" s="25"/>
      <c r="D209" s="25"/>
      <c r="E209" s="25"/>
      <c r="F209" s="25"/>
      <c r="G209" s="25"/>
      <c r="H209" s="25"/>
    </row>
    <row r="210" spans="3:8" x14ac:dyDescent="0.15">
      <c r="C210" s="25"/>
      <c r="D210" s="25"/>
      <c r="E210" s="25"/>
      <c r="F210" s="25"/>
      <c r="G210" s="25"/>
      <c r="H210" s="25"/>
    </row>
    <row r="211" spans="3:8" x14ac:dyDescent="0.15">
      <c r="C211" s="25"/>
      <c r="D211" s="25"/>
      <c r="E211" s="25"/>
      <c r="F211" s="25"/>
      <c r="G211" s="25"/>
      <c r="H211" s="25"/>
    </row>
    <row r="212" spans="3:8" x14ac:dyDescent="0.15">
      <c r="C212" s="25"/>
      <c r="D212" s="25"/>
      <c r="E212" s="25"/>
      <c r="F212" s="25"/>
      <c r="G212" s="25"/>
      <c r="H212" s="25"/>
    </row>
    <row r="213" spans="3:8" x14ac:dyDescent="0.15">
      <c r="C213" s="25"/>
      <c r="D213" s="25"/>
      <c r="E213" s="25"/>
      <c r="F213" s="25"/>
      <c r="G213" s="25"/>
      <c r="H213" s="25"/>
    </row>
    <row r="214" spans="3:8" x14ac:dyDescent="0.15">
      <c r="C214" s="25"/>
      <c r="D214" s="25"/>
      <c r="E214" s="25"/>
      <c r="F214" s="25"/>
      <c r="G214" s="25"/>
      <c r="H214" s="25"/>
    </row>
    <row r="215" spans="3:8" x14ac:dyDescent="0.15">
      <c r="C215" s="25"/>
      <c r="D215" s="25"/>
      <c r="E215" s="25"/>
      <c r="F215" s="25"/>
      <c r="G215" s="25"/>
      <c r="H215" s="25"/>
    </row>
    <row r="216" spans="3:8" x14ac:dyDescent="0.15">
      <c r="C216" s="25"/>
      <c r="D216" s="25"/>
      <c r="E216" s="25"/>
      <c r="F216" s="25"/>
      <c r="G216" s="25"/>
      <c r="H216" s="25"/>
    </row>
    <row r="217" spans="3:8" x14ac:dyDescent="0.15">
      <c r="C217" s="25"/>
      <c r="D217" s="25"/>
      <c r="E217" s="25"/>
      <c r="F217" s="25"/>
      <c r="G217" s="25"/>
      <c r="H217" s="25"/>
    </row>
    <row r="218" spans="3:8" x14ac:dyDescent="0.15">
      <c r="C218" s="25"/>
      <c r="D218" s="25"/>
      <c r="E218" s="25"/>
      <c r="F218" s="25"/>
      <c r="G218" s="25"/>
      <c r="H218" s="25"/>
    </row>
    <row r="219" spans="3:8" x14ac:dyDescent="0.15">
      <c r="C219" s="25"/>
      <c r="D219" s="25"/>
      <c r="E219" s="25"/>
      <c r="F219" s="25"/>
      <c r="G219" s="25"/>
      <c r="H219" s="25"/>
    </row>
    <row r="220" spans="3:8" x14ac:dyDescent="0.15">
      <c r="C220" s="25"/>
      <c r="D220" s="25"/>
      <c r="E220" s="25"/>
      <c r="F220" s="25"/>
      <c r="G220" s="25"/>
      <c r="H220" s="25"/>
    </row>
    <row r="221" spans="3:8" x14ac:dyDescent="0.15">
      <c r="C221" s="25"/>
      <c r="D221" s="25"/>
      <c r="E221" s="25"/>
      <c r="F221" s="25"/>
      <c r="G221" s="25"/>
      <c r="H221" s="25"/>
    </row>
    <row r="222" spans="3:8" x14ac:dyDescent="0.15">
      <c r="C222" s="25"/>
      <c r="D222" s="25"/>
      <c r="E222" s="25"/>
      <c r="F222" s="25"/>
      <c r="G222" s="25"/>
      <c r="H222" s="25"/>
    </row>
    <row r="223" spans="3:8" x14ac:dyDescent="0.15">
      <c r="C223" s="25"/>
      <c r="D223" s="25"/>
      <c r="E223" s="25"/>
      <c r="F223" s="25"/>
      <c r="G223" s="25"/>
      <c r="H223" s="25"/>
    </row>
    <row r="224" spans="3:8" x14ac:dyDescent="0.15">
      <c r="C224" s="25"/>
      <c r="D224" s="25"/>
      <c r="E224" s="25"/>
      <c r="F224" s="25"/>
      <c r="G224" s="25"/>
      <c r="H224" s="25"/>
    </row>
    <row r="225" spans="3:8" x14ac:dyDescent="0.15">
      <c r="C225" s="25"/>
      <c r="D225" s="25"/>
      <c r="E225" s="25"/>
      <c r="F225" s="25"/>
      <c r="G225" s="25"/>
      <c r="H225" s="25"/>
    </row>
    <row r="226" spans="3:8" x14ac:dyDescent="0.15">
      <c r="C226" s="25"/>
      <c r="D226" s="25"/>
      <c r="E226" s="25"/>
      <c r="F226" s="25"/>
      <c r="G226" s="25"/>
      <c r="H226" s="25"/>
    </row>
    <row r="227" spans="3:8" x14ac:dyDescent="0.15">
      <c r="C227" s="25"/>
      <c r="D227" s="25"/>
      <c r="E227" s="25"/>
      <c r="F227" s="25"/>
      <c r="G227" s="25"/>
      <c r="H227" s="25"/>
    </row>
    <row r="228" spans="3:8" x14ac:dyDescent="0.15">
      <c r="C228" s="25"/>
      <c r="D228" s="25"/>
      <c r="E228" s="25"/>
      <c r="F228" s="25"/>
      <c r="G228" s="25"/>
      <c r="H228" s="25"/>
    </row>
    <row r="229" spans="3:8" x14ac:dyDescent="0.15">
      <c r="C229" s="25"/>
      <c r="D229" s="25"/>
      <c r="E229" s="25"/>
      <c r="F229" s="25"/>
      <c r="G229" s="25"/>
      <c r="H229" s="25"/>
    </row>
    <row r="230" spans="3:8" x14ac:dyDescent="0.15">
      <c r="C230" s="25"/>
      <c r="D230" s="25"/>
      <c r="E230" s="25"/>
      <c r="F230" s="25"/>
      <c r="G230" s="25"/>
      <c r="H230" s="25"/>
    </row>
    <row r="231" spans="3:8" x14ac:dyDescent="0.15">
      <c r="C231" s="25"/>
      <c r="D231" s="25"/>
      <c r="E231" s="25"/>
      <c r="F231" s="25"/>
      <c r="G231" s="25"/>
      <c r="H231" s="25"/>
    </row>
    <row r="232" spans="3:8" x14ac:dyDescent="0.15">
      <c r="C232" s="25"/>
      <c r="D232" s="25"/>
      <c r="E232" s="25"/>
      <c r="F232" s="25"/>
      <c r="G232" s="25"/>
      <c r="H232" s="25"/>
    </row>
    <row r="233" spans="3:8" x14ac:dyDescent="0.15">
      <c r="C233" s="25"/>
      <c r="D233" s="25"/>
      <c r="E233" s="25"/>
      <c r="F233" s="25"/>
      <c r="G233" s="25"/>
      <c r="H233" s="25"/>
    </row>
    <row r="234" spans="3:8" x14ac:dyDescent="0.15">
      <c r="C234" s="25"/>
      <c r="D234" s="25"/>
      <c r="E234" s="25"/>
      <c r="F234" s="25"/>
      <c r="G234" s="25"/>
      <c r="H234" s="25"/>
    </row>
    <row r="235" spans="3:8" x14ac:dyDescent="0.15">
      <c r="C235" s="25"/>
      <c r="D235" s="25"/>
      <c r="E235" s="25"/>
      <c r="F235" s="25"/>
      <c r="G235" s="25"/>
      <c r="H235" s="25"/>
    </row>
    <row r="236" spans="3:8" x14ac:dyDescent="0.15">
      <c r="C236" s="25"/>
      <c r="D236" s="25"/>
      <c r="E236" s="25"/>
      <c r="F236" s="25"/>
      <c r="G236" s="25"/>
      <c r="H236" s="25"/>
    </row>
    <row r="237" spans="3:8" x14ac:dyDescent="0.15">
      <c r="C237" s="25"/>
      <c r="D237" s="25"/>
      <c r="E237" s="25"/>
      <c r="F237" s="25"/>
      <c r="G237" s="25"/>
      <c r="H237" s="25"/>
    </row>
    <row r="238" spans="3:8" x14ac:dyDescent="0.15">
      <c r="C238" s="25"/>
      <c r="D238" s="25"/>
      <c r="E238" s="25"/>
      <c r="F238" s="25"/>
      <c r="G238" s="25"/>
      <c r="H238" s="25"/>
    </row>
    <row r="239" spans="3:8" x14ac:dyDescent="0.15">
      <c r="C239" s="25"/>
      <c r="D239" s="25"/>
      <c r="E239" s="25"/>
      <c r="F239" s="25"/>
      <c r="G239" s="25"/>
      <c r="H239" s="25"/>
    </row>
    <row r="240" spans="3:8" x14ac:dyDescent="0.15">
      <c r="C240" s="25"/>
      <c r="D240" s="25"/>
      <c r="E240" s="25"/>
      <c r="F240" s="25"/>
      <c r="G240" s="25"/>
      <c r="H240" s="25"/>
    </row>
    <row r="241" spans="3:8" x14ac:dyDescent="0.15">
      <c r="C241" s="25"/>
      <c r="D241" s="25"/>
      <c r="E241" s="25"/>
      <c r="F241" s="25"/>
      <c r="G241" s="25"/>
      <c r="H241" s="25"/>
    </row>
    <row r="242" spans="3:8" x14ac:dyDescent="0.15">
      <c r="C242" s="25"/>
      <c r="D242" s="25"/>
      <c r="E242" s="25"/>
      <c r="F242" s="25"/>
      <c r="G242" s="25"/>
      <c r="H242" s="25"/>
    </row>
    <row r="243" spans="3:8" x14ac:dyDescent="0.15">
      <c r="C243" s="25"/>
      <c r="D243" s="25"/>
      <c r="E243" s="25"/>
      <c r="F243" s="25"/>
      <c r="G243" s="25"/>
      <c r="H243" s="25"/>
    </row>
    <row r="244" spans="3:8" x14ac:dyDescent="0.15">
      <c r="C244" s="25"/>
      <c r="D244" s="25"/>
      <c r="E244" s="25"/>
      <c r="F244" s="25"/>
      <c r="G244" s="25"/>
      <c r="H244" s="25"/>
    </row>
    <row r="245" spans="3:8" x14ac:dyDescent="0.15">
      <c r="C245" s="25"/>
      <c r="D245" s="25"/>
      <c r="E245" s="25"/>
      <c r="F245" s="25"/>
      <c r="G245" s="25"/>
      <c r="H245" s="25"/>
    </row>
    <row r="246" spans="3:8" x14ac:dyDescent="0.15">
      <c r="C246" s="25"/>
      <c r="D246" s="25"/>
      <c r="E246" s="25"/>
      <c r="F246" s="25"/>
      <c r="G246" s="25"/>
      <c r="H246" s="25"/>
    </row>
    <row r="247" spans="3:8" x14ac:dyDescent="0.15">
      <c r="C247" s="25"/>
      <c r="D247" s="25"/>
      <c r="E247" s="25"/>
      <c r="F247" s="25"/>
      <c r="G247" s="25"/>
      <c r="H247" s="25"/>
    </row>
    <row r="248" spans="3:8" x14ac:dyDescent="0.15">
      <c r="C248" s="25"/>
      <c r="D248" s="25"/>
      <c r="E248" s="25"/>
      <c r="F248" s="25"/>
      <c r="G248" s="25"/>
      <c r="H248" s="25"/>
    </row>
    <row r="249" spans="3:8" x14ac:dyDescent="0.15">
      <c r="C249" s="25"/>
      <c r="D249" s="25"/>
      <c r="E249" s="25"/>
      <c r="F249" s="25"/>
      <c r="G249" s="25"/>
      <c r="H249" s="25"/>
    </row>
    <row r="250" spans="3:8" x14ac:dyDescent="0.15">
      <c r="C250" s="25"/>
      <c r="D250" s="25"/>
      <c r="E250" s="25"/>
      <c r="F250" s="25"/>
      <c r="G250" s="25"/>
      <c r="H250" s="25"/>
    </row>
    <row r="251" spans="3:8" x14ac:dyDescent="0.15">
      <c r="C251" s="25"/>
      <c r="D251" s="25"/>
      <c r="E251" s="25"/>
      <c r="F251" s="25"/>
      <c r="G251" s="25"/>
      <c r="H251" s="25"/>
    </row>
    <row r="252" spans="3:8" x14ac:dyDescent="0.15">
      <c r="C252" s="25"/>
      <c r="D252" s="25"/>
      <c r="E252" s="25"/>
      <c r="F252" s="25"/>
      <c r="G252" s="25"/>
      <c r="H252" s="25"/>
    </row>
    <row r="253" spans="3:8" x14ac:dyDescent="0.15">
      <c r="C253" s="25"/>
      <c r="D253" s="25"/>
      <c r="E253" s="25"/>
      <c r="F253" s="25"/>
      <c r="G253" s="25"/>
      <c r="H253" s="25"/>
    </row>
    <row r="254" spans="3:8" x14ac:dyDescent="0.15">
      <c r="C254" s="25"/>
      <c r="D254" s="25"/>
      <c r="E254" s="25"/>
      <c r="F254" s="25"/>
      <c r="G254" s="25"/>
      <c r="H254" s="25"/>
    </row>
    <row r="255" spans="3:8" x14ac:dyDescent="0.15">
      <c r="C255" s="25"/>
      <c r="D255" s="25"/>
      <c r="E255" s="25"/>
      <c r="F255" s="25"/>
      <c r="G255" s="25"/>
      <c r="H255" s="25"/>
    </row>
    <row r="256" spans="3:8" x14ac:dyDescent="0.15">
      <c r="C256" s="25"/>
      <c r="D256" s="25"/>
      <c r="E256" s="25"/>
      <c r="F256" s="25"/>
      <c r="G256" s="25"/>
      <c r="H256" s="25"/>
    </row>
    <row r="257" spans="3:8" x14ac:dyDescent="0.15">
      <c r="C257" s="25"/>
      <c r="D257" s="25"/>
      <c r="E257" s="25"/>
      <c r="F257" s="25"/>
      <c r="G257" s="25"/>
      <c r="H257" s="25"/>
    </row>
    <row r="258" spans="3:8" x14ac:dyDescent="0.15">
      <c r="C258" s="25"/>
      <c r="D258" s="25"/>
      <c r="E258" s="25"/>
      <c r="F258" s="25"/>
      <c r="G258" s="25"/>
      <c r="H258" s="25"/>
    </row>
    <row r="259" spans="3:8" x14ac:dyDescent="0.15">
      <c r="C259" s="25"/>
      <c r="D259" s="25"/>
      <c r="E259" s="25"/>
      <c r="F259" s="25"/>
      <c r="G259" s="25"/>
      <c r="H259" s="25"/>
    </row>
    <row r="260" spans="3:8" x14ac:dyDescent="0.15">
      <c r="C260" s="25"/>
      <c r="D260" s="25"/>
      <c r="E260" s="25"/>
      <c r="F260" s="25"/>
      <c r="G260" s="25"/>
      <c r="H260" s="25"/>
    </row>
    <row r="261" spans="3:8" x14ac:dyDescent="0.15">
      <c r="C261" s="25"/>
      <c r="D261" s="25"/>
      <c r="E261" s="25"/>
      <c r="F261" s="25"/>
      <c r="G261" s="25"/>
      <c r="H261" s="25"/>
    </row>
    <row r="262" spans="3:8" x14ac:dyDescent="0.15">
      <c r="C262" s="25"/>
      <c r="D262" s="25"/>
      <c r="E262" s="25"/>
      <c r="F262" s="25"/>
      <c r="G262" s="25"/>
      <c r="H262" s="25"/>
    </row>
    <row r="263" spans="3:8" x14ac:dyDescent="0.15">
      <c r="C263" s="25"/>
      <c r="D263" s="25"/>
      <c r="E263" s="25"/>
      <c r="F263" s="25"/>
      <c r="G263" s="25"/>
      <c r="H263" s="25"/>
    </row>
    <row r="264" spans="3:8" x14ac:dyDescent="0.15">
      <c r="C264" s="25"/>
      <c r="D264" s="25"/>
      <c r="E264" s="25"/>
      <c r="F264" s="25"/>
      <c r="G264" s="25"/>
      <c r="H264" s="25"/>
    </row>
    <row r="265" spans="3:8" x14ac:dyDescent="0.15">
      <c r="C265" s="25"/>
      <c r="D265" s="25"/>
      <c r="E265" s="25"/>
      <c r="F265" s="25"/>
      <c r="G265" s="25"/>
      <c r="H265" s="25"/>
    </row>
    <row r="266" spans="3:8" x14ac:dyDescent="0.15">
      <c r="C266" s="25"/>
      <c r="D266" s="25"/>
      <c r="E266" s="25"/>
      <c r="F266" s="25"/>
      <c r="G266" s="25"/>
      <c r="H266" s="25"/>
    </row>
    <row r="267" spans="3:8" x14ac:dyDescent="0.15">
      <c r="C267" s="25"/>
      <c r="D267" s="25"/>
      <c r="E267" s="25"/>
      <c r="F267" s="25"/>
      <c r="G267" s="25"/>
      <c r="H267" s="25"/>
    </row>
    <row r="268" spans="3:8" x14ac:dyDescent="0.15">
      <c r="C268" s="25"/>
      <c r="D268" s="25"/>
      <c r="E268" s="25"/>
      <c r="F268" s="25"/>
      <c r="G268" s="25"/>
      <c r="H268" s="25"/>
    </row>
    <row r="269" spans="3:8" x14ac:dyDescent="0.15">
      <c r="C269" s="25"/>
      <c r="D269" s="25"/>
      <c r="E269" s="25"/>
      <c r="F269" s="25"/>
      <c r="G269" s="25"/>
      <c r="H269" s="25"/>
    </row>
    <row r="270" spans="3:8" x14ac:dyDescent="0.15">
      <c r="C270" s="25"/>
      <c r="D270" s="25"/>
      <c r="E270" s="25"/>
      <c r="F270" s="25"/>
      <c r="G270" s="25"/>
      <c r="H270" s="25"/>
    </row>
    <row r="271" spans="3:8" x14ac:dyDescent="0.15">
      <c r="C271" s="25"/>
      <c r="D271" s="25"/>
      <c r="E271" s="25"/>
      <c r="F271" s="25"/>
      <c r="G271" s="25"/>
      <c r="H271" s="25"/>
    </row>
    <row r="272" spans="3:8" x14ac:dyDescent="0.15">
      <c r="C272" s="25"/>
      <c r="D272" s="25"/>
      <c r="E272" s="25"/>
      <c r="F272" s="25"/>
      <c r="G272" s="25"/>
      <c r="H272" s="25"/>
    </row>
    <row r="273" spans="3:8" x14ac:dyDescent="0.15">
      <c r="C273" s="25"/>
      <c r="D273" s="25"/>
      <c r="E273" s="25"/>
      <c r="F273" s="25"/>
      <c r="G273" s="25"/>
      <c r="H273" s="25"/>
    </row>
    <row r="274" spans="3:8" x14ac:dyDescent="0.15">
      <c r="C274" s="25"/>
      <c r="D274" s="25"/>
      <c r="E274" s="25"/>
      <c r="F274" s="25"/>
      <c r="G274" s="25"/>
      <c r="H274" s="25"/>
    </row>
    <row r="275" spans="3:8" x14ac:dyDescent="0.15">
      <c r="C275" s="25"/>
      <c r="D275" s="25"/>
      <c r="E275" s="25"/>
      <c r="F275" s="25"/>
      <c r="G275" s="25"/>
      <c r="H275" s="25"/>
    </row>
    <row r="276" spans="3:8" x14ac:dyDescent="0.15">
      <c r="C276" s="25"/>
      <c r="D276" s="25"/>
      <c r="E276" s="25"/>
      <c r="F276" s="25"/>
      <c r="G276" s="25"/>
      <c r="H276" s="25"/>
    </row>
    <row r="277" spans="3:8" x14ac:dyDescent="0.15">
      <c r="C277" s="25"/>
      <c r="D277" s="25"/>
      <c r="E277" s="25"/>
      <c r="F277" s="25"/>
      <c r="G277" s="25"/>
      <c r="H277" s="25"/>
    </row>
    <row r="278" spans="3:8" x14ac:dyDescent="0.15">
      <c r="C278" s="25"/>
      <c r="D278" s="25"/>
      <c r="E278" s="25"/>
      <c r="F278" s="25"/>
      <c r="G278" s="25"/>
      <c r="H278" s="25"/>
    </row>
    <row r="279" spans="3:8" x14ac:dyDescent="0.15">
      <c r="C279" s="25"/>
      <c r="D279" s="25"/>
      <c r="E279" s="25"/>
      <c r="F279" s="25"/>
      <c r="G279" s="25"/>
      <c r="H279" s="25"/>
    </row>
    <row r="280" spans="3:8" x14ac:dyDescent="0.15">
      <c r="C280" s="25"/>
      <c r="D280" s="25"/>
      <c r="E280" s="25"/>
      <c r="F280" s="25"/>
      <c r="G280" s="25"/>
      <c r="H280" s="25"/>
    </row>
    <row r="281" spans="3:8" x14ac:dyDescent="0.15">
      <c r="C281" s="25"/>
      <c r="D281" s="25"/>
      <c r="E281" s="25"/>
      <c r="F281" s="25"/>
      <c r="G281" s="25"/>
      <c r="H281" s="25"/>
    </row>
    <row r="282" spans="3:8" x14ac:dyDescent="0.15">
      <c r="C282" s="25"/>
      <c r="D282" s="25"/>
      <c r="E282" s="25"/>
      <c r="F282" s="25"/>
      <c r="G282" s="25"/>
      <c r="H282" s="25"/>
    </row>
    <row r="283" spans="3:8" x14ac:dyDescent="0.15">
      <c r="C283" s="25"/>
      <c r="D283" s="25"/>
      <c r="E283" s="25"/>
      <c r="F283" s="25"/>
      <c r="G283" s="25"/>
      <c r="H283" s="25"/>
    </row>
    <row r="284" spans="3:8" x14ac:dyDescent="0.15">
      <c r="C284" s="25"/>
      <c r="D284" s="25"/>
      <c r="E284" s="25"/>
      <c r="F284" s="25"/>
      <c r="G284" s="25"/>
      <c r="H284" s="25"/>
    </row>
    <row r="285" spans="3:8" x14ac:dyDescent="0.15">
      <c r="C285" s="25"/>
      <c r="D285" s="25"/>
      <c r="E285" s="25"/>
      <c r="F285" s="25"/>
      <c r="G285" s="25"/>
      <c r="H285" s="25"/>
    </row>
    <row r="286" spans="3:8" x14ac:dyDescent="0.15">
      <c r="C286" s="25"/>
      <c r="D286" s="25"/>
      <c r="E286" s="25"/>
      <c r="F286" s="25"/>
      <c r="G286" s="25"/>
      <c r="H286" s="25"/>
    </row>
  </sheetData>
  <mergeCells count="8">
    <mergeCell ref="B2:K2"/>
    <mergeCell ref="B21:K21"/>
    <mergeCell ref="B22:K22"/>
    <mergeCell ref="B24:K24"/>
    <mergeCell ref="B23:K23"/>
    <mergeCell ref="C4:E4"/>
    <mergeCell ref="F4:H4"/>
    <mergeCell ref="I4:K4"/>
  </mergeCells>
  <pageMargins left="0.78740157499999996" right="0.78740157499999996" top="0.984251969" bottom="0.984251969"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F27_Tableau 1</vt:lpstr>
      <vt:lpstr>F27_Tableau 2</vt:lpstr>
      <vt:lpstr>F27_Tableau 3</vt:lpstr>
      <vt:lpstr>F27_Tableau 4</vt:lpstr>
      <vt:lpstr>F27_Carte 1</vt:lpstr>
      <vt:lpstr>F27_Tableau 5</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Augris Nathalie</dc:creator>
  <cp:lastModifiedBy>Utilisateur de Microsoft Office</cp:lastModifiedBy>
  <cp:lastPrinted>2015-12-01T14:03:51Z</cp:lastPrinted>
  <dcterms:created xsi:type="dcterms:W3CDTF">2008-12-31T11:25:54Z</dcterms:created>
  <dcterms:modified xsi:type="dcterms:W3CDTF">2023-06-14T20:55:56Z</dcterms:modified>
</cp:coreProperties>
</file>