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Bob and Math\Desktop\DD Etablissements de santé\Fiches 07 et 08\4. BPpubli\"/>
    </mc:Choice>
  </mc:AlternateContent>
  <xr:revisionPtr revIDLastSave="0" documentId="13_ncr:1_{443C205A-75A2-4B1A-A223-A44AD1AB194F}" xr6:coauthVersionLast="47" xr6:coauthVersionMax="47" xr10:uidLastSave="{00000000-0000-0000-0000-000000000000}"/>
  <bookViews>
    <workbookView xWindow="-120" yWindow="-120" windowWidth="29040" windowHeight="15840" firstSheet="5" activeTab="9" xr2:uid="{00000000-000D-0000-FFFF-FFFF00000000}"/>
  </bookViews>
  <sheets>
    <sheet name="ES2023_F07_Tableau 1" sheetId="13" r:id="rId1"/>
    <sheet name="ES2023_F07_Graphique 1" sheetId="23" r:id="rId2"/>
    <sheet name="ES2023_F07_Tableau 2" sheetId="14" r:id="rId3"/>
    <sheet name="ES2023_F07_Graphique 2" sheetId="15" r:id="rId4"/>
    <sheet name="ES2023_F07_Graphique 3" sheetId="18" r:id="rId5"/>
    <sheet name="ES2023_F07_Graphique 4" sheetId="16" r:id="rId6"/>
    <sheet name="ES2023_F07_Graphique 5" sheetId="24" r:id="rId7"/>
    <sheet name="ES2023_F07_Graphique 6" sheetId="19" r:id="rId8"/>
    <sheet name="ES2023_F07_Tableau A1" sheetId="21" r:id="rId9"/>
    <sheet name="ES2023_F07_Tableau_A2" sheetId="22" r:id="rId10"/>
  </sheets>
  <calcPr calcId="162913"/>
</workbook>
</file>

<file path=xl/sharedStrings.xml><?xml version="1.0" encoding="utf-8"?>
<sst xmlns="http://schemas.openxmlformats.org/spreadsheetml/2006/main" count="191" uniqueCount="82">
  <si>
    <t>Catégorie</t>
  </si>
  <si>
    <t>N</t>
  </si>
  <si>
    <t>2018</t>
  </si>
  <si>
    <t>2019</t>
  </si>
  <si>
    <t>2020</t>
  </si>
  <si>
    <t>Ensemble des hôpitaux publics</t>
  </si>
  <si>
    <t>Très grands CH</t>
  </si>
  <si>
    <t>Grands CH</t>
  </si>
  <si>
    <t>Moyens CH</t>
  </si>
  <si>
    <t>Petits CH</t>
  </si>
  <si>
    <t>AP-HP</t>
  </si>
  <si>
    <t>Autres CHR</t>
  </si>
  <si>
    <t>CH spécialisés en psychiatrie</t>
  </si>
  <si>
    <t>CH ex-hôpitaux locaux</t>
  </si>
  <si>
    <t>Tableau 1 - Excédent ou déficit des hôpitaux publics depuis 2005</t>
  </si>
  <si>
    <t>2005</t>
  </si>
  <si>
    <t>Résultat d'exploitation</t>
  </si>
  <si>
    <t>Résultat financier</t>
  </si>
  <si>
    <t>Résultat exceptionnel</t>
  </si>
  <si>
    <t>Résultat net</t>
  </si>
  <si>
    <t>Graphique 1 - Compte de résultat des hôpitaux publics depuis 2005</t>
  </si>
  <si>
    <t>Année</t>
  </si>
  <si>
    <t>Tous investissements</t>
  </si>
  <si>
    <t>Investissements immobilier lourd</t>
  </si>
  <si>
    <t>Investissements équipements</t>
  </si>
  <si>
    <t>Investissements constructions</t>
  </si>
  <si>
    <t>Investissements courants</t>
  </si>
  <si>
    <t>Graphique 3 - Effort d'investissement des hôpitaux publics depuis 2005 par type d'investissement</t>
  </si>
  <si>
    <t>Taux de vétusté des constructions</t>
  </si>
  <si>
    <t>Taux de vétusté des équipements</t>
  </si>
  <si>
    <t>Graphique 4 - Taux de vétusté des équipements et des constructions des établissements de santé depuis 2005</t>
  </si>
  <si>
    <t>Graphique 5 - Encours de la dette rapporté aux recettes, ratio d'indépendance financière, et durée apparente de la dette depuis 2005</t>
  </si>
  <si>
    <t>Trois critères dette lourde</t>
  </si>
  <si>
    <t>Deux critères dette lourde</t>
  </si>
  <si>
    <t>Un critère dette lourde</t>
  </si>
  <si>
    <t>Aucun critère dette lourde</t>
  </si>
  <si>
    <t>En situation de surendettement</t>
  </si>
  <si>
    <t>Effort d'investissement</t>
  </si>
  <si>
    <t>Capacité d'autofinancement</t>
  </si>
  <si>
    <t>Dotation aux amortissements</t>
  </si>
  <si>
    <t>Poids dans les recettes (en %)</t>
  </si>
  <si>
    <r>
      <t>Ensemble des hôpitau</t>
    </r>
    <r>
      <rPr>
        <b/>
        <sz val="8"/>
        <rFont val="Mariane"/>
      </rPr>
      <t>x publics</t>
    </r>
  </si>
  <si>
    <r>
      <t xml:space="preserve">AP-HP : Assistance publique - Hôpitaux de Paris ; CHR : centre hospitalier régional ; CH : centre hospitalier ; N : effectifs. 
</t>
    </r>
    <r>
      <rPr>
        <b/>
        <sz val="8"/>
        <rFont val="Mariane"/>
      </rPr>
      <t>Note &gt;</t>
    </r>
    <r>
      <rPr>
        <sz val="8"/>
        <rFont val="Mariane"/>
      </rPr>
      <t xml:space="preserve"> Les effectifs indiqués dénombrent des entités juridiques.
Les valeurs du résultat net avant 2011 diffèrent de celles présentées dans les publications de la DREES antérieures à 2022, car une correction a été apportée au compte 7071 (rétrocession de médicaments) de l’AP-HP de 2005 à 2010. En effet, la comparaison de la part du compte 7071 dans l’ensemble des produits (hors compte 7087) des hôpitaux publics selon leur catégorie montre une rupture de série importante pour l’AP-HP en 2011, qui retrouve une évolution similaire à celle des autres centres hospitaliers régionaux à partir de cette date (Richet, 2022).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autres centres hospitaliers régionaux, centres hospitaliers spécialisés en psychiatrie et centres hospitaliers ex-hôpitaux locaux).
</t>
    </r>
    <r>
      <rPr>
        <b/>
        <sz val="8"/>
        <rFont val="Mariane"/>
      </rPr>
      <t>Champ &gt;</t>
    </r>
    <r>
      <rPr>
        <sz val="8"/>
        <rFont val="Mariane"/>
      </rPr>
      <t xml:space="preserve"> France entière (incluant Saint-Martin et Saint-Barthélemy), hors SSA.
</t>
    </r>
    <r>
      <rPr>
        <b/>
        <sz val="8"/>
        <rFont val="Mariane"/>
      </rPr>
      <t>Sources &gt;</t>
    </r>
    <r>
      <rPr>
        <sz val="8"/>
        <rFont val="Mariane"/>
      </rPr>
      <t xml:space="preserve"> DGFiP, SAE, traitements DREES.</t>
    </r>
  </si>
  <si>
    <t>Tableau 2 - Produits et charges des hôpitaux publics (budget principal) depuis 2017</t>
  </si>
  <si>
    <t>En milliards d’euros</t>
  </si>
  <si>
    <t xml:space="preserve">Produits </t>
  </si>
  <si>
    <t xml:space="preserve">     Total du budget principal - somme des comptes de produits de classe 7</t>
  </si>
  <si>
    <t xml:space="preserve">     Total du budget principal selon la nomenclature de l’EPRD, dont :</t>
  </si>
  <si>
    <t xml:space="preserve">        Titre 1 : produits versés par l’Assurance maladie</t>
  </si>
  <si>
    <t xml:space="preserve">        Titre 2 : produits à la charge des patients, organismes complémentaires, Etat</t>
  </si>
  <si>
    <t xml:space="preserve">        Titre 3 : autres produits</t>
  </si>
  <si>
    <t>Charges</t>
  </si>
  <si>
    <t xml:space="preserve">     Total du budget principal - somme des comptes de charges de classe 6</t>
  </si>
  <si>
    <t xml:space="preserve">        Titre 1 : charges de personnel</t>
  </si>
  <si>
    <t xml:space="preserve">        Titre 2 : charges à caractère médical</t>
  </si>
  <si>
    <t xml:space="preserve">        Titre 3 : charges à caractère hôtellier et général</t>
  </si>
  <si>
    <t xml:space="preserve">        Titre 4 : charges d’amortissement, de provisions financières et exceptionnelles</t>
  </si>
  <si>
    <t>Effort d'investissement hors partenariats public-privé</t>
  </si>
  <si>
    <t>En % des recettes</t>
  </si>
  <si>
    <t>Graphique 2 - Effort d'investissement et capacité d'autofinancement des hôpitaux publics depuis 2005</t>
  </si>
  <si>
    <t>En % de la valeur brute des immobilisations</t>
  </si>
  <si>
    <t>Investissements hors PPP</t>
  </si>
  <si>
    <t>Graphique 6 - Proportion d'hôpitaux publics en situation de surendettement depuis 2005</t>
  </si>
  <si>
    <t>En millions d'euros</t>
  </si>
  <si>
    <t xml:space="preserve">        dont compte 7722</t>
  </si>
  <si>
    <r>
      <rPr>
        <b/>
        <sz val="8"/>
        <rFont val="Arial"/>
        <family val="2"/>
      </rPr>
      <t>Note &gt;</t>
    </r>
    <r>
      <rPr>
        <sz val="8"/>
        <rFont val="Arial"/>
        <family val="2"/>
      </rPr>
      <t xml:space="preserve"> Les valeurs du résultat net avant 2011 diffèrent de celles présentées dans les publications de la DREES antérieures à 2022, car une correction a été apportée au compte 7071 (rétrocession de médicaments) de l’AP-HP de 2005 à 2010. En effet, la comparaison de la part du compte 7071 dans l’ensemble des produits (hors compte 7087) des hôpitaux publics selon leur catégorie montre une rupture de série importante pour l’AP-HP en 2011, qui retrouve une évolution similaire à celle des autres centres hospitaliers régionaux à partir de cette date (Richet, 2022). 
Le compte 7722 (produits sur exercices antérieurs à la charge de l’Assurance maladie) est exclu du résultat exceptionnel et inclus dans le résultat d’exploitation, contrairement à ce qui était fait dans les publications de la DREES antérieures à 2022 (Richet, 2022). Ce compte représente 111 millions d'euros en 2020, soit 0,1 % des recettes. La série a été entièrement recalculée depuis 2005 avec cette nouvelle définition, mais cette correction n’est pas effective entre 2006 et 2011 inclus étant donné que le compte 772 n’est pas subdivisé sur cette période (Le Rhun et Legendre, 2007 ; anciennes instructions budgétaires et comptables M21).
</t>
    </r>
    <r>
      <rPr>
        <b/>
        <sz val="8"/>
        <rFont val="Arial"/>
        <family val="2"/>
      </rPr>
      <t>Champ &gt;</t>
    </r>
    <r>
      <rPr>
        <sz val="8"/>
        <rFont val="Arial"/>
        <family val="2"/>
      </rPr>
      <t xml:space="preserve"> France entière (incluant Saint-Martin et Saint-Barthélemy), hors SSA.
</t>
    </r>
    <r>
      <rPr>
        <b/>
        <sz val="8"/>
        <rFont val="Arial"/>
        <family val="2"/>
      </rPr>
      <t>Sources &gt;</t>
    </r>
    <r>
      <rPr>
        <sz val="8"/>
        <rFont val="Arial"/>
        <family val="2"/>
      </rPr>
      <t xml:space="preserve"> DGFiP, traitements DREES.</t>
    </r>
  </si>
  <si>
    <t>Ensemble des hôpitaux publics (hors 1675)</t>
  </si>
  <si>
    <r>
      <t xml:space="preserve">AP-HP : Assistance publique - Hôpitaux de Paris ; CHR : centre hospitalier régional ; CH : centre hospitalier ; N : effectifs. 
</t>
    </r>
    <r>
      <rPr>
        <b/>
        <sz val="8"/>
        <color rgb="FF000000"/>
        <rFont val="Arial"/>
        <family val="2"/>
      </rPr>
      <t>Note &gt;</t>
    </r>
    <r>
      <rPr>
        <sz val="8"/>
        <color rgb="FF000000"/>
        <rFont val="Arial"/>
        <family val="2"/>
      </rPr>
      <t xml:space="preserve">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(Assistance publique - Hôpitaux de Paris, autres centres hospitaliers régionaux, centres hospitaliers spécialisés en psychiatrie et centres hospitaliers ex-hôpitaux locaux).
</t>
    </r>
    <r>
      <rPr>
        <b/>
        <sz val="8"/>
        <color rgb="FF000000"/>
        <rFont val="Arial"/>
        <family val="2"/>
      </rPr>
      <t>Champ &gt;</t>
    </r>
    <r>
      <rPr>
        <sz val="8"/>
        <color rgb="FF000000"/>
        <rFont val="Arial"/>
        <family val="2"/>
      </rPr>
      <t xml:space="preserve"> France entière (incluant Saint-Martin et Saint-Barthélemy), hors SSA.
</t>
    </r>
    <r>
      <rPr>
        <b/>
        <sz val="8"/>
        <color rgb="FF000000"/>
        <rFont val="Arial"/>
        <family val="2"/>
      </rPr>
      <t>Sources &gt;</t>
    </r>
    <r>
      <rPr>
        <sz val="8"/>
        <color rgb="FF000000"/>
        <rFont val="Arial"/>
        <family val="2"/>
      </rPr>
      <t xml:space="preserve"> DGFiP, SAE, traitements DREES.</t>
    </r>
  </si>
  <si>
    <r>
      <t xml:space="preserve">AP-HP : Assistance publique - Hôpitaux de Paris ; CHR : centre hospitalier régional ; CH : centre hospitalier ; N : effectifs. 
</t>
    </r>
    <r>
      <rPr>
        <b/>
        <sz val="8"/>
        <color rgb="FF000000"/>
        <rFont val="Arial"/>
        <family val="2"/>
      </rPr>
      <t>Note &gt;</t>
    </r>
    <r>
      <rPr>
        <sz val="8"/>
        <color rgb="FF000000"/>
        <rFont val="Arial"/>
        <family val="2"/>
      </rPr>
      <t xml:space="preserve"> La marge brute, aussi appelée résultat courant de fonctionnement, est calculée comme la différence entre les produits courants de fonctionnement et les charges courantes de fonctionnement. Les produits courants de fonctionnement sont les produits directement liés à l’activité de l’établissement, hors produits calculés (reprises sur amortissements, dépréciations et provisions), qui ne sont pas des produits encaissés mais correspondent à des opérations comptables. Symétriquement, les charges courantes de fonctionnement sont définies comme les charges d’exploitation dont sont retirées les charges calculées (dotations aux amortissements, provisions et dépréciations) [Richet, 2022]. Le taux de marge brute rapporte la marge brute aux produits courants de fonctionnement. Les taux de marge brute ne sont pas directement comparables entre les établissements privilégiant le recours au crédit-bail et ceux recourant à l’emprunt pour financer leurs investissements. En effet, cette décision ne reflète pas les mêmes choix économiques et le recours au crédit-bail a un impact non négligeable sur la marge brute et sur les ratios liés à l’investissement (ATIH, 2021).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(Assistance publique - Hôpitaux de Paris, autres centres hospitaliers régionaux, centres hospitaliers spécialisés en psychiatrie et centres hospitaliers ex-hôpitaux locaux).
</t>
    </r>
    <r>
      <rPr>
        <b/>
        <sz val="8"/>
        <color rgb="FF000000"/>
        <rFont val="Arial"/>
        <family val="2"/>
      </rPr>
      <t>Champ &gt;</t>
    </r>
    <r>
      <rPr>
        <sz val="8"/>
        <color rgb="FF000000"/>
        <rFont val="Arial"/>
        <family val="2"/>
      </rPr>
      <t xml:space="preserve"> France entière (incluant Saint-Martin et Saint-Barthélemy), hors SSA.
</t>
    </r>
    <r>
      <rPr>
        <b/>
        <sz val="8"/>
        <color rgb="FF000000"/>
        <rFont val="Arial"/>
        <family val="2"/>
      </rPr>
      <t xml:space="preserve">Sources &gt; </t>
    </r>
    <r>
      <rPr>
        <sz val="8"/>
        <color rgb="FF000000"/>
        <rFont val="Arial"/>
        <family val="2"/>
      </rPr>
      <t>DGFiP, SAE, traitements DREES.</t>
    </r>
  </si>
  <si>
    <t>Excédent ou déficit de 2005 à 2021 (en % des recettes)</t>
  </si>
  <si>
    <t>Tableau A1 - Taux de marge brute des hôpitaux publics, par catégorie d'établissements, depuis 2005</t>
  </si>
  <si>
    <t>Tableau A2 - Proportion d'hôpitaux publics en situation de surendettement, par catégorie d'établissements, depuis 2005</t>
  </si>
  <si>
    <t>En %</t>
  </si>
  <si>
    <r>
      <t xml:space="preserve">Dette rapportée aux recettes 
</t>
    </r>
    <r>
      <rPr>
        <sz val="8"/>
        <color rgb="FF000000"/>
        <rFont val="Arial"/>
        <family val="2"/>
      </rPr>
      <t>(en % des recettes)</t>
    </r>
  </si>
  <si>
    <r>
      <t xml:space="preserve">Ratio d'indépendance financière
</t>
    </r>
    <r>
      <rPr>
        <sz val="8"/>
        <color rgb="FF000000"/>
        <rFont val="Arial"/>
        <family val="2"/>
      </rPr>
      <t>(en % des capitaux permanents)</t>
    </r>
  </si>
  <si>
    <r>
      <t xml:space="preserve">Durée apparente de la dette
</t>
    </r>
    <r>
      <rPr>
        <sz val="8"/>
        <color rgb="FF000000"/>
        <rFont val="Arial"/>
        <family val="2"/>
      </rPr>
      <t>(en années)</t>
    </r>
  </si>
  <si>
    <r>
      <rPr>
        <b/>
        <sz val="8"/>
        <rFont val="Mariane"/>
      </rPr>
      <t>Note &gt;</t>
    </r>
    <r>
      <rPr>
        <sz val="8"/>
        <rFont val="Mariane"/>
      </rPr>
      <t xml:space="preserve"> La composition des titres de charges et de produits présentée ici est définie dans la nomenclature budgétaire de l’état prévisionnel des recettes et des dépenses (EPRD) (annexe 2 de l’instruction M21), mise à jour chaque année. Elle est usuellement présentée sur le seul budget principal, et pas sur le budget global, contrairement aux autres indicateurs présentés dans cette publication. Les comptes de charges (comptes de classe 6) et de produits (comptes de classe 7) de la nomenclature M21 ne sont pas tous inclus dans cette décomposition et leur classification en titres de produits ou de charges ne repose pas uniquement sur le numéro du compte. En effet, certains comptes de charges à valeur positive sont classés parmi les titres de produits et inversement pour les comptes de produits à valeur négative. C’est le cas notamment des comptes renseignant les variations de stocks, rabais, remises et ristournes. Ainsi, la somme des titres de produits (respectivement de charges) définis selon les titres de l’EPRD (présentés dans ce tableau) ne correspond pas exactement à la somme des comptes de produits (respectivement de charges).
Les autres produits (titre 3 des produits) correspondent, par exemple, aux prestations non médicales en direction principalement des patients et des accompagnants, aux subventions d’exploitation et aux fonds reçus, dont le Fonds pour l’emploi hospitalier (FEH) et le Fonds pour la modernisation des établissements de santé publics et privés (FMESPP), à des remboursements de frais et transferts de charges, ou encore aux produits financiers et aux produits exceptionnels liés à des cessions d’immobilisations.
</t>
    </r>
    <r>
      <rPr>
        <b/>
        <sz val="8"/>
        <rFont val="Mariane"/>
      </rPr>
      <t>Champ &gt;</t>
    </r>
    <r>
      <rPr>
        <sz val="8"/>
        <rFont val="Mariane"/>
      </rPr>
      <t xml:space="preserve"> France entière (incluant Saint-Martin et Saint-Barthélemy), hors SSA.
</t>
    </r>
    <r>
      <rPr>
        <b/>
        <sz val="8"/>
        <rFont val="Mariane"/>
      </rPr>
      <t>Source &gt;</t>
    </r>
    <r>
      <rPr>
        <sz val="8"/>
        <rFont val="Mariane"/>
      </rPr>
      <t xml:space="preserve"> DGFiP, traitements DREES.</t>
    </r>
  </si>
  <si>
    <r>
      <t xml:space="preserve">AP-HP : Assistance publique - Hôpitaux de Paris ; CHR : centre hospitalier régional ; CH : centre hospitalier ; N : effectifs. 
</t>
    </r>
    <r>
      <rPr>
        <b/>
        <sz val="8"/>
        <color rgb="FF000000"/>
        <rFont val="Mariane"/>
      </rPr>
      <t xml:space="preserve">Note &gt; </t>
    </r>
    <r>
      <rPr>
        <sz val="8"/>
        <color rgb="FF000000"/>
        <rFont val="Mariane"/>
      </rPr>
      <t xml:space="preserve">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(Assistance publique - Hôpitaux de Paris, autres centres hospitaliers régionaux, centres hospitaliers spécialisés en psychiatrie et centres hospitaliers ex-hôpitaux locaux). </t>
    </r>
    <r>
      <rPr>
        <b/>
        <sz val="8"/>
        <color rgb="FF000000"/>
        <rFont val="Mariane"/>
      </rPr>
      <t xml:space="preserve">
Lecture &gt;</t>
    </r>
    <r>
      <rPr>
        <sz val="8"/>
        <color rgb="FF000000"/>
        <rFont val="Mariane"/>
      </rPr>
      <t xml:space="preserve"> Évolution du nombre d'établissements cumulant au moins deux critères caractérisant le poids de la dette dans la situation financière de l'établissement.
</t>
    </r>
    <r>
      <rPr>
        <b/>
        <sz val="8"/>
        <color rgb="FF000000"/>
        <rFont val="Mariane"/>
      </rPr>
      <t>Champ &gt;</t>
    </r>
    <r>
      <rPr>
        <sz val="8"/>
        <color rgb="FF000000"/>
        <rFont val="Mariane"/>
      </rPr>
      <t xml:space="preserve"> France entière (incluant Saint-Martin et Saint-Barthélemy), hors SSA.
</t>
    </r>
    <r>
      <rPr>
        <b/>
        <sz val="8"/>
        <color rgb="FF000000"/>
        <rFont val="Mariane"/>
      </rPr>
      <t>Sources &gt;</t>
    </r>
    <r>
      <rPr>
        <sz val="8"/>
        <color rgb="FF000000"/>
        <rFont val="Mariane"/>
      </rPr>
      <t xml:space="preserve"> DGFiP, SAE, traitements DREES.</t>
    </r>
  </si>
  <si>
    <r>
      <rPr>
        <b/>
        <sz val="8"/>
        <color rgb="FF000000"/>
        <rFont val="Arial"/>
        <family val="2"/>
      </rPr>
      <t>Note &gt;</t>
    </r>
    <r>
      <rPr>
        <sz val="8"/>
        <color rgb="FF000000"/>
        <rFont val="Arial"/>
        <family val="2"/>
      </rPr>
      <t xml:space="preserve"> Distribution des établissements avec zéro, un, deux ou trois critères caractérisant le poids de la dette dans la situation financière de l’établissement, comme définis dans l'article D.6145-70 du code de la santé publique : 1/ un ratio d’indépendance financière, rapportant l’encours de la dette de long terme aux capitaux permanents, qui excède 50 % ; 2/	 une durée apparente de la dette qui excède dix ans ; 3/ un encours de la dette rapporté aux recettes de l’établissement toutes activités confondues supérieur à 30 %. Le cumul d'au moins deux critères définit une situation de surendettement.
</t>
    </r>
    <r>
      <rPr>
        <b/>
        <sz val="8"/>
        <color rgb="FF000000"/>
        <rFont val="Arial"/>
        <family val="2"/>
      </rPr>
      <t>Champ &gt;</t>
    </r>
    <r>
      <rPr>
        <sz val="8"/>
        <color rgb="FF000000"/>
        <rFont val="Arial"/>
        <family val="2"/>
      </rPr>
      <t xml:space="preserve"> France entière (incluant Saint-Martin et Saint-Barthélemy), hors SSA.
</t>
    </r>
    <r>
      <rPr>
        <b/>
        <sz val="8"/>
        <color rgb="FF000000"/>
        <rFont val="Arial"/>
        <family val="2"/>
      </rPr>
      <t>Source &gt;</t>
    </r>
    <r>
      <rPr>
        <sz val="8"/>
        <color rgb="FF000000"/>
        <rFont val="Arial"/>
        <family val="2"/>
      </rPr>
      <t xml:space="preserve"> DGFiP, traitements DREES.</t>
    </r>
  </si>
  <si>
    <r>
      <t xml:space="preserve">AP-HP : Assistance publique - Hôpitaux de Paris ; CHR : centre hospitalier régional ; CH : centre hospitalier ; N : effectifs. 
</t>
    </r>
    <r>
      <rPr>
        <b/>
        <sz val="8"/>
        <rFont val="Arial"/>
        <family val="2"/>
      </rPr>
      <t>Note &gt;</t>
    </r>
    <r>
      <rPr>
        <sz val="8"/>
        <rFont val="Arial"/>
        <family val="2"/>
      </rPr>
      <t xml:space="preserve">  Les contrats de partenariat public-privé (PPP) sont définis par l’ordonnance n° 2004-559 du 17 juin 2004 sur les contrats de partenariat. 
Le compte 1675 « dettes – partenariat public-privé », qui permet de retracer la part d’investissement restant due à la prise de possession ou à la mise en service des biens acquis par voie de baux emphytéotiques hospitaliers ou contrats de partenariats, a été introduit à compter de l’exercice 2011 dans l’instruction M21 afin d’immobiliser la part d’investissement des PPP en inscrivant en contrepartie une dette financière au passif. Avant 2011, les PPP figuraient hors bilan et n’étaient pas repérables : sans exclure les PPP, on observe donc une rupture de série en 2011. En comptabilité générale, les établissements sont tenus d’inscrire les PPP au bilan à leur mise en service et de reconnaître au passif une dette correspondante. Cette règle est ici appliquée depuis 2011. En comptabilité nationale, la règle suivie dépend du type de contrat et n’est inscrite au passif de l’établissement public que si celui-ci en supporte le risque (Richet, 2022). 
Le recours aux PPP des établissements publics de santé est fortement encadré depuis 2014, ce qui se retrouve dans l’évolution des investissements retraités ou non des PPP. On constate en effet une forte progression des investissements, non retraités des PPP, entre 2011 et 2012, tandis que les séries retraitées ou non ont des évolutions identiques depuis 2014. Ces PPP concernent essentiellement les grands et les très grands centres hospitaliers (dont les CHR).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centres hospitaliers spécialisés en psychiatrie et centres hospitaliers ex-hôpitaux locaux).
</t>
    </r>
    <r>
      <rPr>
        <b/>
        <sz val="8"/>
        <rFont val="Arial"/>
        <family val="2"/>
      </rPr>
      <t>Champ &gt;</t>
    </r>
    <r>
      <rPr>
        <sz val="8"/>
        <rFont val="Arial"/>
        <family val="2"/>
      </rPr>
      <t xml:space="preserve"> France entière (incluant Saint-Martin et Saint-Barthélemy), hors SSA.
</t>
    </r>
    <r>
      <rPr>
        <b/>
        <sz val="8"/>
        <rFont val="Arial"/>
        <family val="2"/>
      </rPr>
      <t>Sources &gt;</t>
    </r>
    <r>
      <rPr>
        <sz val="8"/>
        <rFont val="Arial"/>
        <family val="2"/>
      </rPr>
      <t xml:space="preserve"> DGFiP, SAE, traitements DREES.</t>
    </r>
  </si>
  <si>
    <r>
      <t xml:space="preserve">PPP : partenariats publics privés 
</t>
    </r>
    <r>
      <rPr>
        <b/>
        <sz val="8"/>
        <rFont val="Arial"/>
        <family val="2"/>
      </rPr>
      <t>Note &gt;</t>
    </r>
    <r>
      <rPr>
        <sz val="8"/>
        <rFont val="Arial"/>
        <family val="2"/>
      </rPr>
      <t xml:space="preserve"> Les contrats de partenariats public-privé (PPP) sont définis par l’ordonnance n° 2004-559 du 17 juin 2004 sur les contrats de partenariat. 
Le compte 1675 « dettes – partenariats public-privé », qui permet de retracer la part d’investissement restant due à la prise de possession ou à la mise en service des biens acquis par voie de baux emphytéotiques hospitaliers ou contrats de partenariats, a été introduit à compter de l’exercice 2011 dans l’instruction M21 afin d’immobiliser la part d’investissement des PPP en inscrivant en contrepartie une dette financière au passif. Avant 2011, les PPP figuraient hors bilan et n’étaient pas repérables : sans exclure les PPP, on observe donc une rupture de série en 2011. En comptabilité générale, les établissements sont tenus d’inscrire les PPP au bilan à leur mise en service et de reconnaître au passif une dette correspondante, cette règle est ici appliquée depuis 2011. En comptabilité nationale, la règle suivie dépend du type de contrat et n’est inscrite au passif de l’établissement public que si celui-ci en supporte le risque (Richet, 2022). Le recours aux PPP des établissements publics de santé est fortement encadré depuis 2014, ce qui se retrouve dans l’évolution des investissements retraités ou non des PPP. On constate, en effet, une forte progression des investissements, non retraités des PPP, entre 2011 et 2012, tandis que les séries retraitées ou non ont des évolutions identiques depuis 2014. Ces PPP concernent essentiellement les grands et les très grand centres hospitaliers (dont les CHR).
</t>
    </r>
    <r>
      <rPr>
        <b/>
        <sz val="8"/>
        <rFont val="Arial"/>
        <family val="2"/>
      </rPr>
      <t xml:space="preserve">Champ &gt; </t>
    </r>
    <r>
      <rPr>
        <sz val="8"/>
        <rFont val="Arial"/>
        <family val="2"/>
      </rPr>
      <t xml:space="preserve">France entière (incluant Saint-Martin et Saint-Barthélemy), hors SSA.
</t>
    </r>
    <r>
      <rPr>
        <b/>
        <sz val="8"/>
        <rFont val="Arial"/>
        <family val="2"/>
      </rPr>
      <t>Sources &gt;</t>
    </r>
    <r>
      <rPr>
        <sz val="8"/>
        <rFont val="Arial"/>
        <family val="2"/>
      </rPr>
      <t xml:space="preserve"> DGFiP, traitements DREES.</t>
    </r>
  </si>
  <si>
    <r>
      <t xml:space="preserve">AP-HP : Assistance publique - Hôpitaux de Paris ; CHR : centre hospitalier régional ; CH : centre hospitalier ; N : effectifs. 
</t>
    </r>
    <r>
      <rPr>
        <b/>
        <sz val="8"/>
        <rFont val="Arial"/>
        <family val="2"/>
      </rPr>
      <t>Note &gt;</t>
    </r>
    <r>
      <rPr>
        <sz val="8"/>
        <rFont val="Arial"/>
        <family val="2"/>
      </rPr>
      <t xml:space="preserve">  Le ratio d’indépendance financière est l’un des critères permettant d’apprécier le poids de la dette dans la situation financière des établissements. Un ratio d’indépendance financière supérieur à 50 % est l’un des trois critères de surendettement identifiés dans l’article D.6145-70 du Code de la santé publique. Contrairement à ce que son nom indique, le ratio d’indépendance financière apprécie plutôt une situation de dépendance financière : plus il est élevé, plus le poids de la dette dans les capitaux permanents de l’établissement est lourd.
Le compte 1675 « dettes – partenariats public-privé », qui permet de retracer la part d’investissement restant due à la prise de possession ou à la mise en service des biens acquis par voie de baux emphytéotiques hospitaliers ou contrats de partenariats, a été introduit à compter de l’exercice 2011 dans l’instruction M21 afin d’immobiliser la part d’investissement des PPP en inscrivant en contrepartie une dette financière au passif. Avant 2011, les PPP figuraient hors bilan et n’étaient pas repérables, ce qui se traduit par une augmentation plus marquée de l’encours de la dette en 2011, ainsi que des indicateurs qui en découlent (Richet, 2022).
Les hôpitaux publics sont classés en quatre catégories de taille, mesurée à partir de la somme des produits de leur budget global : les très grands CH (plus de 150 millions d’euros), les grands CH (plus de 70 millions d’euros), les CH moyens (entre 20 et 70 millions d’euros) et les petits CH (moins de 20 millions d’euros). En complément, certaines catégories d’établissements spécifiques ont été isolées (AP-HP, autres centres hospitaliers régionaux, centres hospitaliers spécialisés en psychiatrie et centres hospitaliers ex-hôpitaux locaux).
</t>
    </r>
    <r>
      <rPr>
        <b/>
        <sz val="8"/>
        <rFont val="Arial"/>
        <family val="2"/>
      </rPr>
      <t>Lecture &gt;</t>
    </r>
    <r>
      <rPr>
        <sz val="8"/>
        <rFont val="Arial"/>
        <family val="2"/>
      </rPr>
      <t xml:space="preserve"> Encours de la dette exprimé en pourcentage des recettes ou en pourcentage des capitaux permanents (ratio d’indépendance financière) ; durée apparente de la dette en années.
</t>
    </r>
    <r>
      <rPr>
        <b/>
        <sz val="8"/>
        <rFont val="Arial"/>
        <family val="2"/>
      </rPr>
      <t>Champ &gt;</t>
    </r>
    <r>
      <rPr>
        <sz val="8"/>
        <rFont val="Arial"/>
        <family val="2"/>
      </rPr>
      <t xml:space="preserve"> France entière (incluant Saint-Martin et Saint-Barthélemy), hors SSA.
</t>
    </r>
    <r>
      <rPr>
        <b/>
        <sz val="8"/>
        <rFont val="Arial"/>
        <family val="2"/>
      </rPr>
      <t>Sources &gt;</t>
    </r>
    <r>
      <rPr>
        <sz val="8"/>
        <rFont val="Arial"/>
        <family val="2"/>
      </rPr>
      <t xml:space="preserve"> DGFiP, SAE, traitements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</si>
</sst>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
    <numFmt numFmtId="165" formatCode="0.0"/>
    <numFmt numFmtId="166" formatCode="0.0%"/>
  </numFmts>
  <fonts count="13">
    <font>
      <sz val="8"/>
      <color rgb="FF000000"/>
      <name val="Arial"/>
    </font>
    <font>
      <sz val="8"/>
      <color rgb="FF000000"/>
      <name val="Arial"/>
      <family val="2"/>
    </font>
    <font>
      <sz val="8"/>
      <color rgb="FF000000"/>
      <name val="Mariane"/>
    </font>
    <font>
      <b/>
      <sz val="8"/>
      <color rgb="FF000000"/>
      <name val="Mariane"/>
    </font>
    <font>
      <b/>
      <sz val="8"/>
      <name val="Mariane"/>
    </font>
    <font>
      <sz val="8"/>
      <color rgb="FF000000"/>
      <name val="Arial"/>
      <family val="2"/>
    </font>
    <font>
      <b/>
      <sz val="8"/>
      <color rgb="FF000000"/>
      <name val="Arial"/>
      <family val="2"/>
    </font>
    <font>
      <sz val="8"/>
      <name val="Mariane"/>
    </font>
    <font>
      <sz val="8"/>
      <color rgb="FFFF0000"/>
      <name val="Mariane"/>
    </font>
    <font>
      <sz val="8"/>
      <name val="Arial"/>
      <family val="2"/>
    </font>
    <font>
      <b/>
      <sz val="8"/>
      <name val="Arial"/>
      <family val="2"/>
    </font>
    <font>
      <b/>
      <sz val="8"/>
      <color rgb="FFFF0000"/>
      <name val="Arial"/>
      <family val="2"/>
    </font>
    <font>
      <sz val="8"/>
      <color rgb="FFFF0000"/>
      <name val="Arial"/>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indexed="64"/>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indexed="64"/>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hair">
        <color rgb="FF000000"/>
      </left>
      <right style="hair">
        <color indexed="64"/>
      </right>
      <top style="hair">
        <color rgb="FF000000"/>
      </top>
      <bottom style="hair">
        <color rgb="FF000000"/>
      </bottom>
      <diagonal/>
    </border>
    <border>
      <left style="hair">
        <color rgb="FF000000"/>
      </left>
      <right style="hair">
        <color indexed="64"/>
      </right>
      <top style="hair">
        <color rgb="FF000000"/>
      </top>
      <bottom/>
      <diagonal/>
    </border>
    <border>
      <left style="hair">
        <color rgb="FF000000"/>
      </left>
      <right style="hair">
        <color indexed="64"/>
      </right>
      <top/>
      <bottom/>
      <diagonal/>
    </border>
    <border>
      <left style="hair">
        <color rgb="FF000000"/>
      </left>
      <right style="hair">
        <color rgb="FF000000"/>
      </right>
      <top style="hair">
        <color indexed="64"/>
      </top>
      <bottom style="hair">
        <color indexed="64"/>
      </bottom>
      <diagonal/>
    </border>
    <border>
      <left/>
      <right style="hair">
        <color rgb="FF000000"/>
      </right>
      <top style="hair">
        <color indexed="64"/>
      </top>
      <bottom style="hair">
        <color indexed="64"/>
      </bottom>
      <diagonal/>
    </border>
    <border>
      <left/>
      <right/>
      <top style="hair">
        <color indexed="64"/>
      </top>
      <bottom style="hair">
        <color indexed="64"/>
      </bottom>
      <diagonal/>
    </border>
    <border>
      <left style="hair">
        <color rgb="FF000000"/>
      </left>
      <right/>
      <top style="hair">
        <color indexed="64"/>
      </top>
      <bottom style="hair">
        <color indexed="64"/>
      </bottom>
      <diagonal/>
    </border>
    <border>
      <left/>
      <right style="hair">
        <color rgb="FF000000"/>
      </right>
      <top/>
      <bottom style="hair">
        <color indexed="64"/>
      </bottom>
      <diagonal/>
    </border>
    <border>
      <left/>
      <right/>
      <top/>
      <bottom style="hair">
        <color indexed="64"/>
      </bottom>
      <diagonal/>
    </border>
    <border>
      <left style="hair">
        <color rgb="FF000000"/>
      </left>
      <right/>
      <top/>
      <bottom style="hair">
        <color indexed="64"/>
      </bottom>
      <diagonal/>
    </border>
    <border>
      <left style="hair">
        <color rgb="FF000000"/>
      </left>
      <right/>
      <top style="hair">
        <color rgb="FF000000"/>
      </top>
      <bottom/>
      <diagonal/>
    </border>
    <border>
      <left/>
      <right/>
      <top style="hair">
        <color rgb="FF000000"/>
      </top>
      <bottom/>
      <diagonal/>
    </border>
    <border>
      <left style="hair">
        <color indexed="64"/>
      </left>
      <right style="hair">
        <color indexed="64"/>
      </right>
      <top style="hair">
        <color indexed="64"/>
      </top>
      <bottom style="hair">
        <color indexed="64"/>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rgb="FF000000"/>
      </left>
      <right style="hair">
        <color indexed="64"/>
      </right>
      <top style="hair">
        <color rgb="FF000000"/>
      </top>
      <bottom style="hair">
        <color indexed="64"/>
      </bottom>
      <diagonal/>
    </border>
  </borders>
  <cellStyleXfs count="3">
    <xf numFmtId="0" fontId="0" fillId="0" borderId="0"/>
    <xf numFmtId="9" fontId="1" fillId="0" borderId="0" applyFont="0" applyFill="0" applyBorder="0" applyAlignment="0" applyProtection="0"/>
    <xf numFmtId="0" fontId="5" fillId="0" borderId="0"/>
  </cellStyleXfs>
  <cellXfs count="202">
    <xf numFmtId="0" fontId="0" fillId="0" borderId="0" xfId="0"/>
    <xf numFmtId="0" fontId="0" fillId="0" borderId="0" xfId="0" applyFont="1"/>
    <xf numFmtId="0" fontId="2" fillId="0" borderId="0" xfId="2" applyFont="1"/>
    <xf numFmtId="0" fontId="2" fillId="0" borderId="0" xfId="2" applyFont="1"/>
    <xf numFmtId="0" fontId="3" fillId="0" borderId="0" xfId="2" applyFont="1" applyAlignment="1">
      <alignment horizontal="left" vertical="top" wrapText="1"/>
    </xf>
    <xf numFmtId="0" fontId="2" fillId="0" borderId="0" xfId="2" applyFont="1" applyAlignment="1">
      <alignment horizontal="right"/>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0" fontId="5" fillId="0" borderId="0" xfId="2"/>
    <xf numFmtId="3" fontId="3" fillId="0" borderId="7" xfId="2" applyNumberFormat="1" applyFont="1" applyBorder="1" applyAlignment="1">
      <alignment horizontal="left" vertical="top"/>
    </xf>
    <xf numFmtId="3" fontId="2" fillId="0" borderId="8" xfId="2" applyNumberFormat="1" applyFont="1" applyBorder="1" applyAlignment="1">
      <alignment horizontal="center" vertical="top"/>
    </xf>
    <xf numFmtId="3" fontId="2" fillId="0" borderId="7" xfId="2" applyNumberFormat="1" applyFont="1" applyBorder="1" applyAlignment="1">
      <alignment horizontal="center" vertical="top"/>
    </xf>
    <xf numFmtId="0" fontId="2" fillId="0" borderId="9" xfId="2" applyNumberFormat="1" applyFont="1" applyBorder="1" applyAlignment="1">
      <alignment horizontal="center" vertical="top"/>
    </xf>
    <xf numFmtId="0" fontId="6" fillId="0" borderId="5" xfId="2" applyNumberFormat="1" applyFont="1" applyBorder="1" applyAlignment="1">
      <alignment horizontal="center" vertical="top"/>
    </xf>
    <xf numFmtId="0" fontId="6" fillId="0" borderId="8" xfId="2" applyNumberFormat="1" applyFont="1" applyBorder="1" applyAlignment="1">
      <alignment horizontal="center" vertical="top"/>
    </xf>
    <xf numFmtId="0" fontId="6" fillId="0" borderId="7" xfId="2" applyNumberFormat="1" applyFont="1" applyBorder="1" applyAlignment="1">
      <alignment horizontal="center" vertical="top"/>
    </xf>
    <xf numFmtId="0" fontId="6" fillId="0" borderId="9" xfId="2" applyNumberFormat="1" applyFont="1" applyBorder="1" applyAlignment="1">
      <alignment horizontal="center" vertical="top"/>
    </xf>
    <xf numFmtId="0" fontId="6" fillId="0" borderId="5" xfId="1" applyNumberFormat="1" applyFont="1" applyBorder="1" applyAlignment="1">
      <alignment horizontal="center" vertical="top"/>
    </xf>
    <xf numFmtId="0" fontId="6" fillId="0" borderId="8" xfId="1" applyNumberFormat="1" applyFont="1" applyBorder="1" applyAlignment="1">
      <alignment horizontal="center" vertical="top"/>
    </xf>
    <xf numFmtId="0" fontId="6" fillId="0" borderId="7" xfId="1" applyNumberFormat="1" applyFont="1" applyBorder="1" applyAlignment="1">
      <alignment horizontal="center" vertical="top"/>
    </xf>
    <xf numFmtId="0" fontId="6" fillId="0" borderId="9" xfId="1" applyNumberFormat="1" applyFont="1" applyBorder="1" applyAlignment="1">
      <alignment horizontal="center" vertical="top"/>
    </xf>
    <xf numFmtId="3" fontId="2" fillId="0" borderId="0" xfId="2" applyNumberFormat="1" applyFont="1" applyBorder="1" applyAlignment="1">
      <alignment horizontal="center" vertical="top"/>
    </xf>
    <xf numFmtId="0" fontId="2" fillId="2" borderId="0" xfId="2" applyFont="1" applyFill="1"/>
    <xf numFmtId="0" fontId="3" fillId="0" borderId="1" xfId="2" applyFont="1" applyBorder="1" applyAlignment="1">
      <alignment horizontal="center" vertical="center" wrapText="1"/>
    </xf>
    <xf numFmtId="0" fontId="3" fillId="0" borderId="10" xfId="2" applyFont="1" applyBorder="1" applyAlignment="1">
      <alignment horizontal="center" vertical="center" wrapText="1"/>
    </xf>
    <xf numFmtId="0" fontId="2" fillId="0" borderId="0" xfId="2" applyFont="1" applyBorder="1"/>
    <xf numFmtId="3" fontId="3" fillId="0" borderId="6" xfId="2" applyNumberFormat="1" applyFont="1" applyBorder="1" applyAlignment="1">
      <alignment horizontal="left" vertical="top"/>
    </xf>
    <xf numFmtId="3" fontId="2" fillId="0" borderId="6" xfId="2" applyNumberFormat="1" applyFont="1" applyBorder="1" applyAlignment="1">
      <alignment horizontal="center" vertical="top"/>
    </xf>
    <xf numFmtId="3" fontId="3" fillId="0" borderId="11" xfId="2" applyNumberFormat="1" applyFont="1" applyBorder="1" applyAlignment="1">
      <alignment horizontal="center" vertical="top"/>
    </xf>
    <xf numFmtId="3" fontId="3" fillId="0" borderId="8" xfId="2" applyNumberFormat="1" applyFont="1" applyBorder="1" applyAlignment="1">
      <alignment horizontal="left" vertical="top"/>
    </xf>
    <xf numFmtId="165" fontId="6" fillId="0" borderId="8" xfId="2" applyNumberFormat="1" applyFont="1" applyBorder="1" applyAlignment="1">
      <alignment horizontal="center" vertical="top"/>
    </xf>
    <xf numFmtId="165" fontId="2" fillId="2" borderId="0" xfId="2" applyNumberFormat="1" applyFont="1" applyFill="1" applyBorder="1"/>
    <xf numFmtId="0" fontId="4" fillId="0" borderId="8" xfId="2" applyFont="1" applyBorder="1" applyAlignment="1">
      <alignment horizontal="left"/>
    </xf>
    <xf numFmtId="165" fontId="5" fillId="0" borderId="8" xfId="2" applyNumberFormat="1" applyFont="1" applyBorder="1" applyAlignment="1">
      <alignment horizontal="center" vertical="top"/>
    </xf>
    <xf numFmtId="0" fontId="2" fillId="0" borderId="0" xfId="2" applyFont="1" applyFill="1"/>
    <xf numFmtId="0" fontId="3" fillId="0" borderId="0" xfId="2" applyFont="1" applyBorder="1" applyAlignment="1">
      <alignment horizontal="center" vertical="center" wrapText="1"/>
    </xf>
    <xf numFmtId="0" fontId="3" fillId="2" borderId="0" xfId="2" applyFont="1" applyFill="1" applyBorder="1" applyAlignment="1">
      <alignment horizontal="center" vertical="center" wrapText="1"/>
    </xf>
    <xf numFmtId="0" fontId="3" fillId="2" borderId="0" xfId="2" applyFont="1" applyFill="1" applyBorder="1"/>
    <xf numFmtId="0" fontId="3" fillId="2" borderId="0" xfId="2" applyFont="1" applyFill="1"/>
    <xf numFmtId="0" fontId="3" fillId="0" borderId="0" xfId="2" applyFont="1"/>
    <xf numFmtId="3" fontId="2" fillId="0" borderId="8" xfId="2" applyNumberFormat="1" applyFont="1" applyBorder="1" applyAlignment="1">
      <alignment horizontal="left" vertical="top"/>
    </xf>
    <xf numFmtId="3" fontId="2" fillId="0" borderId="0" xfId="2" applyNumberFormat="1" applyFont="1" applyFill="1" applyBorder="1" applyAlignment="1">
      <alignment horizontal="center" vertical="top"/>
    </xf>
    <xf numFmtId="3" fontId="2" fillId="2" borderId="0" xfId="2" applyNumberFormat="1" applyFont="1" applyFill="1" applyBorder="1" applyAlignment="1">
      <alignment horizontal="center" vertical="top"/>
    </xf>
    <xf numFmtId="0" fontId="2" fillId="2" borderId="0" xfId="2" applyFont="1" applyFill="1" applyBorder="1"/>
    <xf numFmtId="3" fontId="2" fillId="0" borderId="7" xfId="2" applyNumberFormat="1" applyFont="1" applyBorder="1" applyAlignment="1">
      <alignment horizontal="left" vertical="top"/>
    </xf>
    <xf numFmtId="165" fontId="5" fillId="0" borderId="7" xfId="2" applyNumberFormat="1" applyFont="1" applyBorder="1" applyAlignment="1">
      <alignment horizontal="center" vertical="top"/>
    </xf>
    <xf numFmtId="165" fontId="6" fillId="0" borderId="7" xfId="2" applyNumberFormat="1" applyFont="1" applyBorder="1" applyAlignment="1">
      <alignment horizontal="center" vertical="top"/>
    </xf>
    <xf numFmtId="165" fontId="2" fillId="0" borderId="8" xfId="2" applyNumberFormat="1" applyFont="1" applyBorder="1" applyAlignment="1">
      <alignment horizontal="center" vertical="top"/>
    </xf>
    <xf numFmtId="165" fontId="3" fillId="0" borderId="12" xfId="2" applyNumberFormat="1" applyFont="1" applyBorder="1" applyAlignment="1">
      <alignment horizontal="center" vertical="top"/>
    </xf>
    <xf numFmtId="3" fontId="3" fillId="0" borderId="0" xfId="2" applyNumberFormat="1" applyFont="1" applyBorder="1" applyAlignment="1">
      <alignment horizontal="center" vertical="top"/>
    </xf>
    <xf numFmtId="0" fontId="3" fillId="0" borderId="0" xfId="2" applyFont="1" applyBorder="1"/>
    <xf numFmtId="3" fontId="2" fillId="0" borderId="9" xfId="2" applyNumberFormat="1" applyFont="1" applyBorder="1" applyAlignment="1">
      <alignment horizontal="left" vertical="top"/>
    </xf>
    <xf numFmtId="165" fontId="5" fillId="0" borderId="9" xfId="2" applyNumberFormat="1" applyFont="1" applyBorder="1" applyAlignment="1">
      <alignment horizontal="center" vertical="top"/>
    </xf>
    <xf numFmtId="165" fontId="6" fillId="0" borderId="9" xfId="2" applyNumberFormat="1" applyFont="1" applyBorder="1" applyAlignment="1">
      <alignment horizontal="center" vertical="top"/>
    </xf>
    <xf numFmtId="0" fontId="8" fillId="0" borderId="0" xfId="2" applyFont="1" applyAlignment="1">
      <alignment horizontal="left" vertical="top" wrapText="1"/>
    </xf>
    <xf numFmtId="165" fontId="2" fillId="0" borderId="0" xfId="2" applyNumberFormat="1" applyFont="1"/>
    <xf numFmtId="0" fontId="0" fillId="0" borderId="0" xfId="0" applyBorder="1"/>
    <xf numFmtId="166" fontId="6" fillId="0" borderId="0" xfId="0" applyNumberFormat="1" applyFont="1" applyBorder="1" applyAlignment="1">
      <alignment horizontal="center" vertical="top"/>
    </xf>
    <xf numFmtId="166" fontId="0" fillId="0" borderId="0" xfId="0" applyNumberFormat="1" applyFont="1" applyBorder="1" applyAlignment="1">
      <alignment horizontal="center" vertical="top"/>
    </xf>
    <xf numFmtId="10" fontId="0" fillId="0" borderId="0" xfId="0" applyNumberFormat="1" applyFont="1" applyBorder="1" applyAlignment="1">
      <alignment horizontal="center" vertical="top"/>
    </xf>
    <xf numFmtId="166" fontId="0" fillId="0" borderId="0" xfId="0" applyNumberFormat="1"/>
    <xf numFmtId="166" fontId="6" fillId="0" borderId="9" xfId="0" applyNumberFormat="1" applyFont="1" applyBorder="1" applyAlignment="1">
      <alignment horizontal="center" vertical="top"/>
    </xf>
    <xf numFmtId="10" fontId="0" fillId="0" borderId="9" xfId="0" applyNumberFormat="1" applyFont="1" applyBorder="1" applyAlignment="1">
      <alignment horizontal="center" vertical="top"/>
    </xf>
    <xf numFmtId="166" fontId="0" fillId="0" borderId="8" xfId="0" applyNumberFormat="1" applyFont="1" applyBorder="1" applyAlignment="1">
      <alignment horizontal="center" vertical="top"/>
    </xf>
    <xf numFmtId="10" fontId="0" fillId="0" borderId="8" xfId="0" applyNumberFormat="1" applyFont="1" applyBorder="1" applyAlignment="1">
      <alignment horizontal="center" vertical="top"/>
    </xf>
    <xf numFmtId="166" fontId="0" fillId="0" borderId="6" xfId="0" applyNumberFormat="1" applyFont="1" applyBorder="1" applyAlignment="1">
      <alignment horizontal="center" vertical="top"/>
    </xf>
    <xf numFmtId="10" fontId="0" fillId="0" borderId="7" xfId="0" applyNumberFormat="1" applyFont="1" applyBorder="1" applyAlignment="1">
      <alignment horizontal="center" vertical="top"/>
    </xf>
    <xf numFmtId="10" fontId="6" fillId="0" borderId="13" xfId="0" applyNumberFormat="1" applyFont="1" applyBorder="1" applyAlignment="1">
      <alignment horizontal="center" vertical="top"/>
    </xf>
    <xf numFmtId="166" fontId="6" fillId="0" borderId="14" xfId="0" applyNumberFormat="1" applyFont="1" applyBorder="1" applyAlignment="1">
      <alignment horizontal="center" vertical="center" wrapText="1"/>
    </xf>
    <xf numFmtId="166" fontId="0" fillId="0" borderId="7" xfId="0" applyNumberFormat="1" applyFont="1" applyBorder="1" applyAlignment="1">
      <alignment horizontal="center" vertical="top"/>
    </xf>
    <xf numFmtId="166" fontId="6" fillId="0" borderId="13" xfId="0" applyNumberFormat="1" applyFont="1" applyBorder="1" applyAlignment="1">
      <alignment horizontal="center" vertical="top"/>
    </xf>
    <xf numFmtId="166" fontId="6" fillId="0" borderId="15" xfId="0" applyNumberFormat="1" applyFont="1" applyBorder="1" applyAlignment="1">
      <alignment horizontal="center" vertical="center" wrapText="1"/>
    </xf>
    <xf numFmtId="166" fontId="6" fillId="0" borderId="16" xfId="0" applyNumberFormat="1" applyFont="1" applyBorder="1" applyAlignment="1">
      <alignment horizontal="center" vertical="center" wrapText="1"/>
    </xf>
    <xf numFmtId="166" fontId="6" fillId="0" borderId="17" xfId="0" applyNumberFormat="1" applyFont="1" applyBorder="1" applyAlignment="1">
      <alignment horizontal="center" vertical="top"/>
    </xf>
    <xf numFmtId="166" fontId="0" fillId="0" borderId="18" xfId="0" applyNumberFormat="1" applyFont="1" applyBorder="1" applyAlignment="1">
      <alignment horizontal="center" vertical="top"/>
    </xf>
    <xf numFmtId="166" fontId="0" fillId="0" borderId="19" xfId="0" applyNumberFormat="1" applyFont="1" applyBorder="1" applyAlignment="1">
      <alignment horizontal="center" vertical="top"/>
    </xf>
    <xf numFmtId="164" fontId="0" fillId="0" borderId="14" xfId="0" applyNumberFormat="1" applyFont="1" applyBorder="1" applyAlignment="1">
      <alignment horizontal="center" vertical="top"/>
    </xf>
    <xf numFmtId="164" fontId="0" fillId="0" borderId="15" xfId="0" applyNumberFormat="1" applyFont="1" applyBorder="1" applyAlignment="1">
      <alignment horizontal="center" vertical="top"/>
    </xf>
    <xf numFmtId="0" fontId="6" fillId="0" borderId="5" xfId="0" applyFont="1" applyBorder="1" applyAlignment="1">
      <alignment horizontal="center" vertical="center" wrapText="1"/>
    </xf>
    <xf numFmtId="0" fontId="6" fillId="0" borderId="0" xfId="0" applyFont="1" applyAlignment="1">
      <alignment horizontal="left" vertical="top" wrapText="1"/>
    </xf>
    <xf numFmtId="0" fontId="6" fillId="0" borderId="5" xfId="0" applyNumberFormat="1" applyFont="1" applyBorder="1" applyAlignment="1">
      <alignment horizontal="center" vertical="center" wrapText="1"/>
    </xf>
    <xf numFmtId="164" fontId="6" fillId="0" borderId="14" xfId="0" applyNumberFormat="1" applyFont="1" applyBorder="1" applyAlignment="1">
      <alignment horizontal="center" vertical="top"/>
    </xf>
    <xf numFmtId="0" fontId="11" fillId="0" borderId="0" xfId="0" applyFont="1"/>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6" xfId="0" applyFont="1" applyBorder="1" applyAlignment="1">
      <alignment horizontal="left" vertical="center"/>
    </xf>
    <xf numFmtId="164" fontId="6" fillId="0" borderId="20"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164" fontId="6" fillId="0" borderId="21"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0" fontId="0" fillId="0" borderId="0" xfId="0" applyFill="1"/>
    <xf numFmtId="10" fontId="6" fillId="0" borderId="5" xfId="0" applyNumberFormat="1" applyFont="1" applyBorder="1" applyAlignment="1">
      <alignment horizontal="center" vertical="top"/>
    </xf>
    <xf numFmtId="0" fontId="5" fillId="0" borderId="0" xfId="0" applyFont="1" applyFill="1"/>
    <xf numFmtId="164" fontId="0" fillId="0" borderId="19" xfId="0" applyNumberFormat="1" applyFont="1" applyBorder="1" applyAlignment="1">
      <alignment horizontal="center" vertical="top"/>
    </xf>
    <xf numFmtId="164" fontId="0" fillId="0" borderId="18" xfId="0" applyNumberFormat="1" applyFont="1" applyBorder="1" applyAlignment="1">
      <alignment horizontal="center" vertical="top"/>
    </xf>
    <xf numFmtId="0" fontId="6" fillId="0" borderId="1" xfId="0" applyNumberFormat="1" applyFont="1" applyBorder="1" applyAlignment="1">
      <alignment horizontal="center" vertical="center" wrapText="1"/>
    </xf>
    <xf numFmtId="0" fontId="2" fillId="0" borderId="6" xfId="2" applyNumberFormat="1" applyFont="1" applyFill="1" applyBorder="1" applyAlignment="1">
      <alignment horizontal="center" vertical="top"/>
    </xf>
    <xf numFmtId="0" fontId="2" fillId="0" borderId="8" xfId="2" applyNumberFormat="1" applyFont="1" applyFill="1" applyBorder="1" applyAlignment="1">
      <alignment horizontal="center" vertical="top"/>
    </xf>
    <xf numFmtId="49" fontId="2" fillId="0" borderId="7" xfId="2" applyNumberFormat="1" applyFont="1" applyFill="1" applyBorder="1" applyAlignment="1">
      <alignment horizontal="center" vertical="top"/>
    </xf>
    <xf numFmtId="0" fontId="5" fillId="0" borderId="0" xfId="2" applyFill="1"/>
    <xf numFmtId="0" fontId="11" fillId="0" borderId="0" xfId="2" applyFont="1" applyFill="1"/>
    <xf numFmtId="0" fontId="6" fillId="0" borderId="0" xfId="2" applyFont="1" applyFill="1" applyAlignment="1">
      <alignment horizontal="left" vertical="top" wrapText="1"/>
    </xf>
    <xf numFmtId="0" fontId="6" fillId="0" borderId="1" xfId="2" applyFont="1" applyFill="1" applyBorder="1" applyAlignment="1">
      <alignment horizontal="center" vertical="center" wrapText="1"/>
    </xf>
    <xf numFmtId="0" fontId="6" fillId="0" borderId="1" xfId="2" applyFont="1" applyBorder="1" applyAlignment="1">
      <alignment horizontal="center" vertical="center" wrapText="1"/>
    </xf>
    <xf numFmtId="164" fontId="5" fillId="0" borderId="0" xfId="2" applyNumberFormat="1" applyFont="1" applyFill="1"/>
    <xf numFmtId="10" fontId="5" fillId="0" borderId="6" xfId="2" applyNumberFormat="1" applyFont="1" applyBorder="1" applyAlignment="1">
      <alignment horizontal="center" vertical="top"/>
    </xf>
    <xf numFmtId="10" fontId="5" fillId="0" borderId="8" xfId="2" applyNumberFormat="1" applyFont="1" applyBorder="1" applyAlignment="1">
      <alignment horizontal="center" vertical="top"/>
    </xf>
    <xf numFmtId="10" fontId="5" fillId="0" borderId="7" xfId="2" applyNumberFormat="1" applyFont="1" applyBorder="1" applyAlignment="1">
      <alignment horizontal="center" vertical="top"/>
    </xf>
    <xf numFmtId="10" fontId="6" fillId="0" borderId="9" xfId="2" applyNumberFormat="1" applyFont="1" applyBorder="1" applyAlignment="1">
      <alignment horizontal="center" vertical="top"/>
    </xf>
    <xf numFmtId="0" fontId="5" fillId="0" borderId="0" xfId="2" applyFont="1" applyFill="1"/>
    <xf numFmtId="0" fontId="12" fillId="0" borderId="0" xfId="2" applyFont="1" applyFill="1" applyAlignment="1">
      <alignment wrapText="1"/>
    </xf>
    <xf numFmtId="0" fontId="6" fillId="0" borderId="1" xfId="2" applyNumberFormat="1" applyFont="1" applyBorder="1" applyAlignment="1">
      <alignment horizontal="center" vertical="center" wrapText="1"/>
    </xf>
    <xf numFmtId="0" fontId="6" fillId="0" borderId="22" xfId="0" applyFont="1" applyBorder="1" applyAlignment="1">
      <alignment horizontal="center" vertical="center" wrapText="1"/>
    </xf>
    <xf numFmtId="3" fontId="6" fillId="0" borderId="7" xfId="0" applyNumberFormat="1" applyFont="1" applyBorder="1" applyAlignment="1">
      <alignment horizontal="left" vertical="top"/>
    </xf>
    <xf numFmtId="3" fontId="0" fillId="0" borderId="23" xfId="0" applyNumberFormat="1" applyFont="1" applyBorder="1" applyAlignment="1">
      <alignment horizontal="center" vertical="top"/>
    </xf>
    <xf numFmtId="3" fontId="0" fillId="0" borderId="24" xfId="0" applyNumberFormat="1" applyFont="1" applyBorder="1" applyAlignment="1">
      <alignment horizontal="center" vertical="top"/>
    </xf>
    <xf numFmtId="3" fontId="5" fillId="0" borderId="23" xfId="0" applyNumberFormat="1" applyFont="1" applyBorder="1" applyAlignment="1">
      <alignment horizontal="center" vertical="top"/>
    </xf>
    <xf numFmtId="0" fontId="11" fillId="0" borderId="0" xfId="0" applyFont="1" applyFill="1"/>
    <xf numFmtId="0" fontId="6" fillId="0" borderId="22" xfId="0" applyNumberFormat="1" applyFont="1" applyBorder="1" applyAlignment="1">
      <alignment horizontal="center" vertical="center" wrapText="1"/>
    </xf>
    <xf numFmtId="164" fontId="5" fillId="0" borderId="0" xfId="2" applyNumberFormat="1" applyFont="1"/>
    <xf numFmtId="166" fontId="6" fillId="0" borderId="24" xfId="2" applyNumberFormat="1" applyFont="1" applyBorder="1" applyAlignment="1">
      <alignment horizontal="center" vertical="top"/>
    </xf>
    <xf numFmtId="10" fontId="5" fillId="0" borderId="23" xfId="2" applyNumberFormat="1" applyFont="1" applyBorder="1" applyAlignment="1">
      <alignment horizontal="center" vertical="top"/>
    </xf>
    <xf numFmtId="10" fontId="5" fillId="0" borderId="24" xfId="2" applyNumberFormat="1" applyFont="1" applyBorder="1" applyAlignment="1">
      <alignment horizontal="center" vertical="top"/>
    </xf>
    <xf numFmtId="166" fontId="5" fillId="0" borderId="24" xfId="2" applyNumberFormat="1" applyFont="1" applyBorder="1" applyAlignment="1">
      <alignment horizontal="center" vertical="top"/>
    </xf>
    <xf numFmtId="0" fontId="6" fillId="0" borderId="0" xfId="2" applyFont="1" applyAlignment="1">
      <alignment horizontal="left" vertical="top" wrapText="1"/>
    </xf>
    <xf numFmtId="0" fontId="6" fillId="0" borderId="5" xfId="2" applyNumberFormat="1" applyFont="1" applyBorder="1" applyAlignment="1">
      <alignment horizontal="center" vertical="center" wrapText="1"/>
    </xf>
    <xf numFmtId="0" fontId="6" fillId="0" borderId="6" xfId="2" applyFont="1" applyBorder="1" applyAlignment="1">
      <alignment horizontal="center" vertical="center" wrapText="1"/>
    </xf>
    <xf numFmtId="3" fontId="5" fillId="0" borderId="6" xfId="2" applyNumberFormat="1" applyFont="1" applyBorder="1" applyAlignment="1">
      <alignment horizontal="left" vertical="top"/>
    </xf>
    <xf numFmtId="3" fontId="5" fillId="0" borderId="8" xfId="2" applyNumberFormat="1" applyFont="1" applyBorder="1" applyAlignment="1">
      <alignment horizontal="left" vertical="top"/>
    </xf>
    <xf numFmtId="3" fontId="5" fillId="0" borderId="7" xfId="2" applyNumberFormat="1" applyFont="1" applyBorder="1" applyAlignment="1">
      <alignment horizontal="left" vertical="top"/>
    </xf>
    <xf numFmtId="3" fontId="6" fillId="0" borderId="7" xfId="2" applyNumberFormat="1" applyFont="1" applyBorder="1" applyAlignment="1">
      <alignment horizontal="left" vertical="top"/>
    </xf>
    <xf numFmtId="0" fontId="6" fillId="0" borderId="6" xfId="2" applyNumberFormat="1" applyFont="1" applyBorder="1" applyAlignment="1">
      <alignment horizontal="center" vertical="center" wrapText="1"/>
    </xf>
    <xf numFmtId="164" fontId="6" fillId="0" borderId="5" xfId="2" applyNumberFormat="1" applyFont="1" applyBorder="1" applyAlignment="1">
      <alignment horizontal="center" vertical="center" wrapText="1"/>
    </xf>
    <xf numFmtId="165" fontId="6" fillId="0" borderId="22" xfId="0" applyNumberFormat="1" applyFont="1" applyBorder="1" applyAlignment="1">
      <alignment horizontal="center" vertical="top"/>
    </xf>
    <xf numFmtId="165" fontId="0" fillId="0" borderId="23" xfId="0" applyNumberFormat="1" applyFont="1" applyBorder="1" applyAlignment="1">
      <alignment horizontal="center" vertical="top"/>
    </xf>
    <xf numFmtId="165" fontId="0" fillId="0" borderId="24" xfId="0" applyNumberFormat="1" applyFont="1" applyBorder="1" applyAlignment="1">
      <alignment horizontal="center" vertical="top"/>
    </xf>
    <xf numFmtId="165" fontId="6" fillId="0" borderId="5" xfId="2" applyNumberFormat="1" applyFont="1" applyBorder="1" applyAlignment="1">
      <alignment horizontal="center" vertical="top"/>
    </xf>
    <xf numFmtId="0" fontId="1" fillId="0" borderId="0" xfId="0" applyFont="1" applyAlignment="1">
      <alignment horizontal="right"/>
    </xf>
    <xf numFmtId="0" fontId="1" fillId="0" borderId="0" xfId="2" applyFont="1" applyFill="1" applyAlignment="1">
      <alignment horizontal="right"/>
    </xf>
    <xf numFmtId="0" fontId="1" fillId="0" borderId="0" xfId="2" applyFont="1" applyAlignment="1">
      <alignment horizontal="right"/>
    </xf>
    <xf numFmtId="0" fontId="6" fillId="0" borderId="0" xfId="2" applyFont="1" applyAlignment="1">
      <alignment horizontal="left" vertical="top" wrapText="1"/>
    </xf>
    <xf numFmtId="0" fontId="5" fillId="0" borderId="0" xfId="2" applyFont="1"/>
    <xf numFmtId="165" fontId="6" fillId="0" borderId="24" xfId="0" applyNumberFormat="1" applyFont="1" applyBorder="1" applyAlignment="1">
      <alignment horizontal="center" vertical="top"/>
    </xf>
    <xf numFmtId="165" fontId="6" fillId="0" borderId="23" xfId="0" applyNumberFormat="1" applyFont="1" applyBorder="1" applyAlignment="1">
      <alignment horizontal="center" vertical="top"/>
    </xf>
    <xf numFmtId="165" fontId="6" fillId="0" borderId="1" xfId="0" applyNumberFormat="1" applyFont="1" applyBorder="1" applyAlignment="1">
      <alignment horizontal="center" vertical="top"/>
    </xf>
    <xf numFmtId="165" fontId="0" fillId="0" borderId="8" xfId="0" applyNumberFormat="1" applyFont="1" applyBorder="1" applyAlignment="1">
      <alignment horizontal="center" vertical="top"/>
    </xf>
    <xf numFmtId="165" fontId="6" fillId="0" borderId="8" xfId="0" applyNumberFormat="1" applyFont="1" applyBorder="1" applyAlignment="1">
      <alignment horizontal="center" vertical="top"/>
    </xf>
    <xf numFmtId="165" fontId="0" fillId="0" borderId="7" xfId="0" applyNumberFormat="1" applyFont="1" applyBorder="1" applyAlignment="1">
      <alignment horizontal="center" vertical="top"/>
    </xf>
    <xf numFmtId="165" fontId="6" fillId="0" borderId="7" xfId="0" applyNumberFormat="1" applyFont="1" applyBorder="1" applyAlignment="1">
      <alignment horizontal="center" vertical="top"/>
    </xf>
    <xf numFmtId="165" fontId="6" fillId="0" borderId="13" xfId="0" applyNumberFormat="1" applyFont="1" applyBorder="1" applyAlignment="1">
      <alignment horizontal="center" vertical="top"/>
    </xf>
    <xf numFmtId="165" fontId="0" fillId="0" borderId="6" xfId="0" applyNumberFormat="1" applyFont="1" applyBorder="1" applyAlignment="1">
      <alignment horizontal="center" vertical="top"/>
    </xf>
    <xf numFmtId="165" fontId="6" fillId="0" borderId="6" xfId="0" applyNumberFormat="1" applyFont="1" applyBorder="1" applyAlignment="1">
      <alignment horizontal="center" vertical="top"/>
    </xf>
    <xf numFmtId="165" fontId="0" fillId="0" borderId="9" xfId="0" applyNumberFormat="1" applyFont="1" applyBorder="1" applyAlignment="1">
      <alignment horizontal="center" vertical="top"/>
    </xf>
    <xf numFmtId="165" fontId="6" fillId="0" borderId="9" xfId="0" applyNumberFormat="1" applyFont="1" applyBorder="1" applyAlignment="1">
      <alignment horizontal="center" vertical="top"/>
    </xf>
    <xf numFmtId="165" fontId="0" fillId="0" borderId="8" xfId="0" applyNumberFormat="1" applyFont="1" applyBorder="1" applyAlignment="1">
      <alignment horizontal="center" vertical="center"/>
    </xf>
    <xf numFmtId="165" fontId="6" fillId="0" borderId="8" xfId="0" applyNumberFormat="1" applyFont="1" applyBorder="1" applyAlignment="1">
      <alignment horizontal="center" vertical="center"/>
    </xf>
    <xf numFmtId="165" fontId="0" fillId="0" borderId="7" xfId="0" applyNumberFormat="1" applyFont="1" applyBorder="1" applyAlignment="1">
      <alignment horizontal="center" vertical="center"/>
    </xf>
    <xf numFmtId="165" fontId="6" fillId="0" borderId="7" xfId="0" applyNumberFormat="1" applyFont="1" applyBorder="1" applyAlignment="1">
      <alignment horizontal="center" vertical="center"/>
    </xf>
    <xf numFmtId="165" fontId="6" fillId="0" borderId="5" xfId="0" applyNumberFormat="1" applyFont="1" applyBorder="1" applyAlignment="1">
      <alignment horizontal="center" vertical="top"/>
    </xf>
    <xf numFmtId="165" fontId="5" fillId="0" borderId="8" xfId="0" applyNumberFormat="1" applyFont="1" applyBorder="1" applyAlignment="1">
      <alignment horizontal="center" vertical="top"/>
    </xf>
    <xf numFmtId="165" fontId="5" fillId="0" borderId="7" xfId="0" applyNumberFormat="1" applyFont="1" applyBorder="1" applyAlignment="1">
      <alignment horizontal="center" vertical="top"/>
    </xf>
    <xf numFmtId="165" fontId="5" fillId="0" borderId="9" xfId="0" applyNumberFormat="1" applyFont="1" applyBorder="1" applyAlignment="1">
      <alignment horizontal="center" vertical="top"/>
    </xf>
    <xf numFmtId="10" fontId="6" fillId="0" borderId="22" xfId="2" applyNumberFormat="1" applyFont="1" applyBorder="1" applyAlignment="1">
      <alignment horizontal="left" vertical="top" wrapText="1"/>
    </xf>
    <xf numFmtId="0" fontId="3" fillId="0" borderId="6" xfId="2" applyNumberFormat="1" applyFont="1" applyBorder="1" applyAlignment="1">
      <alignment horizontal="center" vertical="center" wrapText="1"/>
    </xf>
    <xf numFmtId="0" fontId="3" fillId="0" borderId="13" xfId="2" applyNumberFormat="1" applyFont="1" applyFill="1" applyBorder="1" applyAlignment="1">
      <alignment horizontal="center" vertical="top"/>
    </xf>
    <xf numFmtId="165" fontId="2" fillId="0" borderId="6" xfId="2" applyNumberFormat="1" applyFont="1" applyFill="1" applyBorder="1" applyAlignment="1">
      <alignment horizontal="center" vertical="top"/>
    </xf>
    <xf numFmtId="165" fontId="2" fillId="0" borderId="8" xfId="2" applyNumberFormat="1" applyFont="1" applyFill="1" applyBorder="1" applyAlignment="1">
      <alignment horizontal="center" vertical="top"/>
    </xf>
    <xf numFmtId="165" fontId="2" fillId="0" borderId="9" xfId="2" applyNumberFormat="1" applyFont="1" applyFill="1" applyBorder="1" applyAlignment="1">
      <alignment horizontal="center" vertical="top"/>
    </xf>
    <xf numFmtId="165" fontId="3" fillId="0" borderId="9" xfId="2" applyNumberFormat="1" applyFont="1" applyFill="1" applyBorder="1" applyAlignment="1">
      <alignment horizontal="center" vertical="top"/>
    </xf>
    <xf numFmtId="10" fontId="6" fillId="0" borderId="16" xfId="0" applyNumberFormat="1" applyFont="1" applyBorder="1" applyAlignment="1">
      <alignment horizontal="left" vertical="top"/>
    </xf>
    <xf numFmtId="0" fontId="6" fillId="0" borderId="13" xfId="0" applyFont="1" applyBorder="1" applyAlignment="1">
      <alignment horizontal="left" vertical="center" wrapText="1"/>
    </xf>
    <xf numFmtId="10" fontId="6" fillId="0" borderId="22" xfId="2" applyNumberFormat="1" applyFont="1" applyBorder="1" applyAlignment="1">
      <alignment horizontal="center" vertical="top"/>
    </xf>
    <xf numFmtId="0" fontId="3" fillId="0" borderId="0" xfId="2" applyFont="1" applyAlignment="1">
      <alignment horizontal="left" vertical="top" wrapText="1"/>
    </xf>
    <xf numFmtId="0" fontId="2" fillId="0" borderId="0" xfId="2" applyFont="1"/>
    <xf numFmtId="0" fontId="3" fillId="0" borderId="1" xfId="2" applyNumberFormat="1" applyFont="1" applyBorder="1" applyAlignment="1">
      <alignment horizontal="center" vertical="center" wrapText="1"/>
    </xf>
    <xf numFmtId="3" fontId="3" fillId="0" borderId="25" xfId="2" applyNumberFormat="1" applyFont="1" applyBorder="1" applyAlignment="1">
      <alignment horizontal="left" vertical="top"/>
    </xf>
    <xf numFmtId="165" fontId="3" fillId="0" borderId="24" xfId="0" applyNumberFormat="1" applyFont="1" applyBorder="1" applyAlignment="1">
      <alignment horizontal="center" vertical="top"/>
    </xf>
    <xf numFmtId="10" fontId="2" fillId="0" borderId="23" xfId="2" applyNumberFormat="1" applyFont="1" applyBorder="1" applyAlignment="1">
      <alignment horizontal="center" vertical="top"/>
    </xf>
    <xf numFmtId="165" fontId="2" fillId="0" borderId="23" xfId="0" applyNumberFormat="1" applyFont="1" applyBorder="1" applyAlignment="1">
      <alignment horizontal="center" vertical="top"/>
    </xf>
    <xf numFmtId="165" fontId="3" fillId="0" borderId="23" xfId="0" applyNumberFormat="1" applyFont="1" applyBorder="1" applyAlignment="1">
      <alignment horizontal="center" vertical="top"/>
    </xf>
    <xf numFmtId="10" fontId="2" fillId="0" borderId="24" xfId="2" applyNumberFormat="1" applyFont="1" applyBorder="1" applyAlignment="1">
      <alignment horizontal="center" vertical="top"/>
    </xf>
    <xf numFmtId="165" fontId="2" fillId="0" borderId="24" xfId="0" applyNumberFormat="1" applyFont="1" applyBorder="1" applyAlignment="1">
      <alignment horizontal="center" vertical="top"/>
    </xf>
    <xf numFmtId="0" fontId="3" fillId="0" borderId="0" xfId="2" applyFont="1" applyAlignment="1">
      <alignment horizontal="left" vertical="top" wrapText="1"/>
    </xf>
    <xf numFmtId="0" fontId="2" fillId="0" borderId="0" xfId="2" applyFont="1"/>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7" fillId="0" borderId="0" xfId="2" applyFont="1" applyAlignment="1">
      <alignment horizontal="left" vertical="top" wrapText="1"/>
    </xf>
    <xf numFmtId="0" fontId="7" fillId="0" borderId="0" xfId="2" applyFont="1"/>
    <xf numFmtId="0" fontId="6" fillId="0" borderId="0" xfId="2" applyFont="1" applyAlignment="1">
      <alignment horizontal="left" vertical="top" wrapText="1"/>
    </xf>
    <xf numFmtId="0" fontId="5" fillId="0" borderId="0" xfId="2" applyFont="1"/>
    <xf numFmtId="0" fontId="9" fillId="0" borderId="0" xfId="2" applyFont="1" applyAlignment="1">
      <alignment horizontal="left" vertical="top" wrapText="1"/>
    </xf>
    <xf numFmtId="0" fontId="9" fillId="0" borderId="0" xfId="2" applyFont="1"/>
    <xf numFmtId="0" fontId="6" fillId="0" borderId="0" xfId="0" applyFont="1" applyAlignment="1">
      <alignment horizontal="left" vertical="top" wrapText="1"/>
    </xf>
    <xf numFmtId="0" fontId="0" fillId="0" borderId="0" xfId="0"/>
    <xf numFmtId="0" fontId="9" fillId="0" borderId="0" xfId="0" applyFont="1" applyAlignment="1">
      <alignment horizontal="left" vertical="top" wrapText="1"/>
    </xf>
    <xf numFmtId="0" fontId="6" fillId="0" borderId="0" xfId="2" applyFont="1" applyFill="1" applyAlignment="1">
      <alignment horizontal="left" vertical="top" wrapText="1"/>
    </xf>
    <xf numFmtId="0" fontId="5" fillId="0" borderId="0" xfId="2" applyFont="1" applyFill="1"/>
    <xf numFmtId="0" fontId="0" fillId="0" borderId="0" xfId="0" applyFont="1"/>
    <xf numFmtId="0" fontId="5" fillId="0" borderId="0" xfId="0" applyFont="1" applyAlignment="1">
      <alignment horizontal="left" vertical="top" wrapText="1"/>
    </xf>
    <xf numFmtId="0" fontId="1" fillId="0" borderId="0" xfId="2" applyFont="1" applyAlignment="1">
      <alignment horizontal="left" vertical="top" wrapText="1"/>
    </xf>
    <xf numFmtId="0" fontId="2" fillId="0" borderId="0" xfId="2" applyFont="1" applyAlignment="1">
      <alignment horizontal="left" vertical="top" wrapText="1"/>
    </xf>
  </cellXfs>
  <cellStyles count="3">
    <cellStyle name="Normal" xfId="0" builtinId="0"/>
    <cellStyle name="Normal 2" xfId="2" xr:uid="{00000000-0005-0000-0000-000001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'ES2023_F07_Graphique 1'!$B$5</c:f>
              <c:strCache>
                <c:ptCount val="1"/>
                <c:pt idx="0">
                  <c:v>Résultat d'exploitation</c:v>
                </c:pt>
              </c:strCache>
            </c:strRef>
          </c:tx>
          <c:spPr>
            <a:solidFill>
              <a:srgbClr val="8AB7C0"/>
            </a:solidFill>
            <a:ln>
              <a:noFill/>
            </a:ln>
            <a:effectLst/>
          </c:spPr>
          <c:invertIfNegative val="0"/>
          <c:cat>
            <c:numRef>
              <c:f>'ES2023_F07_Graphique 1'!$C$4:$S$4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'ES2023_F07_Graphique 1'!$C$5:$S$5</c:f>
              <c:numCache>
                <c:formatCode>0.0</c:formatCode>
                <c:ptCount val="17"/>
                <c:pt idx="0">
                  <c:v>568.9</c:v>
                </c:pt>
                <c:pt idx="1">
                  <c:v>286.3</c:v>
                </c:pt>
                <c:pt idx="2">
                  <c:v>-231.7</c:v>
                </c:pt>
                <c:pt idx="3">
                  <c:v>121.4</c:v>
                </c:pt>
                <c:pt idx="4">
                  <c:v>292.60000000000002</c:v>
                </c:pt>
                <c:pt idx="5">
                  <c:v>465.6</c:v>
                </c:pt>
                <c:pt idx="6">
                  <c:v>1053.2</c:v>
                </c:pt>
                <c:pt idx="7">
                  <c:v>1449.6</c:v>
                </c:pt>
                <c:pt idx="8">
                  <c:v>1099.0999999999999</c:v>
                </c:pt>
                <c:pt idx="9">
                  <c:v>684.8</c:v>
                </c:pt>
                <c:pt idx="10">
                  <c:v>349.9</c:v>
                </c:pt>
                <c:pt idx="11">
                  <c:v>456</c:v>
                </c:pt>
                <c:pt idx="12">
                  <c:v>-191.9</c:v>
                </c:pt>
                <c:pt idx="13">
                  <c:v>124.7</c:v>
                </c:pt>
                <c:pt idx="14">
                  <c:v>-90.9</c:v>
                </c:pt>
                <c:pt idx="15">
                  <c:v>554.79999999999995</c:v>
                </c:pt>
                <c:pt idx="16">
                  <c:v>21.2</c:v>
                </c:pt>
              </c:numCache>
            </c:numRef>
          </c:val>
          <c:extLst>
            <c:ext xmlns:c16="http://schemas.microsoft.com/office/drawing/2014/chart" uri="{C3380CC4-5D6E-409C-BE32-E72D297353CC}">
              <c16:uniqueId val="{00000000-C442-44F9-9E24-6BC275815492}"/>
            </c:ext>
          </c:extLst>
        </c:ser>
        <c:ser>
          <c:idx val="1"/>
          <c:order val="1"/>
          <c:tx>
            <c:strRef>
              <c:f>'ES2023_F07_Graphique 1'!$B$7</c:f>
              <c:strCache>
                <c:ptCount val="1"/>
                <c:pt idx="0">
                  <c:v>Résultat financier</c:v>
                </c:pt>
              </c:strCache>
            </c:strRef>
          </c:tx>
          <c:spPr>
            <a:solidFill>
              <a:srgbClr val="FBBEA3"/>
            </a:solidFill>
            <a:ln>
              <a:noFill/>
            </a:ln>
            <a:effectLst/>
          </c:spPr>
          <c:invertIfNegative val="0"/>
          <c:cat>
            <c:numRef>
              <c:f>'ES2023_F07_Graphique 1'!$C$4:$S$4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'ES2023_F07_Graphique 1'!$C$7:$S$7</c:f>
              <c:numCache>
                <c:formatCode>0.0</c:formatCode>
                <c:ptCount val="17"/>
                <c:pt idx="0">
                  <c:v>-423.8</c:v>
                </c:pt>
                <c:pt idx="1">
                  <c:v>-487.6</c:v>
                </c:pt>
                <c:pt idx="2">
                  <c:v>-584.79999999999995</c:v>
                </c:pt>
                <c:pt idx="3">
                  <c:v>-697</c:v>
                </c:pt>
                <c:pt idx="4">
                  <c:v>-678.6</c:v>
                </c:pt>
                <c:pt idx="5">
                  <c:v>-760.6</c:v>
                </c:pt>
                <c:pt idx="6">
                  <c:v>-894.8</c:v>
                </c:pt>
                <c:pt idx="7">
                  <c:v>-1009.4</c:v>
                </c:pt>
                <c:pt idx="8">
                  <c:v>-1087.0999999999999</c:v>
                </c:pt>
                <c:pt idx="9">
                  <c:v>-1074.3</c:v>
                </c:pt>
                <c:pt idx="10">
                  <c:v>-1083.7</c:v>
                </c:pt>
                <c:pt idx="11">
                  <c:v>-860.3</c:v>
                </c:pt>
                <c:pt idx="12">
                  <c:v>-923.7</c:v>
                </c:pt>
                <c:pt idx="13">
                  <c:v>-911.4</c:v>
                </c:pt>
                <c:pt idx="14">
                  <c:v>-861.7</c:v>
                </c:pt>
                <c:pt idx="15">
                  <c:v>-841.9</c:v>
                </c:pt>
                <c:pt idx="16">
                  <c:v>-750.9</c:v>
                </c:pt>
              </c:numCache>
            </c:numRef>
          </c:val>
          <c:extLst>
            <c:ext xmlns:c16="http://schemas.microsoft.com/office/drawing/2014/chart" uri="{C3380CC4-5D6E-409C-BE32-E72D297353CC}">
              <c16:uniqueId val="{00000001-C442-44F9-9E24-6BC275815492}"/>
            </c:ext>
          </c:extLst>
        </c:ser>
        <c:ser>
          <c:idx val="2"/>
          <c:order val="2"/>
          <c:tx>
            <c:strRef>
              <c:f>'ES2023_F07_Graphique 1'!$B$8</c:f>
              <c:strCache>
                <c:ptCount val="1"/>
                <c:pt idx="0">
                  <c:v>Résultat exceptionnel</c:v>
                </c:pt>
              </c:strCache>
            </c:strRef>
          </c:tx>
          <c:spPr>
            <a:solidFill>
              <a:srgbClr val="C2F6DD"/>
            </a:solidFill>
            <a:ln>
              <a:noFill/>
            </a:ln>
            <a:effectLst/>
          </c:spPr>
          <c:invertIfNegative val="0"/>
          <c:cat>
            <c:numRef>
              <c:f>'ES2023_F07_Graphique 1'!$C$4:$S$4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'ES2023_F07_Graphique 1'!$C$8:$S$8</c:f>
              <c:numCache>
                <c:formatCode>0.0</c:formatCode>
                <c:ptCount val="17"/>
                <c:pt idx="0">
                  <c:v>-374.5</c:v>
                </c:pt>
                <c:pt idx="1">
                  <c:v>-447.1</c:v>
                </c:pt>
                <c:pt idx="2">
                  <c:v>-218.7</c:v>
                </c:pt>
                <c:pt idx="3">
                  <c:v>-409.3</c:v>
                </c:pt>
                <c:pt idx="4">
                  <c:v>-455.1</c:v>
                </c:pt>
                <c:pt idx="5">
                  <c:v>-433.3</c:v>
                </c:pt>
                <c:pt idx="6">
                  <c:v>-510.9</c:v>
                </c:pt>
                <c:pt idx="7">
                  <c:v>-410.9</c:v>
                </c:pt>
                <c:pt idx="8">
                  <c:v>-113.8</c:v>
                </c:pt>
                <c:pt idx="9">
                  <c:v>140.9</c:v>
                </c:pt>
                <c:pt idx="10">
                  <c:v>325.89999999999998</c:v>
                </c:pt>
                <c:pt idx="11">
                  <c:v>285.8</c:v>
                </c:pt>
                <c:pt idx="12">
                  <c:v>372.1</c:v>
                </c:pt>
                <c:pt idx="13">
                  <c:v>217.4</c:v>
                </c:pt>
                <c:pt idx="14">
                  <c:v>387.6</c:v>
                </c:pt>
                <c:pt idx="15">
                  <c:v>195.5</c:v>
                </c:pt>
                <c:pt idx="16">
                  <c:v>315</c:v>
                </c:pt>
              </c:numCache>
            </c:numRef>
          </c:val>
          <c:extLst>
            <c:ext xmlns:c16="http://schemas.microsoft.com/office/drawing/2014/chart" uri="{C3380CC4-5D6E-409C-BE32-E72D297353CC}">
              <c16:uniqueId val="{00000002-C442-44F9-9E24-6BC275815492}"/>
            </c:ext>
          </c:extLst>
        </c:ser>
        <c:dLbls>
          <c:showLegendKey val="0"/>
          <c:showVal val="0"/>
          <c:showCatName val="0"/>
          <c:showSerName val="0"/>
          <c:showPercent val="0"/>
          <c:showBubbleSize val="0"/>
        </c:dLbls>
        <c:gapWidth val="10"/>
        <c:overlap val="100"/>
        <c:axId val="586778216"/>
        <c:axId val="586777232"/>
        <c:extLst>
          <c:ext xmlns:c15="http://schemas.microsoft.com/office/drawing/2012/chart" uri="{02D57815-91ED-43cb-92C2-25804820EDAC}">
            <c15:filteredBarSeries>
              <c15:ser>
                <c:idx val="3"/>
                <c:order val="3"/>
                <c:tx>
                  <c:strRef>
                    <c:extLst>
                      <c:ext uri="{02D57815-91ED-43cb-92C2-25804820EDAC}">
                        <c15:formulaRef>
                          <c15:sqref>'ES_2022 Graphique 1'!#REF!</c15:sqref>
                        </c15:formulaRef>
                      </c:ext>
                    </c:extLst>
                    <c:strCache>
                      <c:ptCount val="1"/>
                      <c:pt idx="0">
                        <c:v>#REF!</c:v>
                      </c:pt>
                    </c:strCache>
                  </c:strRef>
                </c:tx>
                <c:spPr>
                  <a:solidFill>
                    <a:schemeClr val="accent4"/>
                  </a:solidFill>
                  <a:ln>
                    <a:noFill/>
                  </a:ln>
                  <a:effectLst/>
                </c:spPr>
                <c:invertIfNegative val="0"/>
                <c:cat>
                  <c:numRef>
                    <c:extLst>
                      <c:ext uri="{02D57815-91ED-43cb-92C2-25804820EDAC}">
                        <c15:formulaRef>
                          <c15:sqref>'ES2023_F07_Graphique 1'!$C$4:$S$4</c15:sqref>
                        </c15:formulaRef>
                      </c:ext>
                    </c:extLst>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extLst>
                      <c:ext uri="{02D57815-91ED-43cb-92C2-25804820EDAC}">
                        <c15:formulaRef>
                          <c15:sqref>'ES_2022 Graphique 1'!#REF!</c15:sqref>
                        </c15:formulaRef>
                      </c:ext>
                    </c:extLst>
                    <c:numCache>
                      <c:formatCode>General</c:formatCode>
                      <c:ptCount val="1"/>
                      <c:pt idx="0">
                        <c:v>1</c:v>
                      </c:pt>
                    </c:numCache>
                  </c:numRef>
                </c:val>
                <c:extLst>
                  <c:ext xmlns:c16="http://schemas.microsoft.com/office/drawing/2014/chart" uri="{C3380CC4-5D6E-409C-BE32-E72D297353CC}">
                    <c16:uniqueId val="{00000004-C442-44F9-9E24-6BC275815492}"/>
                  </c:ext>
                </c:extLst>
              </c15:ser>
            </c15:filteredBarSeries>
          </c:ext>
        </c:extLst>
      </c:barChart>
      <c:lineChart>
        <c:grouping val="standard"/>
        <c:varyColors val="0"/>
        <c:ser>
          <c:idx val="4"/>
          <c:order val="4"/>
          <c:tx>
            <c:strRef>
              <c:f>'ES2023_F07_Graphique 1'!$B$9</c:f>
              <c:strCache>
                <c:ptCount val="1"/>
                <c:pt idx="0">
                  <c:v>Résultat net</c:v>
                </c:pt>
              </c:strCache>
            </c:strRef>
          </c:tx>
          <c:spPr>
            <a:ln w="28575" cap="rnd">
              <a:solidFill>
                <a:schemeClr val="accent5">
                  <a:lumMod val="50000"/>
                </a:schemeClr>
              </a:solidFill>
              <a:round/>
            </a:ln>
            <a:effectLst/>
          </c:spPr>
          <c:marker>
            <c:symbol val="none"/>
          </c:marker>
          <c:val>
            <c:numRef>
              <c:f>'ES2023_F07_Graphique 1'!$C$9:$S$9</c:f>
              <c:numCache>
                <c:formatCode>0.0</c:formatCode>
                <c:ptCount val="17"/>
                <c:pt idx="0">
                  <c:v>-229.4</c:v>
                </c:pt>
                <c:pt idx="1">
                  <c:v>-648.4</c:v>
                </c:pt>
                <c:pt idx="2">
                  <c:v>-1035.0999999999999</c:v>
                </c:pt>
                <c:pt idx="3">
                  <c:v>-984.9</c:v>
                </c:pt>
                <c:pt idx="4">
                  <c:v>-841.1</c:v>
                </c:pt>
                <c:pt idx="5">
                  <c:v>-728.3</c:v>
                </c:pt>
                <c:pt idx="6">
                  <c:v>-352.6</c:v>
                </c:pt>
                <c:pt idx="7">
                  <c:v>29.3</c:v>
                </c:pt>
                <c:pt idx="8">
                  <c:v>-101.9</c:v>
                </c:pt>
                <c:pt idx="9">
                  <c:v>-248.5</c:v>
                </c:pt>
                <c:pt idx="10">
                  <c:v>-407.9</c:v>
                </c:pt>
                <c:pt idx="11">
                  <c:v>-118.4</c:v>
                </c:pt>
                <c:pt idx="12">
                  <c:v>-743.5</c:v>
                </c:pt>
                <c:pt idx="13">
                  <c:v>-569.29999999999995</c:v>
                </c:pt>
                <c:pt idx="14">
                  <c:v>-564.9</c:v>
                </c:pt>
                <c:pt idx="15">
                  <c:v>-91.5</c:v>
                </c:pt>
                <c:pt idx="16">
                  <c:v>-414.7</c:v>
                </c:pt>
              </c:numCache>
            </c:numRef>
          </c:val>
          <c:smooth val="0"/>
          <c:extLst>
            <c:ext xmlns:c16="http://schemas.microsoft.com/office/drawing/2014/chart" uri="{C3380CC4-5D6E-409C-BE32-E72D297353CC}">
              <c16:uniqueId val="{00000003-C442-44F9-9E24-6BC275815492}"/>
            </c:ext>
          </c:extLst>
        </c:ser>
        <c:dLbls>
          <c:showLegendKey val="0"/>
          <c:showVal val="0"/>
          <c:showCatName val="0"/>
          <c:showSerName val="0"/>
          <c:showPercent val="0"/>
          <c:showBubbleSize val="0"/>
        </c:dLbls>
        <c:marker val="1"/>
        <c:smooth val="0"/>
        <c:axId val="586778216"/>
        <c:axId val="586777232"/>
      </c:lineChart>
      <c:catAx>
        <c:axId val="58677821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t"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777232"/>
        <c:crosses val="autoZero"/>
        <c:auto val="1"/>
        <c:lblAlgn val="ctr"/>
        <c:lblOffset val="100"/>
        <c:noMultiLvlLbl val="0"/>
      </c:catAx>
      <c:valAx>
        <c:axId val="586777232"/>
        <c:scaling>
          <c:orientation val="minMax"/>
          <c:max val="15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778216"/>
        <c:crosses val="autoZero"/>
        <c:crossBetween val="between"/>
        <c:majorUnit val="5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'ES2023_F07_Graphique 2'!$B$5</c:f>
              <c:strCache>
                <c:ptCount val="1"/>
                <c:pt idx="0">
                  <c:v>Effort d'investissement</c:v>
                </c:pt>
              </c:strCache>
            </c:strRef>
          </c:tx>
          <c:spPr>
            <a:ln w="31750" cap="rnd">
              <a:solidFill>
                <a:srgbClr val="002060">
                  <a:alpha val="65000"/>
                </a:srgbClr>
              </a:solidFill>
              <a:prstDash val="dash"/>
              <a:round/>
            </a:ln>
            <a:effectLst/>
          </c:spPr>
          <c:marker>
            <c:symbol val="none"/>
          </c:marker>
          <c:cat>
            <c:numRef>
              <c:f>'ES2023_F07_Graphique 2'!$C$4:$S$4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'ES2023_F07_Graphique 2'!$C$6:$S$6</c:f>
              <c:numCache>
                <c:formatCode>0.0%</c:formatCode>
                <c:ptCount val="17"/>
                <c:pt idx="6" formatCode="0.0">
                  <c:v>8.6</c:v>
                </c:pt>
                <c:pt idx="7" formatCode="0.0">
                  <c:v>9.5</c:v>
                </c:pt>
                <c:pt idx="8" formatCode="0.0">
                  <c:v>6.9</c:v>
                </c:pt>
                <c:pt idx="9" formatCode="0.0">
                  <c:v>6.3</c:v>
                </c:pt>
                <c:pt idx="10" formatCode="0.0">
                  <c:v>5.7</c:v>
                </c:pt>
                <c:pt idx="11" formatCode="0.0">
                  <c:v>5.0999999999999996</c:v>
                </c:pt>
                <c:pt idx="12" formatCode="0.0">
                  <c:v>5</c:v>
                </c:pt>
                <c:pt idx="13" formatCode="0.0">
                  <c:v>4.5999999999999996</c:v>
                </c:pt>
                <c:pt idx="14" formatCode="0.0">
                  <c:v>4.7</c:v>
                </c:pt>
                <c:pt idx="15" formatCode="0.0">
                  <c:v>4.3999999999999995</c:v>
                </c:pt>
                <c:pt idx="16" formatCode="0.0">
                  <c:v>4.7</c:v>
                </c:pt>
              </c:numCache>
            </c:numRef>
          </c:val>
          <c:smooth val="0"/>
          <c:extLst>
            <c:ext xmlns:c16="http://schemas.microsoft.com/office/drawing/2014/chart" uri="{C3380CC4-5D6E-409C-BE32-E72D297353CC}">
              <c16:uniqueId val="{00000000-1A66-470D-96F3-9698D1BB2D1E}"/>
            </c:ext>
          </c:extLst>
        </c:ser>
        <c:ser>
          <c:idx val="1"/>
          <c:order val="1"/>
          <c:tx>
            <c:strRef>
              <c:f>'ES2023_F07_Graphique 2'!$B$25</c:f>
              <c:strCache>
                <c:ptCount val="1"/>
                <c:pt idx="0">
                  <c:v>Capacité d'autofinancement</c:v>
                </c:pt>
              </c:strCache>
            </c:strRef>
          </c:tx>
          <c:spPr>
            <a:ln w="31750" cap="rnd">
              <a:solidFill>
                <a:schemeClr val="accent4"/>
              </a:solidFill>
              <a:round/>
            </a:ln>
            <a:effectLst/>
          </c:spPr>
          <c:marker>
            <c:symbol val="none"/>
          </c:marker>
          <c:cat>
            <c:numRef>
              <c:f>'ES2023_F07_Graphique 2'!$C$4:$S$4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'ES2023_F07_Graphique 2'!$C$26:$S$26</c:f>
              <c:numCache>
                <c:formatCode>0.0</c:formatCode>
                <c:ptCount val="17"/>
                <c:pt idx="0">
                  <c:v>4.5999999999999996</c:v>
                </c:pt>
                <c:pt idx="1">
                  <c:v>4.3999999999999995</c:v>
                </c:pt>
                <c:pt idx="2">
                  <c:v>3.8</c:v>
                </c:pt>
                <c:pt idx="3">
                  <c:v>4.3</c:v>
                </c:pt>
                <c:pt idx="4">
                  <c:v>5.0999999999999996</c:v>
                </c:pt>
                <c:pt idx="5">
                  <c:v>5.0999999999999996</c:v>
                </c:pt>
                <c:pt idx="6">
                  <c:v>6</c:v>
                </c:pt>
                <c:pt idx="7">
                  <c:v>5.7</c:v>
                </c:pt>
                <c:pt idx="8">
                  <c:v>5.3</c:v>
                </c:pt>
                <c:pt idx="9">
                  <c:v>4.8</c:v>
                </c:pt>
                <c:pt idx="10">
                  <c:v>4.5</c:v>
                </c:pt>
                <c:pt idx="11">
                  <c:v>4.3</c:v>
                </c:pt>
                <c:pt idx="12">
                  <c:v>3.5999999999999996</c:v>
                </c:pt>
                <c:pt idx="13">
                  <c:v>3.8</c:v>
                </c:pt>
                <c:pt idx="14">
                  <c:v>3.9</c:v>
                </c:pt>
                <c:pt idx="15">
                  <c:v>4.9000000000000004</c:v>
                </c:pt>
                <c:pt idx="16">
                  <c:v>4</c:v>
                </c:pt>
              </c:numCache>
            </c:numRef>
          </c:val>
          <c:smooth val="0"/>
          <c:extLst>
            <c:ext xmlns:c16="http://schemas.microsoft.com/office/drawing/2014/chart" uri="{C3380CC4-5D6E-409C-BE32-E72D297353CC}">
              <c16:uniqueId val="{00000001-1A66-470D-96F3-9698D1BB2D1E}"/>
            </c:ext>
          </c:extLst>
        </c:ser>
        <c:ser>
          <c:idx val="2"/>
          <c:order val="2"/>
          <c:tx>
            <c:strRef>
              <c:f>'ES2023_F07_Graphique 2'!$B$15</c:f>
              <c:strCache>
                <c:ptCount val="1"/>
                <c:pt idx="0">
                  <c:v>Effort d'investissement hors partenariats public-privé</c:v>
                </c:pt>
              </c:strCache>
            </c:strRef>
          </c:tx>
          <c:spPr>
            <a:ln w="31750" cap="rnd">
              <a:solidFill>
                <a:schemeClr val="accent5">
                  <a:alpha val="65000"/>
                </a:schemeClr>
              </a:solidFill>
              <a:round/>
            </a:ln>
            <a:effectLst/>
          </c:spPr>
          <c:marker>
            <c:symbol val="none"/>
          </c:marker>
          <c:val>
            <c:numRef>
              <c:f>'ES2023_F07_Graphique 2'!$C$16:$S$16</c:f>
              <c:numCache>
                <c:formatCode>0.0</c:formatCode>
                <c:ptCount val="17"/>
                <c:pt idx="0">
                  <c:v>8.1</c:v>
                </c:pt>
                <c:pt idx="1">
                  <c:v>9.1</c:v>
                </c:pt>
                <c:pt idx="2">
                  <c:v>9.3000000000000007</c:v>
                </c:pt>
                <c:pt idx="3">
                  <c:v>9.8000000000000007</c:v>
                </c:pt>
                <c:pt idx="4">
                  <c:v>10.199999999999999</c:v>
                </c:pt>
                <c:pt idx="5">
                  <c:v>9.5</c:v>
                </c:pt>
                <c:pt idx="6">
                  <c:v>8.6</c:v>
                </c:pt>
                <c:pt idx="7">
                  <c:v>7.9</c:v>
                </c:pt>
                <c:pt idx="8">
                  <c:v>6.8000000000000007</c:v>
                </c:pt>
                <c:pt idx="9">
                  <c:v>6.2</c:v>
                </c:pt>
                <c:pt idx="10">
                  <c:v>5.8000000000000007</c:v>
                </c:pt>
                <c:pt idx="11">
                  <c:v>5.0999999999999996</c:v>
                </c:pt>
                <c:pt idx="12">
                  <c:v>5.0999999999999996</c:v>
                </c:pt>
                <c:pt idx="13">
                  <c:v>4.7</c:v>
                </c:pt>
                <c:pt idx="14">
                  <c:v>4.7</c:v>
                </c:pt>
                <c:pt idx="15">
                  <c:v>4.5</c:v>
                </c:pt>
                <c:pt idx="16">
                  <c:v>4.8</c:v>
                </c:pt>
              </c:numCache>
            </c:numRef>
          </c:val>
          <c:smooth val="0"/>
          <c:extLst>
            <c:ext xmlns:c16="http://schemas.microsoft.com/office/drawing/2014/chart" uri="{C3380CC4-5D6E-409C-BE32-E72D297353CC}">
              <c16:uniqueId val="{00000002-1A66-470D-96F3-9698D1BB2D1E}"/>
            </c:ext>
          </c:extLst>
        </c:ser>
        <c:ser>
          <c:idx val="3"/>
          <c:order val="3"/>
          <c:tx>
            <c:strRef>
              <c:f>'ES2023_F07_Graphique 2'!$B$35</c:f>
              <c:strCache>
                <c:ptCount val="1"/>
                <c:pt idx="0">
                  <c:v>Dotation aux amortissements</c:v>
                </c:pt>
              </c:strCache>
            </c:strRef>
          </c:tx>
          <c:spPr>
            <a:ln w="28575" cap="rnd">
              <a:solidFill>
                <a:srgbClr val="4A9C8E"/>
              </a:solidFill>
              <a:round/>
            </a:ln>
            <a:effectLst/>
          </c:spPr>
          <c:marker>
            <c:symbol val="none"/>
          </c:marker>
          <c:val>
            <c:numRef>
              <c:f>'ES2023_F07_Graphique 2'!$C$36:$S$36</c:f>
              <c:numCache>
                <c:formatCode>0.0</c:formatCode>
                <c:ptCount val="17"/>
                <c:pt idx="0">
                  <c:v>5.8999999999999995</c:v>
                </c:pt>
                <c:pt idx="1">
                  <c:v>6.3</c:v>
                </c:pt>
                <c:pt idx="2">
                  <c:v>6.7</c:v>
                </c:pt>
                <c:pt idx="3">
                  <c:v>7.1</c:v>
                </c:pt>
                <c:pt idx="4">
                  <c:v>7.3999999999999995</c:v>
                </c:pt>
                <c:pt idx="5">
                  <c:v>7.3</c:v>
                </c:pt>
                <c:pt idx="6">
                  <c:v>7.8</c:v>
                </c:pt>
                <c:pt idx="7">
                  <c:v>7.3999999999999995</c:v>
                </c:pt>
                <c:pt idx="8">
                  <c:v>7.1999999999999993</c:v>
                </c:pt>
                <c:pt idx="9">
                  <c:v>6.9</c:v>
                </c:pt>
                <c:pt idx="10">
                  <c:v>7.0000000000000009</c:v>
                </c:pt>
                <c:pt idx="11">
                  <c:v>6.9</c:v>
                </c:pt>
                <c:pt idx="12">
                  <c:v>7.0000000000000009</c:v>
                </c:pt>
                <c:pt idx="13">
                  <c:v>6.9</c:v>
                </c:pt>
                <c:pt idx="14">
                  <c:v>7.0000000000000009</c:v>
                </c:pt>
                <c:pt idx="15">
                  <c:v>7.0000000000000009</c:v>
                </c:pt>
                <c:pt idx="16">
                  <c:v>6.5</c:v>
                </c:pt>
              </c:numCache>
            </c:numRef>
          </c:val>
          <c:smooth val="0"/>
          <c:extLst>
            <c:ext xmlns:c16="http://schemas.microsoft.com/office/drawing/2014/chart" uri="{C3380CC4-5D6E-409C-BE32-E72D297353CC}">
              <c16:uniqueId val="{00000003-1A66-470D-96F3-9698D1BB2D1E}"/>
            </c:ext>
          </c:extLst>
        </c:ser>
        <c:dLbls>
          <c:showLegendKey val="0"/>
          <c:showVal val="0"/>
          <c:showCatName val="0"/>
          <c:showSerName val="0"/>
          <c:showPercent val="0"/>
          <c:showBubbleSize val="0"/>
        </c:dLbls>
        <c:smooth val="0"/>
        <c:axId val="606089984"/>
        <c:axId val="606082112"/>
      </c:lineChart>
      <c:catAx>
        <c:axId val="60608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6082112"/>
        <c:crosses val="autoZero"/>
        <c:auto val="1"/>
        <c:lblAlgn val="ctr"/>
        <c:lblOffset val="100"/>
        <c:noMultiLvlLbl val="0"/>
      </c:catAx>
      <c:valAx>
        <c:axId val="606082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6089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'ES2023_F07_Graphique 3'!$C$4</c:f>
              <c:strCache>
                <c:ptCount val="1"/>
                <c:pt idx="0">
                  <c:v>Tous investissements</c:v>
                </c:pt>
              </c:strCache>
            </c:strRef>
          </c:tx>
          <c:spPr>
            <a:ln w="28575" cap="rnd">
              <a:solidFill>
                <a:schemeClr val="accent1"/>
              </a:solidFill>
              <a:prstDash val="dash"/>
              <a:round/>
            </a:ln>
            <a:effectLst/>
          </c:spPr>
          <c:marker>
            <c:symbol val="none"/>
          </c:marker>
          <c:cat>
            <c:numRef>
              <c:f>'ES2023_F07_Graphique 3'!$B$5:$B$21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formatCode="@">
                  <c:v>2020</c:v>
                </c:pt>
                <c:pt idx="16">
                  <c:v>2021</c:v>
                </c:pt>
              </c:numCache>
            </c:numRef>
          </c:cat>
          <c:val>
            <c:numRef>
              <c:f>'ES2023_F07_Graphique 3'!$C$5:$C$21</c:f>
              <c:numCache>
                <c:formatCode>0.0</c:formatCode>
                <c:ptCount val="17"/>
                <c:pt idx="0">
                  <c:v>8.1</c:v>
                </c:pt>
                <c:pt idx="1">
                  <c:v>9.1</c:v>
                </c:pt>
                <c:pt idx="2">
                  <c:v>9.3000000000000007</c:v>
                </c:pt>
                <c:pt idx="3">
                  <c:v>9.8000000000000007</c:v>
                </c:pt>
                <c:pt idx="4">
                  <c:v>10.199999999999999</c:v>
                </c:pt>
                <c:pt idx="5">
                  <c:v>9.5</c:v>
                </c:pt>
                <c:pt idx="6">
                  <c:v>8.6</c:v>
                </c:pt>
                <c:pt idx="7">
                  <c:v>9.5</c:v>
                </c:pt>
                <c:pt idx="8">
                  <c:v>6.9</c:v>
                </c:pt>
                <c:pt idx="9">
                  <c:v>6.3</c:v>
                </c:pt>
                <c:pt idx="10">
                  <c:v>5.7</c:v>
                </c:pt>
                <c:pt idx="11">
                  <c:v>5.0999999999999996</c:v>
                </c:pt>
                <c:pt idx="12">
                  <c:v>5</c:v>
                </c:pt>
                <c:pt idx="13">
                  <c:v>4.5999999999999996</c:v>
                </c:pt>
                <c:pt idx="14">
                  <c:v>4.7</c:v>
                </c:pt>
                <c:pt idx="15">
                  <c:v>4.3999999999999995</c:v>
                </c:pt>
                <c:pt idx="16">
                  <c:v>4.7</c:v>
                </c:pt>
              </c:numCache>
            </c:numRef>
          </c:val>
          <c:smooth val="0"/>
          <c:extLst>
            <c:ext xmlns:c16="http://schemas.microsoft.com/office/drawing/2014/chart" uri="{C3380CC4-5D6E-409C-BE32-E72D297353CC}">
              <c16:uniqueId val="{00000000-4701-4E57-A5E2-2445CC727302}"/>
            </c:ext>
          </c:extLst>
        </c:ser>
        <c:ser>
          <c:idx val="6"/>
          <c:order val="2"/>
          <c:tx>
            <c:strRef>
              <c:f>'ES2023_F07_Graphique 3'!$E$4</c:f>
              <c:strCache>
                <c:ptCount val="1"/>
                <c:pt idx="0">
                  <c:v>Investissements courants</c:v>
                </c:pt>
              </c:strCache>
            </c:strRef>
          </c:tx>
          <c:spPr>
            <a:ln w="28575" cap="rnd">
              <a:solidFill>
                <a:schemeClr val="accent4">
                  <a:lumMod val="50000"/>
                </a:schemeClr>
              </a:solidFill>
              <a:round/>
            </a:ln>
            <a:effectLst/>
          </c:spPr>
          <c:marker>
            <c:symbol val="none"/>
          </c:marker>
          <c:cat>
            <c:numRef>
              <c:f>'ES2023_F07_Graphique 3'!$B$5:$B$21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formatCode="@">
                  <c:v>2020</c:v>
                </c:pt>
                <c:pt idx="16">
                  <c:v>2021</c:v>
                </c:pt>
              </c:numCache>
            </c:numRef>
          </c:cat>
          <c:val>
            <c:numRef>
              <c:f>'ES2023_F07_Graphique 3'!$E$5:$E$21</c:f>
              <c:numCache>
                <c:formatCode>0.0</c:formatCode>
                <c:ptCount val="17"/>
                <c:pt idx="0">
                  <c:v>3.5999999999999996</c:v>
                </c:pt>
                <c:pt idx="1">
                  <c:v>4.1000000000000005</c:v>
                </c:pt>
                <c:pt idx="2">
                  <c:v>4.3999999999999995</c:v>
                </c:pt>
                <c:pt idx="3">
                  <c:v>4</c:v>
                </c:pt>
                <c:pt idx="4">
                  <c:v>3.9</c:v>
                </c:pt>
                <c:pt idx="5">
                  <c:v>3.8</c:v>
                </c:pt>
                <c:pt idx="6">
                  <c:v>3.5000000000000004</c:v>
                </c:pt>
                <c:pt idx="7">
                  <c:v>3.2</c:v>
                </c:pt>
                <c:pt idx="8">
                  <c:v>3</c:v>
                </c:pt>
                <c:pt idx="9">
                  <c:v>3</c:v>
                </c:pt>
                <c:pt idx="10">
                  <c:v>2.8000000000000003</c:v>
                </c:pt>
                <c:pt idx="11">
                  <c:v>2.6</c:v>
                </c:pt>
                <c:pt idx="12">
                  <c:v>2.7</c:v>
                </c:pt>
                <c:pt idx="13">
                  <c:v>2.5</c:v>
                </c:pt>
                <c:pt idx="14">
                  <c:v>2.5</c:v>
                </c:pt>
                <c:pt idx="15">
                  <c:v>2.7</c:v>
                </c:pt>
                <c:pt idx="16">
                  <c:v>2.8000000000000003</c:v>
                </c:pt>
              </c:numCache>
            </c:numRef>
          </c:val>
          <c:smooth val="0"/>
          <c:extLst>
            <c:ext xmlns:c16="http://schemas.microsoft.com/office/drawing/2014/chart" uri="{C3380CC4-5D6E-409C-BE32-E72D297353CC}">
              <c16:uniqueId val="{00000001-4701-4E57-A5E2-2445CC727302}"/>
            </c:ext>
          </c:extLst>
        </c:ser>
        <c:ser>
          <c:idx val="5"/>
          <c:order val="3"/>
          <c:tx>
            <c:strRef>
              <c:f>'ES2023_F07_Graphique 3'!$G$4</c:f>
              <c:strCache>
                <c:ptCount val="1"/>
                <c:pt idx="0">
                  <c:v>Investissements constructions</c:v>
                </c:pt>
              </c:strCache>
            </c:strRef>
          </c:tx>
          <c:spPr>
            <a:ln w="28575" cap="rnd">
              <a:solidFill>
                <a:schemeClr val="accent6">
                  <a:lumMod val="50000"/>
                </a:schemeClr>
              </a:solidFill>
              <a:round/>
            </a:ln>
            <a:effectLst/>
          </c:spPr>
          <c:marker>
            <c:symbol val="none"/>
          </c:marker>
          <c:cat>
            <c:numRef>
              <c:f>'ES2023_F07_Graphique 3'!$B$5:$B$21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formatCode="@">
                  <c:v>2020</c:v>
                </c:pt>
                <c:pt idx="16">
                  <c:v>2021</c:v>
                </c:pt>
              </c:numCache>
            </c:numRef>
          </c:cat>
          <c:val>
            <c:numRef>
              <c:f>'ES2023_F07_Graphique 3'!$G$5:$G$21</c:f>
              <c:numCache>
                <c:formatCode>0.0</c:formatCode>
                <c:ptCount val="17"/>
                <c:pt idx="0">
                  <c:v>5.0999999999999996</c:v>
                </c:pt>
                <c:pt idx="1">
                  <c:v>5.8000000000000007</c:v>
                </c:pt>
                <c:pt idx="2">
                  <c:v>6.1</c:v>
                </c:pt>
                <c:pt idx="3">
                  <c:v>6.7</c:v>
                </c:pt>
                <c:pt idx="4">
                  <c:v>7.3999999999999995</c:v>
                </c:pt>
                <c:pt idx="5">
                  <c:v>6.7</c:v>
                </c:pt>
                <c:pt idx="6">
                  <c:v>6</c:v>
                </c:pt>
                <c:pt idx="7">
                  <c:v>7.1999999999999993</c:v>
                </c:pt>
                <c:pt idx="8">
                  <c:v>4.8</c:v>
                </c:pt>
                <c:pt idx="9">
                  <c:v>4.2</c:v>
                </c:pt>
                <c:pt idx="10">
                  <c:v>3.8</c:v>
                </c:pt>
                <c:pt idx="11">
                  <c:v>3.3000000000000003</c:v>
                </c:pt>
                <c:pt idx="12">
                  <c:v>3.1</c:v>
                </c:pt>
                <c:pt idx="13">
                  <c:v>2.9000000000000004</c:v>
                </c:pt>
                <c:pt idx="14">
                  <c:v>2.8000000000000003</c:v>
                </c:pt>
                <c:pt idx="15">
                  <c:v>2.4</c:v>
                </c:pt>
                <c:pt idx="16">
                  <c:v>2.7</c:v>
                </c:pt>
              </c:numCache>
            </c:numRef>
          </c:val>
          <c:smooth val="0"/>
          <c:extLst>
            <c:ext xmlns:c16="http://schemas.microsoft.com/office/drawing/2014/chart" uri="{C3380CC4-5D6E-409C-BE32-E72D297353CC}">
              <c16:uniqueId val="{00000002-4701-4E57-A5E2-2445CC727302}"/>
            </c:ext>
          </c:extLst>
        </c:ser>
        <c:ser>
          <c:idx val="2"/>
          <c:order val="4"/>
          <c:tx>
            <c:strRef>
              <c:f>'ES2023_F07_Graphique 3'!$D$4</c:f>
              <c:strCache>
                <c:ptCount val="1"/>
                <c:pt idx="0">
                  <c:v>Investissements hors PPP</c:v>
                </c:pt>
              </c:strCache>
            </c:strRef>
          </c:tx>
          <c:spPr>
            <a:ln w="28575" cap="rnd">
              <a:solidFill>
                <a:schemeClr val="accent5">
                  <a:lumMod val="60000"/>
                  <a:lumOff val="40000"/>
                </a:schemeClr>
              </a:solidFill>
              <a:round/>
            </a:ln>
            <a:effectLst/>
          </c:spPr>
          <c:marker>
            <c:symbol val="none"/>
          </c:marker>
          <c:cat>
            <c:numRef>
              <c:f>'ES2023_F07_Graphique 3'!$B$5:$B$21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formatCode="@">
                  <c:v>2020</c:v>
                </c:pt>
                <c:pt idx="16">
                  <c:v>2021</c:v>
                </c:pt>
              </c:numCache>
            </c:numRef>
          </c:cat>
          <c:val>
            <c:numRef>
              <c:f>'ES2023_F07_Graphique 3'!$D$5:$D$21</c:f>
              <c:numCache>
                <c:formatCode>0.0</c:formatCode>
                <c:ptCount val="17"/>
                <c:pt idx="0">
                  <c:v>8.1</c:v>
                </c:pt>
                <c:pt idx="1">
                  <c:v>9.1</c:v>
                </c:pt>
                <c:pt idx="2">
                  <c:v>9.3000000000000007</c:v>
                </c:pt>
                <c:pt idx="3">
                  <c:v>9.8000000000000007</c:v>
                </c:pt>
                <c:pt idx="4">
                  <c:v>10.199999999999999</c:v>
                </c:pt>
                <c:pt idx="5">
                  <c:v>9.5</c:v>
                </c:pt>
                <c:pt idx="6">
                  <c:v>8.6</c:v>
                </c:pt>
                <c:pt idx="7">
                  <c:v>7.9</c:v>
                </c:pt>
                <c:pt idx="8">
                  <c:v>6.7</c:v>
                </c:pt>
                <c:pt idx="9">
                  <c:v>6.1</c:v>
                </c:pt>
                <c:pt idx="10">
                  <c:v>5.7</c:v>
                </c:pt>
                <c:pt idx="11">
                  <c:v>5.0999999999999996</c:v>
                </c:pt>
                <c:pt idx="12">
                  <c:v>5.1000000000000005</c:v>
                </c:pt>
                <c:pt idx="13">
                  <c:v>4.7</c:v>
                </c:pt>
                <c:pt idx="14">
                  <c:v>4.8</c:v>
                </c:pt>
                <c:pt idx="15">
                  <c:v>4.5</c:v>
                </c:pt>
                <c:pt idx="16">
                  <c:v>4.8</c:v>
                </c:pt>
              </c:numCache>
            </c:numRef>
          </c:val>
          <c:smooth val="0"/>
          <c:extLst>
            <c:ext xmlns:c16="http://schemas.microsoft.com/office/drawing/2014/chart" uri="{C3380CC4-5D6E-409C-BE32-E72D297353CC}">
              <c16:uniqueId val="{00000003-4701-4E57-A5E2-2445CC727302}"/>
            </c:ext>
          </c:extLst>
        </c:ser>
        <c:ser>
          <c:idx val="4"/>
          <c:order val="5"/>
          <c:tx>
            <c:strRef>
              <c:f>'ES2023_F07_Graphique 3'!$F$4</c:f>
              <c:strCache>
                <c:ptCount val="1"/>
                <c:pt idx="0">
                  <c:v>Investissements équipements</c:v>
                </c:pt>
              </c:strCache>
            </c:strRef>
          </c:tx>
          <c:spPr>
            <a:ln w="28575" cap="rnd">
              <a:solidFill>
                <a:schemeClr val="accent6">
                  <a:lumMod val="75000"/>
                </a:schemeClr>
              </a:solidFill>
              <a:round/>
            </a:ln>
            <a:effectLst/>
          </c:spPr>
          <c:marker>
            <c:symbol val="none"/>
          </c:marker>
          <c:cat>
            <c:numRef>
              <c:f>'ES2023_F07_Graphique 3'!$B$5:$B$21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formatCode="@">
                  <c:v>2020</c:v>
                </c:pt>
                <c:pt idx="16">
                  <c:v>2021</c:v>
                </c:pt>
              </c:numCache>
            </c:numRef>
          </c:cat>
          <c:val>
            <c:numRef>
              <c:f>'ES2023_F07_Graphique 3'!$F$5:$F$21</c:f>
              <c:numCache>
                <c:formatCode>0.0</c:formatCode>
                <c:ptCount val="17"/>
                <c:pt idx="0">
                  <c:v>1.7999999999999998</c:v>
                </c:pt>
                <c:pt idx="1">
                  <c:v>1.9</c:v>
                </c:pt>
                <c:pt idx="2">
                  <c:v>1.7999999999999998</c:v>
                </c:pt>
                <c:pt idx="3">
                  <c:v>1.7999999999999998</c:v>
                </c:pt>
                <c:pt idx="4">
                  <c:v>1.6</c:v>
                </c:pt>
                <c:pt idx="5">
                  <c:v>1.5</c:v>
                </c:pt>
                <c:pt idx="6">
                  <c:v>1.4000000000000001</c:v>
                </c:pt>
                <c:pt idx="7">
                  <c:v>1.2</c:v>
                </c:pt>
                <c:pt idx="8">
                  <c:v>1.2</c:v>
                </c:pt>
                <c:pt idx="9">
                  <c:v>1</c:v>
                </c:pt>
                <c:pt idx="10">
                  <c:v>1.0999999999999999</c:v>
                </c:pt>
                <c:pt idx="11">
                  <c:v>1</c:v>
                </c:pt>
                <c:pt idx="12">
                  <c:v>1</c:v>
                </c:pt>
                <c:pt idx="13">
                  <c:v>1</c:v>
                </c:pt>
                <c:pt idx="14">
                  <c:v>1</c:v>
                </c:pt>
                <c:pt idx="15">
                  <c:v>1.0999999999999999</c:v>
                </c:pt>
                <c:pt idx="16">
                  <c:v>1.0999999999999999</c:v>
                </c:pt>
              </c:numCache>
            </c:numRef>
          </c:val>
          <c:smooth val="0"/>
          <c:extLst>
            <c:ext xmlns:c16="http://schemas.microsoft.com/office/drawing/2014/chart" uri="{C3380CC4-5D6E-409C-BE32-E72D297353CC}">
              <c16:uniqueId val="{00000004-4701-4E57-A5E2-2445CC727302}"/>
            </c:ext>
          </c:extLst>
        </c:ser>
        <c:ser>
          <c:idx val="3"/>
          <c:order val="6"/>
          <c:tx>
            <c:strRef>
              <c:f>'ES2023_F07_Graphique 3'!$H$4</c:f>
              <c:strCache>
                <c:ptCount val="1"/>
                <c:pt idx="0">
                  <c:v>Investissements immobilier lourd</c:v>
                </c:pt>
              </c:strCache>
            </c:strRef>
          </c:tx>
          <c:spPr>
            <a:ln w="28575" cap="rnd">
              <a:solidFill>
                <a:schemeClr val="accent4"/>
              </a:solidFill>
              <a:round/>
            </a:ln>
            <a:effectLst/>
          </c:spPr>
          <c:marker>
            <c:symbol val="none"/>
          </c:marker>
          <c:cat>
            <c:numRef>
              <c:f>'ES2023_F07_Graphique 3'!$B$5:$B$21</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formatCode="@">
                  <c:v>2020</c:v>
                </c:pt>
                <c:pt idx="16">
                  <c:v>2021</c:v>
                </c:pt>
              </c:numCache>
            </c:numRef>
          </c:cat>
          <c:val>
            <c:numRef>
              <c:f>'ES2023_F07_Graphique 3'!$H$5:$H$21</c:f>
              <c:numCache>
                <c:formatCode>0.0</c:formatCode>
                <c:ptCount val="17"/>
                <c:pt idx="0">
                  <c:v>4.5</c:v>
                </c:pt>
                <c:pt idx="1">
                  <c:v>5.0999999999999996</c:v>
                </c:pt>
                <c:pt idx="2">
                  <c:v>4.8</c:v>
                </c:pt>
                <c:pt idx="3">
                  <c:v>5.8000000000000007</c:v>
                </c:pt>
                <c:pt idx="4">
                  <c:v>6.3</c:v>
                </c:pt>
                <c:pt idx="5">
                  <c:v>5.7</c:v>
                </c:pt>
                <c:pt idx="6">
                  <c:v>5.0999999999999996</c:v>
                </c:pt>
                <c:pt idx="7">
                  <c:v>6.3</c:v>
                </c:pt>
                <c:pt idx="8">
                  <c:v>4</c:v>
                </c:pt>
                <c:pt idx="9">
                  <c:v>3.3000000000000003</c:v>
                </c:pt>
                <c:pt idx="10">
                  <c:v>2.9000000000000004</c:v>
                </c:pt>
                <c:pt idx="11">
                  <c:v>2.5</c:v>
                </c:pt>
                <c:pt idx="12">
                  <c:v>2.2999999999999998</c:v>
                </c:pt>
                <c:pt idx="13">
                  <c:v>2.1</c:v>
                </c:pt>
                <c:pt idx="14">
                  <c:v>2.1</c:v>
                </c:pt>
                <c:pt idx="15">
                  <c:v>1.7000000000000002</c:v>
                </c:pt>
                <c:pt idx="16">
                  <c:v>1.9</c:v>
                </c:pt>
              </c:numCache>
            </c:numRef>
          </c:val>
          <c:smooth val="0"/>
          <c:extLst>
            <c:ext xmlns:c16="http://schemas.microsoft.com/office/drawing/2014/chart" uri="{C3380CC4-5D6E-409C-BE32-E72D297353CC}">
              <c16:uniqueId val="{00000005-4701-4E57-A5E2-2445CC727302}"/>
            </c:ext>
          </c:extLst>
        </c:ser>
        <c:dLbls>
          <c:showLegendKey val="0"/>
          <c:showVal val="0"/>
          <c:showCatName val="0"/>
          <c:showSerName val="0"/>
          <c:showPercent val="0"/>
          <c:showBubbleSize val="0"/>
        </c:dLbls>
        <c:smooth val="0"/>
        <c:axId val="592645464"/>
        <c:axId val="592637264"/>
        <c:extLst>
          <c:ext xmlns:c15="http://schemas.microsoft.com/office/drawing/2012/chart" uri="{02D57815-91ED-43cb-92C2-25804820EDAC}">
            <c15:filteredLineSeries>
              <c15:ser>
                <c:idx val="1"/>
                <c:order val="1"/>
                <c:tx>
                  <c:strRef>
                    <c:extLst>
                      <c:ext uri="{02D57815-91ED-43cb-92C2-25804820EDAC}">
                        <c15:formulaRef>
                          <c15:sqref>'ES_2022 Graphique 2'!#REF!</c15:sqref>
                        </c15:formulaRef>
                      </c:ext>
                    </c:extLst>
                    <c:strCache>
                      <c:ptCount val="1"/>
                      <c:pt idx="0">
                        <c:v>#REF!</c:v>
                      </c:pt>
                    </c:strCache>
                  </c:strRef>
                </c:tx>
                <c:spPr>
                  <a:ln w="28575" cap="rnd">
                    <a:solidFill>
                      <a:schemeClr val="accent2"/>
                    </a:solidFill>
                    <a:round/>
                  </a:ln>
                  <a:effectLst/>
                </c:spPr>
                <c:marker>
                  <c:symbol val="none"/>
                </c:marker>
                <c:cat>
                  <c:numRef>
                    <c:extLst>
                      <c:ext uri="{02D57815-91ED-43cb-92C2-25804820EDAC}">
                        <c15:formulaRef>
                          <c15:sqref>'ES2023_F07_Graphique 3'!$B$5:$B$21</c15:sqref>
                        </c15:formulaRef>
                      </c:ext>
                    </c:extLst>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formatCode="@">
                        <c:v>2020</c:v>
                      </c:pt>
                      <c:pt idx="16">
                        <c:v>2021</c:v>
                      </c:pt>
                    </c:numCache>
                  </c:numRef>
                </c:cat>
                <c:val>
                  <c:numRef>
                    <c:extLst>
                      <c:ext uri="{02D57815-91ED-43cb-92C2-25804820EDAC}">
                        <c15:formulaRef>
                          <c15:sqref>'ES_2022 Graphique 2'!#REF!</c15:sqref>
                        </c15:formulaRef>
                      </c:ext>
                    </c:extLst>
                    <c:numCache>
                      <c:formatCode>General</c:formatCode>
                      <c:ptCount val="1"/>
                      <c:pt idx="0">
                        <c:v>1</c:v>
                      </c:pt>
                    </c:numCache>
                  </c:numRef>
                </c:val>
                <c:smooth val="0"/>
                <c:extLst>
                  <c:ext xmlns:c16="http://schemas.microsoft.com/office/drawing/2014/chart" uri="{C3380CC4-5D6E-409C-BE32-E72D297353CC}">
                    <c16:uniqueId val="{00000006-4701-4E57-A5E2-2445CC727302}"/>
                  </c:ext>
                </c:extLst>
              </c15:ser>
            </c15:filteredLineSeries>
          </c:ext>
        </c:extLst>
      </c:lineChart>
      <c:catAx>
        <c:axId val="592645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2637264"/>
        <c:crosses val="autoZero"/>
        <c:auto val="1"/>
        <c:lblAlgn val="ctr"/>
        <c:lblOffset val="100"/>
        <c:noMultiLvlLbl val="0"/>
      </c:catAx>
      <c:valAx>
        <c:axId val="592637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2645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1"/>
          <c:tx>
            <c:v>Taux de vétusté des constructions</c:v>
          </c:tx>
          <c:spPr>
            <a:ln w="34925" cap="rnd">
              <a:solidFill>
                <a:schemeClr val="accent6"/>
              </a:solidFill>
              <a:round/>
            </a:ln>
            <a:effectLst/>
          </c:spPr>
          <c:marker>
            <c:symbol val="none"/>
          </c:marker>
          <c:cat>
            <c:strRef>
              <c:f>'ES2023_F07_Graphique 4'!$C$4:$S$4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'ES2023_F07_Graphique 4'!$C$6:$S$6</c:f>
              <c:numCache>
                <c:formatCode>0.0</c:formatCode>
                <c:ptCount val="17"/>
                <c:pt idx="0">
                  <c:v>48.968412397626295</c:v>
                </c:pt>
                <c:pt idx="1">
                  <c:v>49.184890231486598</c:v>
                </c:pt>
                <c:pt idx="2">
                  <c:v>48.493672755414103</c:v>
                </c:pt>
                <c:pt idx="3">
                  <c:v>47.7076750516934</c:v>
                </c:pt>
                <c:pt idx="4">
                  <c:v>46.265254117521501</c:v>
                </c:pt>
                <c:pt idx="5">
                  <c:v>46.066132294581699</c:v>
                </c:pt>
                <c:pt idx="6">
                  <c:v>45.221917868413804</c:v>
                </c:pt>
                <c:pt idx="7">
                  <c:v>44.552931437616401</c:v>
                </c:pt>
                <c:pt idx="8">
                  <c:v>44.440185455446205</c:v>
                </c:pt>
                <c:pt idx="9">
                  <c:v>45.288030458183599</c:v>
                </c:pt>
                <c:pt idx="10">
                  <c:v>45.601648421847003</c:v>
                </c:pt>
                <c:pt idx="11">
                  <c:v>47.166797039609698</c:v>
                </c:pt>
                <c:pt idx="12">
                  <c:v>48.624338556943201</c:v>
                </c:pt>
                <c:pt idx="13">
                  <c:v>50.4227670823267</c:v>
                </c:pt>
                <c:pt idx="14">
                  <c:v>52.083049564584407</c:v>
                </c:pt>
                <c:pt idx="15">
                  <c:v>53.929299289549007</c:v>
                </c:pt>
                <c:pt idx="16">
                  <c:v>55.469880684770899</c:v>
                </c:pt>
              </c:numCache>
            </c:numRef>
          </c:val>
          <c:smooth val="0"/>
          <c:extLst>
            <c:ext xmlns:c16="http://schemas.microsoft.com/office/drawing/2014/chart" uri="{C3380CC4-5D6E-409C-BE32-E72D297353CC}">
              <c16:uniqueId val="{00000000-CDA9-467C-9B93-0CE2C801EF7A}"/>
            </c:ext>
          </c:extLst>
        </c:ser>
        <c:dLbls>
          <c:showLegendKey val="0"/>
          <c:showVal val="0"/>
          <c:showCatName val="0"/>
          <c:showSerName val="0"/>
          <c:showPercent val="0"/>
          <c:showBubbleSize val="0"/>
        </c:dLbls>
        <c:marker val="1"/>
        <c:smooth val="0"/>
        <c:axId val="578863040"/>
        <c:axId val="578864024"/>
      </c:lineChart>
      <c:lineChart>
        <c:grouping val="standard"/>
        <c:varyColors val="0"/>
        <c:ser>
          <c:idx val="1"/>
          <c:order val="0"/>
          <c:tx>
            <c:v>Taux de vétusté des équipements</c:v>
          </c:tx>
          <c:spPr>
            <a:ln w="34925" cap="rnd">
              <a:solidFill>
                <a:schemeClr val="accent5"/>
              </a:solidFill>
              <a:round/>
            </a:ln>
            <a:effectLst/>
          </c:spPr>
          <c:marker>
            <c:symbol val="none"/>
          </c:marker>
          <c:cat>
            <c:strRef>
              <c:f>'ES2023_F07_Graphique 4'!$C$4:$S$4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'ES2023_F07_Graphique 4'!$C$16:$S$16</c:f>
              <c:numCache>
                <c:formatCode>0.0</c:formatCode>
                <c:ptCount val="17"/>
                <c:pt idx="0">
                  <c:v>75.321407043099299</c:v>
                </c:pt>
                <c:pt idx="1">
                  <c:v>75.509347668671197</c:v>
                </c:pt>
                <c:pt idx="2">
                  <c:v>76.053743212418595</c:v>
                </c:pt>
                <c:pt idx="3">
                  <c:v>76.296352734635292</c:v>
                </c:pt>
                <c:pt idx="4">
                  <c:v>76.883876604149904</c:v>
                </c:pt>
                <c:pt idx="5">
                  <c:v>74.872268487364508</c:v>
                </c:pt>
                <c:pt idx="6">
                  <c:v>75.429559547101903</c:v>
                </c:pt>
                <c:pt idx="7">
                  <c:v>76.27297968662819</c:v>
                </c:pt>
                <c:pt idx="8">
                  <c:v>77.102176963544295</c:v>
                </c:pt>
                <c:pt idx="9">
                  <c:v>77.529526941069307</c:v>
                </c:pt>
                <c:pt idx="10">
                  <c:v>77.3705149932875</c:v>
                </c:pt>
                <c:pt idx="11">
                  <c:v>78.309476176074796</c:v>
                </c:pt>
                <c:pt idx="12">
                  <c:v>79.199625554274306</c:v>
                </c:pt>
                <c:pt idx="13">
                  <c:v>80.010577704455798</c:v>
                </c:pt>
                <c:pt idx="14">
                  <c:v>80.561858133570496</c:v>
                </c:pt>
                <c:pt idx="15">
                  <c:v>80.788570295367407</c:v>
                </c:pt>
                <c:pt idx="16">
                  <c:v>80.352379887567707</c:v>
                </c:pt>
              </c:numCache>
            </c:numRef>
          </c:val>
          <c:smooth val="0"/>
          <c:extLst>
            <c:ext xmlns:c16="http://schemas.microsoft.com/office/drawing/2014/chart" uri="{C3380CC4-5D6E-409C-BE32-E72D297353CC}">
              <c16:uniqueId val="{00000001-CDA9-467C-9B93-0CE2C801EF7A}"/>
            </c:ext>
          </c:extLst>
        </c:ser>
        <c:dLbls>
          <c:showLegendKey val="0"/>
          <c:showVal val="0"/>
          <c:showCatName val="0"/>
          <c:showSerName val="0"/>
          <c:showPercent val="0"/>
          <c:showBubbleSize val="0"/>
        </c:dLbls>
        <c:marker val="1"/>
        <c:smooth val="0"/>
        <c:axId val="684776128"/>
        <c:axId val="684783344"/>
      </c:lineChart>
      <c:catAx>
        <c:axId val="57886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8864024"/>
        <c:crosses val="autoZero"/>
        <c:auto val="1"/>
        <c:lblAlgn val="ctr"/>
        <c:lblOffset val="100"/>
        <c:noMultiLvlLbl val="0"/>
      </c:catAx>
      <c:valAx>
        <c:axId val="578864024"/>
        <c:scaling>
          <c:orientation val="minMax"/>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Taux de vétusté des constructions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8863040"/>
        <c:crosses val="autoZero"/>
        <c:crossBetween val="between"/>
      </c:valAx>
      <c:valAx>
        <c:axId val="684783344"/>
        <c:scaling>
          <c:orientation val="minMax"/>
          <c:max val="85"/>
          <c:min val="7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Taux de vétusté</a:t>
                </a:r>
                <a:r>
                  <a:rPr lang="fr-FR" baseline="0"/>
                  <a:t> des équipements</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4776128"/>
        <c:crosses val="max"/>
        <c:crossBetween val="between"/>
        <c:majorUnit val="2.5"/>
      </c:valAx>
      <c:catAx>
        <c:axId val="684776128"/>
        <c:scaling>
          <c:orientation val="minMax"/>
        </c:scaling>
        <c:delete val="1"/>
        <c:axPos val="b"/>
        <c:numFmt formatCode="General" sourceLinked="1"/>
        <c:majorTickMark val="out"/>
        <c:minorTickMark val="none"/>
        <c:tickLblPos val="nextTo"/>
        <c:crossAx val="6847833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Dette rapportée aux recettes</c:v>
          </c:tx>
          <c:spPr>
            <a:ln w="38100" cap="rnd">
              <a:solidFill>
                <a:schemeClr val="accent5"/>
              </a:solidFill>
              <a:round/>
            </a:ln>
            <a:effectLst/>
          </c:spPr>
          <c:marker>
            <c:symbol val="none"/>
          </c:marker>
          <c:cat>
            <c:numRef>
              <c:f>'ES2023_F07_Graphique 5'!$C$3:$S$3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'ES2023_F07_Graphique 5'!$C$5:$S$5</c:f>
              <c:numCache>
                <c:formatCode>0.0</c:formatCode>
                <c:ptCount val="17"/>
                <c:pt idx="0">
                  <c:v>20.399999999999999</c:v>
                </c:pt>
                <c:pt idx="1">
                  <c:v>23.200000000000003</c:v>
                </c:pt>
                <c:pt idx="2">
                  <c:v>26.400000000000002</c:v>
                </c:pt>
                <c:pt idx="3">
                  <c:v>29.9</c:v>
                </c:pt>
                <c:pt idx="4">
                  <c:v>33.700000000000003</c:v>
                </c:pt>
                <c:pt idx="5">
                  <c:v>36.1</c:v>
                </c:pt>
                <c:pt idx="6">
                  <c:v>38</c:v>
                </c:pt>
                <c:pt idx="7">
                  <c:v>40.799999999999997</c:v>
                </c:pt>
                <c:pt idx="8">
                  <c:v>41.6</c:v>
                </c:pt>
                <c:pt idx="9">
                  <c:v>40.400000000000006</c:v>
                </c:pt>
                <c:pt idx="10">
                  <c:v>39.700000000000003</c:v>
                </c:pt>
                <c:pt idx="11">
                  <c:v>38.800000000000004</c:v>
                </c:pt>
                <c:pt idx="12">
                  <c:v>38.299999999999997</c:v>
                </c:pt>
                <c:pt idx="13">
                  <c:v>37.5</c:v>
                </c:pt>
                <c:pt idx="14">
                  <c:v>36.4</c:v>
                </c:pt>
                <c:pt idx="15">
                  <c:v>33.900000000000006</c:v>
                </c:pt>
                <c:pt idx="16">
                  <c:v>33</c:v>
                </c:pt>
              </c:numCache>
            </c:numRef>
          </c:val>
          <c:smooth val="0"/>
          <c:extLst>
            <c:ext xmlns:c16="http://schemas.microsoft.com/office/drawing/2014/chart" uri="{C3380CC4-5D6E-409C-BE32-E72D297353CC}">
              <c16:uniqueId val="{00000000-D287-49F7-ADA1-1BC8C763853F}"/>
            </c:ext>
          </c:extLst>
        </c:ser>
        <c:ser>
          <c:idx val="0"/>
          <c:order val="1"/>
          <c:tx>
            <c:v>Ratio d'indépendance financière</c:v>
          </c:tx>
          <c:spPr>
            <a:ln w="34925" cap="rnd">
              <a:solidFill>
                <a:schemeClr val="accent6"/>
              </a:solidFill>
              <a:round/>
            </a:ln>
            <a:effectLst/>
          </c:spPr>
          <c:marker>
            <c:symbol val="none"/>
          </c:marker>
          <c:cat>
            <c:numRef>
              <c:f>'ES2023_F07_Graphique 5'!$C$3:$S$3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'ES2023_F07_Graphique 5'!$C$16:$S$16</c:f>
              <c:numCache>
                <c:formatCode>0.0</c:formatCode>
                <c:ptCount val="17"/>
                <c:pt idx="0">
                  <c:v>34.5</c:v>
                </c:pt>
                <c:pt idx="1">
                  <c:v>36.299999999999997</c:v>
                </c:pt>
                <c:pt idx="2">
                  <c:v>39.5</c:v>
                </c:pt>
                <c:pt idx="3">
                  <c:v>43.2</c:v>
                </c:pt>
                <c:pt idx="4">
                  <c:v>45.800000000000004</c:v>
                </c:pt>
                <c:pt idx="5">
                  <c:v>47.3</c:v>
                </c:pt>
                <c:pt idx="6">
                  <c:v>48.5</c:v>
                </c:pt>
                <c:pt idx="7">
                  <c:v>50.4</c:v>
                </c:pt>
                <c:pt idx="8">
                  <c:v>50.8</c:v>
                </c:pt>
                <c:pt idx="9">
                  <c:v>51.1</c:v>
                </c:pt>
                <c:pt idx="10">
                  <c:v>51.2</c:v>
                </c:pt>
                <c:pt idx="11">
                  <c:v>52.2</c:v>
                </c:pt>
                <c:pt idx="12">
                  <c:v>52.300000000000004</c:v>
                </c:pt>
                <c:pt idx="13">
                  <c:v>52.400000000000006</c:v>
                </c:pt>
                <c:pt idx="14">
                  <c:v>52</c:v>
                </c:pt>
                <c:pt idx="15">
                  <c:v>51.1</c:v>
                </c:pt>
                <c:pt idx="16">
                  <c:v>46.8</c:v>
                </c:pt>
              </c:numCache>
            </c:numRef>
          </c:val>
          <c:smooth val="0"/>
          <c:extLst>
            <c:ext xmlns:c16="http://schemas.microsoft.com/office/drawing/2014/chart" uri="{C3380CC4-5D6E-409C-BE32-E72D297353CC}">
              <c16:uniqueId val="{00000001-D287-49F7-ADA1-1BC8C763853F}"/>
            </c:ext>
          </c:extLst>
        </c:ser>
        <c:dLbls>
          <c:showLegendKey val="0"/>
          <c:showVal val="0"/>
          <c:showCatName val="0"/>
          <c:showSerName val="0"/>
          <c:showPercent val="0"/>
          <c:showBubbleSize val="0"/>
        </c:dLbls>
        <c:marker val="1"/>
        <c:smooth val="0"/>
        <c:axId val="452457104"/>
        <c:axId val="452460712"/>
      </c:lineChart>
      <c:lineChart>
        <c:grouping val="standard"/>
        <c:varyColors val="0"/>
        <c:ser>
          <c:idx val="2"/>
          <c:order val="2"/>
          <c:tx>
            <c:v>Durée apparente de la dette</c:v>
          </c:tx>
          <c:spPr>
            <a:ln w="28575" cap="rnd">
              <a:solidFill>
                <a:schemeClr val="accent4"/>
              </a:solidFill>
              <a:prstDash val="dash"/>
              <a:round/>
            </a:ln>
            <a:effectLst/>
          </c:spPr>
          <c:marker>
            <c:symbol val="none"/>
          </c:marker>
          <c:val>
            <c:numRef>
              <c:f>'ES2023_F07_Graphique 5'!$C$27:$S$27</c:f>
              <c:numCache>
                <c:formatCode>0.0</c:formatCode>
                <c:ptCount val="17"/>
                <c:pt idx="0">
                  <c:v>4.4000000000000004</c:v>
                </c:pt>
                <c:pt idx="1">
                  <c:v>5.2</c:v>
                </c:pt>
                <c:pt idx="2">
                  <c:v>6.9</c:v>
                </c:pt>
                <c:pt idx="3">
                  <c:v>7</c:v>
                </c:pt>
                <c:pt idx="4">
                  <c:v>6.6</c:v>
                </c:pt>
                <c:pt idx="5">
                  <c:v>7.1</c:v>
                </c:pt>
                <c:pt idx="6">
                  <c:v>6.3</c:v>
                </c:pt>
                <c:pt idx="7">
                  <c:v>7.1</c:v>
                </c:pt>
                <c:pt idx="8">
                  <c:v>7.9</c:v>
                </c:pt>
                <c:pt idx="9">
                  <c:v>8.5</c:v>
                </c:pt>
                <c:pt idx="10">
                  <c:v>8.8000000000000007</c:v>
                </c:pt>
                <c:pt idx="11">
                  <c:v>9</c:v>
                </c:pt>
                <c:pt idx="12">
                  <c:v>10.6</c:v>
                </c:pt>
                <c:pt idx="13">
                  <c:v>10</c:v>
                </c:pt>
                <c:pt idx="14">
                  <c:v>9.3000000000000007</c:v>
                </c:pt>
                <c:pt idx="15">
                  <c:v>6.9</c:v>
                </c:pt>
                <c:pt idx="16">
                  <c:v>8.3000000000000007</c:v>
                </c:pt>
              </c:numCache>
            </c:numRef>
          </c:val>
          <c:smooth val="0"/>
          <c:extLst>
            <c:ext xmlns:c16="http://schemas.microsoft.com/office/drawing/2014/chart" uri="{C3380CC4-5D6E-409C-BE32-E72D297353CC}">
              <c16:uniqueId val="{00000002-D287-49F7-ADA1-1BC8C763853F}"/>
            </c:ext>
          </c:extLst>
        </c:ser>
        <c:dLbls>
          <c:showLegendKey val="0"/>
          <c:showVal val="0"/>
          <c:showCatName val="0"/>
          <c:showSerName val="0"/>
          <c:showPercent val="0"/>
          <c:showBubbleSize val="0"/>
        </c:dLbls>
        <c:marker val="1"/>
        <c:smooth val="0"/>
        <c:axId val="656921160"/>
        <c:axId val="656916240"/>
      </c:lineChart>
      <c:catAx>
        <c:axId val="45245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52460712"/>
        <c:crosses val="autoZero"/>
        <c:auto val="1"/>
        <c:lblAlgn val="ctr"/>
        <c:lblOffset val="100"/>
        <c:noMultiLvlLbl val="0"/>
      </c:catAx>
      <c:valAx>
        <c:axId val="452460712"/>
        <c:scaling>
          <c:orientation val="minMax"/>
          <c:min val="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kern="1200" baseline="0">
                    <a:solidFill>
                      <a:srgbClr val="595959"/>
                    </a:solidFill>
                    <a:effectLst/>
                  </a:rPr>
                  <a:t>Encours de la dette (en % des recettes ou des capitaux permanents)</a:t>
                </a:r>
                <a:endParaRPr lang="fr-FR">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52457104"/>
        <c:crosses val="autoZero"/>
        <c:crossBetween val="between"/>
      </c:valAx>
      <c:valAx>
        <c:axId val="656916240"/>
        <c:scaling>
          <c:orientation val="minMax"/>
          <c:min val="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Durée apparente de la dette (en années)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6921160"/>
        <c:crosses val="max"/>
        <c:crossBetween val="between"/>
      </c:valAx>
      <c:catAx>
        <c:axId val="656921160"/>
        <c:scaling>
          <c:orientation val="minMax"/>
        </c:scaling>
        <c:delete val="1"/>
        <c:axPos val="b"/>
        <c:majorTickMark val="out"/>
        <c:minorTickMark val="none"/>
        <c:tickLblPos val="nextTo"/>
        <c:crossAx val="6569162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'ES2023_F07_Graphique 6'!$B$5</c:f>
              <c:strCache>
                <c:ptCount val="1"/>
                <c:pt idx="0">
                  <c:v>Trois critères dette lourde</c:v>
                </c:pt>
              </c:strCache>
            </c:strRef>
          </c:tx>
          <c:spPr>
            <a:solidFill>
              <a:schemeClr val="accent2">
                <a:lumMod val="60000"/>
                <a:lumOff val="40000"/>
              </a:schemeClr>
            </a:solidFill>
            <a:ln>
              <a:noFill/>
            </a:ln>
            <a:effectLst/>
          </c:spPr>
          <c:invertIfNegative val="0"/>
          <c:cat>
            <c:numRef>
              <c:f>'ES2023_F07_Graphique 6'!$C$4:$S$4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'ES2023_F07_Graphique 6'!$C$5:$S$5</c:f>
              <c:numCache>
                <c:formatCode>0.0%</c:formatCode>
                <c:ptCount val="17"/>
                <c:pt idx="0">
                  <c:v>4.9000000000000002E-2</c:v>
                </c:pt>
                <c:pt idx="1">
                  <c:v>5.8000000000000003E-2</c:v>
                </c:pt>
                <c:pt idx="2">
                  <c:v>8.5000000000000006E-2</c:v>
                </c:pt>
                <c:pt idx="3">
                  <c:v>9.9000000000000005E-2</c:v>
                </c:pt>
                <c:pt idx="4">
                  <c:v>0.10199999999999999</c:v>
                </c:pt>
                <c:pt idx="5">
                  <c:v>0.126</c:v>
                </c:pt>
                <c:pt idx="6">
                  <c:v>0.14799999999999999</c:v>
                </c:pt>
                <c:pt idx="7">
                  <c:v>0.156</c:v>
                </c:pt>
                <c:pt idx="8">
                  <c:v>0.17599999999999999</c:v>
                </c:pt>
                <c:pt idx="9">
                  <c:v>0.184</c:v>
                </c:pt>
                <c:pt idx="10">
                  <c:v>0.161</c:v>
                </c:pt>
                <c:pt idx="11">
                  <c:v>0.152</c:v>
                </c:pt>
                <c:pt idx="12">
                  <c:v>0.17399999999999999</c:v>
                </c:pt>
                <c:pt idx="13">
                  <c:v>0.18</c:v>
                </c:pt>
                <c:pt idx="14">
                  <c:v>0.16</c:v>
                </c:pt>
                <c:pt idx="15">
                  <c:v>0.111</c:v>
                </c:pt>
                <c:pt idx="16">
                  <c:v>8.8999999999999996E-2</c:v>
                </c:pt>
              </c:numCache>
            </c:numRef>
          </c:val>
          <c:extLst>
            <c:ext xmlns:c16="http://schemas.microsoft.com/office/drawing/2014/chart" uri="{C3380CC4-5D6E-409C-BE32-E72D297353CC}">
              <c16:uniqueId val="{00000000-6D30-4940-A636-6E981E8F5385}"/>
            </c:ext>
          </c:extLst>
        </c:ser>
        <c:ser>
          <c:idx val="1"/>
          <c:order val="1"/>
          <c:tx>
            <c:strRef>
              <c:f>'ES2023_F07_Graphique 6'!$B$6</c:f>
              <c:strCache>
                <c:ptCount val="1"/>
                <c:pt idx="0">
                  <c:v>Deux critères dette lourde</c:v>
                </c:pt>
              </c:strCache>
            </c:strRef>
          </c:tx>
          <c:spPr>
            <a:solidFill>
              <a:srgbClr val="FBBEA3"/>
            </a:solidFill>
            <a:ln>
              <a:noFill/>
            </a:ln>
            <a:effectLst/>
          </c:spPr>
          <c:invertIfNegative val="0"/>
          <c:cat>
            <c:numRef>
              <c:f>'ES2023_F07_Graphique 6'!$C$4:$S$4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'ES2023_F07_Graphique 6'!$C$6:$S$6</c:f>
              <c:numCache>
                <c:formatCode>0.0%</c:formatCode>
                <c:ptCount val="17"/>
                <c:pt idx="0">
                  <c:v>0.108</c:v>
                </c:pt>
                <c:pt idx="1">
                  <c:v>0.11700000000000001</c:v>
                </c:pt>
                <c:pt idx="2">
                  <c:v>0.13500000000000001</c:v>
                </c:pt>
                <c:pt idx="3">
                  <c:v>0.14599999999999999</c:v>
                </c:pt>
                <c:pt idx="4">
                  <c:v>0.17</c:v>
                </c:pt>
                <c:pt idx="5">
                  <c:v>0.16300000000000001</c:v>
                </c:pt>
                <c:pt idx="6">
                  <c:v>0.16</c:v>
                </c:pt>
                <c:pt idx="7">
                  <c:v>0.183</c:v>
                </c:pt>
                <c:pt idx="8">
                  <c:v>0.17699999999999999</c:v>
                </c:pt>
                <c:pt idx="9">
                  <c:v>0.186</c:v>
                </c:pt>
                <c:pt idx="10">
                  <c:v>0.20300000000000001</c:v>
                </c:pt>
                <c:pt idx="11">
                  <c:v>0.20799999999999999</c:v>
                </c:pt>
                <c:pt idx="12">
                  <c:v>0.19400000000000001</c:v>
                </c:pt>
                <c:pt idx="13">
                  <c:v>0.20200000000000001</c:v>
                </c:pt>
                <c:pt idx="14">
                  <c:v>0.20799999999999999</c:v>
                </c:pt>
                <c:pt idx="15">
                  <c:v>0.20300000000000001</c:v>
                </c:pt>
                <c:pt idx="16">
                  <c:v>0.17100000000000001</c:v>
                </c:pt>
              </c:numCache>
            </c:numRef>
          </c:val>
          <c:extLst>
            <c:ext xmlns:c16="http://schemas.microsoft.com/office/drawing/2014/chart" uri="{C3380CC4-5D6E-409C-BE32-E72D297353CC}">
              <c16:uniqueId val="{00000001-6D30-4940-A636-6E981E8F5385}"/>
            </c:ext>
          </c:extLst>
        </c:ser>
        <c:ser>
          <c:idx val="2"/>
          <c:order val="2"/>
          <c:tx>
            <c:strRef>
              <c:f>'ES2023_F07_Graphique 6'!$B$7</c:f>
              <c:strCache>
                <c:ptCount val="1"/>
                <c:pt idx="0">
                  <c:v>Un critère dette lourde</c:v>
                </c:pt>
              </c:strCache>
            </c:strRef>
          </c:tx>
          <c:spPr>
            <a:solidFill>
              <a:srgbClr val="9AD6D6"/>
            </a:solidFill>
            <a:ln>
              <a:noFill/>
            </a:ln>
            <a:effectLst/>
          </c:spPr>
          <c:invertIfNegative val="0"/>
          <c:cat>
            <c:numRef>
              <c:f>'ES2023_F07_Graphique 6'!$C$4:$S$4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'ES2023_F07_Graphique 6'!$C$7:$S$7</c:f>
              <c:numCache>
                <c:formatCode>0.0%</c:formatCode>
                <c:ptCount val="17"/>
                <c:pt idx="0">
                  <c:v>0.16900000000000001</c:v>
                </c:pt>
                <c:pt idx="1">
                  <c:v>0.20300000000000001</c:v>
                </c:pt>
                <c:pt idx="2">
                  <c:v>0.19400000000000001</c:v>
                </c:pt>
                <c:pt idx="3">
                  <c:v>0.191</c:v>
                </c:pt>
                <c:pt idx="4">
                  <c:v>0.183</c:v>
                </c:pt>
                <c:pt idx="5">
                  <c:v>0.19700000000000001</c:v>
                </c:pt>
                <c:pt idx="6">
                  <c:v>0.20200000000000001</c:v>
                </c:pt>
                <c:pt idx="7">
                  <c:v>0.21299999999999999</c:v>
                </c:pt>
                <c:pt idx="8">
                  <c:v>0.20799999999999999</c:v>
                </c:pt>
                <c:pt idx="9">
                  <c:v>0.2</c:v>
                </c:pt>
                <c:pt idx="10">
                  <c:v>0.20899999999999999</c:v>
                </c:pt>
                <c:pt idx="11">
                  <c:v>0.21</c:v>
                </c:pt>
                <c:pt idx="12">
                  <c:v>0.218</c:v>
                </c:pt>
                <c:pt idx="13">
                  <c:v>0.23</c:v>
                </c:pt>
                <c:pt idx="14">
                  <c:v>0.22900000000000001</c:v>
                </c:pt>
                <c:pt idx="15">
                  <c:v>0.22</c:v>
                </c:pt>
                <c:pt idx="16">
                  <c:v>0.26600000000000001</c:v>
                </c:pt>
              </c:numCache>
            </c:numRef>
          </c:val>
          <c:extLst>
            <c:ext xmlns:c16="http://schemas.microsoft.com/office/drawing/2014/chart" uri="{C3380CC4-5D6E-409C-BE32-E72D297353CC}">
              <c16:uniqueId val="{00000002-6D30-4940-A636-6E981E8F5385}"/>
            </c:ext>
          </c:extLst>
        </c:ser>
        <c:ser>
          <c:idx val="3"/>
          <c:order val="3"/>
          <c:tx>
            <c:strRef>
              <c:f>'ES2023_F07_Graphique 6'!$B$8</c:f>
              <c:strCache>
                <c:ptCount val="1"/>
                <c:pt idx="0">
                  <c:v>Aucun critère dette lourde</c:v>
                </c:pt>
              </c:strCache>
            </c:strRef>
          </c:tx>
          <c:spPr>
            <a:solidFill>
              <a:srgbClr val="C2F6DD"/>
            </a:solidFill>
            <a:ln>
              <a:noFill/>
            </a:ln>
            <a:effectLst/>
          </c:spPr>
          <c:invertIfNegative val="0"/>
          <c:cat>
            <c:numRef>
              <c:f>'ES2023_F07_Graphique 6'!$C$4:$S$4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'ES2023_F07_Graphique 6'!$C$8:$S$8</c:f>
              <c:numCache>
                <c:formatCode>0.0%</c:formatCode>
                <c:ptCount val="17"/>
                <c:pt idx="0">
                  <c:v>0.67400000000000004</c:v>
                </c:pt>
                <c:pt idx="1">
                  <c:v>0.621</c:v>
                </c:pt>
                <c:pt idx="2">
                  <c:v>0.58699999999999997</c:v>
                </c:pt>
                <c:pt idx="3">
                  <c:v>0.56399999999999995</c:v>
                </c:pt>
                <c:pt idx="4">
                  <c:v>0.54500000000000004</c:v>
                </c:pt>
                <c:pt idx="5">
                  <c:v>0.51500000000000001</c:v>
                </c:pt>
                <c:pt idx="6">
                  <c:v>0.49</c:v>
                </c:pt>
                <c:pt idx="7">
                  <c:v>0.44800000000000001</c:v>
                </c:pt>
                <c:pt idx="8">
                  <c:v>0.439</c:v>
                </c:pt>
                <c:pt idx="9">
                  <c:v>0.43</c:v>
                </c:pt>
                <c:pt idx="10">
                  <c:v>0.42699999999999999</c:v>
                </c:pt>
                <c:pt idx="11">
                  <c:v>0.43</c:v>
                </c:pt>
                <c:pt idx="12">
                  <c:v>0.41399999999999998</c:v>
                </c:pt>
                <c:pt idx="13">
                  <c:v>0.38800000000000001</c:v>
                </c:pt>
                <c:pt idx="14">
                  <c:v>0.40300000000000002</c:v>
                </c:pt>
                <c:pt idx="15">
                  <c:v>0.46500000000000002</c:v>
                </c:pt>
                <c:pt idx="16">
                  <c:v>0.47399999999999998</c:v>
                </c:pt>
              </c:numCache>
            </c:numRef>
          </c:val>
          <c:extLst>
            <c:ext xmlns:c16="http://schemas.microsoft.com/office/drawing/2014/chart" uri="{C3380CC4-5D6E-409C-BE32-E72D297353CC}">
              <c16:uniqueId val="{00000003-6D30-4940-A636-6E981E8F5385}"/>
            </c:ext>
          </c:extLst>
        </c:ser>
        <c:dLbls>
          <c:showLegendKey val="0"/>
          <c:showVal val="0"/>
          <c:showCatName val="0"/>
          <c:showSerName val="0"/>
          <c:showPercent val="0"/>
          <c:showBubbleSize val="0"/>
        </c:dLbls>
        <c:gapWidth val="10"/>
        <c:overlap val="100"/>
        <c:axId val="586248960"/>
        <c:axId val="585844456"/>
      </c:barChart>
      <c:lineChart>
        <c:grouping val="standard"/>
        <c:varyColors val="0"/>
        <c:ser>
          <c:idx val="4"/>
          <c:order val="4"/>
          <c:tx>
            <c:strRef>
              <c:f>'ES2023_F07_Graphique 6'!$B$9</c:f>
              <c:strCache>
                <c:ptCount val="1"/>
                <c:pt idx="0">
                  <c:v>En situation de surendettement</c:v>
                </c:pt>
              </c:strCache>
            </c:strRef>
          </c:tx>
          <c:spPr>
            <a:ln w="28575" cap="rnd">
              <a:solidFill>
                <a:srgbClr val="002060"/>
              </a:solidFill>
              <a:round/>
            </a:ln>
            <a:effectLst/>
          </c:spPr>
          <c:marker>
            <c:symbol val="none"/>
          </c:marker>
          <c:val>
            <c:numRef>
              <c:f>'ES2023_F07_Graphique 6'!$C$9:$S$9</c:f>
              <c:numCache>
                <c:formatCode>0.0%</c:formatCode>
                <c:ptCount val="17"/>
                <c:pt idx="0">
                  <c:v>0.157</c:v>
                </c:pt>
                <c:pt idx="1">
                  <c:v>0.17499999999999999</c:v>
                </c:pt>
                <c:pt idx="2">
                  <c:v>0.219</c:v>
                </c:pt>
                <c:pt idx="3">
                  <c:v>0.245</c:v>
                </c:pt>
                <c:pt idx="4">
                  <c:v>0.27200000000000002</c:v>
                </c:pt>
                <c:pt idx="5">
                  <c:v>0.28799999999999998</c:v>
                </c:pt>
                <c:pt idx="6">
                  <c:v>0.308</c:v>
                </c:pt>
                <c:pt idx="7">
                  <c:v>0.33900000000000002</c:v>
                </c:pt>
                <c:pt idx="8">
                  <c:v>0.35299999999999998</c:v>
                </c:pt>
                <c:pt idx="9">
                  <c:v>0.37</c:v>
                </c:pt>
                <c:pt idx="10">
                  <c:v>0.36399999999999999</c:v>
                </c:pt>
                <c:pt idx="11">
                  <c:v>0.36</c:v>
                </c:pt>
                <c:pt idx="12">
                  <c:v>0.36799999999999999</c:v>
                </c:pt>
                <c:pt idx="13">
                  <c:v>0.38200000000000001</c:v>
                </c:pt>
                <c:pt idx="14">
                  <c:v>0.36799999999999999</c:v>
                </c:pt>
                <c:pt idx="15">
                  <c:v>0.314</c:v>
                </c:pt>
                <c:pt idx="16">
                  <c:v>0.26100000000000001</c:v>
                </c:pt>
              </c:numCache>
            </c:numRef>
          </c:val>
          <c:smooth val="0"/>
          <c:extLst>
            <c:ext xmlns:c16="http://schemas.microsoft.com/office/drawing/2014/chart" uri="{C3380CC4-5D6E-409C-BE32-E72D297353CC}">
              <c16:uniqueId val="{00000004-6D30-4940-A636-6E981E8F5385}"/>
            </c:ext>
          </c:extLst>
        </c:ser>
        <c:dLbls>
          <c:showLegendKey val="0"/>
          <c:showVal val="0"/>
          <c:showCatName val="0"/>
          <c:showSerName val="0"/>
          <c:showPercent val="0"/>
          <c:showBubbleSize val="0"/>
        </c:dLbls>
        <c:marker val="1"/>
        <c:smooth val="0"/>
        <c:axId val="586248960"/>
        <c:axId val="585844456"/>
      </c:lineChart>
      <c:catAx>
        <c:axId val="58624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5844456"/>
        <c:crosses val="autoZero"/>
        <c:auto val="1"/>
        <c:lblAlgn val="ctr"/>
        <c:lblOffset val="100"/>
        <c:noMultiLvlLbl val="0"/>
      </c:catAx>
      <c:valAx>
        <c:axId val="585844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248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12700"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1323974</xdr:rowOff>
    </xdr:from>
    <xdr:to>
      <xdr:col>10</xdr:col>
      <xdr:colOff>552450</xdr:colOff>
      <xdr:row>24</xdr:row>
      <xdr:rowOff>38100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6351</xdr:colOff>
      <xdr:row>46</xdr:row>
      <xdr:rowOff>115358</xdr:rowOff>
    </xdr:from>
    <xdr:to>
      <xdr:col>9</xdr:col>
      <xdr:colOff>438150</xdr:colOff>
      <xdr:row>66</xdr:row>
      <xdr:rowOff>137858</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23</xdr:row>
      <xdr:rowOff>123824</xdr:rowOff>
    </xdr:from>
    <xdr:to>
      <xdr:col>6</xdr:col>
      <xdr:colOff>857250</xdr:colOff>
      <xdr:row>44</xdr:row>
      <xdr:rowOff>3449</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107156</xdr:colOff>
      <xdr:row>25</xdr:row>
      <xdr:rowOff>964406</xdr:rowOff>
    </xdr:from>
    <xdr:to>
      <xdr:col>8</xdr:col>
      <xdr:colOff>444919</xdr:colOff>
      <xdr:row>39</xdr:row>
      <xdr:rowOff>82031</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209549</xdr:colOff>
      <xdr:row>38</xdr:row>
      <xdr:rowOff>38099</xdr:rowOff>
    </xdr:from>
    <xdr:to>
      <xdr:col>12</xdr:col>
      <xdr:colOff>31574</xdr:colOff>
      <xdr:row>58</xdr:row>
      <xdr:rowOff>60599</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123824</xdr:colOff>
      <xdr:row>10</xdr:row>
      <xdr:rowOff>857249</xdr:rowOff>
    </xdr:from>
    <xdr:to>
      <xdr:col>12</xdr:col>
      <xdr:colOff>60149</xdr:colOff>
      <xdr:row>23</xdr:row>
      <xdr:rowOff>117749</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1"/>
  <sheetViews>
    <sheetView showGridLines="0" workbookViewId="0">
      <selection activeCell="B16" sqref="B16:U16"/>
    </sheetView>
  </sheetViews>
  <sheetFormatPr baseColWidth="10" defaultColWidth="9.33203125" defaultRowHeight="11.25"/>
  <cols>
    <col min="1" max="1" width="3.6640625" style="2" customWidth="1"/>
    <col min="2" max="2" width="31.1640625" style="2" customWidth="1"/>
    <col min="3" max="4" width="12.6640625" style="2" customWidth="1"/>
    <col min="5" max="8" width="8.1640625" style="2" customWidth="1"/>
    <col min="9" max="9" width="9.1640625" style="2" customWidth="1"/>
    <col min="10" max="21" width="8.1640625" style="2" customWidth="1"/>
    <col min="22" max="22" width="31.1640625" style="2" customWidth="1"/>
    <col min="23" max="16384" width="9.33203125" style="2"/>
  </cols>
  <sheetData>
    <row r="1" spans="2:22" ht="15" customHeight="1"/>
    <row r="2" spans="2:22" ht="12" customHeight="1">
      <c r="B2" s="182" t="s">
        <v>14</v>
      </c>
      <c r="C2" s="182"/>
      <c r="D2" s="182"/>
      <c r="E2" s="183"/>
      <c r="F2" s="183"/>
      <c r="G2" s="183"/>
      <c r="H2" s="183"/>
      <c r="I2" s="183"/>
      <c r="J2" s="183"/>
      <c r="K2" s="183"/>
      <c r="L2" s="183"/>
      <c r="M2" s="183"/>
      <c r="N2" s="183"/>
      <c r="O2" s="183"/>
      <c r="P2" s="183"/>
      <c r="Q2" s="183"/>
      <c r="R2" s="183"/>
      <c r="S2" s="183"/>
      <c r="T2" s="183"/>
      <c r="U2" s="183"/>
    </row>
    <row r="3" spans="2:22" ht="6" customHeight="1">
      <c r="B3" s="4"/>
      <c r="C3" s="4"/>
      <c r="D3" s="4"/>
      <c r="U3" s="5"/>
    </row>
    <row r="4" spans="2:22" ht="15.75" customHeight="1">
      <c r="B4" s="4"/>
      <c r="C4" s="184">
        <v>2021</v>
      </c>
      <c r="D4" s="185"/>
      <c r="E4" s="184" t="s">
        <v>69</v>
      </c>
      <c r="F4" s="185"/>
      <c r="G4" s="185"/>
      <c r="H4" s="185"/>
      <c r="I4" s="185"/>
      <c r="J4" s="185"/>
      <c r="K4" s="185"/>
      <c r="L4" s="185"/>
      <c r="M4" s="185"/>
      <c r="N4" s="185"/>
      <c r="O4" s="185"/>
      <c r="P4" s="185"/>
      <c r="Q4" s="185"/>
      <c r="R4" s="185"/>
      <c r="S4" s="185"/>
      <c r="T4" s="185"/>
      <c r="U4" s="186"/>
    </row>
    <row r="5" spans="2:22" ht="35.1" customHeight="1">
      <c r="B5" s="6" t="s">
        <v>0</v>
      </c>
      <c r="C5" s="6" t="s">
        <v>1</v>
      </c>
      <c r="D5" s="6" t="s">
        <v>40</v>
      </c>
      <c r="E5" s="7">
        <v>2005</v>
      </c>
      <c r="F5" s="163">
        <v>2006</v>
      </c>
      <c r="G5" s="163">
        <v>2007</v>
      </c>
      <c r="H5" s="163">
        <v>2008</v>
      </c>
      <c r="I5" s="163">
        <v>2009</v>
      </c>
      <c r="J5" s="163">
        <v>2010</v>
      </c>
      <c r="K5" s="163">
        <v>2011</v>
      </c>
      <c r="L5" s="163">
        <v>2012</v>
      </c>
      <c r="M5" s="163">
        <v>2013</v>
      </c>
      <c r="N5" s="163">
        <v>2014</v>
      </c>
      <c r="O5" s="163">
        <v>2015</v>
      </c>
      <c r="P5" s="163">
        <v>2016</v>
      </c>
      <c r="Q5" s="163">
        <v>2017</v>
      </c>
      <c r="R5" s="163">
        <v>2018</v>
      </c>
      <c r="S5" s="163">
        <v>2019</v>
      </c>
      <c r="T5" s="163">
        <v>2020</v>
      </c>
      <c r="U5" s="7">
        <v>2021</v>
      </c>
      <c r="V5" s="8"/>
    </row>
    <row r="6" spans="2:22">
      <c r="B6" s="9" t="s">
        <v>41</v>
      </c>
      <c r="C6" s="13">
        <v>817</v>
      </c>
      <c r="D6" s="17">
        <v>100</v>
      </c>
      <c r="E6" s="136">
        <v>-0.4</v>
      </c>
      <c r="F6" s="136">
        <v>-1.0999999999999999</v>
      </c>
      <c r="G6" s="136">
        <v>-1.7000000000000002</v>
      </c>
      <c r="H6" s="136">
        <v>-1.6</v>
      </c>
      <c r="I6" s="136">
        <v>-1.3</v>
      </c>
      <c r="J6" s="136">
        <v>-1.0999999999999999</v>
      </c>
      <c r="K6" s="136">
        <v>-0.5</v>
      </c>
      <c r="L6" s="136">
        <v>0</v>
      </c>
      <c r="M6" s="136">
        <v>-0.1</v>
      </c>
      <c r="N6" s="136">
        <v>-0.3</v>
      </c>
      <c r="O6" s="136">
        <v>-0.5</v>
      </c>
      <c r="P6" s="136">
        <v>-0.1</v>
      </c>
      <c r="Q6" s="136">
        <v>-0.89999999999999991</v>
      </c>
      <c r="R6" s="136">
        <v>-0.70000000000000007</v>
      </c>
      <c r="S6" s="136">
        <v>-0.70000000000000007</v>
      </c>
      <c r="T6" s="136">
        <v>-0.1</v>
      </c>
      <c r="U6" s="136">
        <v>-0.4</v>
      </c>
      <c r="V6" s="8"/>
    </row>
    <row r="7" spans="2:22">
      <c r="B7" s="10" t="s">
        <v>10</v>
      </c>
      <c r="C7" s="14">
        <v>1</v>
      </c>
      <c r="D7" s="18">
        <v>9.1999999999999993</v>
      </c>
      <c r="E7" s="33">
        <v>-7.1999999999999993</v>
      </c>
      <c r="F7" s="33">
        <v>-4.9000000000000004</v>
      </c>
      <c r="G7" s="33">
        <v>-8.9</v>
      </c>
      <c r="H7" s="33">
        <v>-9.5</v>
      </c>
      <c r="I7" s="33">
        <v>-10.4</v>
      </c>
      <c r="J7" s="33">
        <v>-9.1999999999999993</v>
      </c>
      <c r="K7" s="33">
        <v>-1.0999999999999999</v>
      </c>
      <c r="L7" s="33">
        <v>-0.3</v>
      </c>
      <c r="M7" s="33">
        <v>-0.1</v>
      </c>
      <c r="N7" s="33">
        <v>-0.1</v>
      </c>
      <c r="O7" s="33">
        <v>0.5</v>
      </c>
      <c r="P7" s="33">
        <v>0.70000000000000007</v>
      </c>
      <c r="Q7" s="33">
        <v>-2.2999999999999998</v>
      </c>
      <c r="R7" s="33">
        <v>-1.6</v>
      </c>
      <c r="S7" s="33">
        <v>-2.1</v>
      </c>
      <c r="T7" s="33">
        <v>-3</v>
      </c>
      <c r="U7" s="30">
        <v>-2.7</v>
      </c>
      <c r="V7" s="8"/>
    </row>
    <row r="8" spans="2:22">
      <c r="B8" s="10" t="s">
        <v>11</v>
      </c>
      <c r="C8" s="14">
        <v>31</v>
      </c>
      <c r="D8" s="18">
        <v>29.5</v>
      </c>
      <c r="E8" s="33">
        <v>-0.1</v>
      </c>
      <c r="F8" s="33">
        <v>-1.0999999999999999</v>
      </c>
      <c r="G8" s="33">
        <v>-2</v>
      </c>
      <c r="H8" s="33">
        <v>-2.1999999999999997</v>
      </c>
      <c r="I8" s="33">
        <v>-1.6</v>
      </c>
      <c r="J8" s="33">
        <v>-0.8</v>
      </c>
      <c r="K8" s="33">
        <v>-0.89999999999999991</v>
      </c>
      <c r="L8" s="33">
        <v>0.2</v>
      </c>
      <c r="M8" s="33">
        <v>-0.3</v>
      </c>
      <c r="N8" s="33">
        <v>-0.6</v>
      </c>
      <c r="O8" s="33">
        <v>-1.0999999999999999</v>
      </c>
      <c r="P8" s="33">
        <v>-0.4</v>
      </c>
      <c r="Q8" s="33">
        <v>-0.1</v>
      </c>
      <c r="R8" s="33">
        <v>0.2</v>
      </c>
      <c r="S8" s="33">
        <v>0.5</v>
      </c>
      <c r="T8" s="33">
        <v>0.8</v>
      </c>
      <c r="U8" s="30">
        <v>0.3</v>
      </c>
      <c r="V8" s="8"/>
    </row>
    <row r="9" spans="2:22">
      <c r="B9" s="10" t="s">
        <v>12</v>
      </c>
      <c r="C9" s="14">
        <v>83</v>
      </c>
      <c r="D9" s="18">
        <v>7.1</v>
      </c>
      <c r="E9" s="33">
        <v>1.0999999999999999</v>
      </c>
      <c r="F9" s="33">
        <v>0.4</v>
      </c>
      <c r="G9" s="33">
        <v>0.70000000000000007</v>
      </c>
      <c r="H9" s="33">
        <v>0.70000000000000007</v>
      </c>
      <c r="I9" s="33">
        <v>0.5</v>
      </c>
      <c r="J9" s="33">
        <v>0.5</v>
      </c>
      <c r="K9" s="33">
        <v>0.5</v>
      </c>
      <c r="L9" s="33">
        <v>0.3</v>
      </c>
      <c r="M9" s="33">
        <v>-0.1</v>
      </c>
      <c r="N9" s="33">
        <v>0</v>
      </c>
      <c r="O9" s="33">
        <v>0.3</v>
      </c>
      <c r="P9" s="33">
        <v>0.8</v>
      </c>
      <c r="Q9" s="33">
        <v>0.89999999999999991</v>
      </c>
      <c r="R9" s="33">
        <v>0.70000000000000007</v>
      </c>
      <c r="S9" s="33">
        <v>0.8</v>
      </c>
      <c r="T9" s="33">
        <v>1.2</v>
      </c>
      <c r="U9" s="30">
        <v>1.3</v>
      </c>
      <c r="V9" s="8"/>
    </row>
    <row r="10" spans="2:22">
      <c r="B10" s="11" t="s">
        <v>13</v>
      </c>
      <c r="C10" s="15">
        <v>194</v>
      </c>
      <c r="D10" s="19">
        <v>2.8</v>
      </c>
      <c r="E10" s="45">
        <v>1.6</v>
      </c>
      <c r="F10" s="45">
        <v>2</v>
      </c>
      <c r="G10" s="45">
        <v>2.1999999999999997</v>
      </c>
      <c r="H10" s="45">
        <v>2.1</v>
      </c>
      <c r="I10" s="45">
        <v>2.2999999999999998</v>
      </c>
      <c r="J10" s="45">
        <v>2.1999999999999997</v>
      </c>
      <c r="K10" s="45">
        <v>1.4000000000000001</v>
      </c>
      <c r="L10" s="45">
        <v>1.2</v>
      </c>
      <c r="M10" s="45">
        <v>0.4</v>
      </c>
      <c r="N10" s="45">
        <v>0.4</v>
      </c>
      <c r="O10" s="45">
        <v>0.3</v>
      </c>
      <c r="P10" s="45">
        <v>0.89999999999999991</v>
      </c>
      <c r="Q10" s="45">
        <v>0.1</v>
      </c>
      <c r="R10" s="45">
        <v>-0.3</v>
      </c>
      <c r="S10" s="45">
        <v>-0.4</v>
      </c>
      <c r="T10" s="45">
        <v>1.2</v>
      </c>
      <c r="U10" s="46">
        <v>0.4</v>
      </c>
      <c r="V10" s="8"/>
    </row>
    <row r="11" spans="2:22">
      <c r="B11" s="10" t="s">
        <v>6</v>
      </c>
      <c r="C11" s="14">
        <v>155</v>
      </c>
      <c r="D11" s="18">
        <v>70.7</v>
      </c>
      <c r="E11" s="33">
        <v>-1.6</v>
      </c>
      <c r="F11" s="33">
        <v>-2</v>
      </c>
      <c r="G11" s="33">
        <v>-3.3000000000000003</v>
      </c>
      <c r="H11" s="33">
        <v>-3.1</v>
      </c>
      <c r="I11" s="33">
        <v>-2.8000000000000003</v>
      </c>
      <c r="J11" s="33">
        <v>-2.1</v>
      </c>
      <c r="K11" s="33">
        <v>-0.70000000000000007</v>
      </c>
      <c r="L11" s="33">
        <v>0.2</v>
      </c>
      <c r="M11" s="33">
        <v>0</v>
      </c>
      <c r="N11" s="33">
        <v>-0.2</v>
      </c>
      <c r="O11" s="33">
        <v>-0.5</v>
      </c>
      <c r="P11" s="33">
        <v>0.1</v>
      </c>
      <c r="Q11" s="33">
        <v>-0.6</v>
      </c>
      <c r="R11" s="33">
        <v>-0.3</v>
      </c>
      <c r="S11" s="33">
        <v>-0.4</v>
      </c>
      <c r="T11" s="33">
        <v>0</v>
      </c>
      <c r="U11" s="30">
        <v>-0.4</v>
      </c>
      <c r="V11" s="8"/>
    </row>
    <row r="12" spans="2:22">
      <c r="B12" s="10" t="s">
        <v>7</v>
      </c>
      <c r="C12" s="14">
        <v>152</v>
      </c>
      <c r="D12" s="18">
        <v>15.8</v>
      </c>
      <c r="E12" s="33">
        <v>0.6</v>
      </c>
      <c r="F12" s="33">
        <v>-0.8</v>
      </c>
      <c r="G12" s="33">
        <v>-0.6</v>
      </c>
      <c r="H12" s="33">
        <v>-0.1</v>
      </c>
      <c r="I12" s="33">
        <v>0</v>
      </c>
      <c r="J12" s="33">
        <v>-0.2</v>
      </c>
      <c r="K12" s="33">
        <v>-0.5</v>
      </c>
      <c r="L12" s="33">
        <v>0</v>
      </c>
      <c r="M12" s="33">
        <v>-0.6</v>
      </c>
      <c r="N12" s="33">
        <v>-0.70000000000000007</v>
      </c>
      <c r="O12" s="33">
        <v>-0.6</v>
      </c>
      <c r="P12" s="33">
        <v>-0.89999999999999991</v>
      </c>
      <c r="Q12" s="33">
        <v>-1.7000000000000002</v>
      </c>
      <c r="R12" s="33">
        <v>-1.5</v>
      </c>
      <c r="S12" s="33">
        <v>-1.3</v>
      </c>
      <c r="T12" s="33">
        <v>-0.70000000000000007</v>
      </c>
      <c r="U12" s="30">
        <v>-0.7</v>
      </c>
      <c r="V12" s="8"/>
    </row>
    <row r="13" spans="2:22">
      <c r="B13" s="10" t="s">
        <v>8</v>
      </c>
      <c r="C13" s="14">
        <v>257</v>
      </c>
      <c r="D13" s="18">
        <v>10.299999999999999</v>
      </c>
      <c r="E13" s="33">
        <v>0.6</v>
      </c>
      <c r="F13" s="33">
        <v>-0.3</v>
      </c>
      <c r="G13" s="33">
        <v>-0.3</v>
      </c>
      <c r="H13" s="33">
        <v>0</v>
      </c>
      <c r="I13" s="33">
        <v>0.4</v>
      </c>
      <c r="J13" s="33">
        <v>-0.1</v>
      </c>
      <c r="K13" s="33">
        <v>-0.3</v>
      </c>
      <c r="L13" s="33">
        <v>-0.6</v>
      </c>
      <c r="M13" s="33">
        <v>-0.4</v>
      </c>
      <c r="N13" s="33">
        <v>-0.6</v>
      </c>
      <c r="O13" s="33">
        <v>-0.6</v>
      </c>
      <c r="P13" s="33">
        <v>-0.89999999999999991</v>
      </c>
      <c r="Q13" s="33">
        <v>-1.5</v>
      </c>
      <c r="R13" s="33">
        <v>-1.7000000000000002</v>
      </c>
      <c r="S13" s="33">
        <v>-1.5</v>
      </c>
      <c r="T13" s="33">
        <v>-0.4</v>
      </c>
      <c r="U13" s="30">
        <v>-0.5</v>
      </c>
      <c r="V13" s="8"/>
    </row>
    <row r="14" spans="2:22">
      <c r="B14" s="12" t="s">
        <v>9</v>
      </c>
      <c r="C14" s="16">
        <v>253</v>
      </c>
      <c r="D14" s="20">
        <v>3.2</v>
      </c>
      <c r="E14" s="52">
        <v>1.4000000000000001</v>
      </c>
      <c r="F14" s="52">
        <v>1.6</v>
      </c>
      <c r="G14" s="52">
        <v>1.9</v>
      </c>
      <c r="H14" s="52">
        <v>1.7999999999999998</v>
      </c>
      <c r="I14" s="52">
        <v>2.1</v>
      </c>
      <c r="J14" s="52">
        <v>1.9</v>
      </c>
      <c r="K14" s="52">
        <v>1.2</v>
      </c>
      <c r="L14" s="52">
        <v>1</v>
      </c>
      <c r="M14" s="52">
        <v>0.8</v>
      </c>
      <c r="N14" s="52">
        <v>0.5</v>
      </c>
      <c r="O14" s="52">
        <v>0.1</v>
      </c>
      <c r="P14" s="52">
        <v>0.6</v>
      </c>
      <c r="Q14" s="52">
        <v>-0.5</v>
      </c>
      <c r="R14" s="52">
        <v>-0.4</v>
      </c>
      <c r="S14" s="52">
        <v>-0.89999999999999991</v>
      </c>
      <c r="T14" s="52">
        <v>0.70000000000000007</v>
      </c>
      <c r="U14" s="53">
        <v>-0.1</v>
      </c>
      <c r="V14" s="8"/>
    </row>
    <row r="15" spans="2:22" ht="9.9499999999999993" customHeight="1">
      <c r="V15" s="8"/>
    </row>
    <row r="16" spans="2:22" ht="116.25" customHeight="1">
      <c r="B16" s="187" t="s">
        <v>42</v>
      </c>
      <c r="C16" s="187"/>
      <c r="D16" s="187"/>
      <c r="E16" s="188"/>
      <c r="F16" s="188"/>
      <c r="G16" s="188"/>
      <c r="H16" s="188"/>
      <c r="I16" s="188"/>
      <c r="J16" s="188"/>
      <c r="K16" s="188"/>
      <c r="L16" s="188"/>
      <c r="M16" s="188"/>
      <c r="N16" s="188"/>
      <c r="O16" s="188"/>
      <c r="P16" s="188"/>
      <c r="Q16" s="188"/>
      <c r="R16" s="188"/>
      <c r="S16" s="188"/>
      <c r="T16" s="188"/>
      <c r="U16" s="188"/>
      <c r="V16" s="8"/>
    </row>
    <row r="20" spans="5:21">
      <c r="F20" s="3"/>
      <c r="G20" s="3"/>
      <c r="H20" s="3"/>
      <c r="I20" s="3"/>
      <c r="J20" s="3"/>
      <c r="K20" s="3"/>
      <c r="L20" s="3"/>
      <c r="M20" s="3"/>
      <c r="N20" s="3"/>
      <c r="O20" s="3"/>
      <c r="P20" s="3"/>
      <c r="Q20" s="3"/>
      <c r="R20" s="3"/>
      <c r="S20" s="3"/>
      <c r="T20" s="3"/>
      <c r="U20" s="3"/>
    </row>
    <row r="21" spans="5:21">
      <c r="E21" s="3"/>
      <c r="F21" s="3"/>
      <c r="G21" s="3"/>
      <c r="H21" s="3"/>
      <c r="I21" s="3"/>
      <c r="J21" s="3"/>
      <c r="K21" s="3"/>
      <c r="L21" s="3"/>
      <c r="M21" s="3"/>
      <c r="N21" s="3"/>
      <c r="O21" s="3"/>
      <c r="P21" s="3"/>
      <c r="Q21" s="3"/>
      <c r="R21" s="3"/>
      <c r="S21" s="3"/>
      <c r="T21" s="3"/>
      <c r="U21" s="3"/>
    </row>
    <row r="22" spans="5:21">
      <c r="E22" s="3"/>
      <c r="F22" s="3"/>
      <c r="G22" s="3"/>
      <c r="H22" s="3"/>
      <c r="I22" s="3"/>
      <c r="J22" s="3"/>
      <c r="K22" s="3"/>
      <c r="L22" s="3"/>
      <c r="M22" s="3"/>
      <c r="N22" s="3"/>
      <c r="O22" s="3"/>
      <c r="P22" s="3"/>
      <c r="Q22" s="3"/>
      <c r="R22" s="3"/>
      <c r="S22" s="3"/>
      <c r="T22" s="3"/>
      <c r="U22" s="3"/>
    </row>
    <row r="23" spans="5:21">
      <c r="E23" s="3"/>
      <c r="F23" s="3"/>
      <c r="G23" s="3"/>
      <c r="H23" s="3"/>
      <c r="I23" s="3"/>
      <c r="J23" s="3"/>
      <c r="K23" s="3"/>
      <c r="L23" s="3"/>
      <c r="M23" s="3"/>
      <c r="N23" s="3"/>
      <c r="O23" s="3"/>
      <c r="P23" s="3"/>
      <c r="Q23" s="3"/>
      <c r="R23" s="3"/>
      <c r="S23" s="3"/>
      <c r="T23" s="3"/>
      <c r="U23" s="3"/>
    </row>
    <row r="24" spans="5:21">
      <c r="E24" s="3"/>
      <c r="F24" s="3"/>
      <c r="G24" s="3"/>
      <c r="H24" s="3"/>
      <c r="I24" s="3"/>
      <c r="J24" s="3"/>
      <c r="K24" s="3"/>
      <c r="L24" s="3"/>
      <c r="M24" s="3"/>
      <c r="N24" s="3"/>
      <c r="O24" s="3"/>
      <c r="P24" s="3"/>
      <c r="Q24" s="3"/>
      <c r="R24" s="3"/>
      <c r="S24" s="3"/>
      <c r="T24" s="3"/>
      <c r="U24" s="3"/>
    </row>
    <row r="25" spans="5:21">
      <c r="E25" s="3"/>
      <c r="F25" s="3"/>
      <c r="G25" s="3"/>
      <c r="H25" s="3"/>
      <c r="I25" s="3"/>
      <c r="J25" s="3"/>
      <c r="K25" s="3"/>
      <c r="L25" s="3"/>
      <c r="M25" s="3"/>
      <c r="N25" s="3"/>
      <c r="O25" s="3"/>
      <c r="P25" s="3"/>
      <c r="Q25" s="3"/>
      <c r="R25" s="3"/>
      <c r="S25" s="3"/>
      <c r="T25" s="3"/>
      <c r="U25" s="3"/>
    </row>
    <row r="26" spans="5:21">
      <c r="E26" s="3"/>
      <c r="F26" s="3"/>
      <c r="G26" s="3"/>
      <c r="H26" s="3"/>
      <c r="I26" s="3"/>
      <c r="J26" s="3"/>
      <c r="K26" s="3"/>
      <c r="L26" s="3"/>
      <c r="M26" s="3"/>
      <c r="N26" s="3"/>
      <c r="O26" s="3"/>
      <c r="P26" s="3"/>
      <c r="Q26" s="3"/>
      <c r="R26" s="3"/>
      <c r="S26" s="3"/>
      <c r="T26" s="3"/>
      <c r="U26" s="3"/>
    </row>
    <row r="27" spans="5:21">
      <c r="E27" s="3"/>
      <c r="F27" s="3"/>
      <c r="G27" s="3"/>
      <c r="H27" s="3"/>
      <c r="I27" s="3"/>
      <c r="J27" s="3"/>
      <c r="K27" s="3"/>
      <c r="L27" s="3"/>
      <c r="M27" s="3"/>
      <c r="N27" s="3"/>
      <c r="O27" s="3"/>
      <c r="P27" s="3"/>
      <c r="Q27" s="3"/>
      <c r="R27" s="3"/>
      <c r="S27" s="3"/>
      <c r="T27" s="3"/>
      <c r="U27" s="3"/>
    </row>
    <row r="28" spans="5:21">
      <c r="E28" s="3"/>
      <c r="F28" s="3"/>
      <c r="G28" s="3"/>
      <c r="H28" s="3"/>
      <c r="I28" s="3"/>
      <c r="J28" s="3"/>
      <c r="K28" s="3"/>
      <c r="L28" s="3"/>
      <c r="M28" s="3"/>
      <c r="N28" s="3"/>
      <c r="O28" s="3"/>
      <c r="P28" s="3"/>
      <c r="Q28" s="3"/>
      <c r="R28" s="3"/>
      <c r="S28" s="3"/>
      <c r="T28" s="3"/>
      <c r="U28" s="3"/>
    </row>
    <row r="29" spans="5:21">
      <c r="E29" s="3"/>
      <c r="F29" s="3"/>
      <c r="G29" s="3"/>
      <c r="H29" s="3"/>
      <c r="I29" s="3"/>
      <c r="J29" s="3"/>
      <c r="K29" s="3"/>
      <c r="L29" s="3"/>
      <c r="M29" s="3"/>
      <c r="N29" s="3"/>
      <c r="O29" s="3"/>
      <c r="P29" s="3"/>
      <c r="Q29" s="3"/>
      <c r="R29" s="3"/>
      <c r="S29" s="3"/>
      <c r="T29" s="3"/>
      <c r="U29" s="3"/>
    </row>
    <row r="30" spans="5:21">
      <c r="E30" s="3"/>
      <c r="F30" s="3"/>
      <c r="G30" s="3"/>
      <c r="H30" s="3"/>
      <c r="I30" s="3"/>
      <c r="J30" s="3"/>
      <c r="K30" s="3"/>
      <c r="L30" s="3"/>
      <c r="M30" s="3"/>
      <c r="N30" s="3"/>
      <c r="O30" s="3"/>
      <c r="P30" s="3"/>
      <c r="Q30" s="3"/>
      <c r="R30" s="3"/>
      <c r="S30" s="3"/>
      <c r="T30" s="3"/>
      <c r="U30" s="3"/>
    </row>
    <row r="31" spans="5:21">
      <c r="E31" s="3"/>
      <c r="F31" s="3"/>
      <c r="G31" s="3"/>
      <c r="H31" s="3"/>
      <c r="I31" s="3"/>
      <c r="J31" s="3"/>
      <c r="K31" s="3"/>
      <c r="L31" s="3"/>
      <c r="M31" s="3"/>
      <c r="N31" s="3"/>
      <c r="O31" s="3"/>
      <c r="P31" s="3"/>
      <c r="Q31" s="3"/>
      <c r="R31" s="3"/>
      <c r="S31" s="3"/>
      <c r="T31" s="3"/>
      <c r="U31" s="3"/>
    </row>
  </sheetData>
  <mergeCells count="4">
    <mergeCell ref="B2:U2"/>
    <mergeCell ref="C4:D4"/>
    <mergeCell ref="E4:U4"/>
    <mergeCell ref="B16:U16"/>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7"/>
  <sheetViews>
    <sheetView showGridLines="0" tabSelected="1" workbookViewId="0">
      <selection activeCell="Q35" sqref="Q35"/>
    </sheetView>
  </sheetViews>
  <sheetFormatPr baseColWidth="10" defaultColWidth="9.33203125" defaultRowHeight="11.25"/>
  <cols>
    <col min="1" max="1" width="3.6640625" style="8" customWidth="1"/>
    <col min="2" max="2" width="32.83203125" style="8" customWidth="1"/>
    <col min="3" max="8" width="8.1640625" style="8" customWidth="1"/>
    <col min="9" max="9" width="9.1640625" style="8" customWidth="1"/>
    <col min="10" max="13" width="8.1640625" style="8" customWidth="1"/>
    <col min="14" max="19" width="9.1640625" style="8" customWidth="1"/>
    <col min="20" max="20" width="31.1640625" style="8" customWidth="1"/>
    <col min="21" max="16384" width="9.33203125" style="8"/>
  </cols>
  <sheetData>
    <row r="1" spans="1:20" ht="9.9499999999999993" customHeight="1">
      <c r="A1" s="173"/>
      <c r="B1" s="173"/>
      <c r="C1" s="173"/>
      <c r="D1" s="173"/>
      <c r="E1" s="173"/>
      <c r="F1" s="173"/>
      <c r="G1" s="173"/>
      <c r="H1" s="173"/>
      <c r="I1" s="173"/>
      <c r="J1" s="173"/>
      <c r="K1" s="173"/>
      <c r="L1" s="173"/>
      <c r="M1" s="173"/>
      <c r="N1" s="173"/>
      <c r="O1" s="173"/>
      <c r="P1" s="173"/>
      <c r="Q1" s="173"/>
      <c r="R1" s="173"/>
      <c r="S1" s="173"/>
    </row>
    <row r="2" spans="1:20" ht="13.5" customHeight="1">
      <c r="A2" s="173"/>
      <c r="B2" s="182" t="s">
        <v>71</v>
      </c>
      <c r="C2" s="183"/>
      <c r="D2" s="183"/>
      <c r="E2" s="183"/>
      <c r="F2" s="183"/>
      <c r="G2" s="183"/>
      <c r="H2" s="183"/>
      <c r="I2" s="183"/>
      <c r="J2" s="183"/>
      <c r="K2" s="183"/>
      <c r="L2" s="183"/>
      <c r="M2" s="183"/>
      <c r="N2" s="183"/>
      <c r="O2" s="183"/>
      <c r="P2" s="183"/>
      <c r="Q2" s="183"/>
      <c r="R2" s="183"/>
      <c r="S2" s="183"/>
    </row>
    <row r="3" spans="1:20" ht="11.25" customHeight="1">
      <c r="A3" s="173"/>
      <c r="B3" s="172"/>
      <c r="C3" s="173"/>
      <c r="D3" s="173"/>
      <c r="E3" s="173"/>
      <c r="F3" s="173"/>
      <c r="G3" s="173"/>
      <c r="H3" s="173"/>
      <c r="I3" s="173"/>
      <c r="J3" s="173"/>
      <c r="K3" s="173"/>
      <c r="L3" s="173"/>
      <c r="M3" s="173"/>
      <c r="N3" s="173"/>
      <c r="O3" s="173"/>
      <c r="P3" s="173"/>
      <c r="Q3" s="173"/>
      <c r="R3" s="173"/>
      <c r="S3" s="5" t="s">
        <v>72</v>
      </c>
    </row>
    <row r="4" spans="1:20" ht="35.1" customHeight="1">
      <c r="A4" s="173"/>
      <c r="B4" s="23" t="s">
        <v>0</v>
      </c>
      <c r="C4" s="174">
        <v>2005</v>
      </c>
      <c r="D4" s="174">
        <v>2006</v>
      </c>
      <c r="E4" s="174">
        <v>2007</v>
      </c>
      <c r="F4" s="174">
        <v>2008</v>
      </c>
      <c r="G4" s="174">
        <v>2009</v>
      </c>
      <c r="H4" s="174">
        <v>2010</v>
      </c>
      <c r="I4" s="174">
        <v>2011</v>
      </c>
      <c r="J4" s="174">
        <v>2012</v>
      </c>
      <c r="K4" s="174">
        <v>2013</v>
      </c>
      <c r="L4" s="174">
        <v>2014</v>
      </c>
      <c r="M4" s="174">
        <v>2015</v>
      </c>
      <c r="N4" s="174">
        <v>2016</v>
      </c>
      <c r="O4" s="174">
        <v>2017</v>
      </c>
      <c r="P4" s="174">
        <v>2018</v>
      </c>
      <c r="Q4" s="174">
        <v>2019</v>
      </c>
      <c r="R4" s="174">
        <v>2020</v>
      </c>
      <c r="S4" s="174">
        <v>2021</v>
      </c>
      <c r="T4" s="119"/>
    </row>
    <row r="5" spans="1:20">
      <c r="A5" s="173"/>
      <c r="B5" s="175" t="s">
        <v>5</v>
      </c>
      <c r="C5" s="176">
        <v>15.7</v>
      </c>
      <c r="D5" s="176">
        <v>17.5</v>
      </c>
      <c r="E5" s="176">
        <v>21.9</v>
      </c>
      <c r="F5" s="176">
        <v>24.5</v>
      </c>
      <c r="G5" s="176">
        <v>27.200000000000003</v>
      </c>
      <c r="H5" s="176">
        <v>28.799999999999997</v>
      </c>
      <c r="I5" s="176">
        <v>30.8</v>
      </c>
      <c r="J5" s="176">
        <v>33.900000000000006</v>
      </c>
      <c r="K5" s="176">
        <v>35.299999999999997</v>
      </c>
      <c r="L5" s="176">
        <v>37</v>
      </c>
      <c r="M5" s="176">
        <v>36.4</v>
      </c>
      <c r="N5" s="176">
        <v>36</v>
      </c>
      <c r="O5" s="176">
        <v>36.799999999999997</v>
      </c>
      <c r="P5" s="176">
        <v>38.200000000000003</v>
      </c>
      <c r="Q5" s="176">
        <v>36.799999999999997</v>
      </c>
      <c r="R5" s="176">
        <v>31.4</v>
      </c>
      <c r="S5" s="176">
        <v>26.1</v>
      </c>
      <c r="T5" s="109"/>
    </row>
    <row r="6" spans="1:20">
      <c r="A6" s="173"/>
      <c r="B6" s="177" t="s">
        <v>10</v>
      </c>
      <c r="C6" s="178">
        <v>0</v>
      </c>
      <c r="D6" s="178">
        <v>0</v>
      </c>
      <c r="E6" s="178">
        <v>0</v>
      </c>
      <c r="F6" s="178">
        <v>0</v>
      </c>
      <c r="G6" s="178">
        <v>0</v>
      </c>
      <c r="H6" s="178">
        <v>0</v>
      </c>
      <c r="I6" s="178">
        <v>100</v>
      </c>
      <c r="J6" s="178">
        <v>0</v>
      </c>
      <c r="K6" s="178">
        <v>0</v>
      </c>
      <c r="L6" s="178">
        <v>0</v>
      </c>
      <c r="M6" s="178">
        <v>0</v>
      </c>
      <c r="N6" s="178">
        <v>100</v>
      </c>
      <c r="O6" s="178">
        <v>100</v>
      </c>
      <c r="P6" s="178">
        <v>100</v>
      </c>
      <c r="Q6" s="178">
        <v>100</v>
      </c>
      <c r="R6" s="178">
        <v>100</v>
      </c>
      <c r="S6" s="179">
        <v>100</v>
      </c>
      <c r="T6" s="119"/>
    </row>
    <row r="7" spans="1:20">
      <c r="A7" s="173"/>
      <c r="B7" s="177" t="s">
        <v>11</v>
      </c>
      <c r="C7" s="178">
        <v>6.7</v>
      </c>
      <c r="D7" s="178">
        <v>23.3</v>
      </c>
      <c r="E7" s="178">
        <v>33.300000000000004</v>
      </c>
      <c r="F7" s="178">
        <v>43.3</v>
      </c>
      <c r="G7" s="178">
        <v>46.7</v>
      </c>
      <c r="H7" s="178">
        <v>53.1</v>
      </c>
      <c r="I7" s="178">
        <v>50</v>
      </c>
      <c r="J7" s="178">
        <v>54.800000000000004</v>
      </c>
      <c r="K7" s="178">
        <v>61.3</v>
      </c>
      <c r="L7" s="178">
        <v>61.3</v>
      </c>
      <c r="M7" s="178">
        <v>61.3</v>
      </c>
      <c r="N7" s="178">
        <v>64.5</v>
      </c>
      <c r="O7" s="178">
        <v>61.3</v>
      </c>
      <c r="P7" s="178">
        <v>61.3</v>
      </c>
      <c r="Q7" s="178">
        <v>54.800000000000004</v>
      </c>
      <c r="R7" s="178">
        <v>54.800000000000004</v>
      </c>
      <c r="S7" s="179">
        <v>45.2</v>
      </c>
      <c r="T7" s="119"/>
    </row>
    <row r="8" spans="1:20">
      <c r="A8" s="173"/>
      <c r="B8" s="177" t="s">
        <v>12</v>
      </c>
      <c r="C8" s="178">
        <v>5.5</v>
      </c>
      <c r="D8" s="178">
        <v>5.5</v>
      </c>
      <c r="E8" s="178">
        <v>5.6000000000000005</v>
      </c>
      <c r="F8" s="178">
        <v>9</v>
      </c>
      <c r="G8" s="178">
        <v>9</v>
      </c>
      <c r="H8" s="178">
        <v>10</v>
      </c>
      <c r="I8" s="178">
        <v>8</v>
      </c>
      <c r="J8" s="178">
        <v>18.2</v>
      </c>
      <c r="K8" s="178">
        <v>15.7</v>
      </c>
      <c r="L8" s="178">
        <v>16.900000000000002</v>
      </c>
      <c r="M8" s="178">
        <v>13.600000000000001</v>
      </c>
      <c r="N8" s="178">
        <v>13.8</v>
      </c>
      <c r="O8" s="178">
        <v>10.299999999999999</v>
      </c>
      <c r="P8" s="178">
        <v>7.0000000000000009</v>
      </c>
      <c r="Q8" s="178">
        <v>8.4</v>
      </c>
      <c r="R8" s="178">
        <v>7.1999999999999993</v>
      </c>
      <c r="S8" s="179">
        <v>3.5999999999999996</v>
      </c>
      <c r="T8" s="119"/>
    </row>
    <row r="9" spans="1:20">
      <c r="A9" s="173"/>
      <c r="B9" s="180" t="s">
        <v>13</v>
      </c>
      <c r="C9" s="181">
        <v>13.8</v>
      </c>
      <c r="D9" s="181">
        <v>15.8</v>
      </c>
      <c r="E9" s="181">
        <v>18.899999999999999</v>
      </c>
      <c r="F9" s="181">
        <v>18.7</v>
      </c>
      <c r="G9" s="181">
        <v>22.3</v>
      </c>
      <c r="H9" s="181">
        <v>22.1</v>
      </c>
      <c r="I9" s="181">
        <v>24.3</v>
      </c>
      <c r="J9" s="181">
        <v>28.4</v>
      </c>
      <c r="K9" s="181">
        <v>30.8</v>
      </c>
      <c r="L9" s="181">
        <v>34.4</v>
      </c>
      <c r="M9" s="181">
        <v>35.4</v>
      </c>
      <c r="N9" s="181">
        <v>33.200000000000003</v>
      </c>
      <c r="O9" s="181">
        <v>35</v>
      </c>
      <c r="P9" s="181">
        <v>38.800000000000004</v>
      </c>
      <c r="Q9" s="181">
        <v>35.9</v>
      </c>
      <c r="R9" s="181">
        <v>30.7</v>
      </c>
      <c r="S9" s="176">
        <v>23.200000000000003</v>
      </c>
      <c r="T9" s="119"/>
    </row>
    <row r="10" spans="1:20">
      <c r="A10" s="173"/>
      <c r="B10" s="177" t="s">
        <v>6</v>
      </c>
      <c r="C10" s="178">
        <v>9.1</v>
      </c>
      <c r="D10" s="178">
        <v>18.8</v>
      </c>
      <c r="E10" s="178">
        <v>28.000000000000004</v>
      </c>
      <c r="F10" s="178">
        <v>35.299999999999997</v>
      </c>
      <c r="G10" s="178">
        <v>38.4</v>
      </c>
      <c r="H10" s="178">
        <v>44.1</v>
      </c>
      <c r="I10" s="178">
        <v>46.9</v>
      </c>
      <c r="J10" s="178">
        <v>50</v>
      </c>
      <c r="K10" s="178">
        <v>54.300000000000004</v>
      </c>
      <c r="L10" s="178">
        <v>53.800000000000004</v>
      </c>
      <c r="M10" s="178">
        <v>55.300000000000004</v>
      </c>
      <c r="N10" s="178">
        <v>59.099999999999994</v>
      </c>
      <c r="O10" s="178">
        <v>61.199999999999996</v>
      </c>
      <c r="P10" s="178">
        <v>55.300000000000004</v>
      </c>
      <c r="Q10" s="178">
        <v>55.600000000000009</v>
      </c>
      <c r="R10" s="178">
        <v>46.300000000000004</v>
      </c>
      <c r="S10" s="179">
        <v>41.9</v>
      </c>
      <c r="T10" s="119"/>
    </row>
    <row r="11" spans="1:20">
      <c r="A11" s="173"/>
      <c r="B11" s="177" t="s">
        <v>7</v>
      </c>
      <c r="C11" s="178">
        <v>20.9</v>
      </c>
      <c r="D11" s="178">
        <v>19.400000000000002</v>
      </c>
      <c r="E11" s="178">
        <v>26.700000000000003</v>
      </c>
      <c r="F11" s="178">
        <v>34.1</v>
      </c>
      <c r="G11" s="178">
        <v>35</v>
      </c>
      <c r="H11" s="178">
        <v>36.4</v>
      </c>
      <c r="I11" s="178">
        <v>40.9</v>
      </c>
      <c r="J11" s="178">
        <v>44.7</v>
      </c>
      <c r="K11" s="178">
        <v>47</v>
      </c>
      <c r="L11" s="178">
        <v>45.300000000000004</v>
      </c>
      <c r="M11" s="178">
        <v>41.3</v>
      </c>
      <c r="N11" s="178">
        <v>46.2</v>
      </c>
      <c r="O11" s="178">
        <v>46.800000000000004</v>
      </c>
      <c r="P11" s="178">
        <v>43.4</v>
      </c>
      <c r="Q11" s="178">
        <v>41</v>
      </c>
      <c r="R11" s="178">
        <v>34.9</v>
      </c>
      <c r="S11" s="179">
        <v>28.3</v>
      </c>
      <c r="T11" s="119"/>
    </row>
    <row r="12" spans="1:20">
      <c r="A12" s="173"/>
      <c r="B12" s="177" t="s">
        <v>8</v>
      </c>
      <c r="C12" s="178">
        <v>16.3</v>
      </c>
      <c r="D12" s="178">
        <v>19.600000000000001</v>
      </c>
      <c r="E12" s="178">
        <v>25</v>
      </c>
      <c r="F12" s="178">
        <v>27</v>
      </c>
      <c r="G12" s="178">
        <v>28.599999999999998</v>
      </c>
      <c r="H12" s="178">
        <v>31</v>
      </c>
      <c r="I12" s="178">
        <v>29.299999999999997</v>
      </c>
      <c r="J12" s="178">
        <v>32.5</v>
      </c>
      <c r="K12" s="178">
        <v>36.4</v>
      </c>
      <c r="L12" s="178">
        <v>37.1</v>
      </c>
      <c r="M12" s="178">
        <v>36.199999999999996</v>
      </c>
      <c r="N12" s="178">
        <v>30.4</v>
      </c>
      <c r="O12" s="178">
        <v>32.200000000000003</v>
      </c>
      <c r="P12" s="178">
        <v>30.599999999999998</v>
      </c>
      <c r="Q12" s="178">
        <v>26.700000000000003</v>
      </c>
      <c r="R12" s="178">
        <v>24.9</v>
      </c>
      <c r="S12" s="179">
        <v>16.7</v>
      </c>
      <c r="T12" s="119"/>
    </row>
    <row r="13" spans="1:20">
      <c r="A13" s="173"/>
      <c r="B13" s="180" t="s">
        <v>9</v>
      </c>
      <c r="C13" s="181">
        <v>15.1</v>
      </c>
      <c r="D13" s="181">
        <v>16</v>
      </c>
      <c r="E13" s="181">
        <v>18.600000000000001</v>
      </c>
      <c r="F13" s="181">
        <v>19.100000000000001</v>
      </c>
      <c r="G13" s="181">
        <v>22.7</v>
      </c>
      <c r="H13" s="181">
        <v>22.900000000000002</v>
      </c>
      <c r="I13" s="181">
        <v>25.6</v>
      </c>
      <c r="J13" s="181">
        <v>27.800000000000004</v>
      </c>
      <c r="K13" s="181">
        <v>26.3</v>
      </c>
      <c r="L13" s="181">
        <v>29.799999999999997</v>
      </c>
      <c r="M13" s="181">
        <v>29.2</v>
      </c>
      <c r="N13" s="181">
        <v>28.4</v>
      </c>
      <c r="O13" s="181">
        <v>28.000000000000004</v>
      </c>
      <c r="P13" s="181">
        <v>34.9</v>
      </c>
      <c r="Q13" s="181">
        <v>35</v>
      </c>
      <c r="R13" s="181">
        <v>27.700000000000003</v>
      </c>
      <c r="S13" s="176">
        <v>24.5</v>
      </c>
      <c r="T13" s="119"/>
    </row>
    <row r="14" spans="1:20" ht="9.9499999999999993" customHeight="1">
      <c r="A14" s="173"/>
      <c r="B14" s="173"/>
      <c r="C14" s="173"/>
      <c r="D14" s="173"/>
      <c r="E14" s="173"/>
      <c r="F14" s="173"/>
      <c r="G14" s="173"/>
      <c r="H14" s="173"/>
      <c r="I14" s="173"/>
      <c r="J14" s="173"/>
      <c r="K14" s="173"/>
      <c r="L14" s="173"/>
      <c r="M14" s="173"/>
      <c r="N14" s="173"/>
      <c r="O14" s="173"/>
      <c r="P14" s="173"/>
      <c r="Q14" s="173"/>
      <c r="R14" s="173"/>
      <c r="S14" s="173"/>
    </row>
    <row r="15" spans="1:20" ht="79.5" customHeight="1">
      <c r="A15" s="173"/>
      <c r="B15" s="201" t="s">
        <v>77</v>
      </c>
      <c r="C15" s="183"/>
      <c r="D15" s="183"/>
      <c r="E15" s="183"/>
      <c r="F15" s="183"/>
      <c r="G15" s="183"/>
      <c r="H15" s="183"/>
      <c r="I15" s="183"/>
      <c r="J15" s="183"/>
      <c r="K15" s="183"/>
      <c r="L15" s="183"/>
      <c r="M15" s="183"/>
      <c r="N15" s="183"/>
      <c r="O15" s="183"/>
      <c r="P15" s="183"/>
      <c r="Q15" s="183"/>
      <c r="R15" s="183"/>
      <c r="S15" s="183"/>
    </row>
    <row r="16" spans="1:20">
      <c r="A16" s="173"/>
      <c r="B16" s="173"/>
      <c r="C16" s="173"/>
      <c r="D16" s="173"/>
      <c r="E16" s="173"/>
      <c r="F16" s="173"/>
      <c r="G16" s="173"/>
      <c r="H16" s="173"/>
      <c r="I16" s="173"/>
      <c r="J16" s="173"/>
      <c r="K16" s="173"/>
      <c r="L16" s="173"/>
      <c r="M16" s="173"/>
      <c r="N16" s="173"/>
      <c r="O16" s="173"/>
      <c r="P16" s="173"/>
      <c r="Q16" s="173"/>
      <c r="R16" s="173"/>
      <c r="S16" s="173"/>
    </row>
    <row r="17" spans="1:19">
      <c r="A17" s="173"/>
      <c r="B17" s="173"/>
      <c r="C17" s="173"/>
      <c r="D17" s="173"/>
      <c r="E17" s="173"/>
      <c r="F17" s="173"/>
      <c r="G17" s="173"/>
      <c r="H17" s="173"/>
      <c r="I17" s="173"/>
      <c r="J17" s="173"/>
      <c r="K17" s="173"/>
      <c r="L17" s="173"/>
      <c r="M17" s="173"/>
      <c r="N17" s="173"/>
      <c r="O17" s="173"/>
      <c r="P17" s="173"/>
      <c r="Q17" s="173"/>
      <c r="R17" s="173"/>
      <c r="S17" s="173"/>
    </row>
  </sheetData>
  <mergeCells count="2">
    <mergeCell ref="B2:S2"/>
    <mergeCell ref="B15:S1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2"/>
  <sheetViews>
    <sheetView showGridLines="0" workbookViewId="0">
      <selection activeCell="B2" sqref="B2:S2"/>
    </sheetView>
  </sheetViews>
  <sheetFormatPr baseColWidth="10" defaultColWidth="9.33203125" defaultRowHeight="11.25"/>
  <cols>
    <col min="1" max="1" width="3.6640625" style="8" customWidth="1"/>
    <col min="2" max="2" width="34.33203125" style="8" customWidth="1"/>
    <col min="3" max="4" width="8.1640625" style="8" customWidth="1"/>
    <col min="5" max="5" width="10.1640625" style="8" customWidth="1"/>
    <col min="6" max="8" width="8.1640625" style="8" customWidth="1"/>
    <col min="9" max="9" width="9.1640625" style="8" customWidth="1"/>
    <col min="10" max="13" width="10.1640625" style="8" customWidth="1"/>
    <col min="14" max="19" width="8.1640625" style="8" customWidth="1"/>
    <col min="20" max="20" width="25.1640625" style="8" customWidth="1"/>
    <col min="21" max="16384" width="9.33203125" style="8"/>
  </cols>
  <sheetData>
    <row r="1" spans="2:20" ht="9.9499999999999993" customHeight="1"/>
    <row r="2" spans="2:20" ht="14.25" customHeight="1">
      <c r="B2" s="189" t="s">
        <v>20</v>
      </c>
      <c r="C2" s="190"/>
      <c r="D2" s="190"/>
      <c r="E2" s="190"/>
      <c r="F2" s="190"/>
      <c r="G2" s="190"/>
      <c r="H2" s="190"/>
      <c r="I2" s="190"/>
      <c r="J2" s="190"/>
      <c r="K2" s="190"/>
      <c r="L2" s="190"/>
      <c r="M2" s="190"/>
      <c r="N2" s="190"/>
      <c r="O2" s="190"/>
      <c r="P2" s="190"/>
      <c r="Q2" s="190"/>
      <c r="R2" s="190"/>
      <c r="S2" s="190"/>
    </row>
    <row r="3" spans="2:20" ht="15" customHeight="1">
      <c r="B3" s="124"/>
      <c r="S3" s="139" t="s">
        <v>63</v>
      </c>
    </row>
    <row r="4" spans="2:20" ht="35.1" customHeight="1">
      <c r="B4" s="103"/>
      <c r="C4" s="125">
        <v>2005</v>
      </c>
      <c r="D4" s="131">
        <v>2006</v>
      </c>
      <c r="E4" s="125">
        <v>2007</v>
      </c>
      <c r="F4" s="125">
        <v>2008</v>
      </c>
      <c r="G4" s="125">
        <v>2009</v>
      </c>
      <c r="H4" s="125">
        <v>2010</v>
      </c>
      <c r="I4" s="125">
        <v>2011</v>
      </c>
      <c r="J4" s="125">
        <v>2012</v>
      </c>
      <c r="K4" s="125">
        <v>2013</v>
      </c>
      <c r="L4" s="125">
        <v>2014</v>
      </c>
      <c r="M4" s="125">
        <v>2015</v>
      </c>
      <c r="N4" s="125">
        <v>2016</v>
      </c>
      <c r="O4" s="125">
        <v>2017</v>
      </c>
      <c r="P4" s="125">
        <v>2018</v>
      </c>
      <c r="Q4" s="125">
        <v>2019</v>
      </c>
      <c r="R4" s="125">
        <v>2020</v>
      </c>
      <c r="S4" s="125">
        <v>2021</v>
      </c>
    </row>
    <row r="5" spans="2:20">
      <c r="B5" s="127" t="s">
        <v>16</v>
      </c>
      <c r="C5" s="150">
        <v>568.9</v>
      </c>
      <c r="D5" s="150">
        <v>286.3</v>
      </c>
      <c r="E5" s="150">
        <v>-231.7</v>
      </c>
      <c r="F5" s="150">
        <v>121.4</v>
      </c>
      <c r="G5" s="150">
        <v>292.60000000000002</v>
      </c>
      <c r="H5" s="150">
        <v>465.6</v>
      </c>
      <c r="I5" s="150">
        <v>1053.2</v>
      </c>
      <c r="J5" s="150">
        <v>1449.6</v>
      </c>
      <c r="K5" s="150">
        <v>1099.0999999999999</v>
      </c>
      <c r="L5" s="150">
        <v>684.8</v>
      </c>
      <c r="M5" s="150">
        <v>349.9</v>
      </c>
      <c r="N5" s="150">
        <v>456</v>
      </c>
      <c r="O5" s="150">
        <v>-191.9</v>
      </c>
      <c r="P5" s="150">
        <v>124.7</v>
      </c>
      <c r="Q5" s="150">
        <v>-90.9</v>
      </c>
      <c r="R5" s="150">
        <v>554.79999999999995</v>
      </c>
      <c r="S5" s="151">
        <v>21.2</v>
      </c>
    </row>
    <row r="6" spans="2:20">
      <c r="B6" s="128" t="s">
        <v>64</v>
      </c>
      <c r="C6" s="145">
        <v>131.5</v>
      </c>
      <c r="D6" s="145">
        <v>0</v>
      </c>
      <c r="E6" s="145">
        <v>0</v>
      </c>
      <c r="F6" s="145">
        <v>0</v>
      </c>
      <c r="G6" s="145">
        <v>0</v>
      </c>
      <c r="H6" s="145">
        <v>0</v>
      </c>
      <c r="I6" s="145">
        <v>0</v>
      </c>
      <c r="J6" s="145">
        <v>181.4</v>
      </c>
      <c r="K6" s="145">
        <v>242.5</v>
      </c>
      <c r="L6" s="145">
        <v>118.9</v>
      </c>
      <c r="M6" s="145">
        <v>142.1</v>
      </c>
      <c r="N6" s="145">
        <v>137.5</v>
      </c>
      <c r="O6" s="145">
        <v>131.4</v>
      </c>
      <c r="P6" s="145">
        <v>172.3</v>
      </c>
      <c r="Q6" s="145">
        <v>185.7</v>
      </c>
      <c r="R6" s="145">
        <v>189.9</v>
      </c>
      <c r="S6" s="146">
        <v>110.8</v>
      </c>
    </row>
    <row r="7" spans="2:20">
      <c r="B7" s="128" t="s">
        <v>17</v>
      </c>
      <c r="C7" s="145">
        <v>-423.8</v>
      </c>
      <c r="D7" s="145">
        <v>-487.6</v>
      </c>
      <c r="E7" s="145">
        <v>-584.79999999999995</v>
      </c>
      <c r="F7" s="145">
        <v>-697</v>
      </c>
      <c r="G7" s="145">
        <v>-678.6</v>
      </c>
      <c r="H7" s="145">
        <v>-760.6</v>
      </c>
      <c r="I7" s="145">
        <v>-894.8</v>
      </c>
      <c r="J7" s="145">
        <v>-1009.4</v>
      </c>
      <c r="K7" s="145">
        <v>-1087.0999999999999</v>
      </c>
      <c r="L7" s="145">
        <v>-1074.3</v>
      </c>
      <c r="M7" s="145">
        <v>-1083.7</v>
      </c>
      <c r="N7" s="145">
        <v>-860.3</v>
      </c>
      <c r="O7" s="145">
        <v>-923.7</v>
      </c>
      <c r="P7" s="145">
        <v>-911.4</v>
      </c>
      <c r="Q7" s="145">
        <v>-861.7</v>
      </c>
      <c r="R7" s="145">
        <v>-841.9</v>
      </c>
      <c r="S7" s="146">
        <v>-750.9</v>
      </c>
    </row>
    <row r="8" spans="2:20">
      <c r="B8" s="129" t="s">
        <v>18</v>
      </c>
      <c r="C8" s="147">
        <v>-374.5</v>
      </c>
      <c r="D8" s="147">
        <v>-447.1</v>
      </c>
      <c r="E8" s="147">
        <v>-218.7</v>
      </c>
      <c r="F8" s="147">
        <v>-409.3</v>
      </c>
      <c r="G8" s="147">
        <v>-455.1</v>
      </c>
      <c r="H8" s="147">
        <v>-433.3</v>
      </c>
      <c r="I8" s="147">
        <v>-510.9</v>
      </c>
      <c r="J8" s="147">
        <v>-410.9</v>
      </c>
      <c r="K8" s="147">
        <v>-113.8</v>
      </c>
      <c r="L8" s="147">
        <v>140.9</v>
      </c>
      <c r="M8" s="147">
        <v>325.89999999999998</v>
      </c>
      <c r="N8" s="147">
        <v>285.8</v>
      </c>
      <c r="O8" s="147">
        <v>372.1</v>
      </c>
      <c r="P8" s="147">
        <v>217.4</v>
      </c>
      <c r="Q8" s="147">
        <v>387.6</v>
      </c>
      <c r="R8" s="147">
        <v>195.5</v>
      </c>
      <c r="S8" s="148">
        <v>315</v>
      </c>
    </row>
    <row r="9" spans="2:20">
      <c r="B9" s="130" t="s">
        <v>19</v>
      </c>
      <c r="C9" s="148">
        <v>-229.4</v>
      </c>
      <c r="D9" s="148">
        <v>-648.4</v>
      </c>
      <c r="E9" s="148">
        <v>-1035.0999999999999</v>
      </c>
      <c r="F9" s="148">
        <v>-984.9</v>
      </c>
      <c r="G9" s="148">
        <v>-841.1</v>
      </c>
      <c r="H9" s="148">
        <v>-728.3</v>
      </c>
      <c r="I9" s="148">
        <v>-352.6</v>
      </c>
      <c r="J9" s="148">
        <v>29.3</v>
      </c>
      <c r="K9" s="148">
        <v>-101.9</v>
      </c>
      <c r="L9" s="148">
        <v>-248.5</v>
      </c>
      <c r="M9" s="148">
        <v>-407.9</v>
      </c>
      <c r="N9" s="148">
        <v>-118.4</v>
      </c>
      <c r="O9" s="148">
        <v>-743.5</v>
      </c>
      <c r="P9" s="148">
        <v>-569.29999999999995</v>
      </c>
      <c r="Q9" s="148">
        <v>-564.9</v>
      </c>
      <c r="R9" s="148">
        <v>-91.5</v>
      </c>
      <c r="S9" s="148">
        <v>-414.7</v>
      </c>
      <c r="T9" s="109"/>
    </row>
    <row r="11" spans="2:20" ht="109.5" customHeight="1">
      <c r="B11" s="191" t="s">
        <v>65</v>
      </c>
      <c r="C11" s="192"/>
      <c r="D11" s="192"/>
      <c r="E11" s="192"/>
      <c r="F11" s="192"/>
      <c r="G11" s="192"/>
      <c r="H11" s="192"/>
      <c r="I11" s="192"/>
      <c r="J11" s="192"/>
      <c r="K11" s="192"/>
      <c r="L11" s="192"/>
      <c r="M11" s="192"/>
      <c r="N11" s="192"/>
      <c r="O11" s="192"/>
      <c r="P11" s="192"/>
      <c r="Q11" s="192"/>
      <c r="R11" s="192"/>
      <c r="S11" s="192"/>
    </row>
    <row r="12" spans="2:20" ht="150" customHeight="1"/>
  </sheetData>
  <mergeCells count="2">
    <mergeCell ref="B2:S2"/>
    <mergeCell ref="B11:S11"/>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32"/>
  <sheetViews>
    <sheetView showGridLines="0" zoomScaleNormal="100" workbookViewId="0">
      <selection activeCell="B19" sqref="B19:H19"/>
    </sheetView>
  </sheetViews>
  <sheetFormatPr baseColWidth="10" defaultColWidth="9.33203125" defaultRowHeight="11.25"/>
  <cols>
    <col min="1" max="1" width="3.6640625" style="2" customWidth="1"/>
    <col min="2" max="2" width="72.6640625" style="2" customWidth="1"/>
    <col min="3" max="7" width="8.1640625" style="2" customWidth="1"/>
    <col min="8" max="8" width="20.1640625" style="2" customWidth="1"/>
    <col min="9" max="9" width="9.33203125" style="2"/>
    <col min="10" max="13" width="15.33203125" style="2" bestFit="1" customWidth="1"/>
    <col min="14" max="14" width="9.33203125" style="2"/>
    <col min="15" max="15" width="13.1640625" style="2" customWidth="1"/>
    <col min="16" max="16384" width="9.33203125" style="2"/>
  </cols>
  <sheetData>
    <row r="1" spans="2:16" ht="9.9499999999999993" customHeight="1"/>
    <row r="2" spans="2:16" ht="18.75" customHeight="1">
      <c r="B2" s="182" t="s">
        <v>43</v>
      </c>
      <c r="C2" s="183"/>
      <c r="D2" s="183"/>
      <c r="E2" s="183"/>
      <c r="F2" s="183"/>
      <c r="G2" s="183"/>
      <c r="I2" s="21"/>
      <c r="J2" s="21"/>
      <c r="K2" s="21"/>
      <c r="L2" s="21"/>
      <c r="M2" s="21"/>
      <c r="N2" s="21"/>
      <c r="O2" s="22"/>
      <c r="P2" s="22"/>
    </row>
    <row r="3" spans="2:16" ht="15.75" customHeight="1">
      <c r="B3" s="4"/>
      <c r="F3" s="5" t="s">
        <v>44</v>
      </c>
      <c r="I3" s="21"/>
      <c r="J3" s="21"/>
      <c r="K3" s="21"/>
      <c r="L3" s="21"/>
      <c r="M3" s="21"/>
      <c r="N3" s="21"/>
      <c r="O3" s="22"/>
      <c r="P3" s="22"/>
    </row>
    <row r="4" spans="2:16" ht="35.1" customHeight="1">
      <c r="B4" s="23"/>
      <c r="C4" s="23" t="s">
        <v>2</v>
      </c>
      <c r="D4" s="23" t="s">
        <v>3</v>
      </c>
      <c r="E4" s="24" t="s">
        <v>4</v>
      </c>
      <c r="F4" s="24">
        <v>2021</v>
      </c>
      <c r="G4" s="25"/>
      <c r="H4" s="21"/>
      <c r="I4" s="21"/>
      <c r="J4" s="21"/>
      <c r="K4" s="21"/>
      <c r="L4" s="21"/>
      <c r="M4" s="21"/>
      <c r="N4" s="22"/>
      <c r="O4" s="22"/>
    </row>
    <row r="5" spans="2:16" ht="11.25" customHeight="1">
      <c r="B5" s="26" t="s">
        <v>45</v>
      </c>
      <c r="C5" s="27"/>
      <c r="D5" s="27"/>
      <c r="E5" s="27"/>
      <c r="F5" s="28"/>
      <c r="G5" s="25"/>
      <c r="H5" s="21"/>
      <c r="I5" s="21"/>
      <c r="J5" s="21"/>
      <c r="K5" s="21"/>
      <c r="L5" s="21"/>
      <c r="M5" s="21"/>
      <c r="N5" s="22"/>
      <c r="O5" s="22"/>
    </row>
    <row r="6" spans="2:16" ht="11.25" customHeight="1">
      <c r="B6" s="29" t="s">
        <v>46</v>
      </c>
      <c r="C6" s="30">
        <v>73.099999999999994</v>
      </c>
      <c r="D6" s="30">
        <v>74.400000000000006</v>
      </c>
      <c r="E6" s="30">
        <v>79.599999999999994</v>
      </c>
      <c r="F6" s="30">
        <v>85.1</v>
      </c>
      <c r="G6" s="25"/>
      <c r="H6" s="21"/>
      <c r="I6" s="21"/>
      <c r="J6" s="21"/>
      <c r="K6" s="21"/>
      <c r="L6" s="21"/>
      <c r="M6" s="21"/>
      <c r="N6" s="31"/>
      <c r="O6" s="22"/>
    </row>
    <row r="7" spans="2:16" s="39" customFormat="1">
      <c r="B7" s="32" t="s">
        <v>47</v>
      </c>
      <c r="C7" s="33">
        <v>76.2</v>
      </c>
      <c r="D7" s="33">
        <v>77.599999999999994</v>
      </c>
      <c r="E7" s="33">
        <v>83.4</v>
      </c>
      <c r="F7" s="30">
        <v>88.9</v>
      </c>
      <c r="G7" s="34"/>
      <c r="H7" s="35"/>
      <c r="I7" s="36"/>
      <c r="J7" s="36"/>
      <c r="K7" s="37"/>
      <c r="L7" s="38"/>
      <c r="M7" s="38"/>
      <c r="N7" s="38"/>
      <c r="O7" s="38"/>
    </row>
    <row r="8" spans="2:16">
      <c r="B8" s="40" t="s">
        <v>48</v>
      </c>
      <c r="C8" s="33">
        <v>56.9</v>
      </c>
      <c r="D8" s="33">
        <v>58.3</v>
      </c>
      <c r="E8" s="33">
        <v>64.5</v>
      </c>
      <c r="F8" s="30">
        <v>68.900000000000006</v>
      </c>
      <c r="G8" s="41"/>
      <c r="H8" s="21"/>
      <c r="I8" s="42"/>
      <c r="J8" s="42"/>
      <c r="K8" s="43"/>
      <c r="L8" s="22"/>
      <c r="M8" s="22"/>
      <c r="N8" s="22"/>
      <c r="O8" s="22"/>
    </row>
    <row r="9" spans="2:16">
      <c r="B9" s="40" t="s">
        <v>49</v>
      </c>
      <c r="C9" s="33">
        <v>5.5</v>
      </c>
      <c r="D9" s="33">
        <v>5.5</v>
      </c>
      <c r="E9" s="33">
        <v>4.9000000000000004</v>
      </c>
      <c r="F9" s="30">
        <v>5.2</v>
      </c>
      <c r="G9" s="41"/>
      <c r="H9" s="21"/>
      <c r="I9" s="42"/>
      <c r="J9" s="42"/>
      <c r="K9" s="43"/>
      <c r="L9" s="22"/>
      <c r="M9" s="22"/>
      <c r="N9" s="22"/>
      <c r="O9" s="22"/>
    </row>
    <row r="10" spans="2:16">
      <c r="B10" s="44" t="s">
        <v>50</v>
      </c>
      <c r="C10" s="45">
        <v>13.8</v>
      </c>
      <c r="D10" s="45">
        <v>13.7</v>
      </c>
      <c r="E10" s="45">
        <v>14</v>
      </c>
      <c r="F10" s="46">
        <v>14.8</v>
      </c>
      <c r="G10" s="41"/>
      <c r="H10" s="21"/>
      <c r="I10" s="42"/>
      <c r="J10" s="42"/>
      <c r="K10" s="43"/>
      <c r="L10" s="22"/>
      <c r="M10" s="22"/>
      <c r="N10" s="22"/>
      <c r="O10" s="22"/>
    </row>
    <row r="11" spans="2:16">
      <c r="B11" s="29" t="s">
        <v>51</v>
      </c>
      <c r="C11" s="47"/>
      <c r="D11" s="47"/>
      <c r="E11" s="47"/>
      <c r="F11" s="48"/>
      <c r="G11" s="41"/>
      <c r="H11" s="21"/>
      <c r="I11" s="21"/>
      <c r="J11" s="21"/>
      <c r="K11" s="25"/>
    </row>
    <row r="12" spans="2:16">
      <c r="B12" s="29" t="s">
        <v>52</v>
      </c>
      <c r="C12" s="30">
        <v>73.7</v>
      </c>
      <c r="D12" s="30">
        <v>75.099999999999994</v>
      </c>
      <c r="E12" s="30">
        <v>79.8</v>
      </c>
      <c r="F12" s="30">
        <v>85.4</v>
      </c>
      <c r="G12" s="41"/>
      <c r="H12" s="21"/>
      <c r="I12" s="21"/>
      <c r="J12" s="21"/>
      <c r="K12" s="25"/>
    </row>
    <row r="13" spans="2:16" s="39" customFormat="1">
      <c r="B13" s="32" t="s">
        <v>47</v>
      </c>
      <c r="C13" s="33">
        <v>74.099999999999994</v>
      </c>
      <c r="D13" s="33">
        <v>75.5</v>
      </c>
      <c r="E13" s="33">
        <v>80.2</v>
      </c>
      <c r="F13" s="30">
        <v>85.9</v>
      </c>
      <c r="G13" s="34"/>
      <c r="H13" s="49"/>
      <c r="I13" s="49"/>
      <c r="J13" s="49"/>
      <c r="K13" s="50"/>
    </row>
    <row r="14" spans="2:16">
      <c r="B14" s="40" t="s">
        <v>53</v>
      </c>
      <c r="C14" s="33">
        <v>46.9</v>
      </c>
      <c r="D14" s="33">
        <v>47.6</v>
      </c>
      <c r="E14" s="33">
        <v>51.3</v>
      </c>
      <c r="F14" s="30">
        <v>54.9</v>
      </c>
      <c r="G14" s="41"/>
      <c r="H14" s="21"/>
      <c r="I14" s="21"/>
      <c r="J14" s="21"/>
      <c r="K14" s="25"/>
    </row>
    <row r="15" spans="2:16">
      <c r="B15" s="40" t="s">
        <v>54</v>
      </c>
      <c r="C15" s="33">
        <v>13.1</v>
      </c>
      <c r="D15" s="33">
        <v>13.5</v>
      </c>
      <c r="E15" s="33">
        <v>14.1</v>
      </c>
      <c r="F15" s="30">
        <v>15.7</v>
      </c>
      <c r="G15" s="21"/>
      <c r="H15" s="21"/>
      <c r="I15" s="21"/>
      <c r="J15" s="21"/>
      <c r="K15" s="25"/>
    </row>
    <row r="16" spans="2:16">
      <c r="B16" s="40" t="s">
        <v>55</v>
      </c>
      <c r="C16" s="33">
        <v>7.3</v>
      </c>
      <c r="D16" s="33">
        <v>7.5</v>
      </c>
      <c r="E16" s="33">
        <v>7.7</v>
      </c>
      <c r="F16" s="30">
        <v>8.1999999999999993</v>
      </c>
      <c r="G16" s="21"/>
      <c r="H16" s="21"/>
      <c r="I16" s="21"/>
      <c r="J16" s="21"/>
      <c r="K16" s="25"/>
    </row>
    <row r="17" spans="2:12">
      <c r="B17" s="51" t="s">
        <v>56</v>
      </c>
      <c r="C17" s="52">
        <v>6.8</v>
      </c>
      <c r="D17" s="52">
        <v>6.9</v>
      </c>
      <c r="E17" s="52">
        <v>7.2</v>
      </c>
      <c r="F17" s="53">
        <v>7.1</v>
      </c>
      <c r="G17" s="21"/>
      <c r="H17" s="21"/>
      <c r="I17" s="21"/>
      <c r="J17" s="21"/>
      <c r="K17" s="25"/>
    </row>
    <row r="18" spans="2:12" ht="9.9499999999999993" customHeight="1">
      <c r="G18" s="39"/>
      <c r="H18" s="25"/>
      <c r="I18" s="25"/>
      <c r="J18" s="25"/>
      <c r="K18" s="25"/>
      <c r="L18" s="25"/>
    </row>
    <row r="19" spans="2:12" ht="172.5" customHeight="1">
      <c r="B19" s="187" t="s">
        <v>76</v>
      </c>
      <c r="C19" s="187"/>
      <c r="D19" s="187"/>
      <c r="E19" s="187"/>
      <c r="F19" s="187"/>
      <c r="G19" s="187"/>
      <c r="H19" s="187"/>
      <c r="J19" s="54"/>
    </row>
    <row r="23" spans="2:12">
      <c r="G23" s="55"/>
    </row>
    <row r="24" spans="2:12">
      <c r="C24" s="55"/>
      <c r="D24" s="55"/>
      <c r="E24" s="55"/>
    </row>
    <row r="25" spans="2:12">
      <c r="C25" s="55"/>
      <c r="D25" s="55"/>
      <c r="E25" s="55"/>
    </row>
    <row r="26" spans="2:12">
      <c r="C26" s="55"/>
      <c r="D26" s="55"/>
      <c r="E26" s="55"/>
    </row>
    <row r="27" spans="2:12">
      <c r="C27" s="55"/>
      <c r="D27" s="55"/>
      <c r="E27" s="55"/>
    </row>
    <row r="28" spans="2:12">
      <c r="C28" s="55"/>
      <c r="D28" s="55"/>
      <c r="E28" s="55"/>
    </row>
    <row r="29" spans="2:12">
      <c r="C29" s="55"/>
      <c r="D29" s="55"/>
      <c r="E29" s="55"/>
    </row>
    <row r="30" spans="2:12">
      <c r="C30" s="55"/>
      <c r="D30" s="55"/>
      <c r="E30" s="55"/>
    </row>
    <row r="31" spans="2:12">
      <c r="C31" s="55"/>
      <c r="D31" s="55"/>
      <c r="E31" s="55"/>
    </row>
    <row r="32" spans="2:12">
      <c r="C32" s="55"/>
      <c r="D32" s="55"/>
      <c r="E32" s="55"/>
    </row>
  </sheetData>
  <mergeCells count="2">
    <mergeCell ref="B2:G2"/>
    <mergeCell ref="B19:H19"/>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47"/>
  <sheetViews>
    <sheetView showGridLines="0" topLeftCell="A16" zoomScaleNormal="100" workbookViewId="0">
      <selection activeCell="B46" sqref="B46:T46"/>
    </sheetView>
  </sheetViews>
  <sheetFormatPr baseColWidth="10" defaultColWidth="9.33203125" defaultRowHeight="11.25"/>
  <cols>
    <col min="1" max="1" width="3.6640625" customWidth="1"/>
    <col min="2" max="2" width="50.83203125" customWidth="1"/>
    <col min="3" max="3" width="7.1640625" customWidth="1"/>
    <col min="4" max="12" width="8.1640625" customWidth="1"/>
    <col min="13" max="19" width="7.1640625" customWidth="1"/>
    <col min="20" max="20" width="31.1640625" customWidth="1"/>
  </cols>
  <sheetData>
    <row r="1" spans="2:20" ht="9.9499999999999993" customHeight="1"/>
    <row r="2" spans="2:20" ht="16.5" customHeight="1">
      <c r="B2" s="193" t="s">
        <v>59</v>
      </c>
      <c r="C2" s="194"/>
      <c r="D2" s="194"/>
      <c r="E2" s="194"/>
      <c r="F2" s="194"/>
      <c r="G2" s="194"/>
      <c r="H2" s="194"/>
      <c r="I2" s="194"/>
      <c r="J2" s="194"/>
      <c r="K2" s="194"/>
      <c r="L2" s="194"/>
      <c r="M2" s="194"/>
      <c r="N2" s="194"/>
      <c r="O2" s="194"/>
      <c r="P2" s="194"/>
      <c r="Q2" s="194"/>
      <c r="R2" s="194"/>
      <c r="S2" s="194"/>
      <c r="T2" s="194"/>
    </row>
    <row r="3" spans="2:20" ht="9.75" customHeight="1">
      <c r="B3" s="79"/>
      <c r="S3" s="137" t="s">
        <v>58</v>
      </c>
    </row>
    <row r="4" spans="2:20" ht="18.75" customHeight="1">
      <c r="B4" s="78" t="s">
        <v>0</v>
      </c>
      <c r="C4" s="80">
        <v>2005</v>
      </c>
      <c r="D4" s="80">
        <v>2006</v>
      </c>
      <c r="E4" s="80">
        <v>2007</v>
      </c>
      <c r="F4" s="80">
        <v>2008</v>
      </c>
      <c r="G4" s="80">
        <v>2009</v>
      </c>
      <c r="H4" s="80">
        <v>2010</v>
      </c>
      <c r="I4" s="80">
        <v>2011</v>
      </c>
      <c r="J4" s="80">
        <v>2012</v>
      </c>
      <c r="K4" s="80">
        <v>2013</v>
      </c>
      <c r="L4" s="80">
        <v>2014</v>
      </c>
      <c r="M4" s="80">
        <v>2015</v>
      </c>
      <c r="N4" s="80">
        <v>2016</v>
      </c>
      <c r="O4" s="80">
        <v>2017</v>
      </c>
      <c r="P4" s="80">
        <v>2018</v>
      </c>
      <c r="Q4" s="80">
        <v>2019</v>
      </c>
      <c r="R4" s="80">
        <v>2020</v>
      </c>
      <c r="S4" s="80">
        <v>2021</v>
      </c>
    </row>
    <row r="5" spans="2:20" ht="14.25" customHeight="1">
      <c r="B5" s="169" t="s">
        <v>37</v>
      </c>
      <c r="C5" s="77"/>
      <c r="D5" s="77"/>
      <c r="E5" s="77"/>
      <c r="F5" s="77"/>
      <c r="G5" s="77"/>
      <c r="H5" s="77"/>
      <c r="I5" s="77"/>
      <c r="J5" s="77"/>
      <c r="K5" s="77"/>
      <c r="L5" s="77"/>
      <c r="M5" s="77"/>
      <c r="N5" s="77"/>
      <c r="O5" s="77"/>
      <c r="P5" s="77"/>
      <c r="Q5" s="77"/>
      <c r="R5" s="76"/>
      <c r="S5" s="81"/>
    </row>
    <row r="6" spans="2:20" ht="12" customHeight="1">
      <c r="B6" s="67" t="s">
        <v>5</v>
      </c>
      <c r="C6" s="70"/>
      <c r="D6" s="70"/>
      <c r="E6" s="70"/>
      <c r="F6" s="70"/>
      <c r="G6" s="70"/>
      <c r="H6" s="70"/>
      <c r="I6" s="144">
        <v>8.6</v>
      </c>
      <c r="J6" s="144">
        <v>9.5</v>
      </c>
      <c r="K6" s="144">
        <v>6.9</v>
      </c>
      <c r="L6" s="144">
        <v>6.3</v>
      </c>
      <c r="M6" s="144">
        <v>5.7</v>
      </c>
      <c r="N6" s="144">
        <v>5.0999999999999996</v>
      </c>
      <c r="O6" s="144">
        <v>5</v>
      </c>
      <c r="P6" s="144">
        <v>4.5999999999999996</v>
      </c>
      <c r="Q6" s="144">
        <v>4.7</v>
      </c>
      <c r="R6" s="144">
        <v>4.3999999999999995</v>
      </c>
      <c r="S6" s="144">
        <v>4.7</v>
      </c>
    </row>
    <row r="7" spans="2:20">
      <c r="B7" s="64" t="s">
        <v>10</v>
      </c>
      <c r="C7" s="63"/>
      <c r="D7" s="63"/>
      <c r="E7" s="63"/>
      <c r="F7" s="63"/>
      <c r="G7" s="63"/>
      <c r="H7" s="63"/>
      <c r="I7" s="145">
        <v>6.9</v>
      </c>
      <c r="J7" s="145">
        <v>4.7</v>
      </c>
      <c r="K7" s="145">
        <v>4.3</v>
      </c>
      <c r="L7" s="145">
        <v>4.5999999999999996</v>
      </c>
      <c r="M7" s="145">
        <v>5</v>
      </c>
      <c r="N7" s="145">
        <v>5.2</v>
      </c>
      <c r="O7" s="145">
        <v>5.3</v>
      </c>
      <c r="P7" s="145">
        <v>5</v>
      </c>
      <c r="Q7" s="145">
        <v>5.2</v>
      </c>
      <c r="R7" s="145">
        <v>5.8000000000000007</v>
      </c>
      <c r="S7" s="146">
        <v>5.8999999999999995</v>
      </c>
    </row>
    <row r="8" spans="2:20">
      <c r="B8" s="64" t="s">
        <v>11</v>
      </c>
      <c r="C8" s="63"/>
      <c r="D8" s="63"/>
      <c r="E8" s="63"/>
      <c r="F8" s="63"/>
      <c r="G8" s="63"/>
      <c r="H8" s="63"/>
      <c r="I8" s="145">
        <v>7.8</v>
      </c>
      <c r="J8" s="145">
        <v>9</v>
      </c>
      <c r="K8" s="145">
        <v>8</v>
      </c>
      <c r="L8" s="145">
        <v>7.1999999999999993</v>
      </c>
      <c r="M8" s="145">
        <v>6.1</v>
      </c>
      <c r="N8" s="145">
        <v>5.2</v>
      </c>
      <c r="O8" s="145">
        <v>5.2</v>
      </c>
      <c r="P8" s="145">
        <v>5</v>
      </c>
      <c r="Q8" s="145">
        <v>5</v>
      </c>
      <c r="R8" s="145">
        <v>5.0999999999999996</v>
      </c>
      <c r="S8" s="146">
        <v>5.4</v>
      </c>
    </row>
    <row r="9" spans="2:20">
      <c r="B9" s="64" t="s">
        <v>12</v>
      </c>
      <c r="C9" s="63"/>
      <c r="D9" s="63"/>
      <c r="E9" s="63"/>
      <c r="F9" s="63"/>
      <c r="G9" s="63"/>
      <c r="H9" s="63"/>
      <c r="I9" s="145">
        <v>9</v>
      </c>
      <c r="J9" s="145">
        <v>9.1</v>
      </c>
      <c r="K9" s="145">
        <v>6.9</v>
      </c>
      <c r="L9" s="145">
        <v>5.4</v>
      </c>
      <c r="M9" s="145">
        <v>4.5</v>
      </c>
      <c r="N9" s="145">
        <v>4.5</v>
      </c>
      <c r="O9" s="145">
        <v>5</v>
      </c>
      <c r="P9" s="145">
        <v>4.3999999999999995</v>
      </c>
      <c r="Q9" s="145">
        <v>4.5999999999999996</v>
      </c>
      <c r="R9" s="145">
        <v>4.1000000000000005</v>
      </c>
      <c r="S9" s="146">
        <v>4.2</v>
      </c>
    </row>
    <row r="10" spans="2:20">
      <c r="B10" s="66" t="s">
        <v>13</v>
      </c>
      <c r="C10" s="69"/>
      <c r="D10" s="69"/>
      <c r="E10" s="69"/>
      <c r="F10" s="69"/>
      <c r="G10" s="69"/>
      <c r="H10" s="69"/>
      <c r="I10" s="147">
        <v>11.799999999999999</v>
      </c>
      <c r="J10" s="147">
        <v>11.4</v>
      </c>
      <c r="K10" s="147">
        <v>11.600000000000001</v>
      </c>
      <c r="L10" s="147">
        <v>10.5</v>
      </c>
      <c r="M10" s="147">
        <v>9.5</v>
      </c>
      <c r="N10" s="147">
        <v>8.4</v>
      </c>
      <c r="O10" s="147">
        <v>7.8</v>
      </c>
      <c r="P10" s="147">
        <v>6.5</v>
      </c>
      <c r="Q10" s="147">
        <v>6.2</v>
      </c>
      <c r="R10" s="147">
        <v>3.9</v>
      </c>
      <c r="S10" s="148">
        <v>5.2</v>
      </c>
    </row>
    <row r="11" spans="2:20">
      <c r="B11" s="64" t="s">
        <v>6</v>
      </c>
      <c r="C11" s="63"/>
      <c r="D11" s="63"/>
      <c r="E11" s="63"/>
      <c r="F11" s="63"/>
      <c r="G11" s="63"/>
      <c r="H11" s="63"/>
      <c r="I11" s="145">
        <v>8.5</v>
      </c>
      <c r="J11" s="145">
        <v>9.6</v>
      </c>
      <c r="K11" s="145">
        <v>7.1999999999999993</v>
      </c>
      <c r="L11" s="145">
        <v>6.7</v>
      </c>
      <c r="M11" s="145">
        <v>6</v>
      </c>
      <c r="N11" s="145">
        <v>5.2</v>
      </c>
      <c r="O11" s="145">
        <v>5.0999999999999996</v>
      </c>
      <c r="P11" s="145">
        <v>4.8</v>
      </c>
      <c r="Q11" s="145">
        <v>4.9000000000000004</v>
      </c>
      <c r="R11" s="145">
        <v>4.8</v>
      </c>
      <c r="S11" s="146">
        <v>5</v>
      </c>
    </row>
    <row r="12" spans="2:20">
      <c r="B12" s="64" t="s">
        <v>7</v>
      </c>
      <c r="C12" s="63"/>
      <c r="D12" s="63"/>
      <c r="E12" s="63"/>
      <c r="F12" s="63"/>
      <c r="G12" s="63"/>
      <c r="H12" s="63"/>
      <c r="I12" s="145">
        <v>8.7999999999999989</v>
      </c>
      <c r="J12" s="145">
        <v>10.5</v>
      </c>
      <c r="K12" s="145">
        <v>5.8000000000000007</v>
      </c>
      <c r="L12" s="145">
        <v>5</v>
      </c>
      <c r="M12" s="145">
        <v>4.5999999999999996</v>
      </c>
      <c r="N12" s="145">
        <v>4.3999999999999995</v>
      </c>
      <c r="O12" s="145">
        <v>5</v>
      </c>
      <c r="P12" s="145">
        <v>4.5</v>
      </c>
      <c r="Q12" s="145">
        <v>4.1000000000000005</v>
      </c>
      <c r="R12" s="145">
        <v>3.3000000000000003</v>
      </c>
      <c r="S12" s="146">
        <v>3.6999999999999997</v>
      </c>
    </row>
    <row r="13" spans="2:20">
      <c r="B13" s="64" t="s">
        <v>8</v>
      </c>
      <c r="C13" s="63"/>
      <c r="D13" s="63"/>
      <c r="E13" s="63"/>
      <c r="F13" s="63"/>
      <c r="G13" s="63"/>
      <c r="H13" s="63"/>
      <c r="I13" s="145">
        <v>7.8</v>
      </c>
      <c r="J13" s="145">
        <v>6.9</v>
      </c>
      <c r="K13" s="145">
        <v>6.6000000000000005</v>
      </c>
      <c r="L13" s="145">
        <v>5.6000000000000005</v>
      </c>
      <c r="M13" s="145">
        <v>5</v>
      </c>
      <c r="N13" s="145">
        <v>4.5999999999999996</v>
      </c>
      <c r="O13" s="145">
        <v>4.1000000000000005</v>
      </c>
      <c r="P13" s="145">
        <v>3.9</v>
      </c>
      <c r="Q13" s="145">
        <v>3.9</v>
      </c>
      <c r="R13" s="145">
        <v>3.5000000000000004</v>
      </c>
      <c r="S13" s="146">
        <v>3.6999999999999997</v>
      </c>
    </row>
    <row r="14" spans="2:20">
      <c r="B14" s="66" t="s">
        <v>9</v>
      </c>
      <c r="C14" s="69"/>
      <c r="D14" s="69"/>
      <c r="E14" s="69"/>
      <c r="F14" s="69"/>
      <c r="G14" s="69"/>
      <c r="H14" s="69"/>
      <c r="I14" s="147">
        <v>11</v>
      </c>
      <c r="J14" s="147">
        <v>11.1</v>
      </c>
      <c r="K14" s="147">
        <v>9.8000000000000007</v>
      </c>
      <c r="L14" s="147">
        <v>9.1</v>
      </c>
      <c r="M14" s="147">
        <v>8.2000000000000011</v>
      </c>
      <c r="N14" s="147">
        <v>8.2000000000000011</v>
      </c>
      <c r="O14" s="147">
        <v>6.9</v>
      </c>
      <c r="P14" s="147">
        <v>5.8000000000000007</v>
      </c>
      <c r="Q14" s="147">
        <v>6.3</v>
      </c>
      <c r="R14" s="147">
        <v>4.9000000000000004</v>
      </c>
      <c r="S14" s="148">
        <v>5.8999999999999995</v>
      </c>
    </row>
    <row r="15" spans="2:20">
      <c r="B15" s="169" t="s">
        <v>57</v>
      </c>
      <c r="C15" s="75"/>
      <c r="D15" s="74"/>
      <c r="E15" s="74"/>
      <c r="F15" s="74"/>
      <c r="G15" s="74"/>
      <c r="H15" s="74"/>
      <c r="I15" s="74"/>
      <c r="J15" s="74"/>
      <c r="K15" s="74"/>
      <c r="L15" s="74"/>
      <c r="M15" s="74"/>
      <c r="N15" s="74"/>
      <c r="O15" s="74"/>
      <c r="P15" s="74"/>
      <c r="Q15" s="74"/>
      <c r="R15" s="73"/>
      <c r="S15" s="73"/>
    </row>
    <row r="16" spans="2:20">
      <c r="B16" s="67" t="s">
        <v>5</v>
      </c>
      <c r="C16" s="149">
        <v>8.1</v>
      </c>
      <c r="D16" s="149">
        <v>9.1</v>
      </c>
      <c r="E16" s="149">
        <v>9.3000000000000007</v>
      </c>
      <c r="F16" s="149">
        <v>9.8000000000000007</v>
      </c>
      <c r="G16" s="149">
        <v>10.199999999999999</v>
      </c>
      <c r="H16" s="149">
        <v>9.5</v>
      </c>
      <c r="I16" s="144">
        <v>8.6</v>
      </c>
      <c r="J16" s="144">
        <v>7.9</v>
      </c>
      <c r="K16" s="144">
        <v>6.8000000000000007</v>
      </c>
      <c r="L16" s="144">
        <v>6.2</v>
      </c>
      <c r="M16" s="144">
        <v>5.8000000000000007</v>
      </c>
      <c r="N16" s="144">
        <v>5.0999999999999996</v>
      </c>
      <c r="O16" s="144">
        <v>5.0999999999999996</v>
      </c>
      <c r="P16" s="144">
        <v>4.7</v>
      </c>
      <c r="Q16" s="144">
        <v>4.7</v>
      </c>
      <c r="R16" s="144">
        <v>4.5</v>
      </c>
      <c r="S16" s="144">
        <v>4.8</v>
      </c>
    </row>
    <row r="17" spans="2:19">
      <c r="B17" s="64" t="s">
        <v>10</v>
      </c>
      <c r="C17" s="145">
        <v>6.1</v>
      </c>
      <c r="D17" s="145">
        <v>7.6</v>
      </c>
      <c r="E17" s="145">
        <v>7.7</v>
      </c>
      <c r="F17" s="145">
        <v>8.4</v>
      </c>
      <c r="G17" s="145">
        <v>8.7999999999999989</v>
      </c>
      <c r="H17" s="145">
        <v>8</v>
      </c>
      <c r="I17" s="150">
        <v>6.9</v>
      </c>
      <c r="J17" s="150">
        <v>4.7</v>
      </c>
      <c r="K17" s="150">
        <v>4.3</v>
      </c>
      <c r="L17" s="150">
        <v>3.9</v>
      </c>
      <c r="M17" s="150">
        <v>5</v>
      </c>
      <c r="N17" s="150">
        <v>5.2</v>
      </c>
      <c r="O17" s="150">
        <v>5.3</v>
      </c>
      <c r="P17" s="150">
        <v>5</v>
      </c>
      <c r="Q17" s="150">
        <v>5.2</v>
      </c>
      <c r="R17" s="150">
        <v>5.8000000000000007</v>
      </c>
      <c r="S17" s="151">
        <v>5.8999999999999995</v>
      </c>
    </row>
    <row r="18" spans="2:19">
      <c r="B18" s="64" t="s">
        <v>11</v>
      </c>
      <c r="C18" s="145">
        <v>9.1</v>
      </c>
      <c r="D18" s="145">
        <v>10.299999999999999</v>
      </c>
      <c r="E18" s="145">
        <v>10.4</v>
      </c>
      <c r="F18" s="145">
        <v>10.5</v>
      </c>
      <c r="G18" s="145">
        <v>10.8</v>
      </c>
      <c r="H18" s="145">
        <v>9.5</v>
      </c>
      <c r="I18" s="145">
        <v>7.8</v>
      </c>
      <c r="J18" s="145">
        <v>7.9</v>
      </c>
      <c r="K18" s="145">
        <v>7.3999999999999995</v>
      </c>
      <c r="L18" s="145">
        <v>6.9</v>
      </c>
      <c r="M18" s="145">
        <v>6.2</v>
      </c>
      <c r="N18" s="145">
        <v>5.2</v>
      </c>
      <c r="O18" s="145">
        <v>5.3</v>
      </c>
      <c r="P18" s="145">
        <v>5</v>
      </c>
      <c r="Q18" s="145">
        <v>5.0999999999999996</v>
      </c>
      <c r="R18" s="145">
        <v>5.0999999999999996</v>
      </c>
      <c r="S18" s="146">
        <v>5.5</v>
      </c>
    </row>
    <row r="19" spans="2:19">
      <c r="B19" s="64" t="s">
        <v>12</v>
      </c>
      <c r="C19" s="145">
        <v>7.1</v>
      </c>
      <c r="D19" s="145">
        <v>6.2</v>
      </c>
      <c r="E19" s="145">
        <v>6.4</v>
      </c>
      <c r="F19" s="145">
        <v>7.1</v>
      </c>
      <c r="G19" s="145">
        <v>7.1999999999999993</v>
      </c>
      <c r="H19" s="145">
        <v>8.1</v>
      </c>
      <c r="I19" s="145">
        <v>9</v>
      </c>
      <c r="J19" s="145">
        <v>8.9</v>
      </c>
      <c r="K19" s="145">
        <v>6.7</v>
      </c>
      <c r="L19" s="145">
        <v>5.4</v>
      </c>
      <c r="M19" s="145">
        <v>4.5</v>
      </c>
      <c r="N19" s="145">
        <v>4.5999999999999996</v>
      </c>
      <c r="O19" s="145">
        <v>5</v>
      </c>
      <c r="P19" s="145">
        <v>4.3999999999999995</v>
      </c>
      <c r="Q19" s="145">
        <v>4.5999999999999996</v>
      </c>
      <c r="R19" s="145">
        <v>4.2</v>
      </c>
      <c r="S19" s="146">
        <v>4.3</v>
      </c>
    </row>
    <row r="20" spans="2:19">
      <c r="B20" s="66" t="s">
        <v>13</v>
      </c>
      <c r="C20" s="147">
        <v>7.5</v>
      </c>
      <c r="D20" s="147">
        <v>9.3000000000000007</v>
      </c>
      <c r="E20" s="147">
        <v>12</v>
      </c>
      <c r="F20" s="147">
        <v>13.5</v>
      </c>
      <c r="G20" s="147">
        <v>14.6</v>
      </c>
      <c r="H20" s="147">
        <v>11.899999999999999</v>
      </c>
      <c r="I20" s="152">
        <v>11.799999999999999</v>
      </c>
      <c r="J20" s="152">
        <v>11.4</v>
      </c>
      <c r="K20" s="152">
        <v>11.1</v>
      </c>
      <c r="L20" s="152">
        <v>10.5</v>
      </c>
      <c r="M20" s="152">
        <v>9.5</v>
      </c>
      <c r="N20" s="152">
        <v>8.5</v>
      </c>
      <c r="O20" s="152">
        <v>7.8</v>
      </c>
      <c r="P20" s="152">
        <v>6.6000000000000005</v>
      </c>
      <c r="Q20" s="152">
        <v>6.2</v>
      </c>
      <c r="R20" s="152">
        <v>4</v>
      </c>
      <c r="S20" s="153">
        <v>5.4</v>
      </c>
    </row>
    <row r="21" spans="2:19">
      <c r="B21" s="64" t="s">
        <v>6</v>
      </c>
      <c r="C21" s="145">
        <v>8.2000000000000011</v>
      </c>
      <c r="D21" s="145">
        <v>9.4</v>
      </c>
      <c r="E21" s="145">
        <v>9.5</v>
      </c>
      <c r="F21" s="145">
        <v>10</v>
      </c>
      <c r="G21" s="145">
        <v>10.299999999999999</v>
      </c>
      <c r="H21" s="145">
        <v>9.5</v>
      </c>
      <c r="I21" s="150">
        <v>8.5</v>
      </c>
      <c r="J21" s="150">
        <v>7.8</v>
      </c>
      <c r="K21" s="150">
        <v>6.9</v>
      </c>
      <c r="L21" s="150">
        <v>6.4</v>
      </c>
      <c r="M21" s="150">
        <v>6.1</v>
      </c>
      <c r="N21" s="150">
        <v>5.2</v>
      </c>
      <c r="O21" s="150">
        <v>5.0999999999999996</v>
      </c>
      <c r="P21" s="150">
        <v>4.8</v>
      </c>
      <c r="Q21" s="150">
        <v>4.9000000000000004</v>
      </c>
      <c r="R21" s="150">
        <v>4.8</v>
      </c>
      <c r="S21" s="151">
        <v>5.0999999999999996</v>
      </c>
    </row>
    <row r="22" spans="2:19">
      <c r="B22" s="64" t="s">
        <v>7</v>
      </c>
      <c r="C22" s="145">
        <v>7.9</v>
      </c>
      <c r="D22" s="145">
        <v>9</v>
      </c>
      <c r="E22" s="145">
        <v>8.6999999999999993</v>
      </c>
      <c r="F22" s="145">
        <v>8.9</v>
      </c>
      <c r="G22" s="145">
        <v>9.7000000000000011</v>
      </c>
      <c r="H22" s="145">
        <v>9.4</v>
      </c>
      <c r="I22" s="145">
        <v>8.7999999999999989</v>
      </c>
      <c r="J22" s="145">
        <v>7.9</v>
      </c>
      <c r="K22" s="145">
        <v>5.8000000000000007</v>
      </c>
      <c r="L22" s="145">
        <v>5</v>
      </c>
      <c r="M22" s="145">
        <v>4.5</v>
      </c>
      <c r="N22" s="145">
        <v>4.3999999999999995</v>
      </c>
      <c r="O22" s="145">
        <v>5.0999999999999996</v>
      </c>
      <c r="P22" s="145">
        <v>4.5</v>
      </c>
      <c r="Q22" s="145">
        <v>4.2</v>
      </c>
      <c r="R22" s="145">
        <v>3.4000000000000004</v>
      </c>
      <c r="S22" s="146">
        <v>3.6999999999999997</v>
      </c>
    </row>
    <row r="23" spans="2:19">
      <c r="B23" s="64" t="s">
        <v>8</v>
      </c>
      <c r="C23" s="145">
        <v>8.1</v>
      </c>
      <c r="D23" s="145">
        <v>8.5</v>
      </c>
      <c r="E23" s="145">
        <v>8.6</v>
      </c>
      <c r="F23" s="145">
        <v>9.3000000000000007</v>
      </c>
      <c r="G23" s="145">
        <v>9</v>
      </c>
      <c r="H23" s="145">
        <v>8.5</v>
      </c>
      <c r="I23" s="145">
        <v>7.8</v>
      </c>
      <c r="J23" s="145">
        <v>6.9</v>
      </c>
      <c r="K23" s="145">
        <v>6.4</v>
      </c>
      <c r="L23" s="145">
        <v>5.7</v>
      </c>
      <c r="M23" s="145">
        <v>4.9000000000000004</v>
      </c>
      <c r="N23" s="145">
        <v>4.5</v>
      </c>
      <c r="O23" s="145">
        <v>4.1000000000000005</v>
      </c>
      <c r="P23" s="145">
        <v>3.9</v>
      </c>
      <c r="Q23" s="145">
        <v>3.9</v>
      </c>
      <c r="R23" s="145">
        <v>3.5999999999999996</v>
      </c>
      <c r="S23" s="146">
        <v>3.8</v>
      </c>
    </row>
    <row r="24" spans="2:19">
      <c r="B24" s="66" t="s">
        <v>9</v>
      </c>
      <c r="C24" s="147">
        <v>8.2000000000000011</v>
      </c>
      <c r="D24" s="147">
        <v>9.8000000000000007</v>
      </c>
      <c r="E24" s="147">
        <v>11.799999999999999</v>
      </c>
      <c r="F24" s="147">
        <v>13.700000000000001</v>
      </c>
      <c r="G24" s="147">
        <v>14.7</v>
      </c>
      <c r="H24" s="147">
        <v>11.799999999999999</v>
      </c>
      <c r="I24" s="147">
        <v>11</v>
      </c>
      <c r="J24" s="147">
        <v>11.1</v>
      </c>
      <c r="K24" s="147">
        <v>9.8000000000000007</v>
      </c>
      <c r="L24" s="147">
        <v>9.1</v>
      </c>
      <c r="M24" s="147">
        <v>8.3000000000000007</v>
      </c>
      <c r="N24" s="147">
        <v>7.9</v>
      </c>
      <c r="O24" s="147">
        <v>6.9</v>
      </c>
      <c r="P24" s="147">
        <v>5.8000000000000007</v>
      </c>
      <c r="Q24" s="147">
        <v>6.3</v>
      </c>
      <c r="R24" s="147">
        <v>4.9000000000000004</v>
      </c>
      <c r="S24" s="148">
        <v>6</v>
      </c>
    </row>
    <row r="25" spans="2:19">
      <c r="B25" s="170" t="s">
        <v>38</v>
      </c>
      <c r="C25" s="72"/>
      <c r="D25" s="71"/>
      <c r="E25" s="71"/>
      <c r="F25" s="71"/>
      <c r="G25" s="71"/>
      <c r="H25" s="71"/>
      <c r="I25" s="71"/>
      <c r="J25" s="71"/>
      <c r="K25" s="71"/>
      <c r="L25" s="71"/>
      <c r="M25" s="71"/>
      <c r="N25" s="71"/>
      <c r="O25" s="71"/>
      <c r="P25" s="71"/>
      <c r="Q25" s="71"/>
      <c r="R25" s="68"/>
      <c r="S25" s="68"/>
    </row>
    <row r="26" spans="2:19">
      <c r="B26" s="67" t="s">
        <v>5</v>
      </c>
      <c r="C26" s="149">
        <v>4.5999999999999996</v>
      </c>
      <c r="D26" s="149">
        <v>4.3999999999999995</v>
      </c>
      <c r="E26" s="149">
        <v>3.8</v>
      </c>
      <c r="F26" s="149">
        <v>4.3</v>
      </c>
      <c r="G26" s="149">
        <v>5.0999999999999996</v>
      </c>
      <c r="H26" s="149">
        <v>5.0999999999999996</v>
      </c>
      <c r="I26" s="149">
        <v>6</v>
      </c>
      <c r="J26" s="149">
        <v>5.7</v>
      </c>
      <c r="K26" s="149">
        <v>5.3</v>
      </c>
      <c r="L26" s="149">
        <v>4.8</v>
      </c>
      <c r="M26" s="149">
        <v>4.5</v>
      </c>
      <c r="N26" s="149">
        <v>4.3</v>
      </c>
      <c r="O26" s="149">
        <v>3.5999999999999996</v>
      </c>
      <c r="P26" s="149">
        <v>3.8</v>
      </c>
      <c r="Q26" s="149">
        <v>3.9</v>
      </c>
      <c r="R26" s="149">
        <v>4.9000000000000004</v>
      </c>
      <c r="S26" s="149">
        <v>4</v>
      </c>
    </row>
    <row r="27" spans="2:19" ht="9.9499999999999993" customHeight="1">
      <c r="B27" s="64" t="s">
        <v>10</v>
      </c>
      <c r="C27" s="154">
        <v>-2.7</v>
      </c>
      <c r="D27" s="154">
        <v>-0.89999999999999991</v>
      </c>
      <c r="E27" s="154">
        <v>-4.3</v>
      </c>
      <c r="F27" s="154">
        <v>-5.8000000000000007</v>
      </c>
      <c r="G27" s="154">
        <v>-4.3999999999999995</v>
      </c>
      <c r="H27" s="154">
        <v>-3.5000000000000004</v>
      </c>
      <c r="I27" s="154">
        <v>5.7</v>
      </c>
      <c r="J27" s="154">
        <v>5.8999999999999995</v>
      </c>
      <c r="K27" s="154">
        <v>4.7</v>
      </c>
      <c r="L27" s="154">
        <v>3.6999999999999997</v>
      </c>
      <c r="M27" s="154">
        <v>4</v>
      </c>
      <c r="N27" s="154">
        <v>2.5</v>
      </c>
      <c r="O27" s="154">
        <v>1.2</v>
      </c>
      <c r="P27" s="154">
        <v>2.4</v>
      </c>
      <c r="Q27" s="154">
        <v>2.6</v>
      </c>
      <c r="R27" s="154">
        <v>2.1</v>
      </c>
      <c r="S27" s="155">
        <v>2.1999999999999997</v>
      </c>
    </row>
    <row r="28" spans="2:19" ht="14.25" customHeight="1">
      <c r="B28" s="64" t="s">
        <v>11</v>
      </c>
      <c r="C28" s="154">
        <v>4.8</v>
      </c>
      <c r="D28" s="154">
        <v>4.5999999999999996</v>
      </c>
      <c r="E28" s="154">
        <v>3.5999999999999996</v>
      </c>
      <c r="F28" s="154">
        <v>4.2</v>
      </c>
      <c r="G28" s="154">
        <v>5.0999999999999996</v>
      </c>
      <c r="H28" s="154">
        <v>5.5</v>
      </c>
      <c r="I28" s="154">
        <v>5.8000000000000007</v>
      </c>
      <c r="J28" s="154">
        <v>5.8000000000000007</v>
      </c>
      <c r="K28" s="154">
        <v>5.6000000000000005</v>
      </c>
      <c r="L28" s="154">
        <v>4.8</v>
      </c>
      <c r="M28" s="154">
        <v>4.3999999999999995</v>
      </c>
      <c r="N28" s="154">
        <v>4.3</v>
      </c>
      <c r="O28" s="154">
        <v>4.5</v>
      </c>
      <c r="P28" s="154">
        <v>4.3999999999999995</v>
      </c>
      <c r="Q28" s="154">
        <v>5</v>
      </c>
      <c r="R28" s="154">
        <v>6</v>
      </c>
      <c r="S28" s="155">
        <v>4.8</v>
      </c>
    </row>
    <row r="29" spans="2:19">
      <c r="B29" s="64" t="s">
        <v>12</v>
      </c>
      <c r="C29" s="154">
        <v>4.2</v>
      </c>
      <c r="D29" s="154">
        <v>4.7</v>
      </c>
      <c r="E29" s="154">
        <v>4.7</v>
      </c>
      <c r="F29" s="154">
        <v>5.2</v>
      </c>
      <c r="G29" s="154">
        <v>5.6000000000000005</v>
      </c>
      <c r="H29" s="154">
        <v>5.7</v>
      </c>
      <c r="I29" s="154">
        <v>5.6000000000000005</v>
      </c>
      <c r="J29" s="154">
        <v>5</v>
      </c>
      <c r="K29" s="154">
        <v>4.3999999999999995</v>
      </c>
      <c r="L29" s="154">
        <v>4.5</v>
      </c>
      <c r="M29" s="154">
        <v>4.8</v>
      </c>
      <c r="N29" s="154">
        <v>5.4</v>
      </c>
      <c r="O29" s="154">
        <v>4.9000000000000004</v>
      </c>
      <c r="P29" s="154">
        <v>5.3</v>
      </c>
      <c r="Q29" s="154">
        <v>5.3</v>
      </c>
      <c r="R29" s="154">
        <v>6.1</v>
      </c>
      <c r="S29" s="155">
        <v>5.7</v>
      </c>
    </row>
    <row r="30" spans="2:19">
      <c r="B30" s="66" t="s">
        <v>13</v>
      </c>
      <c r="C30" s="156">
        <v>6.4</v>
      </c>
      <c r="D30" s="156">
        <v>7.7</v>
      </c>
      <c r="E30" s="156">
        <v>8.2000000000000011</v>
      </c>
      <c r="F30" s="156">
        <v>8.5</v>
      </c>
      <c r="G30" s="156">
        <v>8.6999999999999993</v>
      </c>
      <c r="H30" s="156">
        <v>8.6999999999999993</v>
      </c>
      <c r="I30" s="156">
        <v>7.8</v>
      </c>
      <c r="J30" s="156">
        <v>7.1999999999999993</v>
      </c>
      <c r="K30" s="156">
        <v>6.4</v>
      </c>
      <c r="L30" s="156">
        <v>5.8000000000000007</v>
      </c>
      <c r="M30" s="156">
        <v>5.8999999999999995</v>
      </c>
      <c r="N30" s="156">
        <v>6.8000000000000007</v>
      </c>
      <c r="O30" s="156">
        <v>5.6000000000000005</v>
      </c>
      <c r="P30" s="156">
        <v>5.2</v>
      </c>
      <c r="Q30" s="156">
        <v>5.3</v>
      </c>
      <c r="R30" s="156">
        <v>7.0000000000000009</v>
      </c>
      <c r="S30" s="157">
        <v>5.9</v>
      </c>
    </row>
    <row r="31" spans="2:19">
      <c r="B31" s="64" t="s">
        <v>6</v>
      </c>
      <c r="C31" s="145">
        <v>3.4000000000000004</v>
      </c>
      <c r="D31" s="145">
        <v>3.5000000000000004</v>
      </c>
      <c r="E31" s="145">
        <v>2.2999999999999998</v>
      </c>
      <c r="F31" s="145">
        <v>2.8000000000000003</v>
      </c>
      <c r="G31" s="145">
        <v>3.6999999999999997</v>
      </c>
      <c r="H31" s="145">
        <v>4.2</v>
      </c>
      <c r="I31" s="145">
        <v>6</v>
      </c>
      <c r="J31" s="145">
        <v>5.8999999999999995</v>
      </c>
      <c r="K31" s="145">
        <v>5.6000000000000005</v>
      </c>
      <c r="L31" s="145">
        <v>4.9000000000000004</v>
      </c>
      <c r="M31" s="145">
        <v>4.5</v>
      </c>
      <c r="N31" s="145">
        <v>4.3999999999999995</v>
      </c>
      <c r="O31" s="145">
        <v>3.8</v>
      </c>
      <c r="P31" s="145">
        <v>4</v>
      </c>
      <c r="Q31" s="145">
        <v>4.2</v>
      </c>
      <c r="R31" s="145">
        <v>5.0999999999999996</v>
      </c>
      <c r="S31" s="146">
        <v>4</v>
      </c>
    </row>
    <row r="32" spans="2:19">
      <c r="B32" s="64" t="s">
        <v>7</v>
      </c>
      <c r="C32" s="145">
        <v>5.8000000000000007</v>
      </c>
      <c r="D32" s="145">
        <v>4.8</v>
      </c>
      <c r="E32" s="145">
        <v>4.9000000000000004</v>
      </c>
      <c r="F32" s="145">
        <v>5.6000000000000005</v>
      </c>
      <c r="G32" s="145">
        <v>6.4</v>
      </c>
      <c r="H32" s="145">
        <v>5.8999999999999995</v>
      </c>
      <c r="I32" s="145">
        <v>5.6000000000000005</v>
      </c>
      <c r="J32" s="145">
        <v>5.4</v>
      </c>
      <c r="K32" s="145">
        <v>4.3999999999999995</v>
      </c>
      <c r="L32" s="145">
        <v>4.3999999999999995</v>
      </c>
      <c r="M32" s="145">
        <v>4.3</v>
      </c>
      <c r="N32" s="145">
        <v>3.9</v>
      </c>
      <c r="O32" s="145">
        <v>2.9000000000000004</v>
      </c>
      <c r="P32" s="145">
        <v>3.2</v>
      </c>
      <c r="Q32" s="145">
        <v>3.1</v>
      </c>
      <c r="R32" s="145">
        <v>4.2</v>
      </c>
      <c r="S32" s="146">
        <v>3.8</v>
      </c>
    </row>
    <row r="33" spans="1:41">
      <c r="B33" s="64" t="s">
        <v>8</v>
      </c>
      <c r="C33" s="145">
        <v>5.4</v>
      </c>
      <c r="D33" s="145">
        <v>5.2</v>
      </c>
      <c r="E33" s="145">
        <v>5.2</v>
      </c>
      <c r="F33" s="145">
        <v>5.7</v>
      </c>
      <c r="G33" s="145">
        <v>6.2</v>
      </c>
      <c r="H33" s="145">
        <v>5.6000000000000005</v>
      </c>
      <c r="I33" s="145">
        <v>5.8000000000000007</v>
      </c>
      <c r="J33" s="145">
        <v>5.3</v>
      </c>
      <c r="K33" s="145">
        <v>4.8</v>
      </c>
      <c r="L33" s="145">
        <v>4.3</v>
      </c>
      <c r="M33" s="145">
        <v>4.2</v>
      </c>
      <c r="N33" s="145">
        <v>4</v>
      </c>
      <c r="O33" s="145">
        <v>3.2</v>
      </c>
      <c r="P33" s="145">
        <v>3.1</v>
      </c>
      <c r="Q33" s="145">
        <v>3.2</v>
      </c>
      <c r="R33" s="145">
        <v>4.7</v>
      </c>
      <c r="S33" s="146">
        <v>4.1000000000000005</v>
      </c>
    </row>
    <row r="34" spans="1:41">
      <c r="B34" s="62" t="s">
        <v>9</v>
      </c>
      <c r="C34" s="152">
        <v>6.4</v>
      </c>
      <c r="D34" s="152">
        <v>7.1</v>
      </c>
      <c r="E34" s="152">
        <v>7.6</v>
      </c>
      <c r="F34" s="152">
        <v>8</v>
      </c>
      <c r="G34" s="152">
        <v>8.4</v>
      </c>
      <c r="H34" s="152">
        <v>8.4</v>
      </c>
      <c r="I34" s="152">
        <v>7.6</v>
      </c>
      <c r="J34" s="152">
        <v>6.9</v>
      </c>
      <c r="K34" s="152">
        <v>6.6000000000000005</v>
      </c>
      <c r="L34" s="152">
        <v>6</v>
      </c>
      <c r="M34" s="152">
        <v>5.6000000000000005</v>
      </c>
      <c r="N34" s="152">
        <v>6.2</v>
      </c>
      <c r="O34" s="152">
        <v>5</v>
      </c>
      <c r="P34" s="152">
        <v>4.8</v>
      </c>
      <c r="Q34" s="152">
        <v>4.3999999999999995</v>
      </c>
      <c r="R34" s="152">
        <v>5.8999999999999995</v>
      </c>
      <c r="S34" s="153">
        <v>5.2</v>
      </c>
    </row>
    <row r="35" spans="1:41">
      <c r="B35" s="170" t="s">
        <v>39</v>
      </c>
      <c r="C35" s="58"/>
      <c r="D35" s="58"/>
      <c r="E35" s="58"/>
      <c r="F35" s="58"/>
      <c r="G35" s="58"/>
      <c r="H35" s="58"/>
      <c r="I35" s="58"/>
      <c r="J35" s="58"/>
      <c r="K35" s="58"/>
      <c r="L35" s="58"/>
      <c r="M35" s="58"/>
      <c r="N35" s="58"/>
      <c r="O35" s="58"/>
      <c r="P35" s="58"/>
      <c r="Q35" s="58"/>
      <c r="R35" s="68"/>
      <c r="S35" s="68"/>
    </row>
    <row r="36" spans="1:41">
      <c r="B36" s="67" t="s">
        <v>5</v>
      </c>
      <c r="C36" s="144">
        <v>5.8999999999999995</v>
      </c>
      <c r="D36" s="144">
        <v>6.3</v>
      </c>
      <c r="E36" s="144">
        <v>6.7</v>
      </c>
      <c r="F36" s="144">
        <v>7.1</v>
      </c>
      <c r="G36" s="144">
        <v>7.3999999999999995</v>
      </c>
      <c r="H36" s="144">
        <v>7.3</v>
      </c>
      <c r="I36" s="144">
        <v>7.8</v>
      </c>
      <c r="J36" s="144">
        <v>7.3999999999999995</v>
      </c>
      <c r="K36" s="144">
        <v>7.1999999999999993</v>
      </c>
      <c r="L36" s="144">
        <v>6.9</v>
      </c>
      <c r="M36" s="144">
        <v>7.0000000000000009</v>
      </c>
      <c r="N36" s="144">
        <v>6.9</v>
      </c>
      <c r="O36" s="144">
        <v>7.0000000000000009</v>
      </c>
      <c r="P36" s="144">
        <v>6.9</v>
      </c>
      <c r="Q36" s="144">
        <v>7.0000000000000009</v>
      </c>
      <c r="R36" s="144">
        <v>7.0000000000000009</v>
      </c>
      <c r="S36" s="144">
        <v>6.5</v>
      </c>
      <c r="AJ36" s="60"/>
      <c r="AK36" s="60"/>
      <c r="AL36" s="60"/>
      <c r="AM36" s="60"/>
      <c r="AN36" s="60"/>
      <c r="AO36" s="60"/>
    </row>
    <row r="37" spans="1:41">
      <c r="B37" s="64" t="s">
        <v>10</v>
      </c>
      <c r="C37" s="150">
        <v>5.0999999999999996</v>
      </c>
      <c r="D37" s="150">
        <v>5.8000000000000007</v>
      </c>
      <c r="E37" s="150">
        <v>7.7</v>
      </c>
      <c r="F37" s="150">
        <v>7.3</v>
      </c>
      <c r="G37" s="150">
        <v>7.9</v>
      </c>
      <c r="H37" s="150">
        <v>6.7</v>
      </c>
      <c r="I37" s="150">
        <v>7.7</v>
      </c>
      <c r="J37" s="150">
        <v>8</v>
      </c>
      <c r="K37" s="150">
        <v>6.6000000000000005</v>
      </c>
      <c r="L37" s="150">
        <v>6.1</v>
      </c>
      <c r="M37" s="150">
        <v>6.3</v>
      </c>
      <c r="N37" s="150">
        <v>5.6000000000000005</v>
      </c>
      <c r="O37" s="150">
        <v>6.4</v>
      </c>
      <c r="P37" s="150">
        <v>6.5</v>
      </c>
      <c r="Q37" s="150">
        <v>6.7</v>
      </c>
      <c r="R37" s="150">
        <v>6.9</v>
      </c>
      <c r="S37" s="151">
        <v>6.6000000000000005</v>
      </c>
    </row>
    <row r="38" spans="1:41">
      <c r="B38" s="64" t="s">
        <v>11</v>
      </c>
      <c r="C38" s="145">
        <v>6.2</v>
      </c>
      <c r="D38" s="145">
        <v>6.5</v>
      </c>
      <c r="E38" s="145">
        <v>6.7</v>
      </c>
      <c r="F38" s="145">
        <v>7.3999999999999995</v>
      </c>
      <c r="G38" s="145">
        <v>7.7</v>
      </c>
      <c r="H38" s="145">
        <v>7.8</v>
      </c>
      <c r="I38" s="145">
        <v>8.3000000000000007</v>
      </c>
      <c r="J38" s="145">
        <v>7.5</v>
      </c>
      <c r="K38" s="145">
        <v>7.9</v>
      </c>
      <c r="L38" s="145">
        <v>7.3</v>
      </c>
      <c r="M38" s="145">
        <v>7.7</v>
      </c>
      <c r="N38" s="145">
        <v>7.8</v>
      </c>
      <c r="O38" s="145">
        <v>7.7</v>
      </c>
      <c r="P38" s="145">
        <v>7.5</v>
      </c>
      <c r="Q38" s="145">
        <v>7.8</v>
      </c>
      <c r="R38" s="145">
        <v>7.6</v>
      </c>
      <c r="S38" s="146">
        <v>6.9</v>
      </c>
    </row>
    <row r="39" spans="1:41">
      <c r="B39" s="64" t="s">
        <v>12</v>
      </c>
      <c r="C39" s="145">
        <v>4.1000000000000005</v>
      </c>
      <c r="D39" s="145">
        <v>4.8</v>
      </c>
      <c r="E39" s="145">
        <v>4.9000000000000004</v>
      </c>
      <c r="F39" s="145">
        <v>5.5</v>
      </c>
      <c r="G39" s="145">
        <v>5.7</v>
      </c>
      <c r="H39" s="145">
        <v>5.8999999999999995</v>
      </c>
      <c r="I39" s="145">
        <v>6.4</v>
      </c>
      <c r="J39" s="145">
        <v>5.8999999999999995</v>
      </c>
      <c r="K39" s="145">
        <v>5.7</v>
      </c>
      <c r="L39" s="145">
        <v>5.7</v>
      </c>
      <c r="M39" s="145">
        <v>5.8000000000000007</v>
      </c>
      <c r="N39" s="145">
        <v>6</v>
      </c>
      <c r="O39" s="145">
        <v>6</v>
      </c>
      <c r="P39" s="145">
        <v>6.2</v>
      </c>
      <c r="Q39" s="145">
        <v>6.3</v>
      </c>
      <c r="R39" s="145">
        <v>6.4</v>
      </c>
      <c r="S39" s="146">
        <v>6.1</v>
      </c>
    </row>
    <row r="40" spans="1:41">
      <c r="B40" s="66" t="s">
        <v>13</v>
      </c>
      <c r="C40" s="152">
        <v>5.4</v>
      </c>
      <c r="D40" s="152">
        <v>6.2</v>
      </c>
      <c r="E40" s="152">
        <v>6.7</v>
      </c>
      <c r="F40" s="152">
        <v>7.1999999999999993</v>
      </c>
      <c r="G40" s="152">
        <v>7.3</v>
      </c>
      <c r="H40" s="152">
        <v>7.5</v>
      </c>
      <c r="I40" s="152">
        <v>7.8</v>
      </c>
      <c r="J40" s="152">
        <v>7.6</v>
      </c>
      <c r="K40" s="152">
        <v>7.3999999999999995</v>
      </c>
      <c r="L40" s="152">
        <v>7.3</v>
      </c>
      <c r="M40" s="152">
        <v>7.3999999999999995</v>
      </c>
      <c r="N40" s="152">
        <v>7.5</v>
      </c>
      <c r="O40" s="152">
        <v>7.5</v>
      </c>
      <c r="P40" s="152">
        <v>7.1999999999999993</v>
      </c>
      <c r="Q40" s="152">
        <v>7.9</v>
      </c>
      <c r="R40" s="152">
        <v>7.8</v>
      </c>
      <c r="S40" s="153">
        <v>7.6</v>
      </c>
      <c r="T40" s="60"/>
      <c r="U40" s="60"/>
      <c r="V40" s="60"/>
      <c r="W40" s="60"/>
      <c r="X40" s="60"/>
      <c r="Y40" s="60"/>
      <c r="Z40" s="60"/>
      <c r="AA40" s="60"/>
      <c r="AB40" s="60"/>
      <c r="AC40" s="60"/>
      <c r="AD40" s="60"/>
      <c r="AE40" s="60"/>
      <c r="AF40" s="60"/>
      <c r="AG40" s="60"/>
      <c r="AH40" s="60"/>
      <c r="AI40" s="60"/>
    </row>
    <row r="41" spans="1:41">
      <c r="B41" s="64" t="s">
        <v>6</v>
      </c>
      <c r="C41" s="150">
        <v>6</v>
      </c>
      <c r="D41" s="150">
        <v>6.4</v>
      </c>
      <c r="E41" s="150">
        <v>7.0000000000000009</v>
      </c>
      <c r="F41" s="150">
        <v>7.6</v>
      </c>
      <c r="G41" s="150">
        <v>7.8</v>
      </c>
      <c r="H41" s="150">
        <v>7.6</v>
      </c>
      <c r="I41" s="150">
        <v>8.2000000000000011</v>
      </c>
      <c r="J41" s="150">
        <v>7.6</v>
      </c>
      <c r="K41" s="150">
        <v>7.5</v>
      </c>
      <c r="L41" s="150">
        <v>7.0000000000000009</v>
      </c>
      <c r="M41" s="150">
        <v>7.3</v>
      </c>
      <c r="N41" s="150">
        <v>7.1</v>
      </c>
      <c r="O41" s="150">
        <v>7.1999999999999993</v>
      </c>
      <c r="P41" s="150">
        <v>7.1999999999999993</v>
      </c>
      <c r="Q41" s="150">
        <v>7.1999999999999993</v>
      </c>
      <c r="R41" s="150">
        <v>7.1999999999999993</v>
      </c>
      <c r="S41" s="151">
        <v>6.6000000000000005</v>
      </c>
      <c r="T41" s="60"/>
      <c r="U41" s="60"/>
      <c r="V41" s="60"/>
      <c r="W41" s="60"/>
      <c r="X41" s="60"/>
      <c r="Y41" s="60"/>
      <c r="Z41" s="60"/>
      <c r="AA41" s="60"/>
      <c r="AB41" s="60"/>
      <c r="AC41" s="60"/>
      <c r="AD41" s="60"/>
      <c r="AE41" s="60"/>
      <c r="AF41" s="60"/>
      <c r="AG41" s="60"/>
      <c r="AH41" s="60"/>
      <c r="AI41" s="60"/>
    </row>
    <row r="42" spans="1:41">
      <c r="B42" s="64" t="s">
        <v>7</v>
      </c>
      <c r="C42" s="145">
        <v>6</v>
      </c>
      <c r="D42" s="145">
        <v>6.3</v>
      </c>
      <c r="E42" s="145">
        <v>6.4</v>
      </c>
      <c r="F42" s="145">
        <v>6.8000000000000007</v>
      </c>
      <c r="G42" s="145">
        <v>7.3</v>
      </c>
      <c r="H42" s="145">
        <v>7.1999999999999993</v>
      </c>
      <c r="I42" s="145">
        <v>7.5</v>
      </c>
      <c r="J42" s="145">
        <v>7.0000000000000009</v>
      </c>
      <c r="K42" s="145">
        <v>6.6000000000000005</v>
      </c>
      <c r="L42" s="145">
        <v>6.6000000000000005</v>
      </c>
      <c r="M42" s="145">
        <v>6.5</v>
      </c>
      <c r="N42" s="145">
        <v>6.5</v>
      </c>
      <c r="O42" s="145">
        <v>6.4</v>
      </c>
      <c r="P42" s="145">
        <v>6.4</v>
      </c>
      <c r="Q42" s="145">
        <v>6.5</v>
      </c>
      <c r="R42" s="145">
        <v>6.5</v>
      </c>
      <c r="S42" s="146">
        <v>6.1</v>
      </c>
      <c r="T42" s="60"/>
      <c r="U42" s="60"/>
      <c r="V42" s="60"/>
      <c r="W42" s="60"/>
      <c r="X42" s="60"/>
      <c r="Y42" s="60"/>
      <c r="Z42" s="60"/>
      <c r="AA42" s="60"/>
      <c r="AB42" s="60"/>
      <c r="AC42" s="60"/>
      <c r="AD42" s="60"/>
      <c r="AE42" s="60"/>
      <c r="AF42" s="60"/>
      <c r="AG42" s="60"/>
      <c r="AH42" s="60"/>
      <c r="AI42" s="60"/>
    </row>
    <row r="43" spans="1:41">
      <c r="B43" s="64" t="s">
        <v>8</v>
      </c>
      <c r="C43" s="145">
        <v>5.4</v>
      </c>
      <c r="D43" s="145">
        <v>6</v>
      </c>
      <c r="E43" s="145">
        <v>6.1</v>
      </c>
      <c r="F43" s="145">
        <v>6.5</v>
      </c>
      <c r="G43" s="145">
        <v>6.6000000000000005</v>
      </c>
      <c r="H43" s="145">
        <v>6.7</v>
      </c>
      <c r="I43" s="145">
        <v>7.1</v>
      </c>
      <c r="J43" s="145">
        <v>7.3</v>
      </c>
      <c r="K43" s="145">
        <v>6.6000000000000005</v>
      </c>
      <c r="L43" s="145">
        <v>6.3</v>
      </c>
      <c r="M43" s="145">
        <v>6.3</v>
      </c>
      <c r="N43" s="145">
        <v>6.4</v>
      </c>
      <c r="O43" s="145">
        <v>6.3</v>
      </c>
      <c r="P43" s="145">
        <v>6.4</v>
      </c>
      <c r="Q43" s="145">
        <v>6.4</v>
      </c>
      <c r="R43" s="145">
        <v>6.5</v>
      </c>
      <c r="S43" s="146">
        <v>6.3</v>
      </c>
      <c r="T43" s="60"/>
      <c r="U43" s="60"/>
      <c r="V43" s="60"/>
      <c r="W43" s="60"/>
      <c r="X43" s="60"/>
      <c r="Y43" s="60"/>
      <c r="Z43" s="60"/>
      <c r="AA43" s="60"/>
      <c r="AB43" s="60"/>
      <c r="AC43" s="60"/>
      <c r="AD43" s="60"/>
      <c r="AE43" s="60"/>
      <c r="AF43" s="60"/>
      <c r="AG43" s="60"/>
      <c r="AH43" s="60"/>
      <c r="AI43" s="60"/>
    </row>
    <row r="44" spans="1:41">
      <c r="B44" s="62" t="s">
        <v>9</v>
      </c>
      <c r="C44" s="152">
        <v>5.5</v>
      </c>
      <c r="D44" s="152">
        <v>6</v>
      </c>
      <c r="E44" s="152">
        <v>6.4</v>
      </c>
      <c r="F44" s="152">
        <v>6.9</v>
      </c>
      <c r="G44" s="152">
        <v>7.1999999999999993</v>
      </c>
      <c r="H44" s="152">
        <v>7.3</v>
      </c>
      <c r="I44" s="152">
        <v>7.6</v>
      </c>
      <c r="J44" s="152">
        <v>7.3</v>
      </c>
      <c r="K44" s="152">
        <v>7.3</v>
      </c>
      <c r="L44" s="152">
        <v>7.1999999999999993</v>
      </c>
      <c r="M44" s="152">
        <v>7.1</v>
      </c>
      <c r="N44" s="152">
        <v>7.3</v>
      </c>
      <c r="O44" s="152">
        <v>7.0000000000000009</v>
      </c>
      <c r="P44" s="152">
        <v>6.8000000000000007</v>
      </c>
      <c r="Q44" s="152">
        <v>7.0000000000000009</v>
      </c>
      <c r="R44" s="152">
        <v>7.0000000000000009</v>
      </c>
      <c r="S44" s="153">
        <v>7.0000000000000009</v>
      </c>
      <c r="T44" s="60"/>
      <c r="U44" s="60"/>
      <c r="V44" s="60"/>
      <c r="W44" s="60"/>
      <c r="X44" s="60"/>
      <c r="Y44" s="60"/>
      <c r="Z44" s="60"/>
      <c r="AA44" s="60"/>
      <c r="AB44" s="60"/>
      <c r="AC44" s="60"/>
      <c r="AD44" s="60"/>
      <c r="AE44" s="60"/>
      <c r="AF44" s="60"/>
      <c r="AG44" s="60"/>
      <c r="AH44" s="60"/>
      <c r="AI44" s="60"/>
    </row>
    <row r="45" spans="1:41">
      <c r="B45" s="59"/>
      <c r="C45" s="58"/>
      <c r="D45" s="58"/>
      <c r="E45" s="58"/>
      <c r="F45" s="58"/>
      <c r="G45" s="58"/>
      <c r="H45" s="58"/>
      <c r="I45" s="58"/>
      <c r="J45" s="58"/>
      <c r="K45" s="58"/>
      <c r="L45" s="58"/>
      <c r="M45" s="58"/>
      <c r="N45" s="58"/>
      <c r="O45" s="58"/>
      <c r="P45" s="58"/>
      <c r="Q45" s="58"/>
      <c r="R45" s="58"/>
      <c r="S45" s="57"/>
    </row>
    <row r="46" spans="1:41" ht="147" customHeight="1">
      <c r="B46" s="195" t="s">
        <v>79</v>
      </c>
      <c r="C46" s="195"/>
      <c r="D46" s="195"/>
      <c r="E46" s="195"/>
      <c r="F46" s="195"/>
      <c r="G46" s="195"/>
      <c r="H46" s="195"/>
      <c r="I46" s="195"/>
      <c r="J46" s="195"/>
      <c r="K46" s="195"/>
      <c r="L46" s="195"/>
      <c r="M46" s="195"/>
      <c r="N46" s="195"/>
      <c r="O46" s="195"/>
      <c r="P46" s="195"/>
      <c r="Q46" s="195"/>
      <c r="R46" s="195"/>
      <c r="S46" s="195"/>
      <c r="T46" s="195"/>
    </row>
    <row r="47" spans="1:41">
      <c r="A47" s="56"/>
      <c r="B47" s="56"/>
      <c r="C47" s="56"/>
      <c r="D47" s="56"/>
      <c r="E47" s="56"/>
      <c r="F47" s="56"/>
      <c r="G47" s="56"/>
      <c r="H47" s="56"/>
      <c r="I47" s="56"/>
      <c r="J47" s="56"/>
      <c r="K47" s="56"/>
      <c r="L47" s="56"/>
      <c r="M47" s="56"/>
      <c r="N47" s="56"/>
      <c r="O47" s="56"/>
      <c r="P47" s="56"/>
      <c r="Q47" s="56"/>
      <c r="R47" s="56"/>
      <c r="S47" s="56"/>
      <c r="T47" s="56"/>
    </row>
  </sheetData>
  <mergeCells count="2">
    <mergeCell ref="B2:T2"/>
    <mergeCell ref="B46:T46"/>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3"/>
  <sheetViews>
    <sheetView showGridLines="0" topLeftCell="A7" workbookViewId="0">
      <selection activeCell="B23" sqref="B23:I23"/>
    </sheetView>
  </sheetViews>
  <sheetFormatPr baseColWidth="10" defaultColWidth="9.33203125" defaultRowHeight="11.25"/>
  <cols>
    <col min="1" max="1" width="3.6640625" style="8" customWidth="1"/>
    <col min="2" max="2" width="7.1640625" style="8" customWidth="1"/>
    <col min="3" max="3" width="22.1640625" style="8" customWidth="1"/>
    <col min="4" max="5" width="21.1640625" style="8" customWidth="1"/>
    <col min="6" max="6" width="34.1640625" style="8" customWidth="1"/>
    <col min="7" max="7" width="29.1640625" style="8" customWidth="1"/>
    <col min="8" max="8" width="31.1640625" style="8" customWidth="1"/>
    <col min="9" max="9" width="26.1640625" style="8" customWidth="1"/>
    <col min="10" max="10" width="7.1640625" style="8" customWidth="1"/>
    <col min="11" max="16384" width="9.33203125" style="8"/>
  </cols>
  <sheetData>
    <row r="1" spans="2:9" ht="9.9499999999999993" customHeight="1">
      <c r="B1" s="99"/>
      <c r="C1" s="99"/>
      <c r="D1" s="99"/>
      <c r="E1" s="99"/>
      <c r="F1" s="99"/>
      <c r="G1" s="99"/>
      <c r="H1" s="100"/>
      <c r="I1" s="99"/>
    </row>
    <row r="2" spans="2:9" ht="13.5" customHeight="1">
      <c r="B2" s="196" t="s">
        <v>27</v>
      </c>
      <c r="C2" s="197"/>
      <c r="D2" s="197"/>
      <c r="E2" s="197"/>
      <c r="F2" s="197"/>
      <c r="G2" s="197"/>
      <c r="H2" s="197"/>
      <c r="I2" s="197"/>
    </row>
    <row r="3" spans="2:9" ht="11.25" customHeight="1">
      <c r="B3" s="101"/>
      <c r="C3" s="99"/>
      <c r="D3" s="100"/>
      <c r="E3" s="99"/>
      <c r="F3" s="99"/>
      <c r="G3" s="99"/>
      <c r="H3" s="138" t="s">
        <v>58</v>
      </c>
      <c r="I3" s="99"/>
    </row>
    <row r="4" spans="2:9" ht="35.1" customHeight="1">
      <c r="B4" s="102" t="s">
        <v>21</v>
      </c>
      <c r="C4" s="102" t="s">
        <v>22</v>
      </c>
      <c r="D4" s="102" t="s">
        <v>61</v>
      </c>
      <c r="E4" s="102" t="s">
        <v>26</v>
      </c>
      <c r="F4" s="102" t="s">
        <v>24</v>
      </c>
      <c r="G4" s="102" t="s">
        <v>25</v>
      </c>
      <c r="H4" s="102" t="s">
        <v>23</v>
      </c>
      <c r="I4" s="99"/>
    </row>
    <row r="5" spans="2:9">
      <c r="B5" s="96">
        <v>2005</v>
      </c>
      <c r="C5" s="150">
        <v>8.1</v>
      </c>
      <c r="D5" s="165">
        <v>8.1</v>
      </c>
      <c r="E5" s="150">
        <v>3.5999999999999996</v>
      </c>
      <c r="F5" s="150">
        <v>1.7999999999999998</v>
      </c>
      <c r="G5" s="150">
        <v>5.0999999999999996</v>
      </c>
      <c r="H5" s="150">
        <v>4.5</v>
      </c>
      <c r="I5" s="99"/>
    </row>
    <row r="6" spans="2:9">
      <c r="B6" s="97">
        <v>2006</v>
      </c>
      <c r="C6" s="145">
        <v>9.1</v>
      </c>
      <c r="D6" s="166">
        <v>9.1</v>
      </c>
      <c r="E6" s="145">
        <v>4.1000000000000005</v>
      </c>
      <c r="F6" s="145">
        <v>1.9</v>
      </c>
      <c r="G6" s="145">
        <v>5.8000000000000007</v>
      </c>
      <c r="H6" s="145">
        <v>5.0999999999999996</v>
      </c>
      <c r="I6" s="99"/>
    </row>
    <row r="7" spans="2:9">
      <c r="B7" s="97">
        <v>2007</v>
      </c>
      <c r="C7" s="145">
        <v>9.3000000000000007</v>
      </c>
      <c r="D7" s="166">
        <v>9.3000000000000007</v>
      </c>
      <c r="E7" s="145">
        <v>4.3999999999999995</v>
      </c>
      <c r="F7" s="145">
        <v>1.7999999999999998</v>
      </c>
      <c r="G7" s="145">
        <v>6.1</v>
      </c>
      <c r="H7" s="145">
        <v>4.8</v>
      </c>
      <c r="I7" s="99"/>
    </row>
    <row r="8" spans="2:9">
      <c r="B8" s="97">
        <v>2008</v>
      </c>
      <c r="C8" s="145">
        <v>9.8000000000000007</v>
      </c>
      <c r="D8" s="166">
        <v>9.8000000000000007</v>
      </c>
      <c r="E8" s="145">
        <v>4</v>
      </c>
      <c r="F8" s="145">
        <v>1.7999999999999998</v>
      </c>
      <c r="G8" s="145">
        <v>6.7</v>
      </c>
      <c r="H8" s="145">
        <v>5.8000000000000007</v>
      </c>
      <c r="I8" s="99"/>
    </row>
    <row r="9" spans="2:9">
      <c r="B9" s="97">
        <v>2009</v>
      </c>
      <c r="C9" s="145">
        <v>10.199999999999999</v>
      </c>
      <c r="D9" s="166">
        <v>10.199999999999999</v>
      </c>
      <c r="E9" s="145">
        <v>3.9</v>
      </c>
      <c r="F9" s="145">
        <v>1.6</v>
      </c>
      <c r="G9" s="145">
        <v>7.3999999999999995</v>
      </c>
      <c r="H9" s="145">
        <v>6.3</v>
      </c>
      <c r="I9" s="99"/>
    </row>
    <row r="10" spans="2:9">
      <c r="B10" s="97">
        <v>2010</v>
      </c>
      <c r="C10" s="145">
        <v>9.5</v>
      </c>
      <c r="D10" s="166">
        <v>9.5</v>
      </c>
      <c r="E10" s="145">
        <v>3.8</v>
      </c>
      <c r="F10" s="145">
        <v>1.5</v>
      </c>
      <c r="G10" s="145">
        <v>6.7</v>
      </c>
      <c r="H10" s="145">
        <v>5.7</v>
      </c>
      <c r="I10" s="99"/>
    </row>
    <row r="11" spans="2:9">
      <c r="B11" s="97">
        <v>2011</v>
      </c>
      <c r="C11" s="145">
        <v>8.6</v>
      </c>
      <c r="D11" s="166">
        <v>8.6</v>
      </c>
      <c r="E11" s="145">
        <v>3.5000000000000004</v>
      </c>
      <c r="F11" s="145">
        <v>1.4000000000000001</v>
      </c>
      <c r="G11" s="145">
        <v>6</v>
      </c>
      <c r="H11" s="145">
        <v>5.0999999999999996</v>
      </c>
      <c r="I11" s="99"/>
    </row>
    <row r="12" spans="2:9">
      <c r="B12" s="97">
        <v>2012</v>
      </c>
      <c r="C12" s="145">
        <v>9.5</v>
      </c>
      <c r="D12" s="166">
        <v>7.9</v>
      </c>
      <c r="E12" s="145">
        <v>3.2</v>
      </c>
      <c r="F12" s="145">
        <v>1.2</v>
      </c>
      <c r="G12" s="145">
        <v>7.1999999999999993</v>
      </c>
      <c r="H12" s="145">
        <v>6.3</v>
      </c>
      <c r="I12" s="99"/>
    </row>
    <row r="13" spans="2:9">
      <c r="B13" s="97">
        <v>2013</v>
      </c>
      <c r="C13" s="145">
        <v>6.9</v>
      </c>
      <c r="D13" s="166">
        <v>6.7</v>
      </c>
      <c r="E13" s="145">
        <v>3</v>
      </c>
      <c r="F13" s="145">
        <v>1.2</v>
      </c>
      <c r="G13" s="145">
        <v>4.8</v>
      </c>
      <c r="H13" s="145">
        <v>4</v>
      </c>
      <c r="I13" s="99"/>
    </row>
    <row r="14" spans="2:9">
      <c r="B14" s="97">
        <v>2014</v>
      </c>
      <c r="C14" s="145">
        <v>6.3</v>
      </c>
      <c r="D14" s="166">
        <v>6.1</v>
      </c>
      <c r="E14" s="145">
        <v>3</v>
      </c>
      <c r="F14" s="145">
        <v>1</v>
      </c>
      <c r="G14" s="145">
        <v>4.2</v>
      </c>
      <c r="H14" s="145">
        <v>3.3000000000000003</v>
      </c>
      <c r="I14" s="99"/>
    </row>
    <row r="15" spans="2:9">
      <c r="B15" s="97">
        <v>2015</v>
      </c>
      <c r="C15" s="145">
        <v>5.7</v>
      </c>
      <c r="D15" s="166">
        <v>5.7</v>
      </c>
      <c r="E15" s="145">
        <v>2.8000000000000003</v>
      </c>
      <c r="F15" s="145">
        <v>1.0999999999999999</v>
      </c>
      <c r="G15" s="145">
        <v>3.8</v>
      </c>
      <c r="H15" s="145">
        <v>2.9000000000000004</v>
      </c>
      <c r="I15" s="99"/>
    </row>
    <row r="16" spans="2:9">
      <c r="B16" s="97">
        <v>2016</v>
      </c>
      <c r="C16" s="145">
        <v>5.0999999999999996</v>
      </c>
      <c r="D16" s="166">
        <v>5.0999999999999996</v>
      </c>
      <c r="E16" s="145">
        <v>2.6</v>
      </c>
      <c r="F16" s="145">
        <v>1</v>
      </c>
      <c r="G16" s="145">
        <v>3.3000000000000003</v>
      </c>
      <c r="H16" s="145">
        <v>2.5</v>
      </c>
      <c r="I16" s="99"/>
    </row>
    <row r="17" spans="2:9">
      <c r="B17" s="97">
        <v>2017</v>
      </c>
      <c r="C17" s="145">
        <v>5</v>
      </c>
      <c r="D17" s="166">
        <v>5.1000000000000005</v>
      </c>
      <c r="E17" s="145">
        <v>2.7</v>
      </c>
      <c r="F17" s="145">
        <v>1</v>
      </c>
      <c r="G17" s="145">
        <v>3.1</v>
      </c>
      <c r="H17" s="145">
        <v>2.2999999999999998</v>
      </c>
      <c r="I17" s="99"/>
    </row>
    <row r="18" spans="2:9">
      <c r="B18" s="97">
        <v>2018</v>
      </c>
      <c r="C18" s="145">
        <v>4.5999999999999996</v>
      </c>
      <c r="D18" s="166">
        <v>4.7</v>
      </c>
      <c r="E18" s="145">
        <v>2.5</v>
      </c>
      <c r="F18" s="145">
        <v>1</v>
      </c>
      <c r="G18" s="145">
        <v>2.9000000000000004</v>
      </c>
      <c r="H18" s="145">
        <v>2.1</v>
      </c>
      <c r="I18" s="99"/>
    </row>
    <row r="19" spans="2:9">
      <c r="B19" s="97">
        <v>2019</v>
      </c>
      <c r="C19" s="145">
        <v>4.7</v>
      </c>
      <c r="D19" s="166">
        <v>4.8</v>
      </c>
      <c r="E19" s="145">
        <v>2.5</v>
      </c>
      <c r="F19" s="145">
        <v>1</v>
      </c>
      <c r="G19" s="145">
        <v>2.8000000000000003</v>
      </c>
      <c r="H19" s="145">
        <v>2.1</v>
      </c>
      <c r="I19" s="99"/>
    </row>
    <row r="20" spans="2:9">
      <c r="B20" s="98">
        <v>2020</v>
      </c>
      <c r="C20" s="147">
        <v>4.3999999999999995</v>
      </c>
      <c r="D20" s="167">
        <v>4.5</v>
      </c>
      <c r="E20" s="152">
        <v>2.7</v>
      </c>
      <c r="F20" s="152">
        <v>1.0999999999999999</v>
      </c>
      <c r="G20" s="152">
        <v>2.4</v>
      </c>
      <c r="H20" s="152">
        <v>1.7000000000000002</v>
      </c>
      <c r="I20" s="99"/>
    </row>
    <row r="21" spans="2:9">
      <c r="B21" s="164">
        <v>2021</v>
      </c>
      <c r="C21" s="149">
        <v>4.7</v>
      </c>
      <c r="D21" s="168">
        <v>4.8</v>
      </c>
      <c r="E21" s="153">
        <v>2.8000000000000003</v>
      </c>
      <c r="F21" s="153">
        <v>1.0999999999999999</v>
      </c>
      <c r="G21" s="153">
        <v>2.7</v>
      </c>
      <c r="H21" s="153">
        <v>1.9</v>
      </c>
      <c r="I21" s="99"/>
    </row>
    <row r="22" spans="2:9" ht="9.9499999999999993" customHeight="1">
      <c r="B22" s="99"/>
      <c r="C22" s="99"/>
      <c r="D22" s="99"/>
      <c r="E22" s="99"/>
      <c r="F22" s="99"/>
      <c r="G22" s="99"/>
      <c r="H22" s="99"/>
      <c r="I22" s="99"/>
    </row>
    <row r="23" spans="2:9" ht="132.75" customHeight="1">
      <c r="B23" s="191" t="s">
        <v>80</v>
      </c>
      <c r="C23" s="192"/>
      <c r="D23" s="192"/>
      <c r="E23" s="192"/>
      <c r="F23" s="192"/>
      <c r="G23" s="192"/>
      <c r="H23" s="192"/>
      <c r="I23" s="192"/>
    </row>
  </sheetData>
  <mergeCells count="2">
    <mergeCell ref="B2:I2"/>
    <mergeCell ref="B23:I23"/>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26"/>
  <sheetViews>
    <sheetView showGridLines="0" zoomScaleNormal="100" workbookViewId="0">
      <selection activeCell="B2" sqref="B2:T2"/>
    </sheetView>
  </sheetViews>
  <sheetFormatPr baseColWidth="10" defaultColWidth="9.33203125" defaultRowHeight="11.25"/>
  <cols>
    <col min="1" max="1" width="3.6640625" customWidth="1"/>
    <col min="2" max="2" width="40.33203125" customWidth="1"/>
    <col min="3" max="20" width="11.1640625" customWidth="1"/>
    <col min="21" max="21" width="17.1640625" customWidth="1"/>
  </cols>
  <sheetData>
    <row r="1" spans="2:20" ht="9.9499999999999993" customHeight="1"/>
    <row r="2" spans="2:20" ht="20.25" customHeight="1">
      <c r="B2" s="193" t="s">
        <v>30</v>
      </c>
      <c r="C2" s="198"/>
      <c r="D2" s="198"/>
      <c r="E2" s="198"/>
      <c r="F2" s="198"/>
      <c r="G2" s="198"/>
      <c r="H2" s="198"/>
      <c r="I2" s="198"/>
      <c r="J2" s="198"/>
      <c r="K2" s="198"/>
      <c r="L2" s="198"/>
      <c r="M2" s="198"/>
      <c r="N2" s="198"/>
      <c r="O2" s="198"/>
      <c r="P2" s="198"/>
      <c r="Q2" s="198"/>
      <c r="R2" s="198"/>
      <c r="S2" s="198"/>
      <c r="T2" s="198"/>
    </row>
    <row r="3" spans="2:20" ht="15" customHeight="1">
      <c r="B3" s="79"/>
      <c r="C3" s="82"/>
      <c r="D3" s="1"/>
      <c r="E3" s="1"/>
      <c r="F3" s="1"/>
      <c r="G3" s="1"/>
      <c r="H3" s="1"/>
      <c r="I3" s="1"/>
      <c r="J3" s="1"/>
      <c r="K3" s="1"/>
      <c r="L3" s="1"/>
      <c r="M3" s="1"/>
      <c r="N3" s="1"/>
      <c r="O3" s="1"/>
      <c r="P3" s="1"/>
      <c r="Q3" s="1"/>
      <c r="R3" s="1"/>
      <c r="S3" s="137" t="s">
        <v>60</v>
      </c>
    </row>
    <row r="4" spans="2:20" ht="35.1" customHeight="1">
      <c r="B4" s="83" t="s">
        <v>0</v>
      </c>
      <c r="C4" s="84" t="s">
        <v>15</v>
      </c>
      <c r="D4" s="95">
        <v>2006</v>
      </c>
      <c r="E4" s="95">
        <v>2007</v>
      </c>
      <c r="F4" s="95">
        <v>2008</v>
      </c>
      <c r="G4" s="95">
        <v>2009</v>
      </c>
      <c r="H4" s="95">
        <v>2010</v>
      </c>
      <c r="I4" s="95">
        <v>2011</v>
      </c>
      <c r="J4" s="95">
        <v>2012</v>
      </c>
      <c r="K4" s="95">
        <v>2013</v>
      </c>
      <c r="L4" s="95">
        <v>2014</v>
      </c>
      <c r="M4" s="95">
        <v>2015</v>
      </c>
      <c r="N4" s="95">
        <v>2016</v>
      </c>
      <c r="O4" s="95">
        <v>2017</v>
      </c>
      <c r="P4" s="95">
        <v>2018</v>
      </c>
      <c r="Q4" s="95">
        <v>2019</v>
      </c>
      <c r="R4" s="95">
        <v>2020</v>
      </c>
      <c r="S4" s="95">
        <v>2021</v>
      </c>
    </row>
    <row r="5" spans="2:20" ht="11.25" customHeight="1">
      <c r="B5" s="85" t="s">
        <v>28</v>
      </c>
      <c r="C5" s="86"/>
      <c r="D5" s="87"/>
      <c r="E5" s="87"/>
      <c r="F5" s="88"/>
      <c r="G5" s="87"/>
      <c r="H5" s="87"/>
      <c r="I5" s="87"/>
      <c r="J5" s="87"/>
      <c r="K5" s="87"/>
      <c r="L5" s="87"/>
      <c r="M5" s="88"/>
      <c r="N5" s="87"/>
      <c r="O5" s="87"/>
      <c r="P5" s="87"/>
      <c r="Q5" s="88"/>
      <c r="R5" s="89"/>
      <c r="S5" s="89"/>
      <c r="T5" s="90"/>
    </row>
    <row r="6" spans="2:20">
      <c r="B6" s="91" t="s">
        <v>5</v>
      </c>
      <c r="C6" s="158">
        <v>48.968412397626295</v>
      </c>
      <c r="D6" s="158">
        <v>49.184890231486598</v>
      </c>
      <c r="E6" s="158">
        <v>48.493672755414103</v>
      </c>
      <c r="F6" s="158">
        <v>47.7076750516934</v>
      </c>
      <c r="G6" s="158">
        <v>46.265254117521501</v>
      </c>
      <c r="H6" s="158">
        <v>46.066132294581699</v>
      </c>
      <c r="I6" s="158">
        <v>45.221917868413804</v>
      </c>
      <c r="J6" s="158">
        <v>44.552931437616401</v>
      </c>
      <c r="K6" s="158">
        <v>44.440185455446205</v>
      </c>
      <c r="L6" s="158">
        <v>45.288030458183599</v>
      </c>
      <c r="M6" s="158">
        <v>45.601648421847003</v>
      </c>
      <c r="N6" s="158">
        <v>47.166797039609698</v>
      </c>
      <c r="O6" s="158">
        <v>48.624338556943201</v>
      </c>
      <c r="P6" s="158">
        <v>50.4227670823267</v>
      </c>
      <c r="Q6" s="158">
        <v>52.083049564584407</v>
      </c>
      <c r="R6" s="158">
        <v>53.929299289549007</v>
      </c>
      <c r="S6" s="158">
        <v>55.469880684770899</v>
      </c>
      <c r="T6" s="92"/>
    </row>
    <row r="7" spans="2:20">
      <c r="B7" s="64" t="s">
        <v>10</v>
      </c>
      <c r="C7" s="145">
        <v>63.9730365300762</v>
      </c>
      <c r="D7" s="145">
        <v>65.030051319799696</v>
      </c>
      <c r="E7" s="145">
        <v>63.943314999237003</v>
      </c>
      <c r="F7" s="145">
        <v>64.022465470304596</v>
      </c>
      <c r="G7" s="145">
        <v>62.771850413691702</v>
      </c>
      <c r="H7" s="145">
        <v>62.166218626345106</v>
      </c>
      <c r="I7" s="145">
        <v>60.472266920002205</v>
      </c>
      <c r="J7" s="145">
        <v>59.450612541685402</v>
      </c>
      <c r="K7" s="145">
        <v>58.4768966345979</v>
      </c>
      <c r="L7" s="145">
        <v>60.231989996739401</v>
      </c>
      <c r="M7" s="145">
        <v>59.434435851041897</v>
      </c>
      <c r="N7" s="145">
        <v>62.118418320917399</v>
      </c>
      <c r="O7" s="145">
        <v>60.301736155082693</v>
      </c>
      <c r="P7" s="145">
        <v>61.7625028176667</v>
      </c>
      <c r="Q7" s="145">
        <v>62.750137697347</v>
      </c>
      <c r="R7" s="145">
        <v>64.4264153478682</v>
      </c>
      <c r="S7" s="146">
        <v>65.471142354158999</v>
      </c>
      <c r="T7" s="90"/>
    </row>
    <row r="8" spans="2:20">
      <c r="B8" s="64" t="s">
        <v>11</v>
      </c>
      <c r="C8" s="145">
        <v>51.526998773005907</v>
      </c>
      <c r="D8" s="145">
        <v>51.219551591511006</v>
      </c>
      <c r="E8" s="145">
        <v>50.236362767870105</v>
      </c>
      <c r="F8" s="145">
        <v>49.073479689738001</v>
      </c>
      <c r="G8" s="145">
        <v>46.684881141842602</v>
      </c>
      <c r="H8" s="145">
        <v>46.196636616071302</v>
      </c>
      <c r="I8" s="145">
        <v>46.154854535570799</v>
      </c>
      <c r="J8" s="145">
        <v>46.232737001724104</v>
      </c>
      <c r="K8" s="145">
        <v>46.338867560311904</v>
      </c>
      <c r="L8" s="145">
        <v>47.463916735043</v>
      </c>
      <c r="M8" s="145">
        <v>45.368849621324806</v>
      </c>
      <c r="N8" s="145">
        <v>46.437431474193403</v>
      </c>
      <c r="O8" s="145">
        <v>48.420515740523804</v>
      </c>
      <c r="P8" s="145">
        <v>50.153723072880695</v>
      </c>
      <c r="Q8" s="145">
        <v>51.978438661282503</v>
      </c>
      <c r="R8" s="145">
        <v>54.047827281647699</v>
      </c>
      <c r="S8" s="146">
        <v>55.242221417243101</v>
      </c>
      <c r="T8" s="90"/>
    </row>
    <row r="9" spans="2:20">
      <c r="B9" s="64" t="s">
        <v>12</v>
      </c>
      <c r="C9" s="145">
        <v>49.4327972411903</v>
      </c>
      <c r="D9" s="145">
        <v>49.706724088672701</v>
      </c>
      <c r="E9" s="145">
        <v>48.444484997040597</v>
      </c>
      <c r="F9" s="145">
        <v>48.045709248570404</v>
      </c>
      <c r="G9" s="145">
        <v>48.658772183461203</v>
      </c>
      <c r="H9" s="145">
        <v>47.576424318782003</v>
      </c>
      <c r="I9" s="145">
        <v>46.402135445357203</v>
      </c>
      <c r="J9" s="145">
        <v>45.1184822279996</v>
      </c>
      <c r="K9" s="145">
        <v>44.8043678095326</v>
      </c>
      <c r="L9" s="145">
        <v>44.023970970394103</v>
      </c>
      <c r="M9" s="145">
        <v>45.493258108136601</v>
      </c>
      <c r="N9" s="145">
        <v>47.369201387062596</v>
      </c>
      <c r="O9" s="145">
        <v>49.185421386309301</v>
      </c>
      <c r="P9" s="145">
        <v>50.655897505599597</v>
      </c>
      <c r="Q9" s="145">
        <v>51.727999705097204</v>
      </c>
      <c r="R9" s="145">
        <v>53.227290622904597</v>
      </c>
      <c r="S9" s="146">
        <v>54.873758239547897</v>
      </c>
      <c r="T9" s="90"/>
    </row>
    <row r="10" spans="2:20">
      <c r="B10" s="66" t="s">
        <v>13</v>
      </c>
      <c r="C10" s="147">
        <v>40.593533629040401</v>
      </c>
      <c r="D10" s="147">
        <v>41.330314714846303</v>
      </c>
      <c r="E10" s="147">
        <v>42.136908213060501</v>
      </c>
      <c r="F10" s="147">
        <v>42.839708249680299</v>
      </c>
      <c r="G10" s="147">
        <v>43.054505586266501</v>
      </c>
      <c r="H10" s="147">
        <v>42.121281046574801</v>
      </c>
      <c r="I10" s="147">
        <v>41.773602848177596</v>
      </c>
      <c r="J10" s="147">
        <v>42.32072833854</v>
      </c>
      <c r="K10" s="147">
        <v>41.0049265573181</v>
      </c>
      <c r="L10" s="147">
        <v>41.065579782452197</v>
      </c>
      <c r="M10" s="147">
        <v>42.620610833403497</v>
      </c>
      <c r="N10" s="147">
        <v>42.457102885957795</v>
      </c>
      <c r="O10" s="147">
        <v>43.332783033850099</v>
      </c>
      <c r="P10" s="147">
        <v>44.515756525989701</v>
      </c>
      <c r="Q10" s="147">
        <v>44.8248422152611</v>
      </c>
      <c r="R10" s="147">
        <v>45.4638696725617</v>
      </c>
      <c r="S10" s="148">
        <v>47.588790094100297</v>
      </c>
      <c r="T10" s="90"/>
    </row>
    <row r="11" spans="2:20">
      <c r="B11" s="64" t="s">
        <v>6</v>
      </c>
      <c r="C11" s="145">
        <v>54.415565732741996</v>
      </c>
      <c r="D11" s="145">
        <v>54.478473236144396</v>
      </c>
      <c r="E11" s="145">
        <v>53.478267427772295</v>
      </c>
      <c r="F11" s="145">
        <v>51.291135696462497</v>
      </c>
      <c r="G11" s="145">
        <v>49.449598901242496</v>
      </c>
      <c r="H11" s="145">
        <v>48.737248688591798</v>
      </c>
      <c r="I11" s="145">
        <v>47.193898748528504</v>
      </c>
      <c r="J11" s="145">
        <v>46.327149743918802</v>
      </c>
      <c r="K11" s="145">
        <v>45.884975265236001</v>
      </c>
      <c r="L11" s="145">
        <v>46.296872561733302</v>
      </c>
      <c r="M11" s="145">
        <v>45.660965754983998</v>
      </c>
      <c r="N11" s="145">
        <v>47.369997795569503</v>
      </c>
      <c r="O11" s="145">
        <v>48.6692956962696</v>
      </c>
      <c r="P11" s="145">
        <v>50.400052950826705</v>
      </c>
      <c r="Q11" s="145">
        <v>52.297960669271305</v>
      </c>
      <c r="R11" s="145">
        <v>54.501188664096802</v>
      </c>
      <c r="S11" s="146">
        <v>55.779511029686802</v>
      </c>
      <c r="T11" s="90"/>
    </row>
    <row r="12" spans="2:20">
      <c r="B12" s="64" t="s">
        <v>7</v>
      </c>
      <c r="C12" s="145">
        <v>46.309707266377195</v>
      </c>
      <c r="D12" s="145">
        <v>46.847676878588103</v>
      </c>
      <c r="E12" s="145">
        <v>45.633913605685599</v>
      </c>
      <c r="F12" s="145">
        <v>44.902253926473698</v>
      </c>
      <c r="G12" s="145">
        <v>43.171751226107403</v>
      </c>
      <c r="H12" s="145">
        <v>44.244847628124404</v>
      </c>
      <c r="I12" s="145">
        <v>43.589011875551897</v>
      </c>
      <c r="J12" s="145">
        <v>42.2477624441578</v>
      </c>
      <c r="K12" s="145">
        <v>42.055746411136901</v>
      </c>
      <c r="L12" s="145">
        <v>44.328343138980195</v>
      </c>
      <c r="M12" s="145">
        <v>46.415830294456399</v>
      </c>
      <c r="N12" s="145">
        <v>48.3023049859369</v>
      </c>
      <c r="O12" s="145">
        <v>50.040778318619502</v>
      </c>
      <c r="P12" s="145">
        <v>52.266138888668699</v>
      </c>
      <c r="Q12" s="145">
        <v>53.491302362351703</v>
      </c>
      <c r="R12" s="145">
        <v>54.606216710784302</v>
      </c>
      <c r="S12" s="146">
        <v>57.283679874736606</v>
      </c>
      <c r="T12" s="90"/>
    </row>
    <row r="13" spans="2:20">
      <c r="B13" s="64" t="s">
        <v>8</v>
      </c>
      <c r="C13" s="145">
        <v>44.354326995213</v>
      </c>
      <c r="D13" s="145">
        <v>44.093393101587203</v>
      </c>
      <c r="E13" s="145">
        <v>43.654654740607903</v>
      </c>
      <c r="F13" s="145">
        <v>44.007370939842701</v>
      </c>
      <c r="G13" s="145">
        <v>43.283796340356702</v>
      </c>
      <c r="H13" s="145">
        <v>42.739430715532002</v>
      </c>
      <c r="I13" s="145">
        <v>43.475394340677497</v>
      </c>
      <c r="J13" s="145">
        <v>42.720995648994695</v>
      </c>
      <c r="K13" s="145">
        <v>43.582267582619203</v>
      </c>
      <c r="L13" s="145">
        <v>44.106881618754301</v>
      </c>
      <c r="M13" s="145">
        <v>45.171170327914702</v>
      </c>
      <c r="N13" s="145">
        <v>46.675885893471197</v>
      </c>
      <c r="O13" s="145">
        <v>48.655414922506303</v>
      </c>
      <c r="P13" s="145">
        <v>50.564728705673701</v>
      </c>
      <c r="Q13" s="145">
        <v>51.587655073100301</v>
      </c>
      <c r="R13" s="145">
        <v>52.803120346768694</v>
      </c>
      <c r="S13" s="146">
        <v>54.356598144683701</v>
      </c>
      <c r="T13" s="90"/>
    </row>
    <row r="14" spans="2:20">
      <c r="B14" s="66" t="s">
        <v>9</v>
      </c>
      <c r="C14" s="147">
        <v>41.4974045301581</v>
      </c>
      <c r="D14" s="147">
        <v>41.8482652489323</v>
      </c>
      <c r="E14" s="147">
        <v>41.862982025486502</v>
      </c>
      <c r="F14" s="147">
        <v>42.809271075977598</v>
      </c>
      <c r="G14" s="147">
        <v>42.222402578149698</v>
      </c>
      <c r="H14" s="147">
        <v>41.525073910858403</v>
      </c>
      <c r="I14" s="147">
        <v>40.439492068554202</v>
      </c>
      <c r="J14" s="147">
        <v>42.3293641978537</v>
      </c>
      <c r="K14" s="147">
        <v>42.243070626009001</v>
      </c>
      <c r="L14" s="147">
        <v>42.074065403765701</v>
      </c>
      <c r="M14" s="147">
        <v>43.749155132486599</v>
      </c>
      <c r="N14" s="147">
        <v>43.206601932363697</v>
      </c>
      <c r="O14" s="147">
        <v>44.092976258599599</v>
      </c>
      <c r="P14" s="147">
        <v>44.9094295483915</v>
      </c>
      <c r="Q14" s="147">
        <v>46.684071757496596</v>
      </c>
      <c r="R14" s="147">
        <v>47.513108952287197</v>
      </c>
      <c r="S14" s="148">
        <v>48.203019076298901</v>
      </c>
      <c r="T14" s="90"/>
    </row>
    <row r="15" spans="2:20">
      <c r="B15" s="85" t="s">
        <v>29</v>
      </c>
      <c r="C15" s="93"/>
      <c r="D15" s="77"/>
      <c r="E15" s="77"/>
      <c r="F15" s="77"/>
      <c r="G15" s="77"/>
      <c r="H15" s="94"/>
      <c r="I15" s="77"/>
      <c r="J15" s="77"/>
      <c r="K15" s="77"/>
      <c r="L15" s="77"/>
      <c r="M15" s="77"/>
      <c r="N15" s="77"/>
      <c r="O15" s="94"/>
      <c r="P15" s="77"/>
      <c r="Q15" s="77"/>
      <c r="R15" s="81"/>
      <c r="S15" s="81"/>
      <c r="T15" s="90"/>
    </row>
    <row r="16" spans="2:20">
      <c r="B16" s="91" t="s">
        <v>5</v>
      </c>
      <c r="C16" s="149">
        <v>75.321407043099299</v>
      </c>
      <c r="D16" s="149">
        <v>75.509347668671197</v>
      </c>
      <c r="E16" s="149">
        <v>76.053743212418595</v>
      </c>
      <c r="F16" s="149">
        <v>76.296352734635292</v>
      </c>
      <c r="G16" s="149">
        <v>76.883876604149904</v>
      </c>
      <c r="H16" s="149">
        <v>74.872268487364508</v>
      </c>
      <c r="I16" s="149">
        <v>75.429559547101903</v>
      </c>
      <c r="J16" s="149">
        <v>76.27297968662819</v>
      </c>
      <c r="K16" s="149">
        <v>77.102176963544295</v>
      </c>
      <c r="L16" s="149">
        <v>77.529526941069307</v>
      </c>
      <c r="M16" s="149">
        <v>77.3705149932875</v>
      </c>
      <c r="N16" s="149">
        <v>78.309476176074796</v>
      </c>
      <c r="O16" s="149">
        <v>79.199625554274306</v>
      </c>
      <c r="P16" s="149">
        <v>80.010577704455798</v>
      </c>
      <c r="Q16" s="149">
        <v>80.561858133570496</v>
      </c>
      <c r="R16" s="149">
        <v>80.788570295367407</v>
      </c>
      <c r="S16" s="149">
        <v>80.352379887567707</v>
      </c>
      <c r="T16" s="92"/>
    </row>
    <row r="17" spans="2:20">
      <c r="B17" s="64" t="s">
        <v>10</v>
      </c>
      <c r="C17" s="145">
        <v>78.559344811590407</v>
      </c>
      <c r="D17" s="145">
        <v>77.670047866377999</v>
      </c>
      <c r="E17" s="145">
        <v>80.673738714853798</v>
      </c>
      <c r="F17" s="145">
        <v>82.219934645185205</v>
      </c>
      <c r="G17" s="145">
        <v>84.275759613275198</v>
      </c>
      <c r="H17" s="145">
        <v>63.847002797170006</v>
      </c>
      <c r="I17" s="145">
        <v>68.014158316897493</v>
      </c>
      <c r="J17" s="145">
        <v>72.016699113674093</v>
      </c>
      <c r="K17" s="145">
        <v>74.291028995299996</v>
      </c>
      <c r="L17" s="145">
        <v>76.131538523407897</v>
      </c>
      <c r="M17" s="145">
        <v>74.919973300788001</v>
      </c>
      <c r="N17" s="145">
        <v>73.588622531122311</v>
      </c>
      <c r="O17" s="145">
        <v>73.298203454512802</v>
      </c>
      <c r="P17" s="145">
        <v>72.77647444414221</v>
      </c>
      <c r="Q17" s="145">
        <v>73.243293250201305</v>
      </c>
      <c r="R17" s="159">
        <v>71.695423777947198</v>
      </c>
      <c r="S17" s="146">
        <v>71.935735993418305</v>
      </c>
      <c r="T17" s="90"/>
    </row>
    <row r="18" spans="2:20">
      <c r="B18" s="64" t="s">
        <v>11</v>
      </c>
      <c r="C18" s="145">
        <v>75.016775110700891</v>
      </c>
      <c r="D18" s="145">
        <v>75.902668204017203</v>
      </c>
      <c r="E18" s="145">
        <v>76.386232281012099</v>
      </c>
      <c r="F18" s="145">
        <v>75.655886625921298</v>
      </c>
      <c r="G18" s="145">
        <v>76.599153706409894</v>
      </c>
      <c r="H18" s="145">
        <v>76.696333706222504</v>
      </c>
      <c r="I18" s="145">
        <v>77.313828206767099</v>
      </c>
      <c r="J18" s="145">
        <v>78.182244615174497</v>
      </c>
      <c r="K18" s="145">
        <v>78.593988904950592</v>
      </c>
      <c r="L18" s="145">
        <v>78.036727867512496</v>
      </c>
      <c r="M18" s="145">
        <v>76.4608495063015</v>
      </c>
      <c r="N18" s="145">
        <v>77.522342741244898</v>
      </c>
      <c r="O18" s="145">
        <v>77.937536987749795</v>
      </c>
      <c r="P18" s="145">
        <v>78.591962974603803</v>
      </c>
      <c r="Q18" s="145">
        <v>78.551734050946791</v>
      </c>
      <c r="R18" s="159">
        <v>78.402363066313001</v>
      </c>
      <c r="S18" s="146">
        <v>77.507583019427599</v>
      </c>
      <c r="T18" s="90"/>
    </row>
    <row r="19" spans="2:20">
      <c r="B19" s="64" t="s">
        <v>12</v>
      </c>
      <c r="C19" s="145">
        <v>76.443597607205106</v>
      </c>
      <c r="D19" s="145">
        <v>77.661524955609991</v>
      </c>
      <c r="E19" s="145">
        <v>78.786100132640499</v>
      </c>
      <c r="F19" s="145">
        <v>78.556155161570601</v>
      </c>
      <c r="G19" s="145">
        <v>79.438223686185111</v>
      </c>
      <c r="H19" s="145">
        <v>79.792172944483994</v>
      </c>
      <c r="I19" s="145">
        <v>80.208526764573989</v>
      </c>
      <c r="J19" s="145">
        <v>80.509472269344101</v>
      </c>
      <c r="K19" s="145">
        <v>81.017666865553593</v>
      </c>
      <c r="L19" s="145">
        <v>81.840925578790902</v>
      </c>
      <c r="M19" s="145">
        <v>82.737775254986701</v>
      </c>
      <c r="N19" s="145">
        <v>83.243686232511905</v>
      </c>
      <c r="O19" s="145">
        <v>83.916783796855</v>
      </c>
      <c r="P19" s="145">
        <v>84.442083531325295</v>
      </c>
      <c r="Q19" s="145">
        <v>84.900634119448398</v>
      </c>
      <c r="R19" s="159">
        <v>84.400037156590002</v>
      </c>
      <c r="S19" s="146">
        <v>84.000254919334409</v>
      </c>
    </row>
    <row r="20" spans="2:20">
      <c r="B20" s="66" t="s">
        <v>13</v>
      </c>
      <c r="C20" s="147">
        <v>68.831251492775905</v>
      </c>
      <c r="D20" s="147">
        <v>69.072737938339202</v>
      </c>
      <c r="E20" s="147">
        <v>69.23043991783689</v>
      </c>
      <c r="F20" s="147">
        <v>69.673983212986499</v>
      </c>
      <c r="G20" s="147">
        <v>69.369261872459091</v>
      </c>
      <c r="H20" s="147">
        <v>70.316717291754003</v>
      </c>
      <c r="I20" s="147">
        <v>72.422542604939594</v>
      </c>
      <c r="J20" s="147">
        <v>73.146400588637292</v>
      </c>
      <c r="K20" s="147">
        <v>74.564423826123402</v>
      </c>
      <c r="L20" s="147">
        <v>75.381836078953199</v>
      </c>
      <c r="M20" s="147">
        <v>76.895854301792994</v>
      </c>
      <c r="N20" s="147">
        <v>77.819887015902907</v>
      </c>
      <c r="O20" s="147">
        <v>78.559828291774906</v>
      </c>
      <c r="P20" s="147">
        <v>80.047880843512203</v>
      </c>
      <c r="Q20" s="147">
        <v>81.125540957438801</v>
      </c>
      <c r="R20" s="160">
        <v>82.4280946099273</v>
      </c>
      <c r="S20" s="148">
        <v>82.825598683197001</v>
      </c>
    </row>
    <row r="21" spans="2:20">
      <c r="B21" s="64" t="s">
        <v>6</v>
      </c>
      <c r="C21" s="145">
        <v>76.454084607687307</v>
      </c>
      <c r="D21" s="145">
        <v>76.717569741119391</v>
      </c>
      <c r="E21" s="145">
        <v>77.643605912764698</v>
      </c>
      <c r="F21" s="145">
        <v>77.356699658230696</v>
      </c>
      <c r="G21" s="145">
        <v>78.327929007815598</v>
      </c>
      <c r="H21" s="145">
        <v>74.914027293849898</v>
      </c>
      <c r="I21" s="145">
        <v>75.668707961039701</v>
      </c>
      <c r="J21" s="145">
        <v>76.714729207652994</v>
      </c>
      <c r="K21" s="145">
        <v>77.1735526099976</v>
      </c>
      <c r="L21" s="145">
        <v>77.14840464624541</v>
      </c>
      <c r="M21" s="145">
        <v>76.278341046010098</v>
      </c>
      <c r="N21" s="145">
        <v>77.0381379822431</v>
      </c>
      <c r="O21" s="145">
        <v>77.503428447289409</v>
      </c>
      <c r="P21" s="145">
        <v>78.301562541391107</v>
      </c>
      <c r="Q21" s="145">
        <v>78.768562193021396</v>
      </c>
      <c r="R21" s="159">
        <v>78.861240516562702</v>
      </c>
      <c r="S21" s="146">
        <v>78.356471804452198</v>
      </c>
    </row>
    <row r="22" spans="2:20">
      <c r="B22" s="64" t="s">
        <v>7</v>
      </c>
      <c r="C22" s="145">
        <v>76.483331695658194</v>
      </c>
      <c r="D22" s="145">
        <v>76.153687477846304</v>
      </c>
      <c r="E22" s="145">
        <v>75.301023047717692</v>
      </c>
      <c r="F22" s="145">
        <v>76.209038211335795</v>
      </c>
      <c r="G22" s="145">
        <v>75.958070740962199</v>
      </c>
      <c r="H22" s="145">
        <v>76.031559024878803</v>
      </c>
      <c r="I22" s="145">
        <v>75.376429004085793</v>
      </c>
      <c r="J22" s="145">
        <v>75.3893870559059</v>
      </c>
      <c r="K22" s="145">
        <v>77.082728327821002</v>
      </c>
      <c r="L22" s="145">
        <v>78.742273638945306</v>
      </c>
      <c r="M22" s="145">
        <v>79.885540017747104</v>
      </c>
      <c r="N22" s="145">
        <v>81.259269754372397</v>
      </c>
      <c r="O22" s="145">
        <v>83.668391768643502</v>
      </c>
      <c r="P22" s="145">
        <v>84.556647530729407</v>
      </c>
      <c r="Q22" s="145">
        <v>85.353613591854298</v>
      </c>
      <c r="R22" s="159">
        <v>85.219508789563506</v>
      </c>
      <c r="S22" s="146">
        <v>85.334704559997903</v>
      </c>
    </row>
    <row r="23" spans="2:20">
      <c r="B23" s="64" t="s">
        <v>8</v>
      </c>
      <c r="C23" s="145">
        <v>73.376680971302704</v>
      </c>
      <c r="D23" s="145">
        <v>73.833490672710795</v>
      </c>
      <c r="E23" s="145">
        <v>74.333015566592394</v>
      </c>
      <c r="F23" s="145">
        <v>75.049051152772805</v>
      </c>
      <c r="G23" s="145">
        <v>75.524024931455997</v>
      </c>
      <c r="H23" s="145">
        <v>75.472693351669392</v>
      </c>
      <c r="I23" s="145">
        <v>76.878980823844898</v>
      </c>
      <c r="J23" s="145">
        <v>77.540464398121799</v>
      </c>
      <c r="K23" s="145">
        <v>77.836057091606406</v>
      </c>
      <c r="L23" s="145">
        <v>78.463319495989708</v>
      </c>
      <c r="M23" s="145">
        <v>79.1390541502562</v>
      </c>
      <c r="N23" s="145">
        <v>80.3111977545759</v>
      </c>
      <c r="O23" s="145">
        <v>81.413417836516402</v>
      </c>
      <c r="P23" s="145">
        <v>82.291818890762997</v>
      </c>
      <c r="Q23" s="145">
        <v>83.119057882621092</v>
      </c>
      <c r="R23" s="159">
        <v>85.403389989923596</v>
      </c>
      <c r="S23" s="146">
        <v>85.145341880512305</v>
      </c>
    </row>
    <row r="24" spans="2:20">
      <c r="B24" s="62" t="s">
        <v>9</v>
      </c>
      <c r="C24" s="152">
        <v>68.221822314114306</v>
      </c>
      <c r="D24" s="152">
        <v>68.069206222529701</v>
      </c>
      <c r="E24" s="152">
        <v>69.196927614343593</v>
      </c>
      <c r="F24" s="152">
        <v>69.67196181798721</v>
      </c>
      <c r="G24" s="152">
        <v>69.279533931850608</v>
      </c>
      <c r="H24" s="152">
        <v>69.3585064648654</v>
      </c>
      <c r="I24" s="152">
        <v>69.767595268334006</v>
      </c>
      <c r="J24" s="152">
        <v>71.712306635518701</v>
      </c>
      <c r="K24" s="152">
        <v>74.507733156153705</v>
      </c>
      <c r="L24" s="152">
        <v>75.469613467047608</v>
      </c>
      <c r="M24" s="152">
        <v>76.793357698072995</v>
      </c>
      <c r="N24" s="152">
        <v>77.964776841624911</v>
      </c>
      <c r="O24" s="152">
        <v>78.809692453039602</v>
      </c>
      <c r="P24" s="152">
        <v>80.232823683880511</v>
      </c>
      <c r="Q24" s="152">
        <v>81.252741227791404</v>
      </c>
      <c r="R24" s="161">
        <v>81.714751893353395</v>
      </c>
      <c r="S24" s="153">
        <v>81.954429072062098</v>
      </c>
    </row>
    <row r="25" spans="2:20" ht="9.9499999999999993" customHeight="1"/>
    <row r="26" spans="2:20" ht="150" customHeight="1">
      <c r="B26" s="199" t="s">
        <v>67</v>
      </c>
      <c r="C26" s="198"/>
      <c r="D26" s="198"/>
      <c r="E26" s="198"/>
      <c r="F26" s="198"/>
      <c r="G26" s="198"/>
      <c r="H26" s="198"/>
      <c r="I26" s="198"/>
      <c r="J26" s="198"/>
      <c r="K26" s="198"/>
      <c r="L26" s="198"/>
      <c r="M26" s="198"/>
      <c r="N26" s="198"/>
      <c r="O26" s="198"/>
      <c r="P26" s="198"/>
      <c r="Q26" s="198"/>
      <c r="R26" s="198"/>
      <c r="S26" s="198"/>
      <c r="T26" s="198"/>
    </row>
  </sheetData>
  <mergeCells count="2">
    <mergeCell ref="B2:T2"/>
    <mergeCell ref="B26:T26"/>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42"/>
  <sheetViews>
    <sheetView showGridLines="0" workbookViewId="0">
      <selection activeCell="B38" sqref="B38:T38"/>
    </sheetView>
  </sheetViews>
  <sheetFormatPr baseColWidth="10" defaultColWidth="9.33203125" defaultRowHeight="11.25"/>
  <cols>
    <col min="1" max="1" width="3.6640625" style="8" customWidth="1"/>
    <col min="2" max="2" width="43.33203125" style="8" customWidth="1"/>
    <col min="3" max="19" width="8.1640625" style="8" customWidth="1"/>
    <col min="20" max="20" width="0.1640625" style="8" customWidth="1"/>
    <col min="21" max="21" width="31.1640625" style="8" customWidth="1"/>
    <col min="22" max="16384" width="9.33203125" style="8"/>
  </cols>
  <sheetData>
    <row r="1" spans="2:21" ht="9.9499999999999993" customHeight="1"/>
    <row r="2" spans="2:21" ht="16.5" customHeight="1">
      <c r="B2" s="189" t="s">
        <v>31</v>
      </c>
      <c r="C2" s="190"/>
      <c r="D2" s="190"/>
      <c r="E2" s="190"/>
      <c r="F2" s="190"/>
      <c r="G2" s="190"/>
      <c r="H2" s="190"/>
      <c r="I2" s="190"/>
      <c r="J2" s="190"/>
      <c r="K2" s="190"/>
      <c r="L2" s="190"/>
      <c r="M2" s="190"/>
      <c r="N2" s="190"/>
      <c r="O2" s="190"/>
      <c r="P2" s="190"/>
      <c r="Q2" s="190"/>
      <c r="R2" s="190"/>
      <c r="S2" s="190"/>
      <c r="T2" s="190"/>
    </row>
    <row r="3" spans="2:21" ht="35.1" customHeight="1">
      <c r="B3" s="126" t="s">
        <v>0</v>
      </c>
      <c r="C3" s="111">
        <v>2005</v>
      </c>
      <c r="D3" s="111">
        <v>2006</v>
      </c>
      <c r="E3" s="111">
        <v>2007</v>
      </c>
      <c r="F3" s="111">
        <v>2008</v>
      </c>
      <c r="G3" s="111">
        <v>2009</v>
      </c>
      <c r="H3" s="111">
        <v>2010</v>
      </c>
      <c r="I3" s="111">
        <v>2011</v>
      </c>
      <c r="J3" s="111">
        <v>2012</v>
      </c>
      <c r="K3" s="111">
        <v>2013</v>
      </c>
      <c r="L3" s="111">
        <v>2014</v>
      </c>
      <c r="M3" s="111">
        <v>2015</v>
      </c>
      <c r="N3" s="111">
        <v>2016</v>
      </c>
      <c r="O3" s="111">
        <v>2017</v>
      </c>
      <c r="P3" s="111">
        <v>2018</v>
      </c>
      <c r="Q3" s="111">
        <v>2019</v>
      </c>
      <c r="R3" s="111">
        <v>2020</v>
      </c>
      <c r="S3" s="111">
        <v>2021</v>
      </c>
    </row>
    <row r="4" spans="2:21" ht="22.5" customHeight="1">
      <c r="B4" s="162" t="s">
        <v>73</v>
      </c>
      <c r="C4" s="123"/>
      <c r="D4" s="123"/>
      <c r="E4" s="123"/>
      <c r="F4" s="123"/>
      <c r="G4" s="123"/>
      <c r="H4" s="123"/>
      <c r="I4" s="123"/>
      <c r="J4" s="123"/>
      <c r="K4" s="123"/>
      <c r="L4" s="123"/>
      <c r="M4" s="123"/>
      <c r="N4" s="123"/>
      <c r="O4" s="123"/>
      <c r="P4" s="123"/>
      <c r="Q4" s="123"/>
      <c r="R4" s="120"/>
      <c r="S4" s="120"/>
      <c r="T4" s="99"/>
      <c r="U4" s="99"/>
    </row>
    <row r="5" spans="2:21">
      <c r="B5" s="171" t="s">
        <v>5</v>
      </c>
      <c r="C5" s="133">
        <v>20.399999999999999</v>
      </c>
      <c r="D5" s="133">
        <v>23.200000000000003</v>
      </c>
      <c r="E5" s="133">
        <v>26.400000000000002</v>
      </c>
      <c r="F5" s="133">
        <v>29.9</v>
      </c>
      <c r="G5" s="133">
        <v>33.700000000000003</v>
      </c>
      <c r="H5" s="133">
        <v>36.1</v>
      </c>
      <c r="I5" s="133">
        <v>38</v>
      </c>
      <c r="J5" s="133">
        <v>40.799999999999997</v>
      </c>
      <c r="K5" s="133">
        <v>41.6</v>
      </c>
      <c r="L5" s="133">
        <v>40.400000000000006</v>
      </c>
      <c r="M5" s="133">
        <v>39.700000000000003</v>
      </c>
      <c r="N5" s="133">
        <v>38.800000000000004</v>
      </c>
      <c r="O5" s="133">
        <v>38.299999999999997</v>
      </c>
      <c r="P5" s="133">
        <v>37.5</v>
      </c>
      <c r="Q5" s="133">
        <v>36.4</v>
      </c>
      <c r="R5" s="133">
        <v>33.900000000000006</v>
      </c>
      <c r="S5" s="133">
        <v>33</v>
      </c>
      <c r="T5" s="109"/>
      <c r="U5" s="99"/>
    </row>
    <row r="6" spans="2:21">
      <c r="B6" s="171" t="s">
        <v>66</v>
      </c>
      <c r="C6" s="133">
        <v>20.399999999999999</v>
      </c>
      <c r="D6" s="133">
        <v>23.200000000000003</v>
      </c>
      <c r="E6" s="133">
        <v>26.400000000000002</v>
      </c>
      <c r="F6" s="133">
        <v>29.9</v>
      </c>
      <c r="G6" s="133">
        <v>33.700000000000003</v>
      </c>
      <c r="H6" s="133">
        <v>36.1</v>
      </c>
      <c r="I6" s="133">
        <v>37.9</v>
      </c>
      <c r="J6" s="133">
        <v>39.1</v>
      </c>
      <c r="K6" s="133">
        <v>39.700000000000003</v>
      </c>
      <c r="L6" s="133">
        <v>38.4</v>
      </c>
      <c r="M6" s="133">
        <v>38.200000000000003</v>
      </c>
      <c r="N6" s="133">
        <v>37.4</v>
      </c>
      <c r="O6" s="133">
        <v>36.9</v>
      </c>
      <c r="P6" s="133">
        <v>36.199999999999996</v>
      </c>
      <c r="Q6" s="133">
        <v>35.199999999999996</v>
      </c>
      <c r="R6" s="133">
        <v>32.800000000000004</v>
      </c>
      <c r="S6" s="133">
        <v>32.1</v>
      </c>
      <c r="T6" s="109"/>
      <c r="U6" s="99"/>
    </row>
    <row r="7" spans="2:21">
      <c r="B7" s="121" t="s">
        <v>10</v>
      </c>
      <c r="C7" s="134">
        <v>15.2</v>
      </c>
      <c r="D7" s="134">
        <v>15.9</v>
      </c>
      <c r="E7" s="134">
        <v>18.099999999999998</v>
      </c>
      <c r="F7" s="134">
        <v>23.400000000000002</v>
      </c>
      <c r="G7" s="134">
        <v>27.800000000000004</v>
      </c>
      <c r="H7" s="134">
        <v>32.700000000000003</v>
      </c>
      <c r="I7" s="134">
        <v>35.9</v>
      </c>
      <c r="J7" s="134">
        <v>33.5</v>
      </c>
      <c r="K7" s="134">
        <v>31.900000000000002</v>
      </c>
      <c r="L7" s="134">
        <v>28.999999999999996</v>
      </c>
      <c r="M7" s="134">
        <v>29.099999999999998</v>
      </c>
      <c r="N7" s="134">
        <v>28.299999999999997</v>
      </c>
      <c r="O7" s="134">
        <v>29.799999999999997</v>
      </c>
      <c r="P7" s="134">
        <v>31.900000000000002</v>
      </c>
      <c r="Q7" s="134">
        <v>34</v>
      </c>
      <c r="R7" s="134">
        <v>34.200000000000003</v>
      </c>
      <c r="S7" s="143">
        <v>35.699999999999996</v>
      </c>
      <c r="T7" s="99"/>
      <c r="U7" s="99"/>
    </row>
    <row r="8" spans="2:21">
      <c r="B8" s="121" t="s">
        <v>11</v>
      </c>
      <c r="C8" s="134">
        <v>16.600000000000001</v>
      </c>
      <c r="D8" s="134">
        <v>20.7</v>
      </c>
      <c r="E8" s="134">
        <v>25.8</v>
      </c>
      <c r="F8" s="134">
        <v>31.6</v>
      </c>
      <c r="G8" s="134">
        <v>36.9</v>
      </c>
      <c r="H8" s="134">
        <v>39</v>
      </c>
      <c r="I8" s="134">
        <v>39.300000000000004</v>
      </c>
      <c r="J8" s="134">
        <v>41.9</v>
      </c>
      <c r="K8" s="134">
        <v>44</v>
      </c>
      <c r="L8" s="134">
        <v>42.9</v>
      </c>
      <c r="M8" s="134">
        <v>42.699999999999996</v>
      </c>
      <c r="N8" s="134">
        <v>41.099999999999994</v>
      </c>
      <c r="O8" s="134">
        <v>40.400000000000006</v>
      </c>
      <c r="P8" s="134">
        <v>39.4</v>
      </c>
      <c r="Q8" s="134">
        <v>37.299999999999997</v>
      </c>
      <c r="R8" s="134">
        <v>35.699999999999996</v>
      </c>
      <c r="S8" s="143">
        <v>37.700000000000003</v>
      </c>
      <c r="T8" s="99"/>
      <c r="U8" s="99"/>
    </row>
    <row r="9" spans="2:21">
      <c r="B9" s="121" t="s">
        <v>12</v>
      </c>
      <c r="C9" s="134">
        <v>11.700000000000001</v>
      </c>
      <c r="D9" s="134">
        <v>12.8</v>
      </c>
      <c r="E9" s="134">
        <v>13.5</v>
      </c>
      <c r="F9" s="134">
        <v>14.099999999999998</v>
      </c>
      <c r="G9" s="134">
        <v>15</v>
      </c>
      <c r="H9" s="134">
        <v>17.2</v>
      </c>
      <c r="I9" s="134">
        <v>19.3</v>
      </c>
      <c r="J9" s="134">
        <v>23.799999999999997</v>
      </c>
      <c r="K9" s="134">
        <v>25.7</v>
      </c>
      <c r="L9" s="134">
        <v>25.4</v>
      </c>
      <c r="M9" s="134">
        <v>24.099999999999998</v>
      </c>
      <c r="N9" s="134">
        <v>24</v>
      </c>
      <c r="O9" s="134">
        <v>23.3</v>
      </c>
      <c r="P9" s="134">
        <v>22.400000000000002</v>
      </c>
      <c r="Q9" s="134">
        <v>21.9</v>
      </c>
      <c r="R9" s="134">
        <v>20.3</v>
      </c>
      <c r="S9" s="143">
        <v>18.600000000000001</v>
      </c>
      <c r="T9" s="99"/>
      <c r="U9" s="99"/>
    </row>
    <row r="10" spans="2:21">
      <c r="B10" s="122" t="s">
        <v>13</v>
      </c>
      <c r="C10" s="135">
        <v>27.6</v>
      </c>
      <c r="D10" s="135">
        <v>32.5</v>
      </c>
      <c r="E10" s="135">
        <v>34.699999999999996</v>
      </c>
      <c r="F10" s="135">
        <v>37.1</v>
      </c>
      <c r="G10" s="135">
        <v>41.3</v>
      </c>
      <c r="H10" s="135">
        <v>42.699999999999996</v>
      </c>
      <c r="I10" s="135">
        <v>46</v>
      </c>
      <c r="J10" s="135">
        <v>48.3</v>
      </c>
      <c r="K10" s="135">
        <v>49.8</v>
      </c>
      <c r="L10" s="135">
        <v>49.9</v>
      </c>
      <c r="M10" s="135">
        <v>51.5</v>
      </c>
      <c r="N10" s="135">
        <v>52.800000000000004</v>
      </c>
      <c r="O10" s="135">
        <v>52.400000000000006</v>
      </c>
      <c r="P10" s="135">
        <v>51.4</v>
      </c>
      <c r="Q10" s="135">
        <v>49</v>
      </c>
      <c r="R10" s="135">
        <v>44.3</v>
      </c>
      <c r="S10" s="142">
        <v>41.6</v>
      </c>
      <c r="T10" s="99"/>
      <c r="U10" s="99"/>
    </row>
    <row r="11" spans="2:21">
      <c r="B11" s="121" t="s">
        <v>6</v>
      </c>
      <c r="C11" s="134">
        <v>17.599999999999998</v>
      </c>
      <c r="D11" s="134">
        <v>20.200000000000003</v>
      </c>
      <c r="E11" s="134">
        <v>24</v>
      </c>
      <c r="F11" s="134">
        <v>29.4</v>
      </c>
      <c r="G11" s="134">
        <v>33.700000000000003</v>
      </c>
      <c r="H11" s="134">
        <v>36.6</v>
      </c>
      <c r="I11" s="134">
        <v>38.800000000000004</v>
      </c>
      <c r="J11" s="134">
        <v>41.699999999999996</v>
      </c>
      <c r="K11" s="134">
        <v>42.9</v>
      </c>
      <c r="L11" s="134">
        <v>41.6</v>
      </c>
      <c r="M11" s="134">
        <v>41.099999999999994</v>
      </c>
      <c r="N11" s="134">
        <v>39.900000000000006</v>
      </c>
      <c r="O11" s="134">
        <v>39.4</v>
      </c>
      <c r="P11" s="134">
        <v>38.800000000000004</v>
      </c>
      <c r="Q11" s="134">
        <v>37.700000000000003</v>
      </c>
      <c r="R11" s="134">
        <v>35.299999999999997</v>
      </c>
      <c r="S11" s="143">
        <v>35.099999999999994</v>
      </c>
      <c r="T11" s="99"/>
      <c r="U11" s="99"/>
    </row>
    <row r="12" spans="2:21">
      <c r="B12" s="121" t="s">
        <v>7</v>
      </c>
      <c r="C12" s="134">
        <v>22.7</v>
      </c>
      <c r="D12" s="134">
        <v>25.7</v>
      </c>
      <c r="E12" s="134">
        <v>28.999999999999996</v>
      </c>
      <c r="F12" s="134">
        <v>28.9</v>
      </c>
      <c r="G12" s="134">
        <v>32.6</v>
      </c>
      <c r="H12" s="134">
        <v>34.9</v>
      </c>
      <c r="I12" s="134">
        <v>36.799999999999997</v>
      </c>
      <c r="J12" s="134">
        <v>41.099999999999994</v>
      </c>
      <c r="K12" s="134">
        <v>40.799999999999997</v>
      </c>
      <c r="L12" s="134">
        <v>38.299999999999997</v>
      </c>
      <c r="M12" s="134">
        <v>36</v>
      </c>
      <c r="N12" s="134">
        <v>36.1</v>
      </c>
      <c r="O12" s="134">
        <v>35.6</v>
      </c>
      <c r="P12" s="134">
        <v>34.200000000000003</v>
      </c>
      <c r="Q12" s="134">
        <v>33.300000000000004</v>
      </c>
      <c r="R12" s="134">
        <v>29.799999999999997</v>
      </c>
      <c r="S12" s="143">
        <v>27</v>
      </c>
      <c r="T12" s="99"/>
      <c r="U12" s="99"/>
    </row>
    <row r="13" spans="2:21">
      <c r="B13" s="121" t="s">
        <v>8</v>
      </c>
      <c r="C13" s="134">
        <v>22.3</v>
      </c>
      <c r="D13" s="134">
        <v>24.9</v>
      </c>
      <c r="E13" s="134">
        <v>27.200000000000003</v>
      </c>
      <c r="F13" s="134">
        <v>29.799999999999997</v>
      </c>
      <c r="G13" s="134">
        <v>31.5</v>
      </c>
      <c r="H13" s="134">
        <v>33.800000000000004</v>
      </c>
      <c r="I13" s="134">
        <v>33.6</v>
      </c>
      <c r="J13" s="134">
        <v>36.1</v>
      </c>
      <c r="K13" s="134">
        <v>37</v>
      </c>
      <c r="L13" s="134">
        <v>36.199999999999996</v>
      </c>
      <c r="M13" s="134">
        <v>35.699999999999996</v>
      </c>
      <c r="N13" s="134">
        <v>34.4</v>
      </c>
      <c r="O13" s="134">
        <v>33.300000000000004</v>
      </c>
      <c r="P13" s="134">
        <v>32.300000000000004</v>
      </c>
      <c r="Q13" s="134">
        <v>31.6</v>
      </c>
      <c r="R13" s="134">
        <v>28.599999999999998</v>
      </c>
      <c r="S13" s="143">
        <v>24.9</v>
      </c>
      <c r="T13" s="99"/>
      <c r="U13" s="99"/>
    </row>
    <row r="14" spans="2:21">
      <c r="B14" s="122" t="s">
        <v>9</v>
      </c>
      <c r="C14" s="135">
        <v>26.400000000000002</v>
      </c>
      <c r="D14" s="135">
        <v>30.4</v>
      </c>
      <c r="E14" s="135">
        <v>33.300000000000004</v>
      </c>
      <c r="F14" s="135">
        <v>37.5</v>
      </c>
      <c r="G14" s="135">
        <v>43.2</v>
      </c>
      <c r="H14" s="135">
        <v>42.699999999999996</v>
      </c>
      <c r="I14" s="135">
        <v>45.9</v>
      </c>
      <c r="J14" s="135">
        <v>43.1</v>
      </c>
      <c r="K14" s="135">
        <v>43.1</v>
      </c>
      <c r="L14" s="135">
        <v>44.7</v>
      </c>
      <c r="M14" s="135">
        <v>45.5</v>
      </c>
      <c r="N14" s="135">
        <v>47</v>
      </c>
      <c r="O14" s="135">
        <v>47.099999999999994</v>
      </c>
      <c r="P14" s="135">
        <v>45.6</v>
      </c>
      <c r="Q14" s="135">
        <v>44.3</v>
      </c>
      <c r="R14" s="135">
        <v>41.3</v>
      </c>
      <c r="S14" s="142">
        <v>42.8</v>
      </c>
      <c r="T14" s="99"/>
      <c r="U14" s="99"/>
    </row>
    <row r="15" spans="2:21" ht="22.5">
      <c r="B15" s="162" t="s">
        <v>74</v>
      </c>
      <c r="C15" s="132"/>
      <c r="D15" s="132"/>
      <c r="E15" s="132"/>
      <c r="F15" s="132"/>
      <c r="G15" s="132"/>
      <c r="H15" s="132"/>
      <c r="I15" s="132"/>
      <c r="J15" s="132"/>
      <c r="K15" s="132"/>
      <c r="L15" s="132"/>
      <c r="M15" s="132"/>
      <c r="N15" s="132"/>
      <c r="O15" s="132"/>
      <c r="P15" s="132"/>
      <c r="Q15" s="132"/>
      <c r="R15" s="132"/>
      <c r="S15" s="132"/>
      <c r="T15" s="99"/>
      <c r="U15" s="99"/>
    </row>
    <row r="16" spans="2:21">
      <c r="B16" s="171" t="s">
        <v>5</v>
      </c>
      <c r="C16" s="133">
        <v>34.5</v>
      </c>
      <c r="D16" s="133">
        <v>36.299999999999997</v>
      </c>
      <c r="E16" s="133">
        <v>39.5</v>
      </c>
      <c r="F16" s="133">
        <v>43.2</v>
      </c>
      <c r="G16" s="133">
        <v>45.800000000000004</v>
      </c>
      <c r="H16" s="133">
        <v>47.3</v>
      </c>
      <c r="I16" s="133">
        <v>48.5</v>
      </c>
      <c r="J16" s="133">
        <v>50.4</v>
      </c>
      <c r="K16" s="133">
        <v>50.8</v>
      </c>
      <c r="L16" s="133">
        <v>51.1</v>
      </c>
      <c r="M16" s="133">
        <v>51.2</v>
      </c>
      <c r="N16" s="133">
        <v>52.2</v>
      </c>
      <c r="O16" s="133">
        <v>52.300000000000004</v>
      </c>
      <c r="P16" s="133">
        <v>52.400000000000006</v>
      </c>
      <c r="Q16" s="133">
        <v>52</v>
      </c>
      <c r="R16" s="133">
        <v>51.1</v>
      </c>
      <c r="S16" s="133">
        <v>46.8</v>
      </c>
      <c r="T16" s="109"/>
      <c r="U16" s="99"/>
    </row>
    <row r="17" spans="2:21">
      <c r="B17" s="171" t="s">
        <v>66</v>
      </c>
      <c r="C17" s="133">
        <v>34.5</v>
      </c>
      <c r="D17" s="133">
        <v>36.299999999999997</v>
      </c>
      <c r="E17" s="133">
        <v>39.5</v>
      </c>
      <c r="F17" s="133">
        <v>43.2</v>
      </c>
      <c r="G17" s="133">
        <v>45.800000000000004</v>
      </c>
      <c r="H17" s="133">
        <v>47.3</v>
      </c>
      <c r="I17" s="133">
        <v>48.4</v>
      </c>
      <c r="J17" s="133">
        <v>48.4</v>
      </c>
      <c r="K17" s="133">
        <v>48.5</v>
      </c>
      <c r="L17" s="133">
        <v>48.6</v>
      </c>
      <c r="M17" s="133">
        <v>49.3</v>
      </c>
      <c r="N17" s="133">
        <v>50.3</v>
      </c>
      <c r="O17" s="133">
        <v>50.4</v>
      </c>
      <c r="P17" s="133">
        <v>50.5</v>
      </c>
      <c r="Q17" s="133">
        <v>50.2</v>
      </c>
      <c r="R17" s="133">
        <v>49.4</v>
      </c>
      <c r="S17" s="133">
        <v>45.5</v>
      </c>
      <c r="T17" s="109"/>
      <c r="U17" s="99"/>
    </row>
    <row r="18" spans="2:21">
      <c r="B18" s="121" t="s">
        <v>10</v>
      </c>
      <c r="C18" s="134">
        <v>29.9</v>
      </c>
      <c r="D18" s="134">
        <v>30.599999999999998</v>
      </c>
      <c r="E18" s="134">
        <v>32.1</v>
      </c>
      <c r="F18" s="134">
        <v>39.700000000000003</v>
      </c>
      <c r="G18" s="134">
        <v>43.9</v>
      </c>
      <c r="H18" s="134">
        <v>47.199999999999996</v>
      </c>
      <c r="I18" s="134">
        <v>50.2</v>
      </c>
      <c r="J18" s="134">
        <v>48.8</v>
      </c>
      <c r="K18" s="134">
        <v>47.699999999999996</v>
      </c>
      <c r="L18" s="134">
        <v>48.6</v>
      </c>
      <c r="M18" s="134">
        <v>49.2</v>
      </c>
      <c r="N18" s="134">
        <v>52.2</v>
      </c>
      <c r="O18" s="134">
        <v>53.5</v>
      </c>
      <c r="P18" s="134">
        <v>57.9</v>
      </c>
      <c r="Q18" s="134">
        <v>60.699999999999996</v>
      </c>
      <c r="R18" s="134">
        <v>64.3</v>
      </c>
      <c r="S18" s="143">
        <v>66.400000000000006</v>
      </c>
      <c r="T18" s="99"/>
      <c r="U18" s="99"/>
    </row>
    <row r="19" spans="2:21">
      <c r="B19" s="121" t="s">
        <v>11</v>
      </c>
      <c r="C19" s="134">
        <v>33.1</v>
      </c>
      <c r="D19" s="134">
        <v>37.5</v>
      </c>
      <c r="E19" s="134">
        <v>43.6</v>
      </c>
      <c r="F19" s="134">
        <v>50.1</v>
      </c>
      <c r="G19" s="134">
        <v>54.800000000000004</v>
      </c>
      <c r="H19" s="134">
        <v>56.599999999999994</v>
      </c>
      <c r="I19" s="134">
        <v>57.4</v>
      </c>
      <c r="J19" s="134">
        <v>59.199999999999996</v>
      </c>
      <c r="K19" s="134">
        <v>59.699999999999996</v>
      </c>
      <c r="L19" s="134">
        <v>60.6</v>
      </c>
      <c r="M19" s="134">
        <v>60.8</v>
      </c>
      <c r="N19" s="134">
        <v>62.1</v>
      </c>
      <c r="O19" s="134">
        <v>62.9</v>
      </c>
      <c r="P19" s="134">
        <v>62.3</v>
      </c>
      <c r="Q19" s="134">
        <v>60.8</v>
      </c>
      <c r="R19" s="134">
        <v>58.5</v>
      </c>
      <c r="S19" s="143">
        <v>54</v>
      </c>
      <c r="T19" s="99"/>
      <c r="U19" s="99"/>
    </row>
    <row r="20" spans="2:21">
      <c r="B20" s="121" t="s">
        <v>12</v>
      </c>
      <c r="C20" s="134">
        <v>21.4</v>
      </c>
      <c r="D20" s="134">
        <v>22.1</v>
      </c>
      <c r="E20" s="134">
        <v>23</v>
      </c>
      <c r="F20" s="134">
        <v>23.5</v>
      </c>
      <c r="G20" s="134">
        <v>24</v>
      </c>
      <c r="H20" s="134">
        <v>25.6</v>
      </c>
      <c r="I20" s="134">
        <v>27.200000000000003</v>
      </c>
      <c r="J20" s="134">
        <v>31.2</v>
      </c>
      <c r="K20" s="134">
        <v>32.6</v>
      </c>
      <c r="L20" s="134">
        <v>32.4</v>
      </c>
      <c r="M20" s="134">
        <v>32</v>
      </c>
      <c r="N20" s="134">
        <v>31.8</v>
      </c>
      <c r="O20" s="134">
        <v>31</v>
      </c>
      <c r="P20" s="134">
        <v>29.9</v>
      </c>
      <c r="Q20" s="134">
        <v>28.9</v>
      </c>
      <c r="R20" s="134">
        <v>27.6</v>
      </c>
      <c r="S20" s="143">
        <v>25.7</v>
      </c>
      <c r="T20" s="99"/>
      <c r="U20" s="99"/>
    </row>
    <row r="21" spans="2:21">
      <c r="B21" s="122" t="s">
        <v>13</v>
      </c>
      <c r="C21" s="135">
        <v>30.099999999999998</v>
      </c>
      <c r="D21" s="135">
        <v>30.599999999999998</v>
      </c>
      <c r="E21" s="135">
        <v>31.6</v>
      </c>
      <c r="F21" s="135">
        <v>32.6</v>
      </c>
      <c r="G21" s="135">
        <v>34</v>
      </c>
      <c r="H21" s="135">
        <v>34.799999999999997</v>
      </c>
      <c r="I21" s="135">
        <v>35.4</v>
      </c>
      <c r="J21" s="135">
        <v>36.5</v>
      </c>
      <c r="K21" s="135">
        <v>37.200000000000003</v>
      </c>
      <c r="L21" s="135">
        <v>37.200000000000003</v>
      </c>
      <c r="M21" s="135">
        <v>38.1</v>
      </c>
      <c r="N21" s="135">
        <v>38.800000000000004</v>
      </c>
      <c r="O21" s="135">
        <v>38.1</v>
      </c>
      <c r="P21" s="135">
        <v>37.9</v>
      </c>
      <c r="Q21" s="135">
        <v>37.1</v>
      </c>
      <c r="R21" s="135">
        <v>36.5</v>
      </c>
      <c r="S21" s="142">
        <v>32.800000000000004</v>
      </c>
    </row>
    <row r="22" spans="2:21">
      <c r="B22" s="121" t="s">
        <v>6</v>
      </c>
      <c r="C22" s="134">
        <v>34</v>
      </c>
      <c r="D22" s="134">
        <v>36.299999999999997</v>
      </c>
      <c r="E22" s="134">
        <v>40.300000000000004</v>
      </c>
      <c r="F22" s="134">
        <v>46.5</v>
      </c>
      <c r="G22" s="134">
        <v>50.1</v>
      </c>
      <c r="H22" s="134">
        <v>52</v>
      </c>
      <c r="I22" s="134">
        <v>53.6</v>
      </c>
      <c r="J22" s="134">
        <v>55.400000000000006</v>
      </c>
      <c r="K22" s="134">
        <v>55.600000000000009</v>
      </c>
      <c r="L22" s="134">
        <v>56.399999999999991</v>
      </c>
      <c r="M22" s="134">
        <v>56.699999999999996</v>
      </c>
      <c r="N22" s="134">
        <v>58.5</v>
      </c>
      <c r="O22" s="134">
        <v>58.699999999999996</v>
      </c>
      <c r="P22" s="134">
        <v>59.099999999999994</v>
      </c>
      <c r="Q22" s="134">
        <v>58.4</v>
      </c>
      <c r="R22" s="134">
        <v>57.099999999999994</v>
      </c>
      <c r="S22" s="143">
        <v>52.800000000000004</v>
      </c>
    </row>
    <row r="23" spans="2:21">
      <c r="B23" s="121" t="s">
        <v>7</v>
      </c>
      <c r="C23" s="134">
        <v>37.6</v>
      </c>
      <c r="D23" s="134">
        <v>39.4</v>
      </c>
      <c r="E23" s="134">
        <v>43.3</v>
      </c>
      <c r="F23" s="134">
        <v>43</v>
      </c>
      <c r="G23" s="134">
        <v>45.1</v>
      </c>
      <c r="H23" s="134">
        <v>46.400000000000006</v>
      </c>
      <c r="I23" s="134">
        <v>47.699999999999996</v>
      </c>
      <c r="J23" s="134">
        <v>50.6</v>
      </c>
      <c r="K23" s="134">
        <v>50.6</v>
      </c>
      <c r="L23" s="134">
        <v>49.3</v>
      </c>
      <c r="M23" s="134">
        <v>47.699999999999996</v>
      </c>
      <c r="N23" s="134">
        <v>48.5</v>
      </c>
      <c r="O23" s="134">
        <v>48.199999999999996</v>
      </c>
      <c r="P23" s="134">
        <v>47.3</v>
      </c>
      <c r="Q23" s="134">
        <v>46.9</v>
      </c>
      <c r="R23" s="134">
        <v>45</v>
      </c>
      <c r="S23" s="143">
        <v>38.9</v>
      </c>
    </row>
    <row r="24" spans="2:21">
      <c r="B24" s="121" t="s">
        <v>8</v>
      </c>
      <c r="C24" s="134">
        <v>34.799999999999997</v>
      </c>
      <c r="D24" s="134">
        <v>36</v>
      </c>
      <c r="E24" s="134">
        <v>38</v>
      </c>
      <c r="F24" s="134">
        <v>40.5</v>
      </c>
      <c r="G24" s="134">
        <v>41.099999999999994</v>
      </c>
      <c r="H24" s="134">
        <v>42</v>
      </c>
      <c r="I24" s="134">
        <v>40.9</v>
      </c>
      <c r="J24" s="134">
        <v>41.8</v>
      </c>
      <c r="K24" s="134">
        <v>42.199999999999996</v>
      </c>
      <c r="L24" s="134">
        <v>41.699999999999996</v>
      </c>
      <c r="M24" s="134">
        <v>41.9</v>
      </c>
      <c r="N24" s="134">
        <v>40.699999999999996</v>
      </c>
      <c r="O24" s="134">
        <v>39.6</v>
      </c>
      <c r="P24" s="134">
        <v>38.9</v>
      </c>
      <c r="Q24" s="134">
        <v>38.9</v>
      </c>
      <c r="R24" s="134">
        <v>36.700000000000003</v>
      </c>
      <c r="S24" s="143">
        <v>30.7</v>
      </c>
    </row>
    <row r="25" spans="2:21">
      <c r="B25" s="122" t="s">
        <v>9</v>
      </c>
      <c r="C25" s="135">
        <v>30</v>
      </c>
      <c r="D25" s="135">
        <v>30.599999999999998</v>
      </c>
      <c r="E25" s="135">
        <v>32</v>
      </c>
      <c r="F25" s="135">
        <v>34</v>
      </c>
      <c r="G25" s="135">
        <v>35.9</v>
      </c>
      <c r="H25" s="135">
        <v>35.699999999999996</v>
      </c>
      <c r="I25" s="135">
        <v>36.6</v>
      </c>
      <c r="J25" s="135">
        <v>35.4</v>
      </c>
      <c r="K25" s="135">
        <v>35.4</v>
      </c>
      <c r="L25" s="135">
        <v>35.9</v>
      </c>
      <c r="M25" s="135">
        <v>36.1</v>
      </c>
      <c r="N25" s="135">
        <v>36.5</v>
      </c>
      <c r="O25" s="135">
        <v>36.700000000000003</v>
      </c>
      <c r="P25" s="135">
        <v>35.6</v>
      </c>
      <c r="Q25" s="135">
        <v>35.199999999999996</v>
      </c>
      <c r="R25" s="135">
        <v>35.099999999999994</v>
      </c>
      <c r="S25" s="142">
        <v>33.1</v>
      </c>
    </row>
    <row r="26" spans="2:21" ht="22.5">
      <c r="B26" s="162" t="s">
        <v>75</v>
      </c>
      <c r="C26" s="132"/>
      <c r="D26" s="132"/>
      <c r="E26" s="132"/>
      <c r="F26" s="132"/>
      <c r="G26" s="132"/>
      <c r="H26" s="132"/>
      <c r="I26" s="132"/>
      <c r="J26" s="132"/>
      <c r="K26" s="132"/>
      <c r="L26" s="132"/>
      <c r="M26" s="132"/>
      <c r="N26" s="132"/>
      <c r="O26" s="132"/>
      <c r="P26" s="132"/>
      <c r="Q26" s="132"/>
      <c r="R26" s="132"/>
      <c r="S26" s="132"/>
      <c r="T26" s="99"/>
      <c r="U26" s="99"/>
    </row>
    <row r="27" spans="2:21">
      <c r="B27" s="171" t="s">
        <v>5</v>
      </c>
      <c r="C27" s="133">
        <v>4.4000000000000004</v>
      </c>
      <c r="D27" s="133">
        <v>5.2</v>
      </c>
      <c r="E27" s="133">
        <v>6.9</v>
      </c>
      <c r="F27" s="133">
        <v>7</v>
      </c>
      <c r="G27" s="133">
        <v>6.6</v>
      </c>
      <c r="H27" s="133">
        <v>7.1</v>
      </c>
      <c r="I27" s="133">
        <v>6.3</v>
      </c>
      <c r="J27" s="133">
        <v>7.1</v>
      </c>
      <c r="K27" s="133">
        <v>7.9</v>
      </c>
      <c r="L27" s="133">
        <v>8.5</v>
      </c>
      <c r="M27" s="133">
        <v>8.8000000000000007</v>
      </c>
      <c r="N27" s="133">
        <v>9</v>
      </c>
      <c r="O27" s="133">
        <v>10.6</v>
      </c>
      <c r="P27" s="133">
        <v>10</v>
      </c>
      <c r="Q27" s="133">
        <v>9.3000000000000007</v>
      </c>
      <c r="R27" s="133">
        <v>6.9</v>
      </c>
      <c r="S27" s="133">
        <v>8.3000000000000007</v>
      </c>
      <c r="T27" s="109"/>
      <c r="U27" s="99"/>
    </row>
    <row r="28" spans="2:21">
      <c r="B28" s="171" t="s">
        <v>66</v>
      </c>
      <c r="C28" s="133">
        <v>4.4000000000000004</v>
      </c>
      <c r="D28" s="133">
        <v>5.2</v>
      </c>
      <c r="E28" s="133">
        <v>6.9</v>
      </c>
      <c r="F28" s="133">
        <v>7</v>
      </c>
      <c r="G28" s="133">
        <v>6.6</v>
      </c>
      <c r="H28" s="133">
        <v>7.1</v>
      </c>
      <c r="I28" s="133">
        <v>6.3</v>
      </c>
      <c r="J28" s="133">
        <v>6.8</v>
      </c>
      <c r="K28" s="133">
        <v>7.6</v>
      </c>
      <c r="L28" s="133">
        <v>8.1</v>
      </c>
      <c r="M28" s="133">
        <v>8.5</v>
      </c>
      <c r="N28" s="133">
        <v>8.6</v>
      </c>
      <c r="O28" s="133">
        <v>10.199999999999999</v>
      </c>
      <c r="P28" s="133">
        <v>9.6</v>
      </c>
      <c r="Q28" s="133">
        <v>8.9</v>
      </c>
      <c r="R28" s="133">
        <v>6.7</v>
      </c>
      <c r="S28" s="133">
        <v>8</v>
      </c>
      <c r="T28" s="109"/>
      <c r="U28" s="99"/>
    </row>
    <row r="29" spans="2:21">
      <c r="B29" s="121" t="s">
        <v>10</v>
      </c>
      <c r="C29" s="134">
        <v>-5.6</v>
      </c>
      <c r="D29" s="134">
        <v>-18.100000000000001</v>
      </c>
      <c r="E29" s="134">
        <v>-4.2</v>
      </c>
      <c r="F29" s="134">
        <v>-4</v>
      </c>
      <c r="G29" s="134">
        <v>-6.3</v>
      </c>
      <c r="H29" s="134">
        <v>-9.3000000000000007</v>
      </c>
      <c r="I29" s="134">
        <v>6.3</v>
      </c>
      <c r="J29" s="134">
        <v>5.7</v>
      </c>
      <c r="K29" s="134">
        <v>6.8</v>
      </c>
      <c r="L29" s="134">
        <v>7.8</v>
      </c>
      <c r="M29" s="134">
        <v>7.3</v>
      </c>
      <c r="N29" s="134">
        <v>11.3</v>
      </c>
      <c r="O29" s="134">
        <v>24.5</v>
      </c>
      <c r="P29" s="134">
        <v>13.4</v>
      </c>
      <c r="Q29" s="134">
        <v>13.1</v>
      </c>
      <c r="R29" s="134">
        <v>16.2</v>
      </c>
      <c r="S29" s="134">
        <v>15.9</v>
      </c>
      <c r="T29" s="99"/>
      <c r="U29" s="99"/>
    </row>
    <row r="30" spans="2:21">
      <c r="B30" s="121" t="s">
        <v>11</v>
      </c>
      <c r="C30" s="134">
        <v>3.5</v>
      </c>
      <c r="D30" s="134">
        <v>4.5</v>
      </c>
      <c r="E30" s="134">
        <v>7.2</v>
      </c>
      <c r="F30" s="134">
        <v>7.6</v>
      </c>
      <c r="G30" s="134">
        <v>7.2</v>
      </c>
      <c r="H30" s="134">
        <v>7.1</v>
      </c>
      <c r="I30" s="134">
        <v>6.7</v>
      </c>
      <c r="J30" s="134">
        <v>7.2</v>
      </c>
      <c r="K30" s="134">
        <v>7.8</v>
      </c>
      <c r="L30" s="134">
        <v>9</v>
      </c>
      <c r="M30" s="134">
        <v>9.8000000000000007</v>
      </c>
      <c r="N30" s="134">
        <v>9.5</v>
      </c>
      <c r="O30" s="134">
        <v>9</v>
      </c>
      <c r="P30" s="134">
        <v>8.9</v>
      </c>
      <c r="Q30" s="134">
        <v>7.5</v>
      </c>
      <c r="R30" s="134">
        <v>5.9</v>
      </c>
      <c r="S30" s="134">
        <v>7.9</v>
      </c>
      <c r="T30" s="99"/>
      <c r="U30" s="99"/>
    </row>
    <row r="31" spans="2:21">
      <c r="B31" s="121" t="s">
        <v>12</v>
      </c>
      <c r="C31" s="134">
        <v>2.8</v>
      </c>
      <c r="D31" s="134">
        <v>2.7</v>
      </c>
      <c r="E31" s="134">
        <v>2.9</v>
      </c>
      <c r="F31" s="134">
        <v>2.7</v>
      </c>
      <c r="G31" s="134">
        <v>2.7</v>
      </c>
      <c r="H31" s="134">
        <v>3</v>
      </c>
      <c r="I31" s="134">
        <v>3.4</v>
      </c>
      <c r="J31" s="134">
        <v>4.7</v>
      </c>
      <c r="K31" s="134">
        <v>5.8</v>
      </c>
      <c r="L31" s="134">
        <v>5.6</v>
      </c>
      <c r="M31" s="134">
        <v>5</v>
      </c>
      <c r="N31" s="134">
        <v>4.5</v>
      </c>
      <c r="O31" s="134">
        <v>4.7</v>
      </c>
      <c r="P31" s="134">
        <v>4.2</v>
      </c>
      <c r="Q31" s="134">
        <v>4.0999999999999996</v>
      </c>
      <c r="R31" s="134">
        <v>3.3</v>
      </c>
      <c r="S31" s="134">
        <v>3.3</v>
      </c>
      <c r="T31" s="99"/>
      <c r="U31" s="99"/>
    </row>
    <row r="32" spans="2:21">
      <c r="B32" s="122" t="s">
        <v>13</v>
      </c>
      <c r="C32" s="135">
        <v>4.3</v>
      </c>
      <c r="D32" s="135">
        <v>4.2</v>
      </c>
      <c r="E32" s="135">
        <v>4.2</v>
      </c>
      <c r="F32" s="135">
        <v>4.4000000000000004</v>
      </c>
      <c r="G32" s="135">
        <v>4.7</v>
      </c>
      <c r="H32" s="135">
        <v>4.9000000000000004</v>
      </c>
      <c r="I32" s="135">
        <v>5.9</v>
      </c>
      <c r="J32" s="135">
        <v>6.7</v>
      </c>
      <c r="K32" s="135">
        <v>7.8</v>
      </c>
      <c r="L32" s="135">
        <v>8.6</v>
      </c>
      <c r="M32" s="135">
        <v>8.8000000000000007</v>
      </c>
      <c r="N32" s="135">
        <v>7.8</v>
      </c>
      <c r="O32" s="135">
        <v>9.3000000000000007</v>
      </c>
      <c r="P32" s="135">
        <v>9.9</v>
      </c>
      <c r="Q32" s="135">
        <v>9.1999999999999993</v>
      </c>
      <c r="R32" s="135">
        <v>6.3</v>
      </c>
      <c r="S32" s="135">
        <v>7.1</v>
      </c>
    </row>
    <row r="33" spans="2:20">
      <c r="B33" s="121" t="s">
        <v>6</v>
      </c>
      <c r="C33" s="134">
        <v>5.2</v>
      </c>
      <c r="D33" s="134">
        <v>5.7</v>
      </c>
      <c r="E33" s="134">
        <v>10.4</v>
      </c>
      <c r="F33" s="134">
        <v>10.5</v>
      </c>
      <c r="G33" s="134">
        <v>9</v>
      </c>
      <c r="H33" s="134">
        <v>8.6</v>
      </c>
      <c r="I33" s="134">
        <v>6.4</v>
      </c>
      <c r="J33" s="134">
        <v>7.1</v>
      </c>
      <c r="K33" s="134">
        <v>7.7</v>
      </c>
      <c r="L33" s="134">
        <v>8.6</v>
      </c>
      <c r="M33" s="134">
        <v>9.1</v>
      </c>
      <c r="N33" s="134">
        <v>9.1</v>
      </c>
      <c r="O33" s="134">
        <v>10.4</v>
      </c>
      <c r="P33" s="134">
        <v>9.8000000000000007</v>
      </c>
      <c r="Q33" s="134">
        <v>8.9</v>
      </c>
      <c r="R33" s="134">
        <v>7</v>
      </c>
      <c r="S33" s="134">
        <v>8.8000000000000007</v>
      </c>
    </row>
    <row r="34" spans="2:20">
      <c r="B34" s="121" t="s">
        <v>7</v>
      </c>
      <c r="C34" s="134">
        <v>3.9</v>
      </c>
      <c r="D34" s="134">
        <v>5.3</v>
      </c>
      <c r="E34" s="134">
        <v>5.9</v>
      </c>
      <c r="F34" s="134">
        <v>5.2</v>
      </c>
      <c r="G34" s="134">
        <v>5.0999999999999996</v>
      </c>
      <c r="H34" s="134">
        <v>5.9</v>
      </c>
      <c r="I34" s="134">
        <v>6.6</v>
      </c>
      <c r="J34" s="134">
        <v>7.7</v>
      </c>
      <c r="K34" s="134">
        <v>9.3000000000000007</v>
      </c>
      <c r="L34" s="134">
        <v>8.6999999999999993</v>
      </c>
      <c r="M34" s="134">
        <v>8.4</v>
      </c>
      <c r="N34" s="134">
        <v>9.3000000000000007</v>
      </c>
      <c r="O34" s="134">
        <v>12.5</v>
      </c>
      <c r="P34" s="134">
        <v>10.6</v>
      </c>
      <c r="Q34" s="134">
        <v>10.6</v>
      </c>
      <c r="R34" s="134">
        <v>7.2</v>
      </c>
      <c r="S34" s="134">
        <v>7.2</v>
      </c>
    </row>
    <row r="35" spans="2:20">
      <c r="B35" s="121" t="s">
        <v>8</v>
      </c>
      <c r="C35" s="134">
        <v>4.0999999999999996</v>
      </c>
      <c r="D35" s="134">
        <v>4.8</v>
      </c>
      <c r="E35" s="134">
        <v>5.2</v>
      </c>
      <c r="F35" s="134">
        <v>5.2</v>
      </c>
      <c r="G35" s="134">
        <v>5.0999999999999996</v>
      </c>
      <c r="H35" s="134">
        <v>6.1</v>
      </c>
      <c r="I35" s="134">
        <v>5.7</v>
      </c>
      <c r="J35" s="134">
        <v>6.8</v>
      </c>
      <c r="K35" s="134">
        <v>7.7</v>
      </c>
      <c r="L35" s="134">
        <v>8.4</v>
      </c>
      <c r="M35" s="134">
        <v>8.4</v>
      </c>
      <c r="N35" s="134">
        <v>8.5</v>
      </c>
      <c r="O35" s="134">
        <v>10.3</v>
      </c>
      <c r="P35" s="134">
        <v>10.3</v>
      </c>
      <c r="Q35" s="134">
        <v>9.8000000000000007</v>
      </c>
      <c r="R35" s="134">
        <v>6.1</v>
      </c>
      <c r="S35" s="134">
        <v>6.1</v>
      </c>
    </row>
    <row r="36" spans="2:20">
      <c r="B36" s="122" t="s">
        <v>9</v>
      </c>
      <c r="C36" s="135">
        <v>4.0999999999999996</v>
      </c>
      <c r="D36" s="135">
        <v>4.3</v>
      </c>
      <c r="E36" s="135">
        <v>4.4000000000000004</v>
      </c>
      <c r="F36" s="135">
        <v>4.7</v>
      </c>
      <c r="G36" s="135">
        <v>5.0999999999999996</v>
      </c>
      <c r="H36" s="135">
        <v>5.0999999999999996</v>
      </c>
      <c r="I36" s="135">
        <v>6</v>
      </c>
      <c r="J36" s="135">
        <v>6.2</v>
      </c>
      <c r="K36" s="135">
        <v>6.5</v>
      </c>
      <c r="L36" s="135">
        <v>7.4</v>
      </c>
      <c r="M36" s="135">
        <v>8.1</v>
      </c>
      <c r="N36" s="135">
        <v>7.6</v>
      </c>
      <c r="O36" s="135">
        <v>9.5</v>
      </c>
      <c r="P36" s="135">
        <v>9.5</v>
      </c>
      <c r="Q36" s="135">
        <v>10.1</v>
      </c>
      <c r="R36" s="135">
        <v>7</v>
      </c>
      <c r="S36" s="135">
        <v>8.3000000000000007</v>
      </c>
    </row>
    <row r="37" spans="2:20" ht="9.9499999999999993" customHeight="1"/>
    <row r="38" spans="2:20" ht="150" customHeight="1">
      <c r="B38" s="191" t="s">
        <v>81</v>
      </c>
      <c r="C38" s="192"/>
      <c r="D38" s="192"/>
      <c r="E38" s="192"/>
      <c r="F38" s="192"/>
      <c r="G38" s="192"/>
      <c r="H38" s="192"/>
      <c r="I38" s="192"/>
      <c r="J38" s="192"/>
      <c r="K38" s="192"/>
      <c r="L38" s="192"/>
      <c r="M38" s="192"/>
      <c r="N38" s="192"/>
      <c r="O38" s="192"/>
      <c r="P38" s="192"/>
      <c r="Q38" s="192"/>
      <c r="R38" s="192"/>
      <c r="S38" s="192"/>
      <c r="T38" s="192"/>
    </row>
    <row r="42" spans="2:20">
      <c r="P42" s="8">
        <v>100</v>
      </c>
    </row>
  </sheetData>
  <mergeCells count="2">
    <mergeCell ref="B2:T2"/>
    <mergeCell ref="B38:T38"/>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T11"/>
  <sheetViews>
    <sheetView showGridLines="0" workbookViewId="0">
      <selection activeCell="K26" sqref="K26"/>
    </sheetView>
  </sheetViews>
  <sheetFormatPr baseColWidth="10" defaultColWidth="9.33203125" defaultRowHeight="11.25"/>
  <cols>
    <col min="1" max="1" width="3.6640625" style="8" customWidth="1"/>
    <col min="2" max="2" width="33.5" style="8" customWidth="1"/>
    <col min="3" max="19" width="8.1640625" style="8" customWidth="1"/>
    <col min="20" max="20" width="29.1640625" style="8" customWidth="1"/>
    <col min="21" max="16384" width="9.33203125" style="8"/>
  </cols>
  <sheetData>
    <row r="1" spans="2:20" ht="9.9499999999999993" customHeight="1"/>
    <row r="2" spans="2:20" ht="12.95" customHeight="1">
      <c r="B2" s="189" t="s">
        <v>62</v>
      </c>
      <c r="C2" s="190"/>
      <c r="D2" s="190"/>
      <c r="E2" s="190"/>
      <c r="F2" s="190"/>
      <c r="G2" s="190"/>
      <c r="H2" s="190"/>
      <c r="I2" s="190"/>
      <c r="J2" s="190"/>
      <c r="K2" s="190"/>
      <c r="L2" s="190"/>
      <c r="M2" s="190"/>
      <c r="N2" s="190"/>
      <c r="O2" s="190"/>
      <c r="P2" s="190"/>
      <c r="Q2" s="190"/>
      <c r="R2" s="190"/>
      <c r="S2" s="190"/>
      <c r="T2" s="100"/>
    </row>
    <row r="3" spans="2:20" ht="11.25" customHeight="1">
      <c r="B3" s="140"/>
      <c r="C3" s="141"/>
      <c r="D3" s="141"/>
      <c r="E3" s="141"/>
      <c r="F3" s="141"/>
      <c r="G3" s="141"/>
      <c r="H3" s="141"/>
      <c r="I3" s="141"/>
      <c r="J3" s="141"/>
      <c r="K3" s="141"/>
      <c r="L3" s="141"/>
      <c r="M3" s="141"/>
      <c r="N3" s="141"/>
      <c r="O3" s="141"/>
      <c r="P3" s="141"/>
      <c r="Q3" s="141"/>
      <c r="R3" s="141"/>
      <c r="S3" s="139" t="s">
        <v>72</v>
      </c>
      <c r="T3" s="100"/>
    </row>
    <row r="4" spans="2:20" ht="35.1" customHeight="1">
      <c r="B4" s="103"/>
      <c r="C4" s="111">
        <v>2005</v>
      </c>
      <c r="D4" s="111">
        <v>2006</v>
      </c>
      <c r="E4" s="111">
        <v>2007</v>
      </c>
      <c r="F4" s="111">
        <v>2008</v>
      </c>
      <c r="G4" s="111">
        <v>2009</v>
      </c>
      <c r="H4" s="111">
        <v>2010</v>
      </c>
      <c r="I4" s="111">
        <v>2011</v>
      </c>
      <c r="J4" s="111">
        <v>2012</v>
      </c>
      <c r="K4" s="111">
        <v>2013</v>
      </c>
      <c r="L4" s="111">
        <v>2014</v>
      </c>
      <c r="M4" s="111">
        <v>2015</v>
      </c>
      <c r="N4" s="111">
        <v>2016</v>
      </c>
      <c r="O4" s="111">
        <v>2017</v>
      </c>
      <c r="P4" s="111">
        <v>2018</v>
      </c>
      <c r="Q4" s="111">
        <v>2019</v>
      </c>
      <c r="R4" s="111">
        <v>2020</v>
      </c>
      <c r="S4" s="111">
        <v>2021</v>
      </c>
      <c r="T4" s="104"/>
    </row>
    <row r="5" spans="2:20">
      <c r="B5" s="105" t="s">
        <v>32</v>
      </c>
      <c r="C5" s="65">
        <v>4.9000000000000002E-2</v>
      </c>
      <c r="D5" s="65">
        <v>5.8000000000000003E-2</v>
      </c>
      <c r="E5" s="65">
        <v>8.5000000000000006E-2</v>
      </c>
      <c r="F5" s="65">
        <v>9.9000000000000005E-2</v>
      </c>
      <c r="G5" s="65">
        <v>0.10199999999999999</v>
      </c>
      <c r="H5" s="65">
        <v>0.126</v>
      </c>
      <c r="I5" s="65">
        <v>0.14799999999999999</v>
      </c>
      <c r="J5" s="65">
        <v>0.156</v>
      </c>
      <c r="K5" s="65">
        <v>0.17599999999999999</v>
      </c>
      <c r="L5" s="65">
        <v>0.184</v>
      </c>
      <c r="M5" s="65">
        <v>0.161</v>
      </c>
      <c r="N5" s="65">
        <v>0.152</v>
      </c>
      <c r="O5" s="65">
        <v>0.17399999999999999</v>
      </c>
      <c r="P5" s="65">
        <v>0.18</v>
      </c>
      <c r="Q5" s="65">
        <v>0.16</v>
      </c>
      <c r="R5" s="65">
        <v>0.111</v>
      </c>
      <c r="S5" s="65">
        <v>8.8999999999999996E-2</v>
      </c>
      <c r="T5" s="104"/>
    </row>
    <row r="6" spans="2:20">
      <c r="B6" s="106" t="s">
        <v>33</v>
      </c>
      <c r="C6" s="63">
        <v>0.108</v>
      </c>
      <c r="D6" s="63">
        <v>0.11700000000000001</v>
      </c>
      <c r="E6" s="63">
        <v>0.13500000000000001</v>
      </c>
      <c r="F6" s="63">
        <v>0.14599999999999999</v>
      </c>
      <c r="G6" s="63">
        <v>0.17</v>
      </c>
      <c r="H6" s="63">
        <v>0.16300000000000001</v>
      </c>
      <c r="I6" s="63">
        <v>0.16</v>
      </c>
      <c r="J6" s="63">
        <v>0.183</v>
      </c>
      <c r="K6" s="63">
        <v>0.17699999999999999</v>
      </c>
      <c r="L6" s="63">
        <v>0.186</v>
      </c>
      <c r="M6" s="63">
        <v>0.20300000000000001</v>
      </c>
      <c r="N6" s="63">
        <v>0.20799999999999999</v>
      </c>
      <c r="O6" s="63">
        <v>0.19400000000000001</v>
      </c>
      <c r="P6" s="63">
        <v>0.20200000000000001</v>
      </c>
      <c r="Q6" s="63">
        <v>0.20799999999999999</v>
      </c>
      <c r="R6" s="63">
        <v>0.20300000000000001</v>
      </c>
      <c r="S6" s="63">
        <v>0.17100000000000001</v>
      </c>
      <c r="T6" s="104"/>
    </row>
    <row r="7" spans="2:20">
      <c r="B7" s="106" t="s">
        <v>34</v>
      </c>
      <c r="C7" s="63">
        <v>0.16900000000000001</v>
      </c>
      <c r="D7" s="63">
        <v>0.20300000000000001</v>
      </c>
      <c r="E7" s="63">
        <v>0.19400000000000001</v>
      </c>
      <c r="F7" s="63">
        <v>0.191</v>
      </c>
      <c r="G7" s="63">
        <v>0.183</v>
      </c>
      <c r="H7" s="63">
        <v>0.19700000000000001</v>
      </c>
      <c r="I7" s="63">
        <v>0.20200000000000001</v>
      </c>
      <c r="J7" s="63">
        <v>0.21299999999999999</v>
      </c>
      <c r="K7" s="63">
        <v>0.20799999999999999</v>
      </c>
      <c r="L7" s="63">
        <v>0.2</v>
      </c>
      <c r="M7" s="63">
        <v>0.20899999999999999</v>
      </c>
      <c r="N7" s="63">
        <v>0.21</v>
      </c>
      <c r="O7" s="63">
        <v>0.218</v>
      </c>
      <c r="P7" s="63">
        <v>0.23</v>
      </c>
      <c r="Q7" s="63">
        <v>0.22900000000000001</v>
      </c>
      <c r="R7" s="63">
        <v>0.22</v>
      </c>
      <c r="S7" s="63">
        <v>0.26600000000000001</v>
      </c>
      <c r="T7" s="104"/>
    </row>
    <row r="8" spans="2:20">
      <c r="B8" s="107" t="s">
        <v>35</v>
      </c>
      <c r="C8" s="69">
        <v>0.67400000000000004</v>
      </c>
      <c r="D8" s="69">
        <v>0.621</v>
      </c>
      <c r="E8" s="69">
        <v>0.58699999999999997</v>
      </c>
      <c r="F8" s="69">
        <v>0.56399999999999995</v>
      </c>
      <c r="G8" s="69">
        <v>0.54500000000000004</v>
      </c>
      <c r="H8" s="69">
        <v>0.51500000000000001</v>
      </c>
      <c r="I8" s="69">
        <v>0.49</v>
      </c>
      <c r="J8" s="69">
        <v>0.44800000000000001</v>
      </c>
      <c r="K8" s="69">
        <v>0.439</v>
      </c>
      <c r="L8" s="69">
        <v>0.43</v>
      </c>
      <c r="M8" s="69">
        <v>0.42699999999999999</v>
      </c>
      <c r="N8" s="69">
        <v>0.43</v>
      </c>
      <c r="O8" s="69">
        <v>0.41399999999999998</v>
      </c>
      <c r="P8" s="69">
        <v>0.38800000000000001</v>
      </c>
      <c r="Q8" s="69">
        <v>0.40300000000000002</v>
      </c>
      <c r="R8" s="69">
        <v>0.46500000000000002</v>
      </c>
      <c r="S8" s="69">
        <v>0.47399999999999998</v>
      </c>
      <c r="T8" s="104"/>
    </row>
    <row r="9" spans="2:20">
      <c r="B9" s="108" t="s">
        <v>36</v>
      </c>
      <c r="C9" s="61">
        <v>0.157</v>
      </c>
      <c r="D9" s="61">
        <v>0.17499999999999999</v>
      </c>
      <c r="E9" s="61">
        <v>0.219</v>
      </c>
      <c r="F9" s="61">
        <v>0.245</v>
      </c>
      <c r="G9" s="61">
        <v>0.27200000000000002</v>
      </c>
      <c r="H9" s="61">
        <v>0.28799999999999998</v>
      </c>
      <c r="I9" s="61">
        <v>0.308</v>
      </c>
      <c r="J9" s="61">
        <v>0.33900000000000002</v>
      </c>
      <c r="K9" s="61">
        <v>0.35299999999999998</v>
      </c>
      <c r="L9" s="61">
        <v>0.37</v>
      </c>
      <c r="M9" s="61">
        <v>0.36399999999999999</v>
      </c>
      <c r="N9" s="61">
        <v>0.36</v>
      </c>
      <c r="O9" s="61">
        <v>0.36799999999999999</v>
      </c>
      <c r="P9" s="61">
        <v>0.38200000000000001</v>
      </c>
      <c r="Q9" s="61">
        <v>0.36799999999999999</v>
      </c>
      <c r="R9" s="61">
        <v>0.314</v>
      </c>
      <c r="S9" s="61">
        <v>0.26100000000000001</v>
      </c>
      <c r="T9" s="109"/>
    </row>
    <row r="10" spans="2:20" ht="9.9499999999999993" customHeight="1">
      <c r="T10" s="99"/>
    </row>
    <row r="11" spans="2:20" ht="150" customHeight="1">
      <c r="B11" s="200" t="s">
        <v>78</v>
      </c>
      <c r="C11" s="190"/>
      <c r="D11" s="190"/>
      <c r="E11" s="190"/>
      <c r="F11" s="190"/>
      <c r="G11" s="190"/>
      <c r="H11" s="190"/>
      <c r="I11" s="190"/>
      <c r="J11" s="190"/>
      <c r="K11" s="190"/>
      <c r="L11" s="190"/>
      <c r="M11" s="190"/>
      <c r="N11" s="190"/>
      <c r="O11" s="190"/>
      <c r="P11" s="190"/>
      <c r="Q11" s="190"/>
      <c r="R11" s="190"/>
      <c r="S11" s="190"/>
      <c r="T11" s="110"/>
    </row>
  </sheetData>
  <mergeCells count="2">
    <mergeCell ref="B2:S2"/>
    <mergeCell ref="B11:S11"/>
  </mergeCell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W15"/>
  <sheetViews>
    <sheetView showGridLines="0" workbookViewId="0">
      <selection activeCell="I34" sqref="I34:I35"/>
    </sheetView>
  </sheetViews>
  <sheetFormatPr baseColWidth="10" defaultColWidth="9.33203125" defaultRowHeight="11.25"/>
  <cols>
    <col min="1" max="1" width="3.6640625" customWidth="1"/>
    <col min="2" max="2" width="32.6640625" customWidth="1"/>
    <col min="3" max="19" width="8.1640625" customWidth="1"/>
    <col min="20" max="20" width="31.1640625" customWidth="1"/>
  </cols>
  <sheetData>
    <row r="1" spans="2:23" ht="9.9499999999999993" customHeight="1"/>
    <row r="2" spans="2:23" ht="18" customHeight="1">
      <c r="B2" s="193" t="s">
        <v>70</v>
      </c>
      <c r="C2" s="198"/>
      <c r="D2" s="198"/>
      <c r="E2" s="198"/>
      <c r="F2" s="198"/>
      <c r="G2" s="198"/>
      <c r="H2" s="198"/>
      <c r="I2" s="198"/>
      <c r="J2" s="198"/>
      <c r="K2" s="198"/>
      <c r="L2" s="198"/>
      <c r="M2" s="198"/>
      <c r="N2" s="198"/>
      <c r="O2" s="198"/>
      <c r="P2" s="198"/>
      <c r="Q2" s="198"/>
      <c r="R2" s="198"/>
      <c r="S2" s="198"/>
    </row>
    <row r="3" spans="2:23" ht="9" customHeight="1">
      <c r="B3" s="79"/>
      <c r="S3" s="137" t="s">
        <v>58</v>
      </c>
    </row>
    <row r="4" spans="2:23" ht="35.1" customHeight="1">
      <c r="B4" s="112" t="s">
        <v>0</v>
      </c>
      <c r="C4" s="118">
        <v>2005</v>
      </c>
      <c r="D4" s="118">
        <v>2006</v>
      </c>
      <c r="E4" s="118">
        <v>2007</v>
      </c>
      <c r="F4" s="118">
        <v>2008</v>
      </c>
      <c r="G4" s="118">
        <v>2009</v>
      </c>
      <c r="H4" s="118">
        <v>2010</v>
      </c>
      <c r="I4" s="118">
        <v>2011</v>
      </c>
      <c r="J4" s="118">
        <v>2012</v>
      </c>
      <c r="K4" s="118">
        <v>2013</v>
      </c>
      <c r="L4" s="118">
        <v>2014</v>
      </c>
      <c r="M4" s="118">
        <v>2015</v>
      </c>
      <c r="N4" s="118">
        <v>2016</v>
      </c>
      <c r="O4" s="118">
        <v>2017</v>
      </c>
      <c r="P4" s="118">
        <v>2018</v>
      </c>
      <c r="Q4" s="118">
        <v>2019</v>
      </c>
      <c r="R4" s="118">
        <v>2020</v>
      </c>
      <c r="S4" s="118">
        <v>2021</v>
      </c>
    </row>
    <row r="5" spans="2:23">
      <c r="B5" s="113" t="s">
        <v>5</v>
      </c>
      <c r="C5" s="133">
        <v>6.2</v>
      </c>
      <c r="D5" s="133">
        <v>3.2</v>
      </c>
      <c r="E5" s="133">
        <v>2.2999999999999998</v>
      </c>
      <c r="F5" s="133">
        <v>2.9000000000000004</v>
      </c>
      <c r="G5" s="133">
        <v>3.5999999999999996</v>
      </c>
      <c r="H5" s="133">
        <v>3.8</v>
      </c>
      <c r="I5" s="133">
        <v>5</v>
      </c>
      <c r="J5" s="133">
        <v>5.0999999999999996</v>
      </c>
      <c r="K5" s="133">
        <v>4.7</v>
      </c>
      <c r="L5" s="133">
        <v>4.2</v>
      </c>
      <c r="M5" s="133">
        <v>3.9</v>
      </c>
      <c r="N5" s="133">
        <v>3.6999999999999997</v>
      </c>
      <c r="O5" s="133">
        <v>3</v>
      </c>
      <c r="P5" s="133">
        <v>3.2</v>
      </c>
      <c r="Q5" s="133">
        <v>3.1</v>
      </c>
      <c r="R5" s="133">
        <v>4.2</v>
      </c>
      <c r="S5" s="133">
        <v>3.1</v>
      </c>
      <c r="T5" s="92"/>
    </row>
    <row r="6" spans="2:23">
      <c r="B6" s="114" t="s">
        <v>10</v>
      </c>
      <c r="C6" s="134">
        <v>-0.1</v>
      </c>
      <c r="D6" s="134">
        <v>-3.9</v>
      </c>
      <c r="E6" s="134">
        <v>-6.1</v>
      </c>
      <c r="F6" s="134">
        <v>-7.6</v>
      </c>
      <c r="G6" s="134">
        <v>-6.5</v>
      </c>
      <c r="H6" s="134">
        <v>-4.5</v>
      </c>
      <c r="I6" s="134">
        <v>4.5999999999999996</v>
      </c>
      <c r="J6" s="134">
        <v>6.3</v>
      </c>
      <c r="K6" s="134">
        <v>4.5999999999999996</v>
      </c>
      <c r="L6" s="134">
        <v>3.9</v>
      </c>
      <c r="M6" s="134">
        <v>3.8</v>
      </c>
      <c r="N6" s="134">
        <v>2.9000000000000004</v>
      </c>
      <c r="O6" s="134">
        <v>1.6</v>
      </c>
      <c r="P6" s="134">
        <v>2.4</v>
      </c>
      <c r="Q6" s="134">
        <v>2.5</v>
      </c>
      <c r="R6" s="134">
        <v>2.7</v>
      </c>
      <c r="S6" s="143">
        <v>2.1999999999999997</v>
      </c>
    </row>
    <row r="7" spans="2:23">
      <c r="B7" s="114" t="s">
        <v>11</v>
      </c>
      <c r="C7" s="134">
        <v>5.8999999999999995</v>
      </c>
      <c r="D7" s="134">
        <v>4.9000000000000004</v>
      </c>
      <c r="E7" s="134">
        <v>3.6999999999999997</v>
      </c>
      <c r="F7" s="134">
        <v>4.8</v>
      </c>
      <c r="G7" s="134">
        <v>5.5</v>
      </c>
      <c r="H7" s="134">
        <v>6.1</v>
      </c>
      <c r="I7" s="134">
        <v>6.8000000000000007</v>
      </c>
      <c r="J7" s="134">
        <v>6.9</v>
      </c>
      <c r="K7" s="134">
        <v>6.8000000000000007</v>
      </c>
      <c r="L7" s="134">
        <v>5.8999999999999995</v>
      </c>
      <c r="M7" s="134">
        <v>5.4</v>
      </c>
      <c r="N7" s="134">
        <v>5.6000000000000005</v>
      </c>
      <c r="O7" s="134">
        <v>5.5</v>
      </c>
      <c r="P7" s="134">
        <v>5.7</v>
      </c>
      <c r="Q7" s="134">
        <v>5.8999999999999995</v>
      </c>
      <c r="R7" s="134">
        <v>6.8000000000000007</v>
      </c>
      <c r="S7" s="143">
        <v>5.4</v>
      </c>
    </row>
    <row r="8" spans="2:23">
      <c r="B8" s="114" t="s">
        <v>12</v>
      </c>
      <c r="C8" s="134">
        <v>4.7</v>
      </c>
      <c r="D8" s="134">
        <v>4.1000000000000005</v>
      </c>
      <c r="E8" s="134">
        <v>3.8</v>
      </c>
      <c r="F8" s="134">
        <v>4.3999999999999995</v>
      </c>
      <c r="G8" s="134">
        <v>4.9000000000000004</v>
      </c>
      <c r="H8" s="134">
        <v>4.8</v>
      </c>
      <c r="I8" s="134">
        <v>4.8</v>
      </c>
      <c r="J8" s="134">
        <v>4.5999999999999996</v>
      </c>
      <c r="K8" s="134">
        <v>4.1000000000000005</v>
      </c>
      <c r="L8" s="134">
        <v>4.1000000000000005</v>
      </c>
      <c r="M8" s="134">
        <v>4.5</v>
      </c>
      <c r="N8" s="134">
        <v>5</v>
      </c>
      <c r="O8" s="134">
        <v>4.3</v>
      </c>
      <c r="P8" s="134">
        <v>4.8</v>
      </c>
      <c r="Q8" s="134">
        <v>4.5999999999999996</v>
      </c>
      <c r="R8" s="134">
        <v>5.4</v>
      </c>
      <c r="S8" s="143">
        <v>4.9000000000000004</v>
      </c>
    </row>
    <row r="9" spans="2:23">
      <c r="B9" s="115" t="s">
        <v>13</v>
      </c>
      <c r="C9" s="135">
        <v>7.8</v>
      </c>
      <c r="D9" s="135">
        <v>-3.5999999999999996</v>
      </c>
      <c r="E9" s="135">
        <v>-4</v>
      </c>
      <c r="F9" s="135">
        <v>-3.5999999999999996</v>
      </c>
      <c r="G9" s="135">
        <v>-3.4000000000000004</v>
      </c>
      <c r="H9" s="135">
        <v>-2.6</v>
      </c>
      <c r="I9" s="135">
        <v>-3.1</v>
      </c>
      <c r="J9" s="135">
        <v>-3.9</v>
      </c>
      <c r="K9" s="135">
        <v>-5.0999999999999996</v>
      </c>
      <c r="L9" s="135">
        <v>-5.2</v>
      </c>
      <c r="M9" s="135">
        <v>-4.9000000000000004</v>
      </c>
      <c r="N9" s="135">
        <v>-3.8</v>
      </c>
      <c r="O9" s="135">
        <v>-5.0999999999999996</v>
      </c>
      <c r="P9" s="135">
        <v>-5.3</v>
      </c>
      <c r="Q9" s="135">
        <v>-4.9000000000000004</v>
      </c>
      <c r="R9" s="135">
        <v>-3.1</v>
      </c>
      <c r="S9" s="142">
        <v>-4.5999999999999996</v>
      </c>
    </row>
    <row r="10" spans="2:23">
      <c r="B10" s="116" t="s">
        <v>6</v>
      </c>
      <c r="C10" s="134">
        <v>5</v>
      </c>
      <c r="D10" s="134">
        <v>3</v>
      </c>
      <c r="E10" s="134">
        <v>1.7999999999999998</v>
      </c>
      <c r="F10" s="134">
        <v>2.6</v>
      </c>
      <c r="G10" s="134">
        <v>3.4000000000000004</v>
      </c>
      <c r="H10" s="134">
        <v>4.1000000000000005</v>
      </c>
      <c r="I10" s="134">
        <v>6.3</v>
      </c>
      <c r="J10" s="134">
        <v>6.5</v>
      </c>
      <c r="K10" s="134">
        <v>6.2</v>
      </c>
      <c r="L10" s="134">
        <v>5.6000000000000005</v>
      </c>
      <c r="M10" s="134">
        <v>5.0999999999999996</v>
      </c>
      <c r="N10" s="134">
        <v>5</v>
      </c>
      <c r="O10" s="134">
        <v>4.3999999999999995</v>
      </c>
      <c r="P10" s="134">
        <v>4.5999999999999996</v>
      </c>
      <c r="Q10" s="134">
        <v>4.5999999999999996</v>
      </c>
      <c r="R10" s="134">
        <v>5.5</v>
      </c>
      <c r="S10" s="143">
        <v>4.1000000000000005</v>
      </c>
    </row>
    <row r="11" spans="2:23">
      <c r="B11" s="114" t="s">
        <v>7</v>
      </c>
      <c r="C11" s="134">
        <v>7.3999999999999995</v>
      </c>
      <c r="D11" s="134">
        <v>4.5999999999999996</v>
      </c>
      <c r="E11" s="134">
        <v>4</v>
      </c>
      <c r="F11" s="134">
        <v>4.7</v>
      </c>
      <c r="G11" s="134">
        <v>5.6000000000000005</v>
      </c>
      <c r="H11" s="134">
        <v>5.2</v>
      </c>
      <c r="I11" s="134">
        <v>4.9000000000000004</v>
      </c>
      <c r="J11" s="134">
        <v>5.2</v>
      </c>
      <c r="K11" s="134">
        <v>4.2</v>
      </c>
      <c r="L11" s="134">
        <v>4</v>
      </c>
      <c r="M11" s="134">
        <v>3.5999999999999996</v>
      </c>
      <c r="N11" s="134">
        <v>3.1</v>
      </c>
      <c r="O11" s="134">
        <v>1.7999999999999998</v>
      </c>
      <c r="P11" s="134">
        <v>2</v>
      </c>
      <c r="Q11" s="134">
        <v>1.9</v>
      </c>
      <c r="R11" s="134">
        <v>2.8000000000000003</v>
      </c>
      <c r="S11" s="143">
        <v>2.2999999999999998</v>
      </c>
    </row>
    <row r="12" spans="2:23">
      <c r="B12" s="114" t="s">
        <v>8</v>
      </c>
      <c r="C12" s="134">
        <v>7.0000000000000009</v>
      </c>
      <c r="D12" s="134">
        <v>3.5000000000000004</v>
      </c>
      <c r="E12" s="134">
        <v>2.5</v>
      </c>
      <c r="F12" s="134">
        <v>3</v>
      </c>
      <c r="G12" s="134">
        <v>3.2</v>
      </c>
      <c r="H12" s="134">
        <v>2.5</v>
      </c>
      <c r="I12" s="134">
        <v>2.8000000000000003</v>
      </c>
      <c r="J12" s="134">
        <v>2.4</v>
      </c>
      <c r="K12" s="134">
        <v>1.6</v>
      </c>
      <c r="L12" s="134">
        <v>1.2</v>
      </c>
      <c r="M12" s="134">
        <v>1</v>
      </c>
      <c r="N12" s="134">
        <v>0.5</v>
      </c>
      <c r="O12" s="134">
        <v>-0.4</v>
      </c>
      <c r="P12" s="134">
        <v>-0.6</v>
      </c>
      <c r="Q12" s="134">
        <v>-0.8</v>
      </c>
      <c r="R12" s="134">
        <v>0.3</v>
      </c>
      <c r="S12" s="143">
        <v>-0.70000000000000007</v>
      </c>
    </row>
    <row r="13" spans="2:23">
      <c r="B13" s="115" t="s">
        <v>9</v>
      </c>
      <c r="C13" s="135">
        <v>8</v>
      </c>
      <c r="D13" s="135">
        <v>-0.5</v>
      </c>
      <c r="E13" s="135">
        <v>-0.8</v>
      </c>
      <c r="F13" s="135">
        <v>-0.4</v>
      </c>
      <c r="G13" s="135">
        <v>0</v>
      </c>
      <c r="H13" s="135">
        <v>0.4</v>
      </c>
      <c r="I13" s="135">
        <v>-0.2</v>
      </c>
      <c r="J13" s="135">
        <v>-1.2</v>
      </c>
      <c r="K13" s="135">
        <v>-1.4000000000000001</v>
      </c>
      <c r="L13" s="135">
        <v>-1.9</v>
      </c>
      <c r="M13" s="135">
        <v>-2.2999999999999998</v>
      </c>
      <c r="N13" s="135">
        <v>-1.7000000000000002</v>
      </c>
      <c r="O13" s="135">
        <v>-3</v>
      </c>
      <c r="P13" s="135">
        <v>-3.4000000000000004</v>
      </c>
      <c r="Q13" s="135">
        <v>-3.8</v>
      </c>
      <c r="R13" s="135">
        <v>-2.1</v>
      </c>
      <c r="S13" s="142">
        <v>-2.8</v>
      </c>
    </row>
    <row r="14" spans="2:23" ht="9.9499999999999993" customHeight="1"/>
    <row r="15" spans="2:23" ht="141" customHeight="1">
      <c r="B15" s="199" t="s">
        <v>68</v>
      </c>
      <c r="C15" s="198"/>
      <c r="D15" s="198"/>
      <c r="E15" s="198"/>
      <c r="F15" s="198"/>
      <c r="G15" s="198"/>
      <c r="H15" s="198"/>
      <c r="I15" s="198"/>
      <c r="J15" s="198"/>
      <c r="K15" s="198"/>
      <c r="L15" s="198"/>
      <c r="M15" s="198"/>
      <c r="N15" s="198"/>
      <c r="O15" s="198"/>
      <c r="P15" s="198"/>
      <c r="Q15" s="198"/>
      <c r="R15" s="198"/>
      <c r="S15" s="198"/>
      <c r="T15" s="117"/>
      <c r="U15" s="90"/>
      <c r="V15" s="90"/>
      <c r="W15" s="90"/>
    </row>
  </sheetData>
  <mergeCells count="2">
    <mergeCell ref="B2:S2"/>
    <mergeCell ref="B15:S15"/>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ES2023_F07_Tableau 1</vt:lpstr>
      <vt:lpstr>ES2023_F07_Graphique 1</vt:lpstr>
      <vt:lpstr>ES2023_F07_Tableau 2</vt:lpstr>
      <vt:lpstr>ES2023_F07_Graphique 2</vt:lpstr>
      <vt:lpstr>ES2023_F07_Graphique 3</vt:lpstr>
      <vt:lpstr>ES2023_F07_Graphique 4</vt:lpstr>
      <vt:lpstr>ES2023_F07_Graphique 5</vt:lpstr>
      <vt:lpstr>ES2023_F07_Graphique 6</vt:lpstr>
      <vt:lpstr>ES2023_F07_Tableau A1</vt:lpstr>
      <vt:lpstr>ES2023_F07_Tableau_A2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noemie.courtejoie</dc:creator>
  <cp:lastModifiedBy>Mathilde D</cp:lastModifiedBy>
  <dcterms:created xsi:type="dcterms:W3CDTF">2022-11-17T11:25:06Z</dcterms:created>
  <dcterms:modified xsi:type="dcterms:W3CDTF">2023-04-14T09:34:27Z</dcterms:modified>
</cp:coreProperties>
</file>