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d.docs.live.net/23052f6f616dced9/Bureau/Sauvegarde partielle 04.07.23/DD Etablissements de santé/Fichiers Excel/4. BPpubli/"/>
    </mc:Choice>
  </mc:AlternateContent>
  <xr:revisionPtr revIDLastSave="0" documentId="13_ncr:1_{2D6195EA-F987-400D-9712-8676041EE4B4}" xr6:coauthVersionLast="47" xr6:coauthVersionMax="47" xr10:uidLastSave="{00000000-0000-0000-0000-000000000000}"/>
  <bookViews>
    <workbookView xWindow="-120" yWindow="-120" windowWidth="20730" windowHeight="11040" tabRatio="787" activeTab="1" xr2:uid="{00000000-000D-0000-FFFF-FFFF00000000}"/>
  </bookViews>
  <sheets>
    <sheet name="ES2023_F19_Tableau1" sheetId="4" r:id="rId1"/>
    <sheet name="ES2023_F19_Graphique1" sheetId="1" r:id="rId2"/>
    <sheet name="ES2023_F19_Schéma1" sheetId="23" r:id="rId3"/>
  </sheets>
  <definedNames>
    <definedName name="_xlnm.Print_Area" localSheetId="1">ES2023_F19_Graphique1!$B:$H</definedName>
    <definedName name="_xlnm.Print_Area" localSheetId="2">ES2023_F19_Schéma1!$B$4:$E$10</definedName>
    <definedName name="_xlnm.Print_Area" localSheetId="0">ES2023_F19_Tableau1!#REF!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<sst xmlns="http://schemas.openxmlformats.org/spreadsheetml/2006/main" count="63" uniqueCount="49">
  <si>
    <t xml:space="preserve">Ensemble </t>
  </si>
  <si>
    <t>Hommes</t>
  </si>
  <si>
    <t>Femmes</t>
  </si>
  <si>
    <t>Pourcentage</t>
  </si>
  <si>
    <t>Ensemble</t>
  </si>
  <si>
    <t>Séjours</t>
  </si>
  <si>
    <t>Domicile</t>
  </si>
  <si>
    <t>Décès</t>
  </si>
  <si>
    <t>%</t>
  </si>
  <si>
    <t>80 ans ou plus</t>
  </si>
  <si>
    <t>Provenance</t>
  </si>
  <si>
    <t>Destination</t>
  </si>
  <si>
    <t xml:space="preserve">Effectifs </t>
  </si>
  <si>
    <t>Soins techniques de cancérologie</t>
  </si>
  <si>
    <t>Pansements complexes et soins spécifiques</t>
  </si>
  <si>
    <t>Traitements intraveineux</t>
  </si>
  <si>
    <t>Assistance respiratoire ou nutritionnelle</t>
  </si>
  <si>
    <t>Post-traitement chirurgical</t>
  </si>
  <si>
    <t>Rééducation, réadaptation, éducation</t>
  </si>
  <si>
    <t>Sortie précoce de chirurgie</t>
  </si>
  <si>
    <t>Établissement</t>
  </si>
  <si>
    <t>Classes d’âge</t>
  </si>
  <si>
    <r>
      <t>Autres motifs de prise en charge</t>
    </r>
    <r>
      <rPr>
        <vertAlign val="superscript"/>
        <sz val="8"/>
        <rFont val="Arial"/>
        <family val="2"/>
      </rPr>
      <t>2</t>
    </r>
  </si>
  <si>
    <t>Patients faiblement dépendants (en %)</t>
  </si>
  <si>
    <t>Patients fortement dépendants (en %)</t>
  </si>
  <si>
    <t>Patients moyennement dépendants (en %)</t>
  </si>
  <si>
    <t>Nombre de journées de présence (en milliers)</t>
  </si>
  <si>
    <t>0-1 an</t>
  </si>
  <si>
    <t>2-15 ans</t>
  </si>
  <si>
    <t>16-24 ans</t>
  </si>
  <si>
    <t>25-39 ans</t>
  </si>
  <si>
    <t>40-64 ans</t>
  </si>
  <si>
    <t>65-79 ans</t>
  </si>
  <si>
    <t>Soins palliatifs </t>
  </si>
  <si>
    <t>Périnatalité </t>
  </si>
  <si>
    <t>Soins de nursing lourds</t>
  </si>
  <si>
    <t>Degré de dépendance globale du patient, 
observé à l’admission</t>
  </si>
  <si>
    <t>Patients complètement autonomes 
(en %)</t>
  </si>
  <si>
    <t>Durée moyenne 
(en journées)</t>
  </si>
  <si>
    <r>
      <t>Modes de prises 
en charge principaux regroupés</t>
    </r>
    <r>
      <rPr>
        <b/>
        <vertAlign val="superscript"/>
        <sz val="8"/>
        <rFont val="Arial"/>
        <family val="2"/>
      </rPr>
      <t>1</t>
    </r>
  </si>
  <si>
    <t>Tableau 1. Répartition des séjours en HAD selon le mode de prise en charge principal et le degré de dépendance du patient observés à l’admission en 2021</t>
  </si>
  <si>
    <t xml:space="preserve"> Graphique 1. Répartition des séjours selon l’âge et le sexe des patients hospitalisés à domicile en 2021</t>
  </si>
  <si>
    <t>Schéma 1. Trajectoires de soins des patients ayant effectué un séjour en HAD en 2021</t>
  </si>
  <si>
    <r>
      <rPr>
        <b/>
        <sz val="8"/>
        <color theme="1"/>
        <rFont val="Arial"/>
        <family val="2"/>
      </rPr>
      <t xml:space="preserve">Note &gt; </t>
    </r>
    <r>
      <rPr>
        <sz val="8"/>
        <color theme="1"/>
        <rFont val="Arial"/>
        <family val="2"/>
      </rPr>
      <t xml:space="preserve">En 2021, 260 séjours ont été exclus du graphique, car il n’est pas possible de connaître la provenance ni la destination des patients correspondants, ni de savoir si les séjours sont terminés.
</t>
    </r>
    <r>
      <rPr>
        <b/>
        <sz val="8"/>
        <color theme="1"/>
        <rFont val="Arial"/>
        <family val="2"/>
      </rPr>
      <t>Lecture &gt;</t>
    </r>
    <r>
      <rPr>
        <sz val="8"/>
        <color theme="1"/>
        <rFont val="Arial"/>
        <family val="2"/>
      </rPr>
      <t xml:space="preserve"> En 2021, 55 % des séjours en HAD sont précédés d’un séjour en établissement de santé, 59 % des séjours en HAD se terminent par un retour à domicile. Pour 31 % des séjours, l’hospitalisation a été totalement évitée, puisque les patients ont eu une trajectoire domicile-HAD-domicile.
</t>
    </r>
    <r>
      <rPr>
        <b/>
        <sz val="8"/>
        <color theme="1"/>
        <rFont val="Arial"/>
        <family val="2"/>
      </rPr>
      <t xml:space="preserve">Champ &gt; </t>
    </r>
    <r>
      <rPr>
        <sz val="8"/>
        <color theme="1"/>
        <rFont val="Arial"/>
        <family val="2"/>
      </rPr>
      <t xml:space="preserve">Les 249 000 séjours en HAD terminés en 2021 en France entière (incluant Saint-Martin et Saint-Barthélemy), y compris le SSA, pour lesquels les informations sur la provenance et la destination sont disponibles dans le PMSI-HAD (99,9 % des séjours terminés).
</t>
    </r>
    <r>
      <rPr>
        <b/>
        <sz val="8"/>
        <color theme="1"/>
        <rFont val="Arial"/>
        <family val="2"/>
      </rPr>
      <t>Source &gt;</t>
    </r>
    <r>
      <rPr>
        <sz val="8"/>
        <color theme="1"/>
        <rFont val="Arial"/>
        <family val="2"/>
      </rPr>
      <t xml:space="preserve"> ATIH, PMSI-HAD 2021, traitements DREES.</t>
    </r>
  </si>
  <si>
    <r>
      <t xml:space="preserve">DP : diagnostic principal ; DA : diagnostic associé.
1. Les modes de prises en charge principaux sont ceux à l’admission. Ils sont agrégés selon un regroupement médical logique par rapport aux 23 modes de prises en charge existant dans le recueil.
2. Les autres motifs de prises en charge regroupent la prise en charge de la douleur, les transfusions sanguines, les surveillances d’aplasie et les autres traitements non cités ailleurs.
3. Environ 250 000 séjours terminés sont comptabilisés en 2021, soit 94 % des séjours d’HAD, et 182 000 séjours terminés et monoséquences (c’est-à-dire constitués d’un seul mode de prise en charge), soit 68 % des séjours en HAD. 
</t>
    </r>
    <r>
      <rPr>
        <b/>
        <sz val="8"/>
        <color theme="1"/>
        <rFont val="Arial"/>
        <family val="2"/>
      </rPr>
      <t xml:space="preserve">Champ &gt; </t>
    </r>
    <r>
      <rPr>
        <sz val="8"/>
        <color theme="1"/>
        <rFont val="Arial"/>
        <family val="2"/>
      </rPr>
      <t xml:space="preserve">France entière (incluant Saint-Martin et Saint-Barthélemy), y compris le SSA.
</t>
    </r>
    <r>
      <rPr>
        <b/>
        <sz val="8"/>
        <color theme="1"/>
        <rFont val="Arial"/>
        <family val="2"/>
      </rPr>
      <t>Source &gt;</t>
    </r>
    <r>
      <rPr>
        <sz val="8"/>
        <color theme="1"/>
        <rFont val="Arial"/>
        <family val="2"/>
      </rPr>
      <t xml:space="preserve"> ATIH, PMSI-HAD 2021, traitements DREES.</t>
    </r>
  </si>
  <si>
    <r>
      <t>Pour les séjours monoséquences terminés en 2021</t>
    </r>
    <r>
      <rPr>
        <b/>
        <vertAlign val="superscript"/>
        <sz val="8"/>
        <rFont val="Arial"/>
        <family val="2"/>
      </rPr>
      <t>3</t>
    </r>
  </si>
  <si>
    <t>Nombre 
de séjours (en milliers)</t>
  </si>
  <si>
    <t>Part des séjours codés avec 
un DP ou un DA
de Covid-19 
(en %)</t>
  </si>
  <si>
    <r>
      <t>Lecture &gt;</t>
    </r>
    <r>
      <rPr>
        <sz val="8"/>
        <rFont val="Arial"/>
        <family val="2"/>
      </rPr>
      <t xml:space="preserve"> En 2021, les séjours des patients âgés de 25 à 39 ans représentent 12 % des séjours chez les femmes et 4 % chez les hommes.
</t>
    </r>
    <r>
      <rPr>
        <b/>
        <sz val="8"/>
        <rFont val="Arial"/>
        <family val="2"/>
      </rPr>
      <t xml:space="preserve">Champ &gt; </t>
    </r>
    <r>
      <rPr>
        <sz val="8"/>
        <rFont val="Arial"/>
        <family val="2"/>
      </rPr>
      <t xml:space="preserve">France entière (incluant Saint-Martin et Saint-Barthélemy), y compris le SSA.
</t>
    </r>
    <r>
      <rPr>
        <b/>
        <sz val="8"/>
        <rFont val="Arial"/>
        <family val="2"/>
      </rPr>
      <t xml:space="preserve">Source &gt; </t>
    </r>
    <r>
      <rPr>
        <sz val="8"/>
        <rFont val="Arial"/>
        <family val="2"/>
      </rPr>
      <t>ATIH, PMSI-HAD 2021,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</si>
</sst>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000"/>
    <numFmt numFmtId="167" formatCode="0.0"/>
    <numFmt numFmtId="168" formatCode="0.0%"/>
  </numFmts>
  <fonts count="13" x14ac:knownFonts="1">
    <font>
      <sz val="10"/>
      <name val="Arial"/>
    </font>
    <font>
      <sz val="10"/>
      <name val="Arial"/>
      <family val="2"/>
    </font>
    <font>
      <sz val="8"/>
      <name val="Arial"/>
      <family val="2"/>
    </font>
    <font>
      <b/>
      <sz val="8"/>
      <name val="Arial"/>
      <family val="2"/>
    </font>
    <font>
      <i/>
      <sz val="8"/>
      <name val="Arial"/>
      <family val="2"/>
    </font>
    <font>
      <b/>
      <vertAlign val="superscript"/>
      <sz val="8"/>
      <name val="Arial"/>
      <family val="2"/>
    </font>
    <font>
      <b/>
      <sz val="8"/>
      <color rgb="FFFF0000"/>
      <name val="Arial"/>
      <family val="2"/>
    </font>
    <font>
      <sz val="8"/>
      <color rgb="FFFF0000"/>
      <name val="Arial"/>
      <family val="2"/>
    </font>
    <font>
      <vertAlign val="superscript"/>
      <sz val="8"/>
      <name val="Arial"/>
      <family val="2"/>
    </font>
    <font>
      <sz val="8"/>
      <color rgb="FFC00000"/>
      <name val="Arial"/>
      <family val="2"/>
    </font>
    <font>
      <sz val="10"/>
      <color theme="1"/>
      <name val="Arial"/>
      <family val="2"/>
    </font>
    <font>
      <b/>
      <sz val="8"/>
      <color theme="1"/>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9" fontId="2" fillId="2" borderId="0" xfId="1" applyFont="1" applyFill="1" applyAlignment="1">
      <alignment vertical="center"/>
    </xf>
    <xf numFmtId="3" fontId="4" fillId="2" borderId="0" xfId="0" applyNumberFormat="1" applyFont="1" applyFill="1" applyAlignment="1">
      <alignment horizontal="left" vertical="center"/>
    </xf>
    <xf numFmtId="3" fontId="2" fillId="2" borderId="0" xfId="0" applyNumberFormat="1" applyFont="1" applyFill="1" applyAlignment="1">
      <alignment horizontal="center" vertical="center"/>
    </xf>
    <xf numFmtId="3" fontId="2" fillId="2" borderId="3" xfId="0" applyNumberFormat="1" applyFont="1" applyFill="1" applyBorder="1" applyAlignment="1">
      <alignment horizontal="left" vertical="center"/>
    </xf>
    <xf numFmtId="3" fontId="2" fillId="2" borderId="0" xfId="0" applyNumberFormat="1" applyFont="1" applyFill="1" applyAlignment="1">
      <alignment horizontal="left" vertical="center"/>
    </xf>
    <xf numFmtId="164" fontId="2" fillId="2" borderId="0" xfId="0" applyNumberFormat="1" applyFont="1" applyFill="1" applyAlignment="1">
      <alignment horizontal="center" vertical="center"/>
    </xf>
    <xf numFmtId="0" fontId="3" fillId="2" borderId="2" xfId="0" applyFont="1" applyFill="1" applyBorder="1" applyAlignment="1">
      <alignment horizontal="left" vertical="center"/>
    </xf>
    <xf numFmtId="3" fontId="3" fillId="2" borderId="0" xfId="0" applyNumberFormat="1" applyFont="1" applyFill="1" applyAlignment="1">
      <alignment horizontal="center" vertical="center"/>
    </xf>
    <xf numFmtId="164" fontId="3" fillId="2" borderId="0" xfId="0" applyNumberFormat="1" applyFont="1" applyFill="1" applyAlignment="1">
      <alignment horizontal="center" vertical="center"/>
    </xf>
    <xf numFmtId="3" fontId="3" fillId="2" borderId="0" xfId="0" applyNumberFormat="1" applyFont="1" applyFill="1" applyAlignment="1">
      <alignment horizontal="left" vertical="center"/>
    </xf>
    <xf numFmtId="0" fontId="4" fillId="2" borderId="0" xfId="0" applyFont="1" applyFill="1" applyAlignment="1">
      <alignment horizontal="left" vertical="center"/>
    </xf>
    <xf numFmtId="3" fontId="2" fillId="2" borderId="0" xfId="0" applyNumberFormat="1" applyFont="1" applyFill="1" applyAlignment="1">
      <alignment vertical="center"/>
    </xf>
    <xf numFmtId="0" fontId="3" fillId="2" borderId="0" xfId="0" applyFont="1" applyFill="1"/>
    <xf numFmtId="0" fontId="2" fillId="2" borderId="0" xfId="0" applyFont="1" applyFill="1"/>
    <xf numFmtId="0" fontId="2" fillId="2" borderId="3" xfId="0" applyFont="1" applyFill="1" applyBorder="1"/>
    <xf numFmtId="0" fontId="2" fillId="2" borderId="4" xfId="0" applyFont="1" applyFill="1" applyBorder="1"/>
    <xf numFmtId="3" fontId="2" fillId="2" borderId="0" xfId="0" applyNumberFormat="1" applyFont="1" applyFill="1"/>
    <xf numFmtId="1" fontId="2" fillId="2" borderId="0" xfId="0" applyNumberFormat="1" applyFont="1" applyFill="1"/>
    <xf numFmtId="0" fontId="2" fillId="0" borderId="0" xfId="0" applyFont="1" applyAlignment="1">
      <alignment vertical="center"/>
    </xf>
    <xf numFmtId="3" fontId="6" fillId="2" borderId="0" xfId="0" applyNumberFormat="1" applyFont="1" applyFill="1" applyAlignment="1">
      <alignment horizontal="left" vertical="center"/>
    </xf>
    <xf numFmtId="165" fontId="2" fillId="2" borderId="0" xfId="0" applyNumberFormat="1" applyFont="1" applyFill="1"/>
    <xf numFmtId="0" fontId="2" fillId="0" borderId="0" xfId="0" applyFont="1"/>
    <xf numFmtId="0" fontId="3" fillId="0" borderId="0" xfId="0" applyFont="1"/>
    <xf numFmtId="0" fontId="7" fillId="0" borderId="0" xfId="0" applyFont="1" applyAlignment="1">
      <alignment vertical="center"/>
    </xf>
    <xf numFmtId="3" fontId="2" fillId="2" borderId="3" xfId="0" applyNumberFormat="1" applyFont="1" applyFill="1" applyBorder="1" applyAlignment="1">
      <alignment horizontal="right" indent="2"/>
    </xf>
    <xf numFmtId="3" fontId="2" fillId="2" borderId="4" xfId="0" applyNumberFormat="1" applyFont="1" applyFill="1" applyBorder="1" applyAlignment="1">
      <alignment horizontal="right" indent="2"/>
    </xf>
    <xf numFmtId="3" fontId="2" fillId="2" borderId="0" xfId="0" applyNumberFormat="1" applyFont="1" applyFill="1" applyAlignment="1">
      <alignment horizontal="right" vertical="center"/>
    </xf>
    <xf numFmtId="3" fontId="2" fillId="2" borderId="3" xfId="0" applyNumberFormat="1" applyFont="1" applyFill="1" applyBorder="1" applyAlignment="1">
      <alignment horizontal="right" vertical="center" indent="2"/>
    </xf>
    <xf numFmtId="3" fontId="3" fillId="2" borderId="2" xfId="0" applyNumberFormat="1" applyFont="1" applyFill="1" applyBorder="1" applyAlignment="1">
      <alignment horizontal="right" vertical="center" indent="2"/>
    </xf>
    <xf numFmtId="164" fontId="3" fillId="2" borderId="2" xfId="0" applyNumberFormat="1" applyFont="1" applyFill="1" applyBorder="1" applyAlignment="1">
      <alignment horizontal="right" vertical="center" indent="3"/>
    </xf>
    <xf numFmtId="0" fontId="2" fillId="2" borderId="0" xfId="0" applyFont="1" applyFill="1" applyAlignment="1">
      <alignment vertical="center"/>
    </xf>
    <xf numFmtId="166" fontId="3"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6" fillId="2" borderId="0" xfId="0" applyFont="1" applyFill="1"/>
    <xf numFmtId="0" fontId="7" fillId="0" borderId="0" xfId="0" applyFont="1"/>
    <xf numFmtId="0" fontId="3" fillId="2" borderId="2" xfId="0" applyFont="1" applyFill="1" applyBorder="1" applyAlignment="1">
      <alignment horizontal="center" vertical="center" wrapText="1"/>
    </xf>
    <xf numFmtId="0" fontId="2" fillId="2" borderId="0" xfId="0" applyFont="1" applyFill="1" applyAlignment="1">
      <alignment vertical="top" wrapText="1"/>
    </xf>
    <xf numFmtId="167" fontId="2" fillId="2" borderId="3" xfId="0" applyNumberFormat="1" applyFont="1" applyFill="1" applyBorder="1" applyAlignment="1">
      <alignment horizontal="right" indent="3"/>
    </xf>
    <xf numFmtId="167" fontId="2" fillId="0" borderId="3" xfId="0" applyNumberFormat="1" applyFont="1" applyBorder="1" applyAlignment="1">
      <alignment horizontal="right" indent="3"/>
    </xf>
    <xf numFmtId="167" fontId="2" fillId="2" borderId="4" xfId="0" applyNumberFormat="1" applyFont="1" applyFill="1" applyBorder="1" applyAlignment="1">
      <alignment horizontal="right" indent="3"/>
    </xf>
    <xf numFmtId="168" fontId="2" fillId="2" borderId="0" xfId="1" applyNumberFormat="1" applyFont="1" applyFill="1" applyAlignment="1">
      <alignment vertical="center"/>
    </xf>
    <xf numFmtId="168" fontId="4" fillId="2" borderId="0" xfId="1" applyNumberFormat="1" applyFont="1" applyFill="1" applyAlignment="1">
      <alignment horizontal="left" vertical="center"/>
    </xf>
    <xf numFmtId="168" fontId="2" fillId="0" borderId="0" xfId="1" applyNumberFormat="1" applyFont="1"/>
    <xf numFmtId="0" fontId="3" fillId="2" borderId="1" xfId="0"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wrapText="1"/>
    </xf>
    <xf numFmtId="0" fontId="6" fillId="2" borderId="0" xfId="0" applyFont="1" applyFill="1" applyAlignment="1">
      <alignment vertical="center"/>
    </xf>
    <xf numFmtId="0" fontId="2" fillId="2" borderId="0" xfId="0" applyFont="1" applyFill="1" applyAlignment="1">
      <alignment horizontal="left"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0" fontId="2" fillId="0" borderId="6" xfId="0" applyFont="1" applyBorder="1"/>
    <xf numFmtId="0" fontId="2" fillId="0" borderId="8" xfId="0" applyFont="1" applyBorder="1"/>
    <xf numFmtId="0" fontId="3" fillId="0" borderId="10" xfId="0" applyFont="1" applyBorder="1"/>
    <xf numFmtId="167" fontId="2" fillId="0" borderId="1" xfId="0" applyNumberFormat="1" applyFont="1" applyBorder="1" applyAlignment="1">
      <alignment horizontal="right" vertical="center" indent="3"/>
    </xf>
    <xf numFmtId="167" fontId="2" fillId="0" borderId="3" xfId="0" applyNumberFormat="1" applyFont="1" applyBorder="1" applyAlignment="1">
      <alignment horizontal="right" vertical="center" indent="3"/>
    </xf>
    <xf numFmtId="167" fontId="2" fillId="0" borderId="6" xfId="0" applyNumberFormat="1" applyFont="1" applyBorder="1" applyAlignment="1">
      <alignment horizontal="right" vertical="center" indent="4"/>
    </xf>
    <xf numFmtId="167" fontId="2" fillId="0" borderId="8" xfId="0" applyNumberFormat="1" applyFont="1" applyBorder="1" applyAlignment="1">
      <alignment horizontal="right" vertical="center" indent="4"/>
    </xf>
    <xf numFmtId="167" fontId="2" fillId="0" borderId="7" xfId="0" applyNumberFormat="1" applyFont="1" applyBorder="1" applyAlignment="1">
      <alignment horizontal="right" vertical="center" indent="3"/>
    </xf>
    <xf numFmtId="167" fontId="2" fillId="0" borderId="9" xfId="0" applyNumberFormat="1" applyFont="1" applyBorder="1" applyAlignment="1">
      <alignment horizontal="right" vertical="center" indent="3"/>
    </xf>
    <xf numFmtId="164" fontId="2" fillId="2" borderId="3" xfId="0" applyNumberFormat="1" applyFont="1" applyFill="1" applyBorder="1" applyAlignment="1">
      <alignment horizontal="right" vertical="center" indent="3"/>
    </xf>
    <xf numFmtId="3" fontId="2" fillId="0" borderId="5" xfId="0" applyNumberFormat="1" applyFont="1" applyBorder="1" applyAlignment="1">
      <alignment horizontal="right" vertical="center" indent="2"/>
    </xf>
    <xf numFmtId="3" fontId="2" fillId="0" borderId="0" xfId="0" applyNumberFormat="1" applyFont="1" applyAlignment="1">
      <alignment horizontal="right" vertical="center" indent="2"/>
    </xf>
    <xf numFmtId="167" fontId="3" fillId="0" borderId="4" xfId="0" applyNumberFormat="1" applyFont="1" applyBorder="1" applyAlignment="1">
      <alignment horizontal="right" vertical="center" indent="3"/>
    </xf>
    <xf numFmtId="3" fontId="3" fillId="0" borderId="11" xfId="0" applyNumberFormat="1" applyFont="1" applyBorder="1" applyAlignment="1">
      <alignment horizontal="right" vertical="center" indent="2"/>
    </xf>
    <xf numFmtId="167" fontId="2" fillId="0" borderId="4" xfId="0" applyNumberFormat="1" applyFont="1" applyBorder="1" applyAlignment="1">
      <alignment horizontal="right" vertical="center" indent="3"/>
    </xf>
    <xf numFmtId="3" fontId="2" fillId="0" borderId="11" xfId="0" applyNumberFormat="1" applyFont="1" applyBorder="1" applyAlignment="1">
      <alignment horizontal="right" vertical="center" indent="2"/>
    </xf>
    <xf numFmtId="167" fontId="2" fillId="0" borderId="12" xfId="0" applyNumberFormat="1" applyFont="1" applyBorder="1" applyAlignment="1">
      <alignment horizontal="right" vertical="center" indent="4"/>
    </xf>
    <xf numFmtId="167" fontId="2" fillId="0" borderId="13" xfId="0" applyNumberFormat="1" applyFont="1" applyBorder="1" applyAlignment="1">
      <alignment horizontal="right" vertical="center" indent="3"/>
    </xf>
    <xf numFmtId="167" fontId="2" fillId="2" borderId="7" xfId="0" applyNumberFormat="1" applyFont="1" applyFill="1" applyBorder="1" applyAlignment="1">
      <alignment horizontal="right" vertical="center" indent="3"/>
    </xf>
    <xf numFmtId="167" fontId="2" fillId="2" borderId="9" xfId="0" applyNumberFormat="1" applyFont="1" applyFill="1" applyBorder="1" applyAlignment="1">
      <alignment horizontal="right" vertical="center" indent="3"/>
    </xf>
    <xf numFmtId="167" fontId="2" fillId="2" borderId="13" xfId="0" applyNumberFormat="1" applyFont="1" applyFill="1" applyBorder="1" applyAlignment="1">
      <alignment horizontal="right" vertical="center" indent="3"/>
    </xf>
    <xf numFmtId="167" fontId="3" fillId="2" borderId="13" xfId="0" applyNumberFormat="1" applyFont="1" applyFill="1" applyBorder="1" applyAlignment="1">
      <alignment horizontal="right" vertical="center" indent="3"/>
    </xf>
    <xf numFmtId="3" fontId="2" fillId="2" borderId="0" xfId="0" applyNumberFormat="1" applyFont="1" applyFill="1" applyAlignment="1">
      <alignment horizontal="right" vertical="center" indent="2"/>
    </xf>
    <xf numFmtId="167" fontId="2" fillId="2" borderId="8" xfId="0" applyNumberFormat="1" applyFont="1" applyFill="1" applyBorder="1" applyAlignment="1">
      <alignment horizontal="right" vertical="center" indent="4"/>
    </xf>
    <xf numFmtId="167" fontId="2" fillId="2" borderId="3" xfId="0" applyNumberFormat="1" applyFont="1" applyFill="1" applyBorder="1" applyAlignment="1">
      <alignment horizontal="right" vertical="center" indent="3"/>
    </xf>
    <xf numFmtId="167" fontId="2" fillId="0" borderId="1" xfId="0" applyNumberFormat="1" applyFont="1" applyBorder="1" applyAlignment="1">
      <alignment horizontal="right" vertical="center" indent="2"/>
    </xf>
    <xf numFmtId="167" fontId="2" fillId="0" borderId="3" xfId="0" applyNumberFormat="1" applyFont="1" applyBorder="1" applyAlignment="1">
      <alignment horizontal="right" vertical="center" indent="2"/>
    </xf>
    <xf numFmtId="167" fontId="2" fillId="0" borderId="4" xfId="0" applyNumberFormat="1" applyFont="1" applyBorder="1" applyAlignment="1">
      <alignment horizontal="right" vertical="center" indent="2"/>
    </xf>
    <xf numFmtId="167" fontId="3" fillId="0" borderId="4" xfId="0" applyNumberFormat="1" applyFont="1" applyBorder="1" applyAlignment="1">
      <alignment horizontal="right" vertical="center" indent="2"/>
    </xf>
    <xf numFmtId="167" fontId="3" fillId="0" borderId="12" xfId="0" applyNumberFormat="1" applyFont="1" applyBorder="1" applyAlignment="1">
      <alignment horizontal="right" vertical="center" indent="4"/>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left" vertical="center" wrapText="1"/>
    </xf>
    <xf numFmtId="0" fontId="3" fillId="2" borderId="1" xfId="0" applyFont="1" applyFill="1" applyBorder="1" applyAlignment="1">
      <alignment horizontal="center" vertical="center" wrapText="1"/>
    </xf>
    <xf numFmtId="0" fontId="2" fillId="2" borderId="0" xfId="0" applyFont="1" applyFill="1" applyAlignment="1">
      <alignment horizontal="left" vertical="center" wrapText="1"/>
    </xf>
    <xf numFmtId="0" fontId="3" fillId="2" borderId="3" xfId="0" applyFont="1" applyFill="1" applyBorder="1" applyAlignment="1">
      <alignment horizontal="center" vertical="center" wrapText="1"/>
    </xf>
    <xf numFmtId="0" fontId="12" fillId="2" borderId="0" xfId="0" applyFont="1" applyFill="1" applyAlignment="1">
      <alignment horizontal="left" vertical="top" wrapText="1"/>
    </xf>
    <xf numFmtId="0" fontId="0" fillId="0" borderId="0" xfId="0"/>
    <xf numFmtId="0" fontId="3" fillId="2" borderId="0" xfId="0" applyFont="1" applyFill="1" applyAlignment="1">
      <alignment vertical="center"/>
    </xf>
    <xf numFmtId="0" fontId="3" fillId="0" borderId="0" xfId="0" applyFont="1" applyAlignment="1">
      <alignment horizontal="left" vertical="top" wrapText="1"/>
    </xf>
    <xf numFmtId="0" fontId="2" fillId="0" borderId="0" xfId="0" applyFont="1" applyAlignment="1">
      <alignment horizontal="left" vertical="top"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10" fillId="0" borderId="0" xfId="0" applyFont="1" applyAlignment="1">
      <alignment horizontal="left" vertical="top" wrapText="1"/>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1"/>
          <c:order val="0"/>
          <c:tx>
            <c:v>Femmes</c:v>
          </c:tx>
          <c:spPr>
            <a:solidFill>
              <a:schemeClr val="accent3"/>
            </a:solidFill>
            <a:ln>
              <a:noFill/>
            </a:ln>
            <a:effectLst/>
          </c:spPr>
          <c:invertIfNegative val="0"/>
          <c:cat>
            <c:strRef>
              <c:f>ES2023_F19_Graphique1!$B$6:$B$12</c:f>
              <c:strCache>
                <c:ptCount val="7"/>
                <c:pt idx="0">
                  <c:v>0-1 an</c:v>
                </c:pt>
                <c:pt idx="1">
                  <c:v>2-15 ans</c:v>
                </c:pt>
                <c:pt idx="2">
                  <c:v>16-24 ans</c:v>
                </c:pt>
                <c:pt idx="3">
                  <c:v>25-39 ans</c:v>
                </c:pt>
                <c:pt idx="4">
                  <c:v>40-64 ans</c:v>
                </c:pt>
                <c:pt idx="5">
                  <c:v>65-79 ans</c:v>
                </c:pt>
                <c:pt idx="6">
                  <c:v>80 ans ou plus</c:v>
                </c:pt>
              </c:strCache>
            </c:strRef>
          </c:cat>
          <c:val>
            <c:numRef>
              <c:f>ES2023_F19_Graphique1!$D$6:$D$12</c:f>
              <c:numCache>
                <c:formatCode>#,##0.0</c:formatCode>
                <c:ptCount val="7"/>
                <c:pt idx="0">
                  <c:v>0.4</c:v>
                </c:pt>
                <c:pt idx="1">
                  <c:v>2.9</c:v>
                </c:pt>
                <c:pt idx="2">
                  <c:v>2.9</c:v>
                </c:pt>
                <c:pt idx="3">
                  <c:v>12.26</c:v>
                </c:pt>
                <c:pt idx="4">
                  <c:v>25.17</c:v>
                </c:pt>
                <c:pt idx="5">
                  <c:v>25.91</c:v>
                </c:pt>
                <c:pt idx="6">
                  <c:v>30.47</c:v>
                </c:pt>
              </c:numCache>
            </c:numRef>
          </c:val>
          <c:extLst>
            <c:ext xmlns:c16="http://schemas.microsoft.com/office/drawing/2014/chart" uri="{C3380CC4-5D6E-409C-BE32-E72D297353CC}">
              <c16:uniqueId val="{00000001-31E5-4950-AC62-297E8DFAE53B}"/>
            </c:ext>
          </c:extLst>
        </c:ser>
        <c:ser>
          <c:idx val="3"/>
          <c:order val="1"/>
          <c:tx>
            <c:v>Hommes</c:v>
          </c:tx>
          <c:spPr>
            <a:solidFill>
              <a:srgbClr val="FFC000"/>
            </a:solidFill>
            <a:ln>
              <a:noFill/>
            </a:ln>
            <a:effectLst/>
          </c:spPr>
          <c:invertIfNegative val="0"/>
          <c:cat>
            <c:strRef>
              <c:f>ES2023_F19_Graphique1!$B$6:$B$12</c:f>
              <c:strCache>
                <c:ptCount val="7"/>
                <c:pt idx="0">
                  <c:v>0-1 an</c:v>
                </c:pt>
                <c:pt idx="1">
                  <c:v>2-15 ans</c:v>
                </c:pt>
                <c:pt idx="2">
                  <c:v>16-24 ans</c:v>
                </c:pt>
                <c:pt idx="3">
                  <c:v>25-39 ans</c:v>
                </c:pt>
                <c:pt idx="4">
                  <c:v>40-64 ans</c:v>
                </c:pt>
                <c:pt idx="5">
                  <c:v>65-79 ans</c:v>
                </c:pt>
                <c:pt idx="6">
                  <c:v>80 ans ou plus</c:v>
                </c:pt>
              </c:strCache>
            </c:strRef>
          </c:cat>
          <c:val>
            <c:numRef>
              <c:f>ES2023_F19_Graphique1!$F$6:$F$12</c:f>
              <c:numCache>
                <c:formatCode>#,##0.0</c:formatCode>
                <c:ptCount val="7"/>
                <c:pt idx="0">
                  <c:v>0.53</c:v>
                </c:pt>
                <c:pt idx="1">
                  <c:v>4.2</c:v>
                </c:pt>
                <c:pt idx="2">
                  <c:v>2.58</c:v>
                </c:pt>
                <c:pt idx="3">
                  <c:v>3.75</c:v>
                </c:pt>
                <c:pt idx="4">
                  <c:v>24.39</c:v>
                </c:pt>
                <c:pt idx="5">
                  <c:v>38.590000000000003</c:v>
                </c:pt>
                <c:pt idx="6">
                  <c:v>25.96</c:v>
                </c:pt>
              </c:numCache>
            </c:numRef>
          </c:val>
          <c:extLst>
            <c:ext xmlns:c16="http://schemas.microsoft.com/office/drawing/2014/chart" uri="{C3380CC4-5D6E-409C-BE32-E72D297353CC}">
              <c16:uniqueId val="{00000003-31E5-4950-AC62-297E8DFAE53B}"/>
            </c:ext>
          </c:extLst>
        </c:ser>
        <c:ser>
          <c:idx val="5"/>
          <c:order val="2"/>
          <c:tx>
            <c:v>Ensemble</c:v>
          </c:tx>
          <c:spPr>
            <a:solidFill>
              <a:schemeClr val="accent6">
                <a:lumMod val="75000"/>
              </a:schemeClr>
            </a:solidFill>
            <a:ln>
              <a:noFill/>
            </a:ln>
            <a:effectLst/>
          </c:spPr>
          <c:invertIfNegative val="0"/>
          <c:cat>
            <c:strRef>
              <c:f>ES2023_F19_Graphique1!$B$6:$B$12</c:f>
              <c:strCache>
                <c:ptCount val="7"/>
                <c:pt idx="0">
                  <c:v>0-1 an</c:v>
                </c:pt>
                <c:pt idx="1">
                  <c:v>2-15 ans</c:v>
                </c:pt>
                <c:pt idx="2">
                  <c:v>16-24 ans</c:v>
                </c:pt>
                <c:pt idx="3">
                  <c:v>25-39 ans</c:v>
                </c:pt>
                <c:pt idx="4">
                  <c:v>40-64 ans</c:v>
                </c:pt>
                <c:pt idx="5">
                  <c:v>65-79 ans</c:v>
                </c:pt>
                <c:pt idx="6">
                  <c:v>80 ans ou plus</c:v>
                </c:pt>
              </c:strCache>
            </c:strRef>
          </c:cat>
          <c:val>
            <c:numRef>
              <c:f>ES2023_F19_Graphique1!$H$6:$H$12</c:f>
              <c:numCache>
                <c:formatCode>#,##0.0</c:formatCode>
                <c:ptCount val="7"/>
                <c:pt idx="0">
                  <c:v>0.46</c:v>
                </c:pt>
                <c:pt idx="1">
                  <c:v>3.49</c:v>
                </c:pt>
                <c:pt idx="2">
                  <c:v>2.75</c:v>
                </c:pt>
                <c:pt idx="3">
                  <c:v>8.3699999999999992</c:v>
                </c:pt>
                <c:pt idx="4">
                  <c:v>24.81</c:v>
                </c:pt>
                <c:pt idx="5">
                  <c:v>31.71</c:v>
                </c:pt>
                <c:pt idx="6">
                  <c:v>28.41</c:v>
                </c:pt>
              </c:numCache>
            </c:numRef>
          </c:val>
          <c:extLst>
            <c:ext xmlns:c16="http://schemas.microsoft.com/office/drawing/2014/chart" uri="{C3380CC4-5D6E-409C-BE32-E72D297353CC}">
              <c16:uniqueId val="{00000005-31E5-4950-AC62-297E8DFAE53B}"/>
            </c:ext>
          </c:extLst>
        </c:ser>
        <c:dLbls>
          <c:showLegendKey val="0"/>
          <c:showVal val="0"/>
          <c:showCatName val="0"/>
          <c:showSerName val="0"/>
          <c:showPercent val="0"/>
          <c:showBubbleSize val="0"/>
        </c:dLbls>
        <c:gapWidth val="100"/>
        <c:axId val="679380032"/>
        <c:axId val="679377736"/>
      </c:barChart>
      <c:catAx>
        <c:axId val="67938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9377736"/>
        <c:crosses val="autoZero"/>
        <c:auto val="1"/>
        <c:lblAlgn val="ctr"/>
        <c:lblOffset val="100"/>
        <c:noMultiLvlLbl val="0"/>
      </c:catAx>
      <c:valAx>
        <c:axId val="679377736"/>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9380032"/>
        <c:crosses val="autoZero"/>
        <c:crossBetween val="between"/>
      </c:valAx>
      <c:spPr>
        <a:noFill/>
        <a:ln>
          <a:noFill/>
        </a:ln>
        <a:effectLst/>
      </c:spPr>
    </c:plotArea>
    <c:legend>
      <c:legendPos val="t"/>
      <c:layout>
        <c:manualLayout>
          <c:xMode val="edge"/>
          <c:yMode val="edge"/>
          <c:x val="1.2879697340367441E-3"/>
          <c:y val="0.91813797984434109"/>
          <c:w val="0.37218500410893018"/>
          <c:h val="7.94548043659842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86590</xdr:colOff>
      <xdr:row>15</xdr:row>
      <xdr:rowOff>152400</xdr:rowOff>
    </xdr:from>
    <xdr:to>
      <xdr:col>7</xdr:col>
      <xdr:colOff>726497</xdr:colOff>
      <xdr:row>31</xdr:row>
      <xdr:rowOff>78798</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658091</xdr:colOff>
      <xdr:row>3</xdr:row>
      <xdr:rowOff>34636</xdr:rowOff>
    </xdr:from>
    <xdr:to>
      <xdr:col>16</xdr:col>
      <xdr:colOff>667615</xdr:colOff>
      <xdr:row>12</xdr:row>
      <xdr:rowOff>28575</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4659" y="415636"/>
          <a:ext cx="7283161" cy="3275734"/>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T39"/>
  <sheetViews>
    <sheetView showGridLines="0" topLeftCell="A8" zoomScale="110" zoomScaleNormal="110" workbookViewId="0">
      <selection activeCell="J4" sqref="J4:J5"/>
    </sheetView>
  </sheetViews>
  <sheetFormatPr baseColWidth="10" defaultColWidth="10.85546875" defaultRowHeight="13.5" customHeight="1" x14ac:dyDescent="0.2"/>
  <cols>
    <col min="1" max="1" width="2.7109375" style="33" customWidth="1"/>
    <col min="2" max="2" width="32.42578125" style="33" customWidth="1"/>
    <col min="3" max="3" width="10.85546875" style="33"/>
    <col min="4" max="4" width="11.7109375" style="33" customWidth="1"/>
    <col min="5" max="5" width="15.7109375" style="33" customWidth="1"/>
    <col min="6" max="6" width="12.28515625" style="33" customWidth="1"/>
    <col min="7" max="7" width="11.7109375" style="33" bestFit="1" customWidth="1"/>
    <col min="8" max="8" width="12.28515625" style="33" customWidth="1"/>
    <col min="9" max="9" width="12.5703125" style="33" bestFit="1" customWidth="1"/>
    <col min="10" max="10" width="16.28515625" style="33" customWidth="1"/>
    <col min="11" max="11" width="10.85546875" style="33"/>
    <col min="12" max="12" width="19.140625" style="33" customWidth="1"/>
    <col min="13" max="16384" width="10.85546875" style="33"/>
  </cols>
  <sheetData>
    <row r="2" spans="2:20" ht="23.25" customHeight="1" x14ac:dyDescent="0.2">
      <c r="B2" s="47" t="s">
        <v>40</v>
      </c>
      <c r="C2" s="47"/>
      <c r="D2" s="47"/>
      <c r="E2" s="47"/>
      <c r="F2" s="47"/>
      <c r="G2" s="47"/>
      <c r="H2" s="47"/>
      <c r="I2" s="47"/>
      <c r="J2" s="26"/>
    </row>
    <row r="3" spans="2:20" ht="13.5" customHeight="1" x14ac:dyDescent="0.2">
      <c r="B3" s="47"/>
      <c r="H3" s="1"/>
    </row>
    <row r="4" spans="2:20" ht="64.5" customHeight="1" x14ac:dyDescent="0.2">
      <c r="B4" s="86" t="s">
        <v>39</v>
      </c>
      <c r="C4" s="86" t="s">
        <v>46</v>
      </c>
      <c r="D4" s="86" t="s">
        <v>26</v>
      </c>
      <c r="E4" s="46" t="s">
        <v>45</v>
      </c>
      <c r="F4" s="86" t="s">
        <v>36</v>
      </c>
      <c r="G4" s="86"/>
      <c r="H4" s="86"/>
      <c r="I4" s="86"/>
      <c r="J4" s="83" t="s">
        <v>47</v>
      </c>
      <c r="K4" s="49"/>
      <c r="L4" s="49"/>
      <c r="M4" s="49"/>
    </row>
    <row r="5" spans="2:20" ht="52.5" customHeight="1" x14ac:dyDescent="0.2">
      <c r="B5" s="88"/>
      <c r="C5" s="88"/>
      <c r="D5" s="88"/>
      <c r="E5" s="46" t="s">
        <v>38</v>
      </c>
      <c r="F5" s="46" t="s">
        <v>37</v>
      </c>
      <c r="G5" s="46" t="s">
        <v>23</v>
      </c>
      <c r="H5" s="46" t="s">
        <v>25</v>
      </c>
      <c r="I5" s="46" t="s">
        <v>24</v>
      </c>
      <c r="J5" s="84"/>
      <c r="L5"/>
      <c r="M5"/>
      <c r="N5"/>
      <c r="O5"/>
      <c r="P5"/>
      <c r="Q5"/>
      <c r="R5"/>
      <c r="S5"/>
      <c r="T5"/>
    </row>
    <row r="6" spans="2:20" ht="13.5" customHeight="1" x14ac:dyDescent="0.2">
      <c r="B6" s="53" t="s">
        <v>13</v>
      </c>
      <c r="C6" s="78">
        <v>58.893999999999998</v>
      </c>
      <c r="D6" s="63">
        <v>424.78300000000002</v>
      </c>
      <c r="E6" s="58">
        <v>4.8</v>
      </c>
      <c r="F6" s="56">
        <v>60.07743</v>
      </c>
      <c r="G6" s="56">
        <v>35.205620000000003</v>
      </c>
      <c r="H6" s="60">
        <v>4.0004080000000002</v>
      </c>
      <c r="I6" s="60">
        <v>0.71484400000000003</v>
      </c>
      <c r="J6" s="71">
        <v>0.16590000000000002</v>
      </c>
      <c r="K6" s="24"/>
      <c r="L6"/>
      <c r="M6"/>
      <c r="N6"/>
      <c r="O6"/>
      <c r="P6"/>
      <c r="Q6"/>
      <c r="R6"/>
      <c r="S6"/>
      <c r="T6"/>
    </row>
    <row r="7" spans="2:20" ht="13.5" customHeight="1" x14ac:dyDescent="0.2">
      <c r="B7" s="54" t="s">
        <v>33</v>
      </c>
      <c r="C7" s="79">
        <v>52.198999999999998</v>
      </c>
      <c r="D7" s="64">
        <v>1798.9970000000001</v>
      </c>
      <c r="E7" s="59">
        <v>27</v>
      </c>
      <c r="F7" s="57">
        <v>2.0690050000000002</v>
      </c>
      <c r="G7" s="57">
        <v>21.375889999999998</v>
      </c>
      <c r="H7" s="61">
        <v>35.42022</v>
      </c>
      <c r="I7" s="61">
        <v>41.085079999999998</v>
      </c>
      <c r="J7" s="72">
        <v>2.9401000000000002</v>
      </c>
      <c r="K7" s="24"/>
      <c r="L7"/>
      <c r="M7"/>
      <c r="N7"/>
      <c r="O7"/>
      <c r="P7"/>
      <c r="Q7"/>
      <c r="R7"/>
      <c r="S7"/>
      <c r="T7"/>
    </row>
    <row r="8" spans="2:20" ht="13.5" customHeight="1" x14ac:dyDescent="0.2">
      <c r="B8" s="54" t="s">
        <v>22</v>
      </c>
      <c r="C8" s="79">
        <v>40.271999999999998</v>
      </c>
      <c r="D8" s="64">
        <v>681.54</v>
      </c>
      <c r="E8" s="59">
        <v>11.7</v>
      </c>
      <c r="F8" s="57">
        <v>18.80463</v>
      </c>
      <c r="G8" s="57">
        <v>30.410710000000002</v>
      </c>
      <c r="H8" s="61">
        <v>21.466529999999999</v>
      </c>
      <c r="I8" s="61">
        <v>29.261030000000002</v>
      </c>
      <c r="J8" s="72">
        <v>25.5672</v>
      </c>
      <c r="K8" s="24"/>
      <c r="L8"/>
      <c r="M8"/>
      <c r="N8"/>
      <c r="O8"/>
      <c r="P8"/>
      <c r="Q8"/>
      <c r="R8"/>
      <c r="S8"/>
      <c r="T8"/>
    </row>
    <row r="9" spans="2:20" ht="13.5" customHeight="1" x14ac:dyDescent="0.2">
      <c r="B9" s="54" t="s">
        <v>14</v>
      </c>
      <c r="C9" s="79">
        <v>33.987000000000002</v>
      </c>
      <c r="D9" s="64">
        <v>1635.6379999999999</v>
      </c>
      <c r="E9" s="59">
        <v>45.65</v>
      </c>
      <c r="F9" s="57">
        <v>18.180479999999999</v>
      </c>
      <c r="G9" s="57">
        <v>42.54862</v>
      </c>
      <c r="H9" s="61">
        <v>24.691790000000001</v>
      </c>
      <c r="I9" s="61">
        <v>14.552619999999999</v>
      </c>
      <c r="J9" s="72">
        <v>1.284</v>
      </c>
      <c r="K9" s="24"/>
      <c r="L9"/>
      <c r="M9"/>
      <c r="N9"/>
      <c r="O9"/>
      <c r="P9"/>
      <c r="Q9"/>
      <c r="R9"/>
      <c r="S9"/>
      <c r="T9"/>
    </row>
    <row r="10" spans="2:20" ht="13.5" customHeight="1" x14ac:dyDescent="0.2">
      <c r="B10" s="54" t="s">
        <v>15</v>
      </c>
      <c r="C10" s="79">
        <v>30.896999999999998</v>
      </c>
      <c r="D10" s="64">
        <v>493.61500000000001</v>
      </c>
      <c r="E10" s="59">
        <v>9.8000000000000007</v>
      </c>
      <c r="F10" s="57">
        <v>30.925329999999999</v>
      </c>
      <c r="G10" s="57">
        <v>44.418550000000003</v>
      </c>
      <c r="H10" s="61">
        <v>15.31864</v>
      </c>
      <c r="I10" s="61">
        <v>9.3018739999999998</v>
      </c>
      <c r="J10" s="72">
        <v>2.0457000000000001</v>
      </c>
      <c r="K10" s="24"/>
      <c r="L10"/>
      <c r="M10"/>
      <c r="N10"/>
      <c r="O10"/>
      <c r="P10"/>
      <c r="Q10"/>
      <c r="R10"/>
      <c r="S10"/>
      <c r="T10"/>
    </row>
    <row r="11" spans="2:20" ht="13.5" customHeight="1" x14ac:dyDescent="0.2">
      <c r="B11" s="54" t="s">
        <v>34</v>
      </c>
      <c r="C11" s="79">
        <v>15.002000000000001</v>
      </c>
      <c r="D11" s="64">
        <v>207.33699999999999</v>
      </c>
      <c r="E11" s="59">
        <v>13.05158</v>
      </c>
      <c r="F11" s="57">
        <v>46.153849999999998</v>
      </c>
      <c r="G11" s="57">
        <v>42.327689999999997</v>
      </c>
      <c r="H11" s="61">
        <v>0.63991500000000001</v>
      </c>
      <c r="I11" s="61">
        <v>10.878550000000001</v>
      </c>
      <c r="J11" s="72">
        <v>0.86899999999999999</v>
      </c>
      <c r="K11" s="24"/>
      <c r="L11"/>
      <c r="M11"/>
      <c r="N11"/>
      <c r="O11"/>
      <c r="P11"/>
      <c r="Q11"/>
      <c r="R11"/>
      <c r="S11"/>
      <c r="T11"/>
    </row>
    <row r="12" spans="2:20" ht="13.5" customHeight="1" x14ac:dyDescent="0.2">
      <c r="B12" s="54" t="s">
        <v>16</v>
      </c>
      <c r="C12" s="79">
        <v>14.048</v>
      </c>
      <c r="D12" s="64">
        <v>642.44200000000001</v>
      </c>
      <c r="E12" s="59">
        <v>38.9</v>
      </c>
      <c r="F12" s="57">
        <v>2.591116</v>
      </c>
      <c r="G12" s="57">
        <v>32.360480000000003</v>
      </c>
      <c r="H12" s="61">
        <v>31.221530000000001</v>
      </c>
      <c r="I12" s="61">
        <v>33.812640000000002</v>
      </c>
      <c r="J12" s="72">
        <v>2.8285999999999998</v>
      </c>
      <c r="K12" s="24"/>
      <c r="L12"/>
      <c r="M12"/>
      <c r="N12"/>
      <c r="O12"/>
      <c r="P12"/>
      <c r="Q12"/>
      <c r="R12"/>
      <c r="S12"/>
      <c r="T12"/>
    </row>
    <row r="13" spans="2:20" ht="13.5" customHeight="1" x14ac:dyDescent="0.2">
      <c r="B13" s="54" t="s">
        <v>18</v>
      </c>
      <c r="C13" s="79">
        <v>7.5389999999999997</v>
      </c>
      <c r="D13" s="75">
        <v>237.23500000000001</v>
      </c>
      <c r="E13" s="76">
        <v>25.3</v>
      </c>
      <c r="F13" s="77">
        <v>6.2475129999999996</v>
      </c>
      <c r="G13" s="57">
        <v>46.106909999999999</v>
      </c>
      <c r="H13" s="61">
        <v>30.083570000000002</v>
      </c>
      <c r="I13" s="61">
        <v>17.522220000000001</v>
      </c>
      <c r="J13" s="72">
        <v>3.0360999999999998</v>
      </c>
      <c r="K13" s="24"/>
      <c r="L13"/>
      <c r="M13"/>
      <c r="N13"/>
      <c r="O13"/>
      <c r="P13"/>
      <c r="Q13"/>
      <c r="R13"/>
      <c r="S13"/>
      <c r="T13"/>
    </row>
    <row r="14" spans="2:20" ht="13.5" customHeight="1" x14ac:dyDescent="0.2">
      <c r="B14" s="54" t="s">
        <v>17</v>
      </c>
      <c r="C14" s="79">
        <v>7.3159999999999998</v>
      </c>
      <c r="D14" s="75">
        <v>177.244</v>
      </c>
      <c r="E14" s="76">
        <v>17.7</v>
      </c>
      <c r="F14" s="77">
        <v>25.068339999999999</v>
      </c>
      <c r="G14" s="57">
        <v>57.545110000000001</v>
      </c>
      <c r="H14" s="61">
        <v>14.283759999999999</v>
      </c>
      <c r="I14" s="61">
        <v>3.1027879999999999</v>
      </c>
      <c r="J14" s="72">
        <v>0.59439999999999993</v>
      </c>
      <c r="K14" s="24"/>
      <c r="L14"/>
      <c r="M14"/>
      <c r="N14"/>
      <c r="O14"/>
      <c r="P14"/>
      <c r="Q14"/>
      <c r="R14"/>
      <c r="S14"/>
      <c r="T14"/>
    </row>
    <row r="15" spans="2:20" ht="13.5" customHeight="1" x14ac:dyDescent="0.2">
      <c r="B15" s="54" t="s">
        <v>35</v>
      </c>
      <c r="C15" s="79">
        <v>6.7560000000000002</v>
      </c>
      <c r="D15" s="75">
        <v>485.08199999999999</v>
      </c>
      <c r="E15" s="76">
        <v>62.7</v>
      </c>
      <c r="F15" s="77">
        <v>0.16281799999999999</v>
      </c>
      <c r="G15" s="57">
        <v>7.0159859999999998</v>
      </c>
      <c r="H15" s="61">
        <v>45.515099999999997</v>
      </c>
      <c r="I15" s="61">
        <v>47.113680000000002</v>
      </c>
      <c r="J15" s="72">
        <v>7.4469999999999992</v>
      </c>
      <c r="K15" s="24"/>
      <c r="L15"/>
      <c r="M15"/>
      <c r="N15"/>
      <c r="O15"/>
      <c r="P15"/>
      <c r="Q15"/>
      <c r="R15"/>
      <c r="S15"/>
      <c r="T15"/>
    </row>
    <row r="16" spans="2:20" ht="13.5" customHeight="1" x14ac:dyDescent="0.2">
      <c r="B16" s="54" t="s">
        <v>19</v>
      </c>
      <c r="C16" s="80">
        <v>0.23400000000000001</v>
      </c>
      <c r="D16" s="68">
        <v>2.3330000000000002</v>
      </c>
      <c r="E16" s="69">
        <v>6.2</v>
      </c>
      <c r="F16" s="67">
        <v>42.307690000000001</v>
      </c>
      <c r="G16" s="67">
        <v>38.888890000000004</v>
      </c>
      <c r="H16" s="70">
        <v>17.09402</v>
      </c>
      <c r="I16" s="70">
        <v>1.7094020000000001</v>
      </c>
      <c r="J16" s="73">
        <v>0.42919999999999997</v>
      </c>
      <c r="K16" s="24"/>
      <c r="L16"/>
      <c r="M16"/>
      <c r="N16"/>
      <c r="O16"/>
      <c r="P16"/>
      <c r="Q16"/>
      <c r="R16"/>
      <c r="S16"/>
      <c r="T16"/>
    </row>
    <row r="17" spans="2:20" ht="13.5" customHeight="1" x14ac:dyDescent="0.2">
      <c r="B17" s="55" t="s">
        <v>4</v>
      </c>
      <c r="C17" s="81">
        <v>267.14400000000001</v>
      </c>
      <c r="D17" s="66">
        <v>6786.2460000000001</v>
      </c>
      <c r="E17" s="82">
        <v>18.399999999999999</v>
      </c>
      <c r="F17" s="65">
        <v>26.00545</v>
      </c>
      <c r="G17" s="65">
        <v>34.24033</v>
      </c>
      <c r="H17" s="65">
        <v>20.036010000000001</v>
      </c>
      <c r="I17" s="65">
        <v>19.68526</v>
      </c>
      <c r="J17" s="74">
        <v>5.3511999999999995</v>
      </c>
      <c r="O17"/>
      <c r="P17"/>
      <c r="Q17"/>
      <c r="R17"/>
      <c r="S17"/>
      <c r="T17"/>
    </row>
    <row r="18" spans="2:20" ht="13.5" customHeight="1" x14ac:dyDescent="0.2">
      <c r="B18" s="50"/>
      <c r="C18" s="51"/>
      <c r="D18" s="52"/>
      <c r="E18" s="51"/>
      <c r="F18" s="51"/>
      <c r="G18" s="51"/>
      <c r="H18" s="51"/>
      <c r="I18" s="51"/>
      <c r="J18" s="3"/>
      <c r="K18" s="2"/>
      <c r="O18"/>
      <c r="P18"/>
      <c r="Q18"/>
      <c r="R18"/>
      <c r="S18"/>
      <c r="T18"/>
    </row>
    <row r="19" spans="2:20" ht="113.25" customHeight="1" x14ac:dyDescent="0.2">
      <c r="B19" s="89" t="s">
        <v>44</v>
      </c>
      <c r="C19" s="89"/>
      <c r="D19" s="89"/>
      <c r="E19" s="89"/>
      <c r="F19" s="89"/>
      <c r="G19" s="89"/>
      <c r="H19" s="89"/>
      <c r="I19" s="89"/>
      <c r="J19" s="90"/>
      <c r="N19" s="43"/>
      <c r="O19"/>
      <c r="P19"/>
      <c r="Q19"/>
      <c r="R19"/>
      <c r="S19"/>
      <c r="T19"/>
    </row>
    <row r="20" spans="2:20" ht="22.5" customHeight="1" x14ac:dyDescent="0.2">
      <c r="B20" s="87"/>
      <c r="C20" s="87"/>
      <c r="D20" s="87"/>
      <c r="E20" s="87"/>
      <c r="F20" s="87"/>
      <c r="G20" s="87"/>
      <c r="H20" s="87"/>
      <c r="I20" s="87"/>
    </row>
    <row r="21" spans="2:20" ht="22.5" customHeight="1" x14ac:dyDescent="0.2">
      <c r="B21" s="85"/>
      <c r="C21" s="85"/>
      <c r="D21" s="85"/>
      <c r="E21" s="85"/>
      <c r="F21" s="85"/>
      <c r="G21" s="85"/>
      <c r="H21" s="85"/>
      <c r="I21" s="85"/>
    </row>
    <row r="22" spans="2:20" ht="11.25" x14ac:dyDescent="0.2">
      <c r="B22" s="85"/>
      <c r="C22" s="85"/>
      <c r="D22" s="85"/>
      <c r="E22" s="85"/>
      <c r="F22" s="85"/>
      <c r="G22" s="85"/>
      <c r="H22" s="85"/>
      <c r="I22" s="85"/>
    </row>
    <row r="23" spans="2:20" ht="13.5" customHeight="1" x14ac:dyDescent="0.2">
      <c r="C23" s="44"/>
      <c r="D23" s="4"/>
      <c r="E23" s="4"/>
      <c r="F23" s="4"/>
      <c r="G23" s="4"/>
      <c r="H23" s="4"/>
      <c r="I23" s="4"/>
      <c r="J23" s="4"/>
      <c r="K23" s="4"/>
    </row>
    <row r="24" spans="2:20" ht="13.5" customHeight="1" x14ac:dyDescent="0.2">
      <c r="C24" s="43"/>
      <c r="D24" s="43"/>
    </row>
    <row r="25" spans="2:20" ht="13.5" customHeight="1" x14ac:dyDescent="0.2">
      <c r="B25" s="24"/>
      <c r="C25" s="45"/>
      <c r="D25" s="24"/>
      <c r="E25" s="24"/>
      <c r="F25" s="24"/>
      <c r="G25" s="24"/>
      <c r="H25" s="24"/>
      <c r="I25" s="24"/>
    </row>
    <row r="26" spans="2:20" ht="13.5" customHeight="1" x14ac:dyDescent="0.2">
      <c r="B26" s="24"/>
      <c r="C26" s="24"/>
      <c r="D26" s="24"/>
      <c r="E26" s="24"/>
      <c r="F26" s="24"/>
      <c r="G26" s="24"/>
      <c r="H26" s="24"/>
      <c r="I26" s="24"/>
    </row>
    <row r="27" spans="2:20" ht="13.5" customHeight="1" x14ac:dyDescent="0.2">
      <c r="B27" s="24"/>
      <c r="C27" s="24"/>
      <c r="D27" s="24"/>
      <c r="E27" s="24"/>
      <c r="F27" s="24"/>
      <c r="G27" s="24"/>
      <c r="H27" s="24"/>
      <c r="I27" s="24"/>
    </row>
    <row r="28" spans="2:20" ht="13.5" customHeight="1" x14ac:dyDescent="0.2">
      <c r="B28" s="24"/>
      <c r="C28" s="24"/>
      <c r="D28" s="24"/>
      <c r="E28" s="24"/>
      <c r="F28" s="24"/>
      <c r="G28" s="24"/>
      <c r="H28" s="24"/>
      <c r="I28" s="24"/>
    </row>
    <row r="29" spans="2:20" ht="13.5" customHeight="1" x14ac:dyDescent="0.2">
      <c r="B29" s="24"/>
      <c r="C29" s="24"/>
      <c r="D29" s="24"/>
      <c r="E29" s="24"/>
      <c r="F29" s="24"/>
      <c r="G29" s="24"/>
      <c r="H29" s="24"/>
      <c r="I29" s="24"/>
    </row>
    <row r="30" spans="2:20" ht="13.5" customHeight="1" x14ac:dyDescent="0.2">
      <c r="B30" s="24"/>
      <c r="C30" s="24"/>
      <c r="D30" s="24"/>
      <c r="E30" s="24"/>
      <c r="F30" s="24"/>
      <c r="G30" s="24"/>
      <c r="H30" s="24"/>
      <c r="I30" s="24"/>
    </row>
    <row r="31" spans="2:20" ht="13.5" customHeight="1" x14ac:dyDescent="0.2">
      <c r="B31" s="24"/>
      <c r="C31" s="24"/>
      <c r="D31" s="24"/>
      <c r="E31" s="24"/>
      <c r="F31" s="24"/>
      <c r="G31" s="24"/>
      <c r="H31" s="24"/>
      <c r="I31" s="24"/>
    </row>
    <row r="32" spans="2:20" ht="13.5" customHeight="1" x14ac:dyDescent="0.2">
      <c r="B32" s="24"/>
      <c r="C32" s="24"/>
      <c r="D32" s="24"/>
      <c r="E32" s="24"/>
      <c r="F32" s="24"/>
      <c r="G32" s="24"/>
      <c r="H32" s="24"/>
      <c r="I32" s="24"/>
    </row>
    <row r="33" spans="2:9" ht="13.5" customHeight="1" x14ac:dyDescent="0.2">
      <c r="B33" s="24"/>
      <c r="C33" s="24"/>
      <c r="D33" s="24"/>
      <c r="E33" s="24"/>
      <c r="F33" s="24"/>
      <c r="G33" s="24"/>
      <c r="H33" s="24"/>
      <c r="I33" s="24"/>
    </row>
    <row r="34" spans="2:9" ht="13.5" customHeight="1" x14ac:dyDescent="0.2">
      <c r="B34" s="24"/>
      <c r="C34" s="24"/>
      <c r="D34" s="24"/>
      <c r="E34" s="24"/>
      <c r="F34" s="24"/>
      <c r="G34" s="24"/>
      <c r="H34" s="24"/>
      <c r="I34" s="24"/>
    </row>
    <row r="35" spans="2:9" ht="13.5" customHeight="1" x14ac:dyDescent="0.2">
      <c r="B35" s="24"/>
      <c r="C35" s="24"/>
      <c r="D35" s="24"/>
      <c r="E35" s="24"/>
      <c r="F35" s="24"/>
      <c r="G35" s="24"/>
      <c r="H35" s="24"/>
      <c r="I35" s="24"/>
    </row>
    <row r="36" spans="2:9" ht="13.5" customHeight="1" x14ac:dyDescent="0.2">
      <c r="B36" s="24"/>
      <c r="C36" s="24"/>
      <c r="D36" s="24"/>
      <c r="E36" s="24"/>
      <c r="F36" s="24"/>
      <c r="G36" s="24"/>
      <c r="H36" s="24"/>
      <c r="I36" s="24"/>
    </row>
    <row r="37" spans="2:9" ht="13.5" customHeight="1" x14ac:dyDescent="0.2">
      <c r="B37" s="24"/>
      <c r="C37" s="24"/>
      <c r="D37" s="24"/>
      <c r="E37" s="24"/>
      <c r="F37" s="24"/>
      <c r="G37" s="24"/>
      <c r="H37" s="24"/>
      <c r="I37" s="24"/>
    </row>
    <row r="38" spans="2:9" ht="13.5" customHeight="1" x14ac:dyDescent="0.2">
      <c r="B38" s="24"/>
      <c r="C38" s="24"/>
      <c r="D38" s="24"/>
      <c r="E38" s="24"/>
      <c r="F38" s="24"/>
      <c r="G38" s="24"/>
      <c r="H38" s="24"/>
      <c r="I38" s="24"/>
    </row>
    <row r="39" spans="2:9" ht="13.5" customHeight="1" x14ac:dyDescent="0.2">
      <c r="B39" s="24"/>
      <c r="C39" s="24"/>
      <c r="D39" s="24"/>
      <c r="E39" s="24"/>
      <c r="F39" s="24"/>
      <c r="G39" s="24"/>
      <c r="H39" s="24"/>
      <c r="I39" s="24"/>
    </row>
  </sheetData>
  <sortState xmlns:xlrd2="http://schemas.microsoft.com/office/spreadsheetml/2017/richdata2" ref="K5:N15">
    <sortCondition descending="1" ref="L5:L15"/>
  </sortState>
  <mergeCells count="9">
    <mergeCell ref="J4:J5"/>
    <mergeCell ref="B22:I22"/>
    <mergeCell ref="F4:I4"/>
    <mergeCell ref="B20:I20"/>
    <mergeCell ref="B21:I21"/>
    <mergeCell ref="B4:B5"/>
    <mergeCell ref="C4:C5"/>
    <mergeCell ref="D4:D5"/>
    <mergeCell ref="B19:J19"/>
  </mergeCells>
  <phoneticPr fontId="2" type="noConversion"/>
  <pageMargins left="0.57999999999999996" right="0.45" top="0.88" bottom="0.4" header="0.46"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23"/>
  <sheetViews>
    <sheetView showGridLines="0" tabSelected="1" zoomScale="110" zoomScaleNormal="110" workbookViewId="0">
      <selection activeCell="L7" sqref="L7"/>
    </sheetView>
  </sheetViews>
  <sheetFormatPr baseColWidth="10" defaultColWidth="10.85546875" defaultRowHeight="13.5" customHeight="1" x14ac:dyDescent="0.2"/>
  <cols>
    <col min="1" max="1" width="2.7109375" style="5" customWidth="1"/>
    <col min="2" max="2" width="15" style="5" customWidth="1"/>
    <col min="3" max="7" width="10.85546875" style="5"/>
    <col min="8" max="8" width="14.42578125" style="5" customWidth="1"/>
    <col min="9" max="9" width="23.85546875" style="5" customWidth="1"/>
    <col min="10" max="16384" width="10.85546875" style="5"/>
  </cols>
  <sheetData>
    <row r="1" spans="2:21" ht="7.5" customHeight="1" x14ac:dyDescent="0.2"/>
    <row r="2" spans="2:21" ht="13.5" customHeight="1" x14ac:dyDescent="0.2">
      <c r="B2" s="91" t="s">
        <v>41</v>
      </c>
      <c r="C2" s="91"/>
      <c r="D2" s="91"/>
      <c r="E2" s="91"/>
      <c r="F2" s="91"/>
      <c r="G2" s="91"/>
      <c r="H2" s="91"/>
      <c r="I2" s="26"/>
    </row>
    <row r="3" spans="2:21" ht="13.5" customHeight="1" x14ac:dyDescent="0.2">
      <c r="B3" s="47"/>
      <c r="H3" s="29"/>
      <c r="I3" s="35"/>
    </row>
    <row r="4" spans="2:21" ht="13.5" customHeight="1" x14ac:dyDescent="0.2">
      <c r="B4" s="95" t="s">
        <v>21</v>
      </c>
      <c r="C4" s="95" t="s">
        <v>2</v>
      </c>
      <c r="D4" s="95"/>
      <c r="E4" s="95" t="s">
        <v>1</v>
      </c>
      <c r="F4" s="95"/>
      <c r="G4" s="95" t="s">
        <v>0</v>
      </c>
      <c r="H4" s="95"/>
      <c r="J4" s="94"/>
      <c r="K4" s="94"/>
      <c r="L4" s="94"/>
      <c r="M4" s="94"/>
      <c r="N4" s="94"/>
    </row>
    <row r="5" spans="2:21" ht="13.5" customHeight="1" x14ac:dyDescent="0.2">
      <c r="B5" s="95"/>
      <c r="C5" s="38" t="s">
        <v>5</v>
      </c>
      <c r="D5" s="38" t="s">
        <v>3</v>
      </c>
      <c r="E5" s="38" t="s">
        <v>5</v>
      </c>
      <c r="F5" s="38" t="s">
        <v>3</v>
      </c>
      <c r="G5" s="38" t="s">
        <v>5</v>
      </c>
      <c r="H5" s="38" t="s">
        <v>3</v>
      </c>
      <c r="J5" s="94"/>
      <c r="K5" s="48"/>
      <c r="L5" s="48"/>
      <c r="M5" s="48"/>
      <c r="N5" s="48"/>
    </row>
    <row r="6" spans="2:21" ht="13.5" customHeight="1" x14ac:dyDescent="0.2">
      <c r="B6" s="6" t="s">
        <v>27</v>
      </c>
      <c r="C6" s="30">
        <v>560</v>
      </c>
      <c r="D6" s="62">
        <v>0.4</v>
      </c>
      <c r="E6" s="30">
        <v>634</v>
      </c>
      <c r="F6" s="62">
        <v>0.53</v>
      </c>
      <c r="G6" s="30">
        <v>1194</v>
      </c>
      <c r="H6" s="62">
        <v>0.46</v>
      </c>
      <c r="J6" s="7"/>
      <c r="L6" s="8"/>
      <c r="N6" s="8"/>
    </row>
    <row r="7" spans="2:21" ht="13.5" customHeight="1" x14ac:dyDescent="0.2">
      <c r="B7" s="6" t="s">
        <v>28</v>
      </c>
      <c r="C7" s="30">
        <v>4080</v>
      </c>
      <c r="D7" s="62">
        <v>2.9</v>
      </c>
      <c r="E7" s="30">
        <v>4983</v>
      </c>
      <c r="F7" s="62">
        <v>4.2</v>
      </c>
      <c r="G7" s="30">
        <v>9063</v>
      </c>
      <c r="H7" s="62">
        <v>3.49</v>
      </c>
      <c r="J7" s="7"/>
      <c r="L7" s="8"/>
      <c r="N7" s="8"/>
    </row>
    <row r="8" spans="2:21" ht="13.5" customHeight="1" x14ac:dyDescent="0.2">
      <c r="B8" s="6" t="s">
        <v>29</v>
      </c>
      <c r="C8" s="30">
        <v>4078</v>
      </c>
      <c r="D8" s="62">
        <v>2.9</v>
      </c>
      <c r="E8" s="30">
        <v>3060</v>
      </c>
      <c r="F8" s="62">
        <v>2.58</v>
      </c>
      <c r="G8" s="30">
        <v>7138</v>
      </c>
      <c r="H8" s="62">
        <v>2.75</v>
      </c>
      <c r="J8" s="7"/>
      <c r="L8" s="8"/>
      <c r="N8" s="8"/>
    </row>
    <row r="9" spans="2:21" ht="13.5" customHeight="1" x14ac:dyDescent="0.2">
      <c r="B9" s="6" t="s">
        <v>30</v>
      </c>
      <c r="C9" s="30">
        <v>17264</v>
      </c>
      <c r="D9" s="62">
        <v>12.26</v>
      </c>
      <c r="E9" s="30">
        <v>4449</v>
      </c>
      <c r="F9" s="62">
        <v>3.75</v>
      </c>
      <c r="G9" s="30">
        <v>21713</v>
      </c>
      <c r="H9" s="62">
        <v>8.3699999999999992</v>
      </c>
      <c r="J9" s="7"/>
      <c r="L9" s="8"/>
      <c r="N9" s="8"/>
    </row>
    <row r="10" spans="2:21" ht="13.5" customHeight="1" x14ac:dyDescent="0.2">
      <c r="B10" s="6" t="s">
        <v>31</v>
      </c>
      <c r="C10" s="30">
        <v>35438</v>
      </c>
      <c r="D10" s="62">
        <v>25.17</v>
      </c>
      <c r="E10" s="30">
        <v>28944</v>
      </c>
      <c r="F10" s="62">
        <v>24.39</v>
      </c>
      <c r="G10" s="30">
        <v>64382</v>
      </c>
      <c r="H10" s="62">
        <v>24.81</v>
      </c>
      <c r="J10" s="8"/>
    </row>
    <row r="11" spans="2:21" ht="13.5" customHeight="1" x14ac:dyDescent="0.2">
      <c r="B11" s="6" t="s">
        <v>32</v>
      </c>
      <c r="C11" s="30">
        <v>36488</v>
      </c>
      <c r="D11" s="62">
        <v>25.91</v>
      </c>
      <c r="E11" s="30">
        <v>45792</v>
      </c>
      <c r="F11" s="62">
        <v>38.590000000000003</v>
      </c>
      <c r="G11" s="30">
        <v>82280</v>
      </c>
      <c r="H11" s="62">
        <v>31.71</v>
      </c>
      <c r="J11" s="8"/>
    </row>
    <row r="12" spans="2:21" ht="13.5" customHeight="1" x14ac:dyDescent="0.2">
      <c r="B12" s="6" t="s">
        <v>9</v>
      </c>
      <c r="C12" s="30">
        <v>42914</v>
      </c>
      <c r="D12" s="62">
        <v>30.47</v>
      </c>
      <c r="E12" s="30">
        <v>30800</v>
      </c>
      <c r="F12" s="62">
        <v>25.96</v>
      </c>
      <c r="G12" s="30">
        <v>73714</v>
      </c>
      <c r="H12" s="62">
        <v>28.41</v>
      </c>
      <c r="J12" s="8"/>
    </row>
    <row r="13" spans="2:21" s="4" customFormat="1" ht="13.5" customHeight="1" x14ac:dyDescent="0.2">
      <c r="B13" s="9" t="s">
        <v>4</v>
      </c>
      <c r="C13" s="31">
        <v>140822</v>
      </c>
      <c r="D13" s="32">
        <v>100</v>
      </c>
      <c r="E13" s="31">
        <v>118662</v>
      </c>
      <c r="F13" s="32">
        <v>100</v>
      </c>
      <c r="G13" s="31">
        <v>259484</v>
      </c>
      <c r="H13" s="32">
        <v>100</v>
      </c>
      <c r="J13" s="11"/>
      <c r="K13" s="5"/>
      <c r="L13" s="5"/>
      <c r="M13" s="5"/>
      <c r="N13" s="5"/>
      <c r="O13" s="5"/>
      <c r="P13" s="5"/>
      <c r="Q13" s="5"/>
    </row>
    <row r="14" spans="2:21" s="4" customFormat="1" ht="13.5" customHeight="1" x14ac:dyDescent="0.2">
      <c r="B14" s="12"/>
      <c r="C14" s="10"/>
      <c r="D14" s="11"/>
      <c r="E14" s="10"/>
      <c r="F14" s="11"/>
      <c r="G14" s="34"/>
      <c r="H14" s="11"/>
      <c r="J14" s="5"/>
      <c r="K14" s="5"/>
      <c r="L14" s="5"/>
      <c r="M14" s="5"/>
      <c r="N14" s="5"/>
      <c r="O14" s="5"/>
      <c r="P14" s="5"/>
      <c r="Q14" s="5"/>
      <c r="R14" s="5"/>
      <c r="S14" s="5"/>
      <c r="T14" s="5"/>
      <c r="U14" s="5"/>
    </row>
    <row r="15" spans="2:21" ht="53.25" customHeight="1" x14ac:dyDescent="0.2">
      <c r="B15" s="92" t="s">
        <v>48</v>
      </c>
      <c r="C15" s="93"/>
      <c r="D15" s="93"/>
      <c r="E15" s="93"/>
      <c r="F15" s="93"/>
      <c r="G15" s="93"/>
      <c r="H15" s="93"/>
      <c r="I15" s="22"/>
      <c r="J15" s="33"/>
    </row>
    <row r="16" spans="2:21" ht="13.5" customHeight="1" x14ac:dyDescent="0.2">
      <c r="B16" s="87"/>
      <c r="C16" s="87"/>
      <c r="D16" s="87"/>
      <c r="E16" s="87"/>
      <c r="F16" s="87"/>
      <c r="G16" s="87"/>
      <c r="H16" s="87"/>
      <c r="J16" s="33"/>
    </row>
    <row r="17" spans="2:10" ht="13.5" customHeight="1" x14ac:dyDescent="0.2">
      <c r="B17" s="33"/>
      <c r="C17" s="4"/>
      <c r="D17" s="4"/>
      <c r="E17" s="4"/>
      <c r="F17" s="4"/>
      <c r="G17" s="13"/>
      <c r="H17" s="4"/>
      <c r="J17" s="33"/>
    </row>
    <row r="18" spans="2:10" ht="13.5" customHeight="1" x14ac:dyDescent="0.2">
      <c r="B18" s="21"/>
      <c r="J18" s="33"/>
    </row>
    <row r="19" spans="2:10" ht="13.5" customHeight="1" x14ac:dyDescent="0.2">
      <c r="B19" s="14"/>
    </row>
    <row r="20" spans="2:10" ht="13.5" customHeight="1" x14ac:dyDescent="0.2">
      <c r="B20" s="14"/>
    </row>
    <row r="21" spans="2:10" ht="13.5" customHeight="1" x14ac:dyDescent="0.2">
      <c r="B21" s="14"/>
    </row>
    <row r="22" spans="2:10" ht="13.5" customHeight="1" x14ac:dyDescent="0.2">
      <c r="B22" s="14"/>
    </row>
    <row r="23" spans="2:10" ht="13.5" customHeight="1" x14ac:dyDescent="0.2">
      <c r="B23" s="14"/>
    </row>
  </sheetData>
  <mergeCells count="10">
    <mergeCell ref="B2:H2"/>
    <mergeCell ref="B16:H16"/>
    <mergeCell ref="B15:H15"/>
    <mergeCell ref="M4:N4"/>
    <mergeCell ref="B4:B5"/>
    <mergeCell ref="C4:D4"/>
    <mergeCell ref="E4:F4"/>
    <mergeCell ref="G4:H4"/>
    <mergeCell ref="J4:J5"/>
    <mergeCell ref="K4:L4"/>
  </mergeCells>
  <phoneticPr fontId="2" type="noConversion"/>
  <pageMargins left="0.79" right="0.79" top="0.32" bottom="0.31" header="0.49" footer="0.17"/>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2"/>
  <sheetViews>
    <sheetView showGridLines="0" zoomScale="110" zoomScaleNormal="110" workbookViewId="0">
      <selection activeCell="E14" sqref="E14"/>
    </sheetView>
  </sheetViews>
  <sheetFormatPr baseColWidth="10" defaultColWidth="10.85546875" defaultRowHeight="11.25" x14ac:dyDescent="0.2"/>
  <cols>
    <col min="1" max="1" width="2.7109375" style="16" customWidth="1"/>
    <col min="2" max="2" width="18.85546875" style="16" customWidth="1"/>
    <col min="3" max="3" width="21.140625" style="16" customWidth="1"/>
    <col min="4" max="4" width="14.7109375" style="16" customWidth="1"/>
    <col min="5" max="5" width="13.42578125" style="16" customWidth="1"/>
    <col min="6" max="6" width="10.85546875" style="16" customWidth="1"/>
    <col min="7" max="16384" width="10.85546875" style="16"/>
  </cols>
  <sheetData>
    <row r="1" spans="2:12" ht="6.75" customHeight="1" x14ac:dyDescent="0.2"/>
    <row r="2" spans="2:12" x14ac:dyDescent="0.2">
      <c r="B2" s="25" t="s">
        <v>42</v>
      </c>
      <c r="G2" s="24"/>
      <c r="H2" s="25"/>
      <c r="I2" s="24"/>
      <c r="J2" s="24"/>
      <c r="K2" s="24"/>
      <c r="L2" s="24"/>
    </row>
    <row r="3" spans="2:12" x14ac:dyDescent="0.2">
      <c r="F3" s="15"/>
      <c r="G3" s="24"/>
      <c r="H3" s="24"/>
      <c r="I3" s="24"/>
      <c r="J3" s="24"/>
      <c r="K3" s="24"/>
      <c r="L3" s="24"/>
    </row>
    <row r="4" spans="2:12" ht="24.75" customHeight="1" x14ac:dyDescent="0.2">
      <c r="B4" s="38" t="s">
        <v>10</v>
      </c>
      <c r="C4" s="38" t="s">
        <v>11</v>
      </c>
      <c r="D4" s="38" t="s">
        <v>12</v>
      </c>
      <c r="E4" s="38" t="s">
        <v>8</v>
      </c>
    </row>
    <row r="5" spans="2:12" ht="11.25" customHeight="1" x14ac:dyDescent="0.2">
      <c r="B5" s="17" t="s">
        <v>6</v>
      </c>
      <c r="C5" s="17" t="s">
        <v>6</v>
      </c>
      <c r="D5" s="27">
        <v>76451</v>
      </c>
      <c r="E5" s="40">
        <v>30.67</v>
      </c>
      <c r="F5" s="23"/>
    </row>
    <row r="6" spans="2:12" ht="11.25" customHeight="1" x14ac:dyDescent="0.2">
      <c r="B6" s="17" t="s">
        <v>6</v>
      </c>
      <c r="C6" s="17" t="s">
        <v>20</v>
      </c>
      <c r="D6" s="27">
        <v>12753</v>
      </c>
      <c r="E6" s="41">
        <v>5.12</v>
      </c>
      <c r="F6" s="23"/>
    </row>
    <row r="7" spans="2:12" ht="11.25" customHeight="1" x14ac:dyDescent="0.2">
      <c r="B7" s="17" t="s">
        <v>6</v>
      </c>
      <c r="C7" s="17" t="s">
        <v>7</v>
      </c>
      <c r="D7" s="27">
        <v>22360</v>
      </c>
      <c r="E7" s="41">
        <v>8.9700000000000006</v>
      </c>
      <c r="F7" s="23"/>
    </row>
    <row r="8" spans="2:12" x14ac:dyDescent="0.2">
      <c r="B8" s="17" t="s">
        <v>20</v>
      </c>
      <c r="C8" s="17" t="s">
        <v>6</v>
      </c>
      <c r="D8" s="27">
        <v>69706</v>
      </c>
      <c r="E8" s="40">
        <v>27.96</v>
      </c>
      <c r="F8" s="23"/>
    </row>
    <row r="9" spans="2:12" x14ac:dyDescent="0.2">
      <c r="B9" s="17" t="s">
        <v>20</v>
      </c>
      <c r="C9" s="17" t="s">
        <v>20</v>
      </c>
      <c r="D9" s="27">
        <v>49708</v>
      </c>
      <c r="E9" s="40">
        <v>19.940000000000001</v>
      </c>
      <c r="F9" s="23"/>
    </row>
    <row r="10" spans="2:12" x14ac:dyDescent="0.2">
      <c r="B10" s="18" t="s">
        <v>20</v>
      </c>
      <c r="C10" s="18" t="s">
        <v>7</v>
      </c>
      <c r="D10" s="28">
        <v>18316</v>
      </c>
      <c r="E10" s="42">
        <v>7.35</v>
      </c>
      <c r="F10" s="23"/>
    </row>
    <row r="11" spans="2:12" ht="11.25" customHeight="1" x14ac:dyDescent="0.2">
      <c r="D11" s="19"/>
    </row>
    <row r="12" spans="2:12" ht="153" customHeight="1" x14ac:dyDescent="0.2">
      <c r="B12" s="89" t="s">
        <v>43</v>
      </c>
      <c r="C12" s="89"/>
      <c r="D12" s="89"/>
      <c r="E12" s="89"/>
      <c r="F12" s="96"/>
      <c r="G12" s="39"/>
    </row>
    <row r="13" spans="2:12" x14ac:dyDescent="0.2">
      <c r="B13" s="36"/>
      <c r="C13" s="36"/>
      <c r="D13" s="24"/>
      <c r="E13" s="24"/>
      <c r="F13" s="24"/>
      <c r="G13" s="24"/>
    </row>
    <row r="14" spans="2:12" x14ac:dyDescent="0.2">
      <c r="B14" s="24"/>
      <c r="C14" s="37"/>
      <c r="D14" s="24"/>
      <c r="E14" s="24"/>
      <c r="F14" s="24"/>
      <c r="G14" s="24"/>
    </row>
    <row r="15" spans="2:12" x14ac:dyDescent="0.2">
      <c r="B15" s="24"/>
      <c r="C15" s="24"/>
      <c r="D15" s="24"/>
      <c r="E15" s="24"/>
      <c r="F15" s="24"/>
      <c r="G15" s="24"/>
    </row>
    <row r="16" spans="2:12" x14ac:dyDescent="0.2">
      <c r="B16" s="24"/>
      <c r="C16" s="24"/>
      <c r="D16" s="24"/>
      <c r="E16" s="24"/>
      <c r="F16" s="24"/>
      <c r="G16" s="24"/>
    </row>
    <row r="17" spans="2:7" x14ac:dyDescent="0.2">
      <c r="B17" s="24"/>
      <c r="C17" s="24"/>
      <c r="D17" s="24"/>
      <c r="E17" s="24"/>
      <c r="F17" s="24"/>
      <c r="G17" s="24"/>
    </row>
    <row r="20" spans="2:7" x14ac:dyDescent="0.2">
      <c r="B20" s="19"/>
    </row>
    <row r="21" spans="2:7" x14ac:dyDescent="0.2">
      <c r="B21" s="19"/>
    </row>
    <row r="22" spans="2:7" x14ac:dyDescent="0.2">
      <c r="C22" s="20"/>
    </row>
  </sheetData>
  <mergeCells count="1">
    <mergeCell ref="B12:F12"/>
  </mergeCells>
  <phoneticPr fontId="2"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ES2023_F19_Tableau1</vt:lpstr>
      <vt:lpstr>ES2023_F19_Graphique1</vt:lpstr>
      <vt:lpstr>ES2023_F19_Schéma1</vt:lpstr>
      <vt:lpstr>ES2023_F19_Graphique1!Zone_d_impression</vt:lpstr>
      <vt:lpstr>ES2023_F19_Schéma1!Zone_d_impression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Gwenn</dc:creator>
  <cp:lastModifiedBy>Mathilde Deprez</cp:lastModifiedBy>
  <cp:lastPrinted>2016-12-07T13:35:39Z</cp:lastPrinted>
  <dcterms:created xsi:type="dcterms:W3CDTF">2008-07-10T16:12:05Z</dcterms:created>
  <dcterms:modified xsi:type="dcterms:W3CDTF">2023-07-07T07:46:27Z</dcterms:modified>
</cp:coreProperties>
</file>