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thilde\Sauvegarde partielle 25.06.23\DD Etablissements de santé\Fichiers Excel\2. Pour FT\NEW\"/>
    </mc:Choice>
  </mc:AlternateContent>
  <xr:revisionPtr revIDLastSave="0" documentId="13_ncr:1_{706B145F-E7F5-4403-8A14-F726EF4EBEFB}" xr6:coauthVersionLast="47" xr6:coauthVersionMax="47" xr10:uidLastSave="{00000000-0000-0000-0000-000000000000}"/>
  <bookViews>
    <workbookView xWindow="-120" yWindow="-120" windowWidth="29040" windowHeight="15720" tabRatio="757" activeTab="2" xr2:uid="{00000000-000D-0000-FFFF-FFFF00000000}"/>
  </bookViews>
  <sheets>
    <sheet name="ES2023_F23_Graphique 1" sheetId="4" r:id="rId1"/>
    <sheet name="ES2023_F23_Tableau 1" sheetId="3" r:id="rId2"/>
    <sheet name="ES2023_F23_Graphique 2" sheetId="5" r:id="rId3"/>
  </sheets>
  <definedNames>
    <definedName name="_xlnm.Print_Area" localSheetId="0">'ES2023_F23_Graphique 1'!$A$56:$M$122</definedName>
    <definedName name="_xlnm.Print_Area" localSheetId="2">'ES2023_F23_Graphique 2'!#REF!</definedName>
    <definedName name="_xlnm.Print_Area" localSheetId="1">'ES2023_F23_Tableau 1'!#REF!</definedName>
  </definedNames>
  <calcPr calcId="19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D13" i="3"/>
  <c r="E14" i="3"/>
  <c r="F14" i="3"/>
  <c r="G14" i="3"/>
  <c r="D14" i="3"/>
  <c r="E9" i="3" l="1"/>
  <c r="E6" i="3"/>
</calcChain>
</file>

<file path=xl/sharedStrings.xml><?xml version="1.0" encoding="utf-8"?>
<sst xmlns="http://schemas.openxmlformats.org/spreadsheetml/2006/main" count="75" uniqueCount="73">
  <si>
    <t>Année</t>
  </si>
  <si>
    <t xml:space="preserve">1975 </t>
  </si>
  <si>
    <t xml:space="preserve">1976 </t>
  </si>
  <si>
    <t xml:space="preserve">1977 </t>
  </si>
  <si>
    <t xml:space="preserve">1978 </t>
  </si>
  <si>
    <t xml:space="preserve">1979 </t>
  </si>
  <si>
    <t xml:space="preserve">1980 </t>
  </si>
  <si>
    <t xml:space="preserve">1981 </t>
  </si>
  <si>
    <t xml:space="preserve">1982 </t>
  </si>
  <si>
    <t xml:space="preserve">1983 </t>
  </si>
  <si>
    <t xml:space="preserve">1984 </t>
  </si>
  <si>
    <t xml:space="preserve">1985 </t>
  </si>
  <si>
    <t xml:space="preserve">1986 </t>
  </si>
  <si>
    <t xml:space="preserve">1987 </t>
  </si>
  <si>
    <t xml:space="preserve">1988 </t>
  </si>
  <si>
    <t xml:space="preserve">1989 </t>
  </si>
  <si>
    <t xml:space="preserve">1990 </t>
  </si>
  <si>
    <t xml:space="preserve">1991 </t>
  </si>
  <si>
    <t xml:space="preserve">1992 </t>
  </si>
  <si>
    <t xml:space="preserve">1993 </t>
  </si>
  <si>
    <t xml:space="preserve">1994 </t>
  </si>
  <si>
    <t xml:space="preserve">1995 </t>
  </si>
  <si>
    <t xml:space="preserve">1996 </t>
  </si>
  <si>
    <t xml:space="preserve">1997 </t>
  </si>
  <si>
    <t xml:space="preserve">1998 </t>
  </si>
  <si>
    <t xml:space="preserve">1999 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</si>
  <si>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</si>
  <si>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</si>
  <si>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</si>
  <si>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</si>
  <si>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</si>
  <si>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</si>
  <si>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</si>
  <si>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</si>
  <si>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</si>
  <si>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</si>
  <si>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</si>
  <si>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</si>
  <si>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</si>
  <si>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</si>
  <si>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</si>
  <si>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</si>
  <si>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</si>
  <si>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</si>
  <si>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</si>
  <si>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2020</t>
  </si>
  <si>
    <t>En %</t>
  </si>
  <si>
    <t>Moins de 300</t>
  </si>
  <si>
    <t>300 à 999</t>
  </si>
  <si>
    <t>1 000 à 1 499</t>
  </si>
  <si>
    <t>1 500 ou plus</t>
  </si>
  <si>
    <t>Niveaux de spécialisation</t>
  </si>
  <si>
    <t>Total</t>
  </si>
  <si>
    <t>Type 1</t>
  </si>
  <si>
    <t>Type 2a</t>
  </si>
  <si>
    <t>Type 2b</t>
  </si>
  <si>
    <t>Type 3</t>
  </si>
  <si>
    <t>Nombre d’établissements au 31 décembre</t>
  </si>
  <si>
    <t>Nombre d’accouchements</t>
  </si>
  <si>
    <t>Part d’accouchements (en %)</t>
  </si>
  <si>
    <t>Graphique 1. Évolution du nombre de maternités et de naissances vivantes depuis 1975</t>
  </si>
  <si>
    <r>
      <rPr>
        <b/>
        <sz val="8"/>
        <color indexed="8"/>
        <rFont val="Arial"/>
        <family val="2"/>
      </rPr>
      <t>Champ &gt;</t>
    </r>
    <r>
      <rPr>
        <sz val="8"/>
        <color indexed="8"/>
        <rFont val="Arial"/>
        <family val="2"/>
      </rPr>
      <t xml:space="preserve"> France métropolitaine, hors SSA.</t>
    </r>
  </si>
  <si>
    <t>2021</t>
  </si>
  <si>
    <r>
      <rPr>
        <b/>
        <sz val="8"/>
        <rFont val="Arial"/>
        <family val="2"/>
      </rPr>
      <t>Sources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&gt;</t>
    </r>
    <r>
      <rPr>
        <sz val="8"/>
        <rFont val="Arial"/>
        <family val="2"/>
      </rPr>
      <t xml:space="preserve"> Insee, état civil ; DREES, H74 et statistique des établissements hospitaliers privés pour 1975, EHP et H80 pour 1985, SAE 1996, 2002, 2005 à 2021, traitements DREES.</t>
    </r>
  </si>
  <si>
    <t>Tableau 1. Répartition des accouchements selon le type de maternité d’accueil en 1996, 2011 et 2021</t>
  </si>
  <si>
    <t>Graphique 2 - Répartition des maternités selon leur nombre annuel d’accouchements en 1996, 2011 et 2021</t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</si>
  <si>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SAE 1996, 2011 et 2021, traitements DREES.</t>
    </r>
  </si>
  <si>
    <t>Nombre de naissances vivantes en France métropolitaine 
(échelle de droite)</t>
  </si>
  <si>
    <t>Nombre d'établissements de France métropolitaine au 31 décembre 
(échelle de gauche)</t>
  </si>
  <si>
    <t>Nombre d'établissements de France entière 
au 31 décembre (échelle de gauche)</t>
  </si>
  <si>
    <t>Nombre de naissances vivantes en France entière (échelle de droite)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</si>
  <si>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France métropolitaine hors SSA ; France entière (incluant Saint-Martin et Saint-Barthélemy), y compris le SSA à partir de 2010.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</si>
  <si>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En 1996, les définitions de niveau existaient déjà, sans être réglementaires (Ruffié </t>
    </r>
    <r>
      <rPr>
        <i/>
        <sz val="8"/>
        <rFont val="Arial"/>
        <family val="2"/>
      </rPr>
      <t>et al.,</t>
    </r>
    <r>
      <rPr>
        <sz val="8"/>
        <rFont val="Arial"/>
        <family val="2"/>
      </rPr>
      <t xml:space="preserve"> 1998).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France métropolitaine, hors SSA.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SAE 1996, 2011 et 2021,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</si>
</sst>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&quot;"/>
    <numFmt numFmtId="165" formatCode="#,##0.0"/>
    <numFmt numFmtId="166" formatCode="0.0"/>
    <numFmt numFmtId="167" formatCode="0&quot; &quot;%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rgb="FF0070C0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</cellStyleXfs>
  <cellXfs count="127">
    <xf numFmtId="0" fontId="0" fillId="0" borderId="0" xfId="0"/>
    <xf numFmtId="0" fontId="3" fillId="2" borderId="0" xfId="2" applyFont="1" applyFill="1"/>
    <xf numFmtId="0" fontId="5" fillId="2" borderId="0" xfId="2" applyFont="1" applyFill="1"/>
    <xf numFmtId="0" fontId="3" fillId="2" borderId="1" xfId="2" applyFont="1" applyFill="1" applyBorder="1" applyAlignment="1">
      <alignment horizontal="center" vertical="center" wrapText="1"/>
    </xf>
    <xf numFmtId="0" fontId="5" fillId="0" borderId="0" xfId="2" applyFont="1"/>
    <xf numFmtId="3" fontId="5" fillId="0" borderId="0" xfId="2" applyNumberFormat="1" applyFont="1" applyAlignment="1">
      <alignment horizontal="center" vertical="center"/>
    </xf>
    <xf numFmtId="3" fontId="5" fillId="3" borderId="0" xfId="2" applyNumberFormat="1" applyFont="1" applyFill="1" applyAlignment="1">
      <alignment horizontal="center" vertical="center"/>
    </xf>
    <xf numFmtId="49" fontId="5" fillId="2" borderId="0" xfId="2" applyNumberFormat="1" applyFont="1" applyFill="1" applyAlignment="1">
      <alignment horizontal="left"/>
    </xf>
    <xf numFmtId="166" fontId="5" fillId="3" borderId="0" xfId="3" applyNumberFormat="1" applyFont="1" applyFill="1" applyAlignment="1">
      <alignment vertical="center"/>
    </xf>
    <xf numFmtId="0" fontId="5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3" fontId="3" fillId="0" borderId="0" xfId="4" applyNumberFormat="1" applyFont="1" applyAlignment="1">
      <alignment horizontal="center" vertical="center"/>
    </xf>
    <xf numFmtId="167" fontId="3" fillId="0" borderId="0" xfId="4" applyNumberFormat="1" applyFont="1" applyAlignment="1">
      <alignment horizontal="center" vertical="center"/>
    </xf>
    <xf numFmtId="9" fontId="5" fillId="0" borderId="0" xfId="4" applyNumberFormat="1" applyFont="1" applyAlignment="1">
      <alignment horizontal="center" vertical="center"/>
    </xf>
    <xf numFmtId="9" fontId="3" fillId="0" borderId="0" xfId="4" applyNumberFormat="1" applyFont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center" vertical="center"/>
    </xf>
    <xf numFmtId="9" fontId="5" fillId="2" borderId="0" xfId="2" applyNumberFormat="1" applyFont="1" applyFill="1" applyAlignment="1">
      <alignment horizontal="center"/>
    </xf>
    <xf numFmtId="9" fontId="5" fillId="2" borderId="0" xfId="5" applyFont="1" applyFill="1" applyBorder="1"/>
    <xf numFmtId="168" fontId="5" fillId="2" borderId="0" xfId="5" applyNumberFormat="1" applyFont="1" applyFill="1" applyBorder="1"/>
    <xf numFmtId="9" fontId="5" fillId="2" borderId="0" xfId="2" applyNumberFormat="1" applyFont="1" applyFill="1"/>
    <xf numFmtId="9" fontId="8" fillId="2" borderId="0" xfId="1" applyFont="1" applyFill="1"/>
    <xf numFmtId="0" fontId="5" fillId="3" borderId="0" xfId="2" applyFont="1" applyFill="1"/>
    <xf numFmtId="0" fontId="3" fillId="3" borderId="0" xfId="2" applyFont="1" applyFill="1"/>
    <xf numFmtId="0" fontId="3" fillId="3" borderId="0" xfId="2" applyFont="1" applyFill="1" applyAlignment="1">
      <alignment vertical="center" wrapText="1"/>
    </xf>
    <xf numFmtId="0" fontId="5" fillId="3" borderId="0" xfId="2" applyFont="1" applyFill="1" applyAlignment="1">
      <alignment horizontal="right"/>
    </xf>
    <xf numFmtId="0" fontId="3" fillId="3" borderId="2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3" borderId="3" xfId="2" applyFont="1" applyFill="1" applyBorder="1"/>
    <xf numFmtId="1" fontId="6" fillId="0" borderId="4" xfId="0" applyNumberFormat="1" applyFont="1" applyBorder="1" applyAlignment="1">
      <alignment horizontal="right" indent="4"/>
    </xf>
    <xf numFmtId="1" fontId="6" fillId="0" borderId="0" xfId="0" applyNumberFormat="1" applyFont="1" applyAlignment="1">
      <alignment horizontal="right" indent="4"/>
    </xf>
    <xf numFmtId="0" fontId="5" fillId="3" borderId="1" xfId="2" applyFont="1" applyFill="1" applyBorder="1"/>
    <xf numFmtId="1" fontId="6" fillId="0" borderId="1" xfId="0" applyNumberFormat="1" applyFont="1" applyBorder="1" applyAlignment="1">
      <alignment horizontal="right" indent="4"/>
    </xf>
    <xf numFmtId="0" fontId="5" fillId="3" borderId="5" xfId="2" applyFont="1" applyFill="1" applyBorder="1"/>
    <xf numFmtId="1" fontId="6" fillId="0" borderId="5" xfId="0" applyNumberFormat="1" applyFont="1" applyBorder="1" applyAlignment="1">
      <alignment horizontal="right" indent="4"/>
    </xf>
    <xf numFmtId="0" fontId="5" fillId="3" borderId="0" xfId="4" applyFont="1" applyFill="1" applyAlignment="1">
      <alignment vertical="center"/>
    </xf>
    <xf numFmtId="0" fontId="6" fillId="3" borderId="0" xfId="4" applyFont="1" applyFill="1" applyAlignment="1">
      <alignment vertical="center"/>
    </xf>
    <xf numFmtId="0" fontId="6" fillId="3" borderId="0" xfId="2" applyFont="1" applyFill="1"/>
    <xf numFmtId="0" fontId="10" fillId="3" borderId="0" xfId="4" applyFont="1" applyFill="1" applyAlignment="1">
      <alignment vertical="center"/>
    </xf>
    <xf numFmtId="0" fontId="3" fillId="3" borderId="0" xfId="4" applyFont="1" applyFill="1" applyAlignment="1">
      <alignment vertical="center"/>
    </xf>
    <xf numFmtId="0" fontId="4" fillId="3" borderId="0" xfId="4" applyFont="1" applyFill="1" applyAlignment="1">
      <alignment vertical="center"/>
    </xf>
    <xf numFmtId="3" fontId="6" fillId="3" borderId="11" xfId="4" applyNumberFormat="1" applyFont="1" applyFill="1" applyBorder="1" applyAlignment="1">
      <alignment horizontal="right" vertical="center" indent="3"/>
    </xf>
    <xf numFmtId="3" fontId="6" fillId="3" borderId="3" xfId="4" applyNumberFormat="1" applyFont="1" applyFill="1" applyBorder="1" applyAlignment="1">
      <alignment horizontal="right" vertical="center" indent="3"/>
    </xf>
    <xf numFmtId="3" fontId="6" fillId="3" borderId="4" xfId="4" applyNumberFormat="1" applyFont="1" applyFill="1" applyBorder="1" applyAlignment="1">
      <alignment horizontal="right" vertical="center" indent="3"/>
    </xf>
    <xf numFmtId="3" fontId="6" fillId="3" borderId="2" xfId="4" applyNumberFormat="1" applyFont="1" applyFill="1" applyBorder="1" applyAlignment="1">
      <alignment horizontal="right" vertical="center" indent="3"/>
    </xf>
    <xf numFmtId="3" fontId="6" fillId="3" borderId="5" xfId="4" applyNumberFormat="1" applyFont="1" applyFill="1" applyBorder="1" applyAlignment="1">
      <alignment horizontal="right" vertical="center" indent="3"/>
    </xf>
    <xf numFmtId="3" fontId="5" fillId="3" borderId="0" xfId="4" applyNumberFormat="1" applyFont="1" applyFill="1" applyAlignment="1">
      <alignment vertical="center"/>
    </xf>
    <xf numFmtId="9" fontId="5" fillId="3" borderId="0" xfId="4" applyNumberFormat="1" applyFont="1" applyFill="1" applyAlignment="1">
      <alignment vertical="center"/>
    </xf>
    <xf numFmtId="9" fontId="5" fillId="3" borderId="0" xfId="1" applyFont="1" applyFill="1" applyBorder="1" applyAlignment="1">
      <alignment vertical="center"/>
    </xf>
    <xf numFmtId="1" fontId="5" fillId="3" borderId="0" xfId="4" applyNumberFormat="1" applyFont="1" applyFill="1" applyAlignment="1">
      <alignment vertical="center"/>
    </xf>
    <xf numFmtId="1" fontId="7" fillId="3" borderId="0" xfId="4" applyNumberFormat="1" applyFont="1" applyFill="1" applyAlignment="1">
      <alignment horizontal="center" vertical="center"/>
    </xf>
    <xf numFmtId="0" fontId="11" fillId="3" borderId="0" xfId="4" applyFont="1" applyFill="1" applyAlignment="1">
      <alignment horizontal="center" vertical="center"/>
    </xf>
    <xf numFmtId="9" fontId="5" fillId="0" borderId="0" xfId="1" applyFont="1" applyFill="1"/>
    <xf numFmtId="0" fontId="12" fillId="0" borderId="0" xfId="2" applyFont="1"/>
    <xf numFmtId="3" fontId="6" fillId="0" borderId="13" xfId="4" applyNumberFormat="1" applyFont="1" applyBorder="1" applyAlignment="1">
      <alignment horizontal="right" vertical="center" indent="3"/>
    </xf>
    <xf numFmtId="3" fontId="6" fillId="3" borderId="12" xfId="4" applyNumberFormat="1" applyFont="1" applyFill="1" applyBorder="1" applyAlignment="1">
      <alignment horizontal="right" vertical="center" indent="3"/>
    </xf>
    <xf numFmtId="1" fontId="6" fillId="0" borderId="0" xfId="0" applyNumberFormat="1" applyFont="1"/>
    <xf numFmtId="0" fontId="6" fillId="0" borderId="0" xfId="0" applyFont="1"/>
    <xf numFmtId="0" fontId="4" fillId="3" borderId="4" xfId="4" applyFont="1" applyFill="1" applyBorder="1" applyAlignment="1">
      <alignment horizontal="center" vertical="center"/>
    </xf>
    <xf numFmtId="3" fontId="6" fillId="0" borderId="0" xfId="0" applyNumberFormat="1" applyFont="1"/>
    <xf numFmtId="1" fontId="6" fillId="3" borderId="4" xfId="1" applyNumberFormat="1" applyFont="1" applyFill="1" applyBorder="1" applyAlignment="1">
      <alignment horizontal="right" vertical="center" indent="3"/>
    </xf>
    <xf numFmtId="1" fontId="6" fillId="3" borderId="13" xfId="4" applyNumberFormat="1" applyFont="1" applyFill="1" applyBorder="1" applyAlignment="1">
      <alignment horizontal="right" vertical="center" indent="3"/>
    </xf>
    <xf numFmtId="1" fontId="6" fillId="3" borderId="14" xfId="4" applyNumberFormat="1" applyFont="1" applyFill="1" applyBorder="1" applyAlignment="1">
      <alignment horizontal="right" vertical="center" indent="3"/>
    </xf>
    <xf numFmtId="0" fontId="3" fillId="0" borderId="0" xfId="4" applyFont="1" applyAlignment="1">
      <alignment horizontal="left" vertical="center"/>
    </xf>
    <xf numFmtId="167" fontId="5" fillId="0" borderId="0" xfId="4" applyNumberFormat="1" applyFont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165" fontId="5" fillId="2" borderId="0" xfId="2" applyNumberFormat="1" applyFont="1" applyFill="1"/>
    <xf numFmtId="3" fontId="0" fillId="0" borderId="0" xfId="0" applyNumberFormat="1"/>
    <xf numFmtId="166" fontId="5" fillId="3" borderId="0" xfId="3" applyNumberFormat="1" applyFont="1" applyFill="1"/>
    <xf numFmtId="49" fontId="7" fillId="2" borderId="0" xfId="2" applyNumberFormat="1" applyFont="1" applyFill="1" applyAlignment="1">
      <alignment horizontal="left"/>
    </xf>
    <xf numFmtId="49" fontId="5" fillId="2" borderId="0" xfId="2" applyNumberFormat="1" applyFont="1" applyFill="1" applyAlignment="1">
      <alignment horizontal="left" vertical="center"/>
    </xf>
    <xf numFmtId="0" fontId="6" fillId="0" borderId="0" xfId="2" applyFont="1"/>
    <xf numFmtId="3" fontId="14" fillId="0" borderId="0" xfId="0" applyNumberFormat="1" applyFont="1" applyAlignment="1">
      <alignment horizontal="right" vertical="center"/>
    </xf>
    <xf numFmtId="0" fontId="6" fillId="3" borderId="11" xfId="4" applyFont="1" applyFill="1" applyBorder="1" applyAlignment="1">
      <alignment horizontal="right" vertical="center" indent="2"/>
    </xf>
    <xf numFmtId="0" fontId="6" fillId="3" borderId="13" xfId="4" applyFont="1" applyFill="1" applyBorder="1" applyAlignment="1">
      <alignment horizontal="right" vertical="center" indent="2"/>
    </xf>
    <xf numFmtId="0" fontId="6" fillId="3" borderId="14" xfId="4" applyFont="1" applyFill="1" applyBorder="1" applyAlignment="1">
      <alignment horizontal="right" vertical="center" indent="2"/>
    </xf>
    <xf numFmtId="3" fontId="4" fillId="3" borderId="12" xfId="4" applyNumberFormat="1" applyFont="1" applyFill="1" applyBorder="1" applyAlignment="1">
      <alignment horizontal="right" vertical="center" indent="2"/>
    </xf>
    <xf numFmtId="3" fontId="4" fillId="3" borderId="3" xfId="4" applyNumberFormat="1" applyFont="1" applyFill="1" applyBorder="1" applyAlignment="1">
      <alignment horizontal="right" vertical="center" indent="2"/>
    </xf>
    <xf numFmtId="3" fontId="4" fillId="0" borderId="5" xfId="4" applyNumberFormat="1" applyFont="1" applyBorder="1" applyAlignment="1">
      <alignment horizontal="right" vertical="center" indent="2"/>
    </xf>
    <xf numFmtId="1" fontId="6" fillId="3" borderId="1" xfId="1" applyNumberFormat="1" applyFont="1" applyFill="1" applyBorder="1" applyAlignment="1">
      <alignment horizontal="right" vertical="center" indent="2"/>
    </xf>
    <xf numFmtId="1" fontId="6" fillId="3" borderId="4" xfId="1" applyNumberFormat="1" applyFont="1" applyFill="1" applyBorder="1" applyAlignment="1">
      <alignment horizontal="right" vertical="center" indent="2"/>
    </xf>
    <xf numFmtId="0" fontId="6" fillId="3" borderId="5" xfId="4" applyFont="1" applyFill="1" applyBorder="1" applyAlignment="1">
      <alignment horizontal="right" vertical="center" indent="2"/>
    </xf>
    <xf numFmtId="0" fontId="4" fillId="3" borderId="0" xfId="2" applyFont="1" applyFill="1"/>
    <xf numFmtId="49" fontId="5" fillId="0" borderId="0" xfId="2" applyNumberFormat="1" applyFont="1" applyAlignment="1">
      <alignment vertical="center"/>
    </xf>
    <xf numFmtId="0" fontId="6" fillId="0" borderId="4" xfId="0" applyFont="1" applyBorder="1" applyAlignment="1">
      <alignment horizontal="right" indent="3"/>
    </xf>
    <xf numFmtId="0" fontId="6" fillId="0" borderId="0" xfId="0" applyFont="1" applyAlignment="1">
      <alignment horizontal="right" indent="3"/>
    </xf>
    <xf numFmtId="3" fontId="6" fillId="0" borderId="14" xfId="4" applyNumberFormat="1" applyFont="1" applyBorder="1" applyAlignment="1">
      <alignment horizontal="right" vertical="center" indent="3"/>
    </xf>
    <xf numFmtId="3" fontId="6" fillId="0" borderId="5" xfId="4" applyNumberFormat="1" applyFont="1" applyBorder="1" applyAlignment="1">
      <alignment horizontal="right" vertical="center" indent="3"/>
    </xf>
    <xf numFmtId="3" fontId="6" fillId="0" borderId="2" xfId="4" applyNumberFormat="1" applyFont="1" applyBorder="1" applyAlignment="1">
      <alignment horizontal="right" vertical="center" indent="3"/>
    </xf>
    <xf numFmtId="0" fontId="3" fillId="0" borderId="0" xfId="4" applyFont="1" applyAlignment="1">
      <alignment horizontal="left" vertical="center"/>
    </xf>
    <xf numFmtId="3" fontId="5" fillId="0" borderId="0" xfId="4" applyNumberFormat="1" applyFont="1" applyAlignment="1">
      <alignment horizontal="center" vertical="center"/>
    </xf>
    <xf numFmtId="167" fontId="5" fillId="0" borderId="0" xfId="4" applyNumberFormat="1" applyFont="1" applyAlignment="1">
      <alignment horizontal="center" vertical="center"/>
    </xf>
    <xf numFmtId="0" fontId="6" fillId="3" borderId="6" xfId="4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/>
    </xf>
    <xf numFmtId="0" fontId="4" fillId="3" borderId="4" xfId="4" applyFont="1" applyFill="1" applyBorder="1" applyAlignment="1">
      <alignment horizontal="center" vertical="center"/>
    </xf>
    <xf numFmtId="0" fontId="4" fillId="3" borderId="7" xfId="4" applyFont="1" applyFill="1" applyBorder="1" applyAlignment="1">
      <alignment horizontal="center" vertical="center"/>
    </xf>
    <xf numFmtId="0" fontId="4" fillId="3" borderId="8" xfId="4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3" borderId="0" xfId="4" applyFont="1" applyFill="1" applyAlignment="1">
      <alignment vertical="center" wrapText="1"/>
    </xf>
    <xf numFmtId="0" fontId="5" fillId="3" borderId="0" xfId="4" applyFont="1" applyFill="1" applyAlignment="1">
      <alignment vertical="center"/>
    </xf>
    <xf numFmtId="0" fontId="4" fillId="3" borderId="7" xfId="4" applyFont="1" applyFill="1" applyBorder="1" applyAlignment="1">
      <alignment horizontal="left" vertical="center"/>
    </xf>
    <xf numFmtId="3" fontId="6" fillId="3" borderId="7" xfId="4" applyNumberFormat="1" applyFont="1" applyFill="1" applyBorder="1" applyAlignment="1">
      <alignment horizontal="right" vertical="center" indent="15"/>
    </xf>
    <xf numFmtId="3" fontId="6" fillId="0" borderId="8" xfId="0" applyNumberFormat="1" applyFont="1" applyBorder="1" applyAlignment="1">
      <alignment horizontal="right" vertical="center" indent="15"/>
    </xf>
    <xf numFmtId="3" fontId="6" fillId="0" borderId="9" xfId="0" applyNumberFormat="1" applyFont="1" applyBorder="1" applyAlignment="1">
      <alignment horizontal="right" vertical="center" indent="15"/>
    </xf>
    <xf numFmtId="3" fontId="6" fillId="3" borderId="15" xfId="4" applyNumberFormat="1" applyFont="1" applyFill="1" applyBorder="1" applyAlignment="1">
      <alignment horizontal="right" vertical="center" indent="15"/>
    </xf>
    <xf numFmtId="3" fontId="6" fillId="0" borderId="15" xfId="0" applyNumberFormat="1" applyFont="1" applyBorder="1" applyAlignment="1">
      <alignment horizontal="right" vertical="center" indent="15"/>
    </xf>
    <xf numFmtId="3" fontId="6" fillId="0" borderId="2" xfId="0" applyNumberFormat="1" applyFont="1" applyBorder="1" applyAlignment="1">
      <alignment horizontal="right" vertical="center" indent="15"/>
    </xf>
    <xf numFmtId="1" fontId="6" fillId="3" borderId="7" xfId="1" applyNumberFormat="1" applyFont="1" applyFill="1" applyBorder="1" applyAlignment="1">
      <alignment horizontal="right" vertical="center" indent="15"/>
    </xf>
    <xf numFmtId="1" fontId="6" fillId="0" borderId="8" xfId="1" applyNumberFormat="1" applyFont="1" applyBorder="1" applyAlignment="1">
      <alignment horizontal="right" vertical="center" indent="15"/>
    </xf>
    <xf numFmtId="1" fontId="6" fillId="0" borderId="9" xfId="1" applyNumberFormat="1" applyFont="1" applyBorder="1" applyAlignment="1">
      <alignment horizontal="right" vertical="center" indent="15"/>
    </xf>
    <xf numFmtId="49" fontId="5" fillId="2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/>
    </xf>
    <xf numFmtId="165" fontId="5" fillId="2" borderId="1" xfId="2" applyNumberFormat="1" applyFont="1" applyFill="1" applyBorder="1"/>
    <xf numFmtId="0" fontId="5" fillId="2" borderId="1" xfId="2" applyFont="1" applyFill="1" applyBorder="1"/>
    <xf numFmtId="0" fontId="5" fillId="0" borderId="1" xfId="2" applyFont="1" applyBorder="1"/>
    <xf numFmtId="165" fontId="5" fillId="0" borderId="1" xfId="2" applyNumberFormat="1" applyFont="1" applyBorder="1"/>
    <xf numFmtId="3" fontId="0" fillId="0" borderId="1" xfId="0" applyNumberFormat="1" applyBorder="1"/>
    <xf numFmtId="3" fontId="5" fillId="2" borderId="1" xfId="2" applyNumberFormat="1" applyFont="1" applyFill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3" fontId="6" fillId="2" borderId="1" xfId="2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/>
    </xf>
  </cellXfs>
  <cellStyles count="7">
    <cellStyle name="Normal" xfId="0" builtinId="0"/>
    <cellStyle name="Normal 2" xfId="3" xr:uid="{00000000-0005-0000-0000-000001000000}"/>
    <cellStyle name="Normal 2 2" xfId="6" xr:uid="{00000000-0005-0000-0000-000002000000}"/>
    <cellStyle name="Normal 2_aspects-medecine-urgence" xfId="2" xr:uid="{00000000-0005-0000-0000-000003000000}"/>
    <cellStyle name="Normal_aspects-naiss-mater" xfId="4" xr:uid="{00000000-0005-0000-0000-000004000000}"/>
    <cellStyle name="Pourcentage" xfId="1" builtinId="5"/>
    <cellStyle name="Pourcentage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93676429132492E-2"/>
          <c:y val="0.1373959867919736"/>
          <c:w val="0.91214809827603671"/>
          <c:h val="0.77163254593175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'ES2023_F23_Graphique 1'!$C$4</c:f>
              <c:strCache>
                <c:ptCount val="1"/>
                <c:pt idx="0">
                  <c:v>Nombre d'établissements de France métropolitaine au 31 décembre 
(échelle de gauche)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  <a:prstDash val="solid"/>
            </a:ln>
          </c:spPr>
          <c:invertIfNegative val="0"/>
          <c:cat>
            <c:strRef>
              <c:f>'ES2023_F23_Graphique 1'!$B$5:$B$51</c:f>
              <c:strCache>
                <c:ptCount val="47"/>
                <c:pt idx="0">
                  <c:v>1975 </c:v>
                </c:pt>
                <c:pt idx="1">
                  <c:v>1976 </c:v>
                </c:pt>
                <c:pt idx="2">
                  <c:v>1977 </c:v>
                </c:pt>
                <c:pt idx="3">
                  <c:v>1978 </c:v>
                </c:pt>
                <c:pt idx="4">
                  <c:v>1979 </c:v>
                </c:pt>
                <c:pt idx="5">
                  <c:v>1980 </c:v>
                </c:pt>
                <c:pt idx="6">
                  <c:v>1981 </c:v>
                </c:pt>
                <c:pt idx="7">
                  <c:v>1982 </c:v>
                </c:pt>
                <c:pt idx="8">
                  <c:v>1983 </c:v>
                </c:pt>
                <c:pt idx="9">
                  <c:v>1984 </c:v>
                </c:pt>
                <c:pt idx="10">
                  <c:v>1985 </c:v>
                </c:pt>
                <c:pt idx="11">
                  <c:v>1986 </c:v>
                </c:pt>
                <c:pt idx="12">
                  <c:v>1987 </c:v>
                </c:pt>
                <c:pt idx="13">
                  <c:v>1988 </c:v>
                </c:pt>
                <c:pt idx="14">
                  <c:v>1989 </c:v>
                </c:pt>
                <c:pt idx="15">
                  <c:v>1990 </c:v>
                </c:pt>
                <c:pt idx="16">
                  <c:v>1991 </c:v>
                </c:pt>
                <c:pt idx="17">
                  <c:v>1992 </c:v>
                </c:pt>
                <c:pt idx="18">
                  <c:v>1993 </c:v>
                </c:pt>
                <c:pt idx="19">
                  <c:v>1994 </c:v>
                </c:pt>
                <c:pt idx="20">
                  <c:v>1995 </c:v>
                </c:pt>
                <c:pt idx="21">
                  <c:v>1996 </c:v>
                </c:pt>
                <c:pt idx="22">
                  <c:v>1997 </c:v>
                </c:pt>
                <c:pt idx="23">
                  <c:v>1998 </c:v>
                </c:pt>
                <c:pt idx="24">
                  <c:v>1999 </c:v>
                </c:pt>
                <c:pt idx="25">
                  <c:v>2000 </c:v>
                </c:pt>
                <c:pt idx="26">
                  <c:v>2001 </c:v>
                </c:pt>
                <c:pt idx="27">
                  <c:v>2002 </c:v>
                </c:pt>
                <c:pt idx="28">
                  <c:v>2003 </c:v>
                </c:pt>
                <c:pt idx="29">
                  <c:v>2004 </c:v>
                </c:pt>
                <c:pt idx="30">
                  <c:v>2005 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strCache>
            </c:strRef>
          </c:cat>
          <c:val>
            <c:numRef>
              <c:f>'ES2023_F23_Graphique 1'!$C$5:$C$51</c:f>
              <c:numCache>
                <c:formatCode>General</c:formatCode>
                <c:ptCount val="47"/>
                <c:pt idx="0" formatCode="#,##0">
                  <c:v>1369</c:v>
                </c:pt>
                <c:pt idx="10" formatCode="#,##0">
                  <c:v>1035</c:v>
                </c:pt>
                <c:pt idx="21" formatCode="#,##0">
                  <c:v>814</c:v>
                </c:pt>
                <c:pt idx="25" formatCode="#,##0">
                  <c:v>695</c:v>
                </c:pt>
                <c:pt idx="27" formatCode="#,##0">
                  <c:v>655</c:v>
                </c:pt>
                <c:pt idx="30" formatCode="#,##0">
                  <c:v>593</c:v>
                </c:pt>
                <c:pt idx="31" formatCode="#,##0">
                  <c:v>581</c:v>
                </c:pt>
                <c:pt idx="32" formatCode="#,##0">
                  <c:v>572</c:v>
                </c:pt>
                <c:pt idx="33" formatCode="#,##0">
                  <c:v>554</c:v>
                </c:pt>
                <c:pt idx="34" formatCode="#,##0">
                  <c:v>547</c:v>
                </c:pt>
                <c:pt idx="35" formatCode="#,##0">
                  <c:v>533</c:v>
                </c:pt>
                <c:pt idx="36" formatCode="#,##0">
                  <c:v>525</c:v>
                </c:pt>
                <c:pt idx="37" formatCode="#,##0">
                  <c:v>519</c:v>
                </c:pt>
                <c:pt idx="38" formatCode="#,##0">
                  <c:v>513</c:v>
                </c:pt>
                <c:pt idx="39" formatCode="#,##0">
                  <c:v>510</c:v>
                </c:pt>
                <c:pt idx="40" formatCode="#,##0">
                  <c:v>499</c:v>
                </c:pt>
                <c:pt idx="41" formatCode="#,##0">
                  <c:v>494</c:v>
                </c:pt>
                <c:pt idx="42" formatCode="#,##0">
                  <c:v>480</c:v>
                </c:pt>
                <c:pt idx="43" formatCode="#,##0">
                  <c:v>471</c:v>
                </c:pt>
                <c:pt idx="44" formatCode="#,##0">
                  <c:v>460</c:v>
                </c:pt>
                <c:pt idx="45" formatCode="#,##0">
                  <c:v>458</c:v>
                </c:pt>
                <c:pt idx="46" formatCode="#,##0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20-4F78-93C3-7A51A62F503F}"/>
            </c:ext>
          </c:extLst>
        </c:ser>
        <c:ser>
          <c:idx val="1"/>
          <c:order val="2"/>
          <c:tx>
            <c:strRef>
              <c:f>'ES2023_F23_Graphique 1'!$E$4</c:f>
              <c:strCache>
                <c:ptCount val="1"/>
                <c:pt idx="0">
                  <c:v>Nombre d'établissements de France entière 
au 31 décembre (échelle de gauche)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'ES2023_F23_Graphique 1'!$B$5:$B$51</c:f>
              <c:strCache>
                <c:ptCount val="47"/>
                <c:pt idx="0">
                  <c:v>1975 </c:v>
                </c:pt>
                <c:pt idx="1">
                  <c:v>1976 </c:v>
                </c:pt>
                <c:pt idx="2">
                  <c:v>1977 </c:v>
                </c:pt>
                <c:pt idx="3">
                  <c:v>1978 </c:v>
                </c:pt>
                <c:pt idx="4">
                  <c:v>1979 </c:v>
                </c:pt>
                <c:pt idx="5">
                  <c:v>1980 </c:v>
                </c:pt>
                <c:pt idx="6">
                  <c:v>1981 </c:v>
                </c:pt>
                <c:pt idx="7">
                  <c:v>1982 </c:v>
                </c:pt>
                <c:pt idx="8">
                  <c:v>1983 </c:v>
                </c:pt>
                <c:pt idx="9">
                  <c:v>1984 </c:v>
                </c:pt>
                <c:pt idx="10">
                  <c:v>1985 </c:v>
                </c:pt>
                <c:pt idx="11">
                  <c:v>1986 </c:v>
                </c:pt>
                <c:pt idx="12">
                  <c:v>1987 </c:v>
                </c:pt>
                <c:pt idx="13">
                  <c:v>1988 </c:v>
                </c:pt>
                <c:pt idx="14">
                  <c:v>1989 </c:v>
                </c:pt>
                <c:pt idx="15">
                  <c:v>1990 </c:v>
                </c:pt>
                <c:pt idx="16">
                  <c:v>1991 </c:v>
                </c:pt>
                <c:pt idx="17">
                  <c:v>1992 </c:v>
                </c:pt>
                <c:pt idx="18">
                  <c:v>1993 </c:v>
                </c:pt>
                <c:pt idx="19">
                  <c:v>1994 </c:v>
                </c:pt>
                <c:pt idx="20">
                  <c:v>1995 </c:v>
                </c:pt>
                <c:pt idx="21">
                  <c:v>1996 </c:v>
                </c:pt>
                <c:pt idx="22">
                  <c:v>1997 </c:v>
                </c:pt>
                <c:pt idx="23">
                  <c:v>1998 </c:v>
                </c:pt>
                <c:pt idx="24">
                  <c:v>1999 </c:v>
                </c:pt>
                <c:pt idx="25">
                  <c:v>2000 </c:v>
                </c:pt>
                <c:pt idx="26">
                  <c:v>2001 </c:v>
                </c:pt>
                <c:pt idx="27">
                  <c:v>2002 </c:v>
                </c:pt>
                <c:pt idx="28">
                  <c:v>2003 </c:v>
                </c:pt>
                <c:pt idx="29">
                  <c:v>2004 </c:v>
                </c:pt>
                <c:pt idx="30">
                  <c:v>2005 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strCache>
            </c:strRef>
          </c:cat>
          <c:val>
            <c:numRef>
              <c:f>'ES2023_F23_Graphique 1'!$E$5:$E$51</c:f>
              <c:numCache>
                <c:formatCode>#,##0.0</c:formatCode>
                <c:ptCount val="47"/>
                <c:pt idx="35" formatCode="#,##0">
                  <c:v>557</c:v>
                </c:pt>
                <c:pt idx="36" formatCode="#,##0">
                  <c:v>550</c:v>
                </c:pt>
                <c:pt idx="37" formatCode="#,##0">
                  <c:v>542</c:v>
                </c:pt>
                <c:pt idx="38" formatCode="#,##0">
                  <c:v>535</c:v>
                </c:pt>
                <c:pt idx="39" formatCode="#,##0">
                  <c:v>533</c:v>
                </c:pt>
                <c:pt idx="40" formatCode="#,##0">
                  <c:v>520</c:v>
                </c:pt>
                <c:pt idx="41" formatCode="#,##0">
                  <c:v>515</c:v>
                </c:pt>
                <c:pt idx="42" formatCode="#,##0">
                  <c:v>500</c:v>
                </c:pt>
                <c:pt idx="43" formatCode="#,##0">
                  <c:v>491</c:v>
                </c:pt>
                <c:pt idx="44" formatCode="#,##0">
                  <c:v>480</c:v>
                </c:pt>
                <c:pt idx="45" formatCode="#,##0">
                  <c:v>478</c:v>
                </c:pt>
                <c:pt idx="46" formatCode="#,##0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920-4F78-93C3-7A51A62F5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16192"/>
        <c:axId val="89017728"/>
      </c:barChart>
      <c:lineChart>
        <c:grouping val="standard"/>
        <c:varyColors val="0"/>
        <c:ser>
          <c:idx val="2"/>
          <c:order val="1"/>
          <c:tx>
            <c:strRef>
              <c:f>'ES2023_F23_Graphique 1'!$D$4</c:f>
              <c:strCache>
                <c:ptCount val="1"/>
                <c:pt idx="0">
                  <c:v>Nombre de naissances vivantes en France métropolitaine 
(échelle de droite)</c:v>
                </c:pt>
              </c:strCache>
            </c:strRef>
          </c:tx>
          <c:spPr>
            <a:ln w="34925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'ES2023_F23_Graphique 1'!$B$5:$B$51</c:f>
              <c:strCache>
                <c:ptCount val="47"/>
                <c:pt idx="0">
                  <c:v>1975 </c:v>
                </c:pt>
                <c:pt idx="1">
                  <c:v>1976 </c:v>
                </c:pt>
                <c:pt idx="2">
                  <c:v>1977 </c:v>
                </c:pt>
                <c:pt idx="3">
                  <c:v>1978 </c:v>
                </c:pt>
                <c:pt idx="4">
                  <c:v>1979 </c:v>
                </c:pt>
                <c:pt idx="5">
                  <c:v>1980 </c:v>
                </c:pt>
                <c:pt idx="6">
                  <c:v>1981 </c:v>
                </c:pt>
                <c:pt idx="7">
                  <c:v>1982 </c:v>
                </c:pt>
                <c:pt idx="8">
                  <c:v>1983 </c:v>
                </c:pt>
                <c:pt idx="9">
                  <c:v>1984 </c:v>
                </c:pt>
                <c:pt idx="10">
                  <c:v>1985 </c:v>
                </c:pt>
                <c:pt idx="11">
                  <c:v>1986 </c:v>
                </c:pt>
                <c:pt idx="12">
                  <c:v>1987 </c:v>
                </c:pt>
                <c:pt idx="13">
                  <c:v>1988 </c:v>
                </c:pt>
                <c:pt idx="14">
                  <c:v>1989 </c:v>
                </c:pt>
                <c:pt idx="15">
                  <c:v>1990 </c:v>
                </c:pt>
                <c:pt idx="16">
                  <c:v>1991 </c:v>
                </c:pt>
                <c:pt idx="17">
                  <c:v>1992 </c:v>
                </c:pt>
                <c:pt idx="18">
                  <c:v>1993 </c:v>
                </c:pt>
                <c:pt idx="19">
                  <c:v>1994 </c:v>
                </c:pt>
                <c:pt idx="20">
                  <c:v>1995 </c:v>
                </c:pt>
                <c:pt idx="21">
                  <c:v>1996 </c:v>
                </c:pt>
                <c:pt idx="22">
                  <c:v>1997 </c:v>
                </c:pt>
                <c:pt idx="23">
                  <c:v>1998 </c:v>
                </c:pt>
                <c:pt idx="24">
                  <c:v>1999 </c:v>
                </c:pt>
                <c:pt idx="25">
                  <c:v>2000 </c:v>
                </c:pt>
                <c:pt idx="26">
                  <c:v>2001 </c:v>
                </c:pt>
                <c:pt idx="27">
                  <c:v>2002 </c:v>
                </c:pt>
                <c:pt idx="28">
                  <c:v>2003 </c:v>
                </c:pt>
                <c:pt idx="29">
                  <c:v>2004 </c:v>
                </c:pt>
                <c:pt idx="30">
                  <c:v>2005 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strCache>
            </c:strRef>
          </c:cat>
          <c:val>
            <c:numRef>
              <c:f>'ES2023_F23_Graphique 1'!$D$5:$D$51</c:f>
              <c:numCache>
                <c:formatCode>#,##0" "</c:formatCode>
                <c:ptCount val="47"/>
                <c:pt idx="0">
                  <c:v>745065</c:v>
                </c:pt>
                <c:pt idx="1">
                  <c:v>720395</c:v>
                </c:pt>
                <c:pt idx="2">
                  <c:v>744744</c:v>
                </c:pt>
                <c:pt idx="3">
                  <c:v>737062</c:v>
                </c:pt>
                <c:pt idx="4">
                  <c:v>757354</c:v>
                </c:pt>
                <c:pt idx="5">
                  <c:v>800376</c:v>
                </c:pt>
                <c:pt idx="6">
                  <c:v>805483</c:v>
                </c:pt>
                <c:pt idx="7">
                  <c:v>797223</c:v>
                </c:pt>
                <c:pt idx="8">
                  <c:v>748525</c:v>
                </c:pt>
                <c:pt idx="9">
                  <c:v>759939</c:v>
                </c:pt>
                <c:pt idx="10">
                  <c:v>768431</c:v>
                </c:pt>
                <c:pt idx="11">
                  <c:v>778468</c:v>
                </c:pt>
                <c:pt idx="12">
                  <c:v>767828</c:v>
                </c:pt>
                <c:pt idx="13">
                  <c:v>771268</c:v>
                </c:pt>
                <c:pt idx="14">
                  <c:v>765473</c:v>
                </c:pt>
                <c:pt idx="15">
                  <c:v>762407</c:v>
                </c:pt>
                <c:pt idx="16">
                  <c:v>759056</c:v>
                </c:pt>
                <c:pt idx="17">
                  <c:v>743658</c:v>
                </c:pt>
                <c:pt idx="18">
                  <c:v>711610</c:v>
                </c:pt>
                <c:pt idx="19">
                  <c:v>710993</c:v>
                </c:pt>
                <c:pt idx="20">
                  <c:v>729609</c:v>
                </c:pt>
                <c:pt idx="21">
                  <c:v>734338</c:v>
                </c:pt>
                <c:pt idx="22">
                  <c:v>726768</c:v>
                </c:pt>
                <c:pt idx="23">
                  <c:v>738080</c:v>
                </c:pt>
                <c:pt idx="24">
                  <c:v>744791</c:v>
                </c:pt>
                <c:pt idx="25">
                  <c:v>774782</c:v>
                </c:pt>
                <c:pt idx="26">
                  <c:v>770945</c:v>
                </c:pt>
                <c:pt idx="27">
                  <c:v>761630</c:v>
                </c:pt>
                <c:pt idx="28">
                  <c:v>761464</c:v>
                </c:pt>
                <c:pt idx="29">
                  <c:v>767816</c:v>
                </c:pt>
                <c:pt idx="30">
                  <c:v>774355</c:v>
                </c:pt>
                <c:pt idx="31">
                  <c:v>796896</c:v>
                </c:pt>
                <c:pt idx="32">
                  <c:v>785985</c:v>
                </c:pt>
                <c:pt idx="33">
                  <c:v>796044</c:v>
                </c:pt>
                <c:pt idx="34">
                  <c:v>793420</c:v>
                </c:pt>
                <c:pt idx="35">
                  <c:v>802224</c:v>
                </c:pt>
                <c:pt idx="36">
                  <c:v>792996</c:v>
                </c:pt>
                <c:pt idx="37">
                  <c:v>790290</c:v>
                </c:pt>
                <c:pt idx="38">
                  <c:v>781621</c:v>
                </c:pt>
                <c:pt idx="39">
                  <c:v>781167</c:v>
                </c:pt>
                <c:pt idx="40" formatCode="#,##0">
                  <c:v>760421</c:v>
                </c:pt>
                <c:pt idx="41" formatCode="#,##0">
                  <c:v>744697</c:v>
                </c:pt>
                <c:pt idx="42" formatCode="#,##0">
                  <c:v>730242</c:v>
                </c:pt>
                <c:pt idx="43" formatCode="#,##0">
                  <c:v>719737</c:v>
                </c:pt>
                <c:pt idx="44" formatCode="#,##0">
                  <c:v>714029</c:v>
                </c:pt>
                <c:pt idx="45" formatCode="#,##0">
                  <c:v>696900</c:v>
                </c:pt>
                <c:pt idx="46" formatCode="#,##0">
                  <c:v>701167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920-4F78-93C3-7A51A62F503F}"/>
            </c:ext>
          </c:extLst>
        </c:ser>
        <c:ser>
          <c:idx val="3"/>
          <c:order val="3"/>
          <c:tx>
            <c:strRef>
              <c:f>'ES2023_F23_Graphique 1'!$F$4</c:f>
              <c:strCache>
                <c:ptCount val="1"/>
                <c:pt idx="0">
                  <c:v>Nombre de naissances vivantes en France entière (échelle de droite)</c:v>
                </c:pt>
              </c:strCache>
            </c:strRef>
          </c:tx>
          <c:spPr>
            <a:ln w="34925">
              <a:solidFill>
                <a:srgbClr val="C00000"/>
              </a:solidFill>
              <a:prstDash val="dash"/>
            </a:ln>
          </c:spPr>
          <c:marker>
            <c:symbol val="none"/>
          </c:marker>
          <c:cat>
            <c:strRef>
              <c:f>'ES2023_F23_Graphique 1'!$B$5:$B$51</c:f>
              <c:strCache>
                <c:ptCount val="47"/>
                <c:pt idx="0">
                  <c:v>1975 </c:v>
                </c:pt>
                <c:pt idx="1">
                  <c:v>1976 </c:v>
                </c:pt>
                <c:pt idx="2">
                  <c:v>1977 </c:v>
                </c:pt>
                <c:pt idx="3">
                  <c:v>1978 </c:v>
                </c:pt>
                <c:pt idx="4">
                  <c:v>1979 </c:v>
                </c:pt>
                <c:pt idx="5">
                  <c:v>1980 </c:v>
                </c:pt>
                <c:pt idx="6">
                  <c:v>1981 </c:v>
                </c:pt>
                <c:pt idx="7">
                  <c:v>1982 </c:v>
                </c:pt>
                <c:pt idx="8">
                  <c:v>1983 </c:v>
                </c:pt>
                <c:pt idx="9">
                  <c:v>1984 </c:v>
                </c:pt>
                <c:pt idx="10">
                  <c:v>1985 </c:v>
                </c:pt>
                <c:pt idx="11">
                  <c:v>1986 </c:v>
                </c:pt>
                <c:pt idx="12">
                  <c:v>1987 </c:v>
                </c:pt>
                <c:pt idx="13">
                  <c:v>1988 </c:v>
                </c:pt>
                <c:pt idx="14">
                  <c:v>1989 </c:v>
                </c:pt>
                <c:pt idx="15">
                  <c:v>1990 </c:v>
                </c:pt>
                <c:pt idx="16">
                  <c:v>1991 </c:v>
                </c:pt>
                <c:pt idx="17">
                  <c:v>1992 </c:v>
                </c:pt>
                <c:pt idx="18">
                  <c:v>1993 </c:v>
                </c:pt>
                <c:pt idx="19">
                  <c:v>1994 </c:v>
                </c:pt>
                <c:pt idx="20">
                  <c:v>1995 </c:v>
                </c:pt>
                <c:pt idx="21">
                  <c:v>1996 </c:v>
                </c:pt>
                <c:pt idx="22">
                  <c:v>1997 </c:v>
                </c:pt>
                <c:pt idx="23">
                  <c:v>1998 </c:v>
                </c:pt>
                <c:pt idx="24">
                  <c:v>1999 </c:v>
                </c:pt>
                <c:pt idx="25">
                  <c:v>2000 </c:v>
                </c:pt>
                <c:pt idx="26">
                  <c:v>2001 </c:v>
                </c:pt>
                <c:pt idx="27">
                  <c:v>2002 </c:v>
                </c:pt>
                <c:pt idx="28">
                  <c:v>2003 </c:v>
                </c:pt>
                <c:pt idx="29">
                  <c:v>2004 </c:v>
                </c:pt>
                <c:pt idx="30">
                  <c:v>2005 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strCache>
            </c:strRef>
          </c:cat>
          <c:val>
            <c:numRef>
              <c:f>'ES2023_F23_Graphique 1'!$F$5:$F$51</c:f>
              <c:numCache>
                <c:formatCode>General</c:formatCode>
                <c:ptCount val="47"/>
                <c:pt idx="35" formatCode="#,##0&quot; &quot;">
                  <c:v>832799</c:v>
                </c:pt>
                <c:pt idx="36" formatCode="#,##0&quot; &quot;">
                  <c:v>823394</c:v>
                </c:pt>
                <c:pt idx="37" formatCode="#,##0&quot; &quot;">
                  <c:v>821047</c:v>
                </c:pt>
                <c:pt idx="38" formatCode="#,##0&quot; &quot;">
                  <c:v>811510</c:v>
                </c:pt>
                <c:pt idx="39" formatCode="#,##0&quot; &quot;">
                  <c:v>818600</c:v>
                </c:pt>
                <c:pt idx="40" formatCode="#,##0">
                  <c:v>798948</c:v>
                </c:pt>
                <c:pt idx="41" formatCode="#,##0">
                  <c:v>783640</c:v>
                </c:pt>
                <c:pt idx="42" formatCode="#,##0">
                  <c:v>769553</c:v>
                </c:pt>
                <c:pt idx="43" formatCode="#,##0">
                  <c:v>758590</c:v>
                </c:pt>
                <c:pt idx="44" formatCode="#,##0">
                  <c:v>753383</c:v>
                </c:pt>
                <c:pt idx="45" formatCode="#,##0">
                  <c:v>735196</c:v>
                </c:pt>
                <c:pt idx="46" formatCode="#,##0">
                  <c:v>741260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920-4F78-93C3-7A51A62F5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29248"/>
        <c:axId val="89027712"/>
      </c:lineChart>
      <c:catAx>
        <c:axId val="890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/>
          <a:lstStyle/>
          <a:p>
            <a:pPr>
              <a:defRPr sz="900"/>
            </a:pPr>
            <a:endParaRPr lang="fr-FR"/>
          </a:p>
        </c:txPr>
        <c:crossAx val="89017728"/>
        <c:crosses val="autoZero"/>
        <c:auto val="0"/>
        <c:lblAlgn val="ctr"/>
        <c:lblOffset val="100"/>
        <c:tickMarkSkip val="1"/>
        <c:noMultiLvlLbl val="0"/>
      </c:catAx>
      <c:valAx>
        <c:axId val="8901772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9016192"/>
        <c:crossesAt val="1"/>
        <c:crossBetween val="between"/>
      </c:valAx>
      <c:valAx>
        <c:axId val="89027712"/>
        <c:scaling>
          <c:orientation val="minMax"/>
        </c:scaling>
        <c:delete val="0"/>
        <c:axPos val="r"/>
        <c:numFmt formatCode="#,##0&quot; &quot;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fr-FR"/>
          </a:p>
        </c:txPr>
        <c:crossAx val="89029248"/>
        <c:crosses val="max"/>
        <c:crossBetween val="between"/>
      </c:valAx>
      <c:catAx>
        <c:axId val="8902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02771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1"/>
          <c:h val="0.1102072585754366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50393659" l="0.39370078740157488" r="0.19685039370078738" t="0.98425196850393659" header="0.51181102362204722" footer="0.51181102362204722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'ES2023_F23_Graphique 2'!$C$3</c:f>
              <c:strCache>
                <c:ptCount val="1"/>
                <c:pt idx="0">
                  <c:v>1996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'ES2023_F23_Graphique 2'!$B$4:$B$7</c:f>
              <c:strCache>
                <c:ptCount val="4"/>
                <c:pt idx="0">
                  <c:v>Moins de 300</c:v>
                </c:pt>
                <c:pt idx="1">
                  <c:v>300 à 999</c:v>
                </c:pt>
                <c:pt idx="2">
                  <c:v>1 000 à 1 499</c:v>
                </c:pt>
                <c:pt idx="3">
                  <c:v>1 500 ou plus</c:v>
                </c:pt>
              </c:strCache>
            </c:strRef>
          </c:cat>
          <c:val>
            <c:numRef>
              <c:f>'ES2023_F23_Graphique 2'!$C$4:$C$7</c:f>
              <c:numCache>
                <c:formatCode>0</c:formatCode>
                <c:ptCount val="4"/>
                <c:pt idx="0">
                  <c:v>11.799999999999999</c:v>
                </c:pt>
                <c:pt idx="1">
                  <c:v>57.999999999999993</c:v>
                </c:pt>
                <c:pt idx="2">
                  <c:v>17.299999999999997</c:v>
                </c:pt>
                <c:pt idx="3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7-4159-A1D4-198CE8704C5E}"/>
            </c:ext>
          </c:extLst>
        </c:ser>
        <c:ser>
          <c:idx val="1"/>
          <c:order val="1"/>
          <c:tx>
            <c:strRef>
              <c:f>'ES2023_F23_Graphique 2'!$D$3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'ES2023_F23_Graphique 2'!$B$4:$B$7</c:f>
              <c:strCache>
                <c:ptCount val="4"/>
                <c:pt idx="0">
                  <c:v>Moins de 300</c:v>
                </c:pt>
                <c:pt idx="1">
                  <c:v>300 à 999</c:v>
                </c:pt>
                <c:pt idx="2">
                  <c:v>1 000 à 1 499</c:v>
                </c:pt>
                <c:pt idx="3">
                  <c:v>1 500 ou plus</c:v>
                </c:pt>
              </c:strCache>
            </c:strRef>
          </c:cat>
          <c:val>
            <c:numRef>
              <c:f>'ES2023_F23_Graphique 2'!$D$4:$D$7</c:f>
              <c:numCache>
                <c:formatCode>0</c:formatCode>
                <c:ptCount val="4"/>
                <c:pt idx="0">
                  <c:v>2.0637898686679175</c:v>
                </c:pt>
                <c:pt idx="1">
                  <c:v>36</c:v>
                </c:pt>
                <c:pt idx="2">
                  <c:v>23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7-4159-A1D4-198CE8704C5E}"/>
            </c:ext>
          </c:extLst>
        </c:ser>
        <c:ser>
          <c:idx val="2"/>
          <c:order val="2"/>
          <c:tx>
            <c:strRef>
              <c:f>'ES2023_F23_Graphique 2'!$E$3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'ES2023_F23_Graphique 2'!$B$4:$B$7</c:f>
              <c:strCache>
                <c:ptCount val="4"/>
                <c:pt idx="0">
                  <c:v>Moins de 300</c:v>
                </c:pt>
                <c:pt idx="1">
                  <c:v>300 à 999</c:v>
                </c:pt>
                <c:pt idx="2">
                  <c:v>1 000 à 1 499</c:v>
                </c:pt>
                <c:pt idx="3">
                  <c:v>1 500 ou plus</c:v>
                </c:pt>
              </c:strCache>
            </c:strRef>
          </c:cat>
          <c:val>
            <c:numRef>
              <c:f>'ES2023_F23_Graphique 2'!$E$4:$E$7</c:f>
              <c:numCache>
                <c:formatCode>0</c:formatCode>
                <c:ptCount val="4"/>
                <c:pt idx="0">
                  <c:v>3.7610619469026552</c:v>
                </c:pt>
                <c:pt idx="1">
                  <c:v>37.389380530973455</c:v>
                </c:pt>
                <c:pt idx="2">
                  <c:v>20.13274336283186</c:v>
                </c:pt>
                <c:pt idx="3">
                  <c:v>38.716814159292035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7-4159-A1D4-198CE8704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8496"/>
        <c:axId val="89180032"/>
      </c:barChart>
      <c:catAx>
        <c:axId val="8917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180032"/>
        <c:crosses val="autoZero"/>
        <c:auto val="1"/>
        <c:lblAlgn val="ctr"/>
        <c:lblOffset val="100"/>
        <c:noMultiLvlLbl val="0"/>
      </c:catAx>
      <c:valAx>
        <c:axId val="891800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91784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38102</xdr:colOff>
      <xdr:row>3</xdr:row>
      <xdr:rowOff>409575</xdr:rowOff>
    </xdr:from>
    <xdr:to>
      <xdr:col>19</xdr:col>
      <xdr:colOff>679529</xdr:colOff>
      <xdr:row>31</xdr:row>
      <xdr:rowOff>95250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352425</xdr:colOff>
      <xdr:row>69</xdr:row>
      <xdr:rowOff>142875</xdr:rowOff>
    </xdr:to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515600" y="12668250"/>
          <a:ext cx="3524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0.47653</cdr:x>
      <cdr:y>0.9143</cdr:y>
    </cdr:from>
    <cdr:to>
      <cdr:x>0.50651</cdr:x>
      <cdr:y>0.96492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5432" y="3109012"/>
          <a:ext cx="281561" cy="1721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0.58501</cdr:x>
      <cdr:y>0.91855</cdr:y>
    </cdr:from>
    <cdr:to>
      <cdr:x>0.6288</cdr:x>
      <cdr:y>0.96618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4241" y="3123460"/>
          <a:ext cx="411261" cy="161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0.77146</cdr:x>
      <cdr:y>0.90335</cdr:y>
    </cdr:from>
    <cdr:to>
      <cdr:x>0.8131</cdr:x>
      <cdr:y>0.94468</cdr:y>
    </cdr:to>
    <cdr:sp macro="" textlink="">
      <cdr:nvSpPr>
        <cdr:cNvPr id="81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5245" y="3071770"/>
          <a:ext cx="391068" cy="140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0.84927</cdr:x>
      <cdr:y>0.95028</cdr:y>
    </cdr:from>
    <cdr:to>
      <cdr:x>0.88843</cdr:x>
      <cdr:y>0.98895</cdr:y>
    </cdr:to>
    <cdr:sp macro="" textlink="">
      <cdr:nvSpPr>
        <cdr:cNvPr id="82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57598" y="3276600"/>
          <a:ext cx="357704" cy="13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0.00277</cdr:x>
      <cdr:y>0.0069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1A0D099B-6CE6-4982-8A10-E22C0E1DA6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0.89262</cdr:x>
      <cdr:y>0.93923</cdr:y>
    </cdr:from>
    <cdr:to>
      <cdr:x>0.93014</cdr:x>
      <cdr:y>0.98653</cdr:y>
    </cdr:to>
    <cdr:sp macro="" textlink="">
      <cdr:nvSpPr>
        <cdr:cNvPr id="13" name="ZoneTexte 12"/>
        <cdr:cNvSpPr txBox="1"/>
      </cdr:nvSpPr>
      <cdr:spPr>
        <a:xfrm xmlns:a="http://schemas.openxmlformats.org/drawingml/2006/main">
          <a:off x="8153618" y="3238504"/>
          <a:ext cx="342725" cy="163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0.00267</cdr:x>
      <cdr:y>0.00707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F7D9F32E-17ED-4933-911B-A960EA4936D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0.8999</cdr:x>
      <cdr:y>0.72652</cdr:y>
    </cdr:from>
    <cdr:to>
      <cdr:x>1</cdr:x>
      <cdr:y>0.99171</cdr:y>
    </cdr:to>
    <cdr:sp macro="" textlink="">
      <cdr:nvSpPr>
        <cdr:cNvPr id="15" name="ZoneTexte 14"/>
        <cdr:cNvSpPr txBox="1"/>
      </cdr:nvSpPr>
      <cdr:spPr>
        <a:xfrm xmlns:a="http://schemas.openxmlformats.org/drawingml/2006/main">
          <a:off x="8220114" y="2505087"/>
          <a:ext cx="914361" cy="914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0.83156</cdr:x>
      <cdr:y>0.90873</cdr:y>
    </cdr:from>
    <cdr:to>
      <cdr:x>0.88474</cdr:x>
      <cdr:y>0.96398</cdr:y>
    </cdr:to>
    <cdr:sp macro="" textlink="">
      <cdr:nvSpPr>
        <cdr:cNvPr id="16" name="ZoneTexte 15"/>
        <cdr:cNvSpPr txBox="1"/>
      </cdr:nvSpPr>
      <cdr:spPr>
        <a:xfrm xmlns:a="http://schemas.openxmlformats.org/drawingml/2006/main">
          <a:off x="7809723" y="3090068"/>
          <a:ext cx="499448" cy="187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0.00273</cdr:x>
      <cdr:y>0.00717</cdr:y>
    </cdr:to>
    <cdr:pic>
      <cdr:nvPicPr>
        <cdr:cNvPr id="17" name="chart">
          <a:extLst xmlns:a="http://schemas.openxmlformats.org/drawingml/2006/main">
            <a:ext uri="{FF2B5EF4-FFF2-40B4-BE49-F238E27FC236}">
              <a16:creationId xmlns:a16="http://schemas.microsoft.com/office/drawing/2014/main" id="{F47B6DE1-327C-45B5-8B55-479E6FFFE8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0.92089</cdr:x>
      <cdr:y>0.91597</cdr:y>
    </cdr:from>
    <cdr:to>
      <cdr:x>0.96653</cdr:x>
      <cdr:y>0.97759</cdr:y>
    </cdr:to>
    <cdr:sp macro="" textlink="">
      <cdr:nvSpPr>
        <cdr:cNvPr id="18" name="ZoneTexte 17"/>
        <cdr:cNvSpPr txBox="1"/>
      </cdr:nvSpPr>
      <cdr:spPr>
        <a:xfrm xmlns:a="http://schemas.openxmlformats.org/drawingml/2006/main">
          <a:off x="8648716" y="3114691"/>
          <a:ext cx="428635" cy="209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167137</xdr:colOff>
      <xdr:row>12</xdr:row>
      <xdr:rowOff>25698</xdr:rowOff>
    </xdr:from>
    <xdr:to>
      <xdr:col>7</xdr:col>
      <xdr:colOff>125802</xdr:colOff>
      <xdr:row>31</xdr:row>
      <xdr:rowOff>37200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06"/>
  <sheetViews>
    <sheetView showGridLines="0" topLeftCell="A16" zoomScaleNormal="100" workbookViewId="0">
      <selection activeCell="C11" sqref="C11"/>
    </sheetView>
  </sheetViews>
  <sheetFormatPr baseColWidth="10" defaultRowHeight="11.25" x14ac:dyDescent="0.2"/>
  <cols>
    <col min="1" max="1" width="2.7109375" style="2" customWidth="1"/>
    <col min="2" max="2" width="11.42578125" style="2"/>
    <col min="3" max="3" width="21.7109375" style="2" customWidth="1"/>
    <col min="4" max="4" width="19.85546875" style="2" customWidth="1"/>
    <col min="5" max="5" width="19.140625" style="2" customWidth="1"/>
    <col min="6" max="6" width="17.7109375" style="2" customWidth="1"/>
    <col min="7" max="17" width="11.42578125" style="2"/>
    <col min="18" max="18" width="12.42578125" style="2" customWidth="1"/>
    <col min="19" max="256" width="11.42578125" style="2"/>
    <col min="257" max="257" width="3.7109375" style="2" customWidth="1"/>
    <col min="258" max="258" width="11.42578125" style="2"/>
    <col min="259" max="259" width="14.5703125" style="2" customWidth="1"/>
    <col min="260" max="260" width="13.7109375" style="2" customWidth="1"/>
    <col min="261" max="273" width="11.42578125" style="2"/>
    <col min="274" max="274" width="12.42578125" style="2" customWidth="1"/>
    <col min="275" max="512" width="11.42578125" style="2"/>
    <col min="513" max="513" width="3.7109375" style="2" customWidth="1"/>
    <col min="514" max="514" width="11.42578125" style="2"/>
    <col min="515" max="515" width="14.5703125" style="2" customWidth="1"/>
    <col min="516" max="516" width="13.7109375" style="2" customWidth="1"/>
    <col min="517" max="529" width="11.42578125" style="2"/>
    <col min="530" max="530" width="12.42578125" style="2" customWidth="1"/>
    <col min="531" max="768" width="11.42578125" style="2"/>
    <col min="769" max="769" width="3.7109375" style="2" customWidth="1"/>
    <col min="770" max="770" width="11.42578125" style="2"/>
    <col min="771" max="771" width="14.5703125" style="2" customWidth="1"/>
    <col min="772" max="772" width="13.7109375" style="2" customWidth="1"/>
    <col min="773" max="785" width="11.42578125" style="2"/>
    <col min="786" max="786" width="12.42578125" style="2" customWidth="1"/>
    <col min="787" max="1024" width="11.42578125" style="2"/>
    <col min="1025" max="1025" width="3.7109375" style="2" customWidth="1"/>
    <col min="1026" max="1026" width="11.42578125" style="2"/>
    <col min="1027" max="1027" width="14.5703125" style="2" customWidth="1"/>
    <col min="1028" max="1028" width="13.7109375" style="2" customWidth="1"/>
    <col min="1029" max="1041" width="11.42578125" style="2"/>
    <col min="1042" max="1042" width="12.42578125" style="2" customWidth="1"/>
    <col min="1043" max="1280" width="11.42578125" style="2"/>
    <col min="1281" max="1281" width="3.7109375" style="2" customWidth="1"/>
    <col min="1282" max="1282" width="11.42578125" style="2"/>
    <col min="1283" max="1283" width="14.5703125" style="2" customWidth="1"/>
    <col min="1284" max="1284" width="13.7109375" style="2" customWidth="1"/>
    <col min="1285" max="1297" width="11.42578125" style="2"/>
    <col min="1298" max="1298" width="12.42578125" style="2" customWidth="1"/>
    <col min="1299" max="1536" width="11.42578125" style="2"/>
    <col min="1537" max="1537" width="3.7109375" style="2" customWidth="1"/>
    <col min="1538" max="1538" width="11.42578125" style="2"/>
    <col min="1539" max="1539" width="14.5703125" style="2" customWidth="1"/>
    <col min="1540" max="1540" width="13.7109375" style="2" customWidth="1"/>
    <col min="1541" max="1553" width="11.42578125" style="2"/>
    <col min="1554" max="1554" width="12.42578125" style="2" customWidth="1"/>
    <col min="1555" max="1792" width="11.42578125" style="2"/>
    <col min="1793" max="1793" width="3.7109375" style="2" customWidth="1"/>
    <col min="1794" max="1794" width="11.42578125" style="2"/>
    <col min="1795" max="1795" width="14.5703125" style="2" customWidth="1"/>
    <col min="1796" max="1796" width="13.7109375" style="2" customWidth="1"/>
    <col min="1797" max="1809" width="11.42578125" style="2"/>
    <col min="1810" max="1810" width="12.42578125" style="2" customWidth="1"/>
    <col min="1811" max="2048" width="11.42578125" style="2"/>
    <col min="2049" max="2049" width="3.7109375" style="2" customWidth="1"/>
    <col min="2050" max="2050" width="11.42578125" style="2"/>
    <col min="2051" max="2051" width="14.5703125" style="2" customWidth="1"/>
    <col min="2052" max="2052" width="13.7109375" style="2" customWidth="1"/>
    <col min="2053" max="2065" width="11.42578125" style="2"/>
    <col min="2066" max="2066" width="12.42578125" style="2" customWidth="1"/>
    <col min="2067" max="2304" width="11.42578125" style="2"/>
    <col min="2305" max="2305" width="3.7109375" style="2" customWidth="1"/>
    <col min="2306" max="2306" width="11.42578125" style="2"/>
    <col min="2307" max="2307" width="14.5703125" style="2" customWidth="1"/>
    <col min="2308" max="2308" width="13.7109375" style="2" customWidth="1"/>
    <col min="2309" max="2321" width="11.42578125" style="2"/>
    <col min="2322" max="2322" width="12.42578125" style="2" customWidth="1"/>
    <col min="2323" max="2560" width="11.42578125" style="2"/>
    <col min="2561" max="2561" width="3.7109375" style="2" customWidth="1"/>
    <col min="2562" max="2562" width="11.42578125" style="2"/>
    <col min="2563" max="2563" width="14.5703125" style="2" customWidth="1"/>
    <col min="2564" max="2564" width="13.7109375" style="2" customWidth="1"/>
    <col min="2565" max="2577" width="11.42578125" style="2"/>
    <col min="2578" max="2578" width="12.42578125" style="2" customWidth="1"/>
    <col min="2579" max="2816" width="11.42578125" style="2"/>
    <col min="2817" max="2817" width="3.7109375" style="2" customWidth="1"/>
    <col min="2818" max="2818" width="11.42578125" style="2"/>
    <col min="2819" max="2819" width="14.5703125" style="2" customWidth="1"/>
    <col min="2820" max="2820" width="13.7109375" style="2" customWidth="1"/>
    <col min="2821" max="2833" width="11.42578125" style="2"/>
    <col min="2834" max="2834" width="12.42578125" style="2" customWidth="1"/>
    <col min="2835" max="3072" width="11.42578125" style="2"/>
    <col min="3073" max="3073" width="3.7109375" style="2" customWidth="1"/>
    <col min="3074" max="3074" width="11.42578125" style="2"/>
    <col min="3075" max="3075" width="14.5703125" style="2" customWidth="1"/>
    <col min="3076" max="3076" width="13.7109375" style="2" customWidth="1"/>
    <col min="3077" max="3089" width="11.42578125" style="2"/>
    <col min="3090" max="3090" width="12.42578125" style="2" customWidth="1"/>
    <col min="3091" max="3328" width="11.42578125" style="2"/>
    <col min="3329" max="3329" width="3.7109375" style="2" customWidth="1"/>
    <col min="3330" max="3330" width="11.42578125" style="2"/>
    <col min="3331" max="3331" width="14.5703125" style="2" customWidth="1"/>
    <col min="3332" max="3332" width="13.7109375" style="2" customWidth="1"/>
    <col min="3333" max="3345" width="11.42578125" style="2"/>
    <col min="3346" max="3346" width="12.42578125" style="2" customWidth="1"/>
    <col min="3347" max="3584" width="11.42578125" style="2"/>
    <col min="3585" max="3585" width="3.7109375" style="2" customWidth="1"/>
    <col min="3586" max="3586" width="11.42578125" style="2"/>
    <col min="3587" max="3587" width="14.5703125" style="2" customWidth="1"/>
    <col min="3588" max="3588" width="13.7109375" style="2" customWidth="1"/>
    <col min="3589" max="3601" width="11.42578125" style="2"/>
    <col min="3602" max="3602" width="12.42578125" style="2" customWidth="1"/>
    <col min="3603" max="3840" width="11.42578125" style="2"/>
    <col min="3841" max="3841" width="3.7109375" style="2" customWidth="1"/>
    <col min="3842" max="3842" width="11.42578125" style="2"/>
    <col min="3843" max="3843" width="14.5703125" style="2" customWidth="1"/>
    <col min="3844" max="3844" width="13.7109375" style="2" customWidth="1"/>
    <col min="3845" max="3857" width="11.42578125" style="2"/>
    <col min="3858" max="3858" width="12.42578125" style="2" customWidth="1"/>
    <col min="3859" max="4096" width="11.42578125" style="2"/>
    <col min="4097" max="4097" width="3.7109375" style="2" customWidth="1"/>
    <col min="4098" max="4098" width="11.42578125" style="2"/>
    <col min="4099" max="4099" width="14.5703125" style="2" customWidth="1"/>
    <col min="4100" max="4100" width="13.7109375" style="2" customWidth="1"/>
    <col min="4101" max="4113" width="11.42578125" style="2"/>
    <col min="4114" max="4114" width="12.42578125" style="2" customWidth="1"/>
    <col min="4115" max="4352" width="11.42578125" style="2"/>
    <col min="4353" max="4353" width="3.7109375" style="2" customWidth="1"/>
    <col min="4354" max="4354" width="11.42578125" style="2"/>
    <col min="4355" max="4355" width="14.5703125" style="2" customWidth="1"/>
    <col min="4356" max="4356" width="13.7109375" style="2" customWidth="1"/>
    <col min="4357" max="4369" width="11.42578125" style="2"/>
    <col min="4370" max="4370" width="12.42578125" style="2" customWidth="1"/>
    <col min="4371" max="4608" width="11.42578125" style="2"/>
    <col min="4609" max="4609" width="3.7109375" style="2" customWidth="1"/>
    <col min="4610" max="4610" width="11.42578125" style="2"/>
    <col min="4611" max="4611" width="14.5703125" style="2" customWidth="1"/>
    <col min="4612" max="4612" width="13.7109375" style="2" customWidth="1"/>
    <col min="4613" max="4625" width="11.42578125" style="2"/>
    <col min="4626" max="4626" width="12.42578125" style="2" customWidth="1"/>
    <col min="4627" max="4864" width="11.42578125" style="2"/>
    <col min="4865" max="4865" width="3.7109375" style="2" customWidth="1"/>
    <col min="4866" max="4866" width="11.42578125" style="2"/>
    <col min="4867" max="4867" width="14.5703125" style="2" customWidth="1"/>
    <col min="4868" max="4868" width="13.7109375" style="2" customWidth="1"/>
    <col min="4869" max="4881" width="11.42578125" style="2"/>
    <col min="4882" max="4882" width="12.42578125" style="2" customWidth="1"/>
    <col min="4883" max="5120" width="11.42578125" style="2"/>
    <col min="5121" max="5121" width="3.7109375" style="2" customWidth="1"/>
    <col min="5122" max="5122" width="11.42578125" style="2"/>
    <col min="5123" max="5123" width="14.5703125" style="2" customWidth="1"/>
    <col min="5124" max="5124" width="13.7109375" style="2" customWidth="1"/>
    <col min="5125" max="5137" width="11.42578125" style="2"/>
    <col min="5138" max="5138" width="12.42578125" style="2" customWidth="1"/>
    <col min="5139" max="5376" width="11.42578125" style="2"/>
    <col min="5377" max="5377" width="3.7109375" style="2" customWidth="1"/>
    <col min="5378" max="5378" width="11.42578125" style="2"/>
    <col min="5379" max="5379" width="14.5703125" style="2" customWidth="1"/>
    <col min="5380" max="5380" width="13.7109375" style="2" customWidth="1"/>
    <col min="5381" max="5393" width="11.42578125" style="2"/>
    <col min="5394" max="5394" width="12.42578125" style="2" customWidth="1"/>
    <col min="5395" max="5632" width="11.42578125" style="2"/>
    <col min="5633" max="5633" width="3.7109375" style="2" customWidth="1"/>
    <col min="5634" max="5634" width="11.42578125" style="2"/>
    <col min="5635" max="5635" width="14.5703125" style="2" customWidth="1"/>
    <col min="5636" max="5636" width="13.7109375" style="2" customWidth="1"/>
    <col min="5637" max="5649" width="11.42578125" style="2"/>
    <col min="5650" max="5650" width="12.42578125" style="2" customWidth="1"/>
    <col min="5651" max="5888" width="11.42578125" style="2"/>
    <col min="5889" max="5889" width="3.7109375" style="2" customWidth="1"/>
    <col min="5890" max="5890" width="11.42578125" style="2"/>
    <col min="5891" max="5891" width="14.5703125" style="2" customWidth="1"/>
    <col min="5892" max="5892" width="13.7109375" style="2" customWidth="1"/>
    <col min="5893" max="5905" width="11.42578125" style="2"/>
    <col min="5906" max="5906" width="12.42578125" style="2" customWidth="1"/>
    <col min="5907" max="6144" width="11.42578125" style="2"/>
    <col min="6145" max="6145" width="3.7109375" style="2" customWidth="1"/>
    <col min="6146" max="6146" width="11.42578125" style="2"/>
    <col min="6147" max="6147" width="14.5703125" style="2" customWidth="1"/>
    <col min="6148" max="6148" width="13.7109375" style="2" customWidth="1"/>
    <col min="6149" max="6161" width="11.42578125" style="2"/>
    <col min="6162" max="6162" width="12.42578125" style="2" customWidth="1"/>
    <col min="6163" max="6400" width="11.42578125" style="2"/>
    <col min="6401" max="6401" width="3.7109375" style="2" customWidth="1"/>
    <col min="6402" max="6402" width="11.42578125" style="2"/>
    <col min="6403" max="6403" width="14.5703125" style="2" customWidth="1"/>
    <col min="6404" max="6404" width="13.7109375" style="2" customWidth="1"/>
    <col min="6405" max="6417" width="11.42578125" style="2"/>
    <col min="6418" max="6418" width="12.42578125" style="2" customWidth="1"/>
    <col min="6419" max="6656" width="11.42578125" style="2"/>
    <col min="6657" max="6657" width="3.7109375" style="2" customWidth="1"/>
    <col min="6658" max="6658" width="11.42578125" style="2"/>
    <col min="6659" max="6659" width="14.5703125" style="2" customWidth="1"/>
    <col min="6660" max="6660" width="13.7109375" style="2" customWidth="1"/>
    <col min="6661" max="6673" width="11.42578125" style="2"/>
    <col min="6674" max="6674" width="12.42578125" style="2" customWidth="1"/>
    <col min="6675" max="6912" width="11.42578125" style="2"/>
    <col min="6913" max="6913" width="3.7109375" style="2" customWidth="1"/>
    <col min="6914" max="6914" width="11.42578125" style="2"/>
    <col min="6915" max="6915" width="14.5703125" style="2" customWidth="1"/>
    <col min="6916" max="6916" width="13.7109375" style="2" customWidth="1"/>
    <col min="6917" max="6929" width="11.42578125" style="2"/>
    <col min="6930" max="6930" width="12.42578125" style="2" customWidth="1"/>
    <col min="6931" max="7168" width="11.42578125" style="2"/>
    <col min="7169" max="7169" width="3.7109375" style="2" customWidth="1"/>
    <col min="7170" max="7170" width="11.42578125" style="2"/>
    <col min="7171" max="7171" width="14.5703125" style="2" customWidth="1"/>
    <col min="7172" max="7172" width="13.7109375" style="2" customWidth="1"/>
    <col min="7173" max="7185" width="11.42578125" style="2"/>
    <col min="7186" max="7186" width="12.42578125" style="2" customWidth="1"/>
    <col min="7187" max="7424" width="11.42578125" style="2"/>
    <col min="7425" max="7425" width="3.7109375" style="2" customWidth="1"/>
    <col min="7426" max="7426" width="11.42578125" style="2"/>
    <col min="7427" max="7427" width="14.5703125" style="2" customWidth="1"/>
    <col min="7428" max="7428" width="13.7109375" style="2" customWidth="1"/>
    <col min="7429" max="7441" width="11.42578125" style="2"/>
    <col min="7442" max="7442" width="12.42578125" style="2" customWidth="1"/>
    <col min="7443" max="7680" width="11.42578125" style="2"/>
    <col min="7681" max="7681" width="3.7109375" style="2" customWidth="1"/>
    <col min="7682" max="7682" width="11.42578125" style="2"/>
    <col min="7683" max="7683" width="14.5703125" style="2" customWidth="1"/>
    <col min="7684" max="7684" width="13.7109375" style="2" customWidth="1"/>
    <col min="7685" max="7697" width="11.42578125" style="2"/>
    <col min="7698" max="7698" width="12.42578125" style="2" customWidth="1"/>
    <col min="7699" max="7936" width="11.42578125" style="2"/>
    <col min="7937" max="7937" width="3.7109375" style="2" customWidth="1"/>
    <col min="7938" max="7938" width="11.42578125" style="2"/>
    <col min="7939" max="7939" width="14.5703125" style="2" customWidth="1"/>
    <col min="7940" max="7940" width="13.7109375" style="2" customWidth="1"/>
    <col min="7941" max="7953" width="11.42578125" style="2"/>
    <col min="7954" max="7954" width="12.42578125" style="2" customWidth="1"/>
    <col min="7955" max="8192" width="11.42578125" style="2"/>
    <col min="8193" max="8193" width="3.7109375" style="2" customWidth="1"/>
    <col min="8194" max="8194" width="11.42578125" style="2"/>
    <col min="8195" max="8195" width="14.5703125" style="2" customWidth="1"/>
    <col min="8196" max="8196" width="13.7109375" style="2" customWidth="1"/>
    <col min="8197" max="8209" width="11.42578125" style="2"/>
    <col min="8210" max="8210" width="12.42578125" style="2" customWidth="1"/>
    <col min="8211" max="8448" width="11.42578125" style="2"/>
    <col min="8449" max="8449" width="3.7109375" style="2" customWidth="1"/>
    <col min="8450" max="8450" width="11.42578125" style="2"/>
    <col min="8451" max="8451" width="14.5703125" style="2" customWidth="1"/>
    <col min="8452" max="8452" width="13.7109375" style="2" customWidth="1"/>
    <col min="8453" max="8465" width="11.42578125" style="2"/>
    <col min="8466" max="8466" width="12.42578125" style="2" customWidth="1"/>
    <col min="8467" max="8704" width="11.42578125" style="2"/>
    <col min="8705" max="8705" width="3.7109375" style="2" customWidth="1"/>
    <col min="8706" max="8706" width="11.42578125" style="2"/>
    <col min="8707" max="8707" width="14.5703125" style="2" customWidth="1"/>
    <col min="8708" max="8708" width="13.7109375" style="2" customWidth="1"/>
    <col min="8709" max="8721" width="11.42578125" style="2"/>
    <col min="8722" max="8722" width="12.42578125" style="2" customWidth="1"/>
    <col min="8723" max="8960" width="11.42578125" style="2"/>
    <col min="8961" max="8961" width="3.7109375" style="2" customWidth="1"/>
    <col min="8962" max="8962" width="11.42578125" style="2"/>
    <col min="8963" max="8963" width="14.5703125" style="2" customWidth="1"/>
    <col min="8964" max="8964" width="13.7109375" style="2" customWidth="1"/>
    <col min="8965" max="8977" width="11.42578125" style="2"/>
    <col min="8978" max="8978" width="12.42578125" style="2" customWidth="1"/>
    <col min="8979" max="9216" width="11.42578125" style="2"/>
    <col min="9217" max="9217" width="3.7109375" style="2" customWidth="1"/>
    <col min="9218" max="9218" width="11.42578125" style="2"/>
    <col min="9219" max="9219" width="14.5703125" style="2" customWidth="1"/>
    <col min="9220" max="9220" width="13.7109375" style="2" customWidth="1"/>
    <col min="9221" max="9233" width="11.42578125" style="2"/>
    <col min="9234" max="9234" width="12.42578125" style="2" customWidth="1"/>
    <col min="9235" max="9472" width="11.42578125" style="2"/>
    <col min="9473" max="9473" width="3.7109375" style="2" customWidth="1"/>
    <col min="9474" max="9474" width="11.42578125" style="2"/>
    <col min="9475" max="9475" width="14.5703125" style="2" customWidth="1"/>
    <col min="9476" max="9476" width="13.7109375" style="2" customWidth="1"/>
    <col min="9477" max="9489" width="11.42578125" style="2"/>
    <col min="9490" max="9490" width="12.42578125" style="2" customWidth="1"/>
    <col min="9491" max="9728" width="11.42578125" style="2"/>
    <col min="9729" max="9729" width="3.7109375" style="2" customWidth="1"/>
    <col min="9730" max="9730" width="11.42578125" style="2"/>
    <col min="9731" max="9731" width="14.5703125" style="2" customWidth="1"/>
    <col min="9732" max="9732" width="13.7109375" style="2" customWidth="1"/>
    <col min="9733" max="9745" width="11.42578125" style="2"/>
    <col min="9746" max="9746" width="12.42578125" style="2" customWidth="1"/>
    <col min="9747" max="9984" width="11.42578125" style="2"/>
    <col min="9985" max="9985" width="3.7109375" style="2" customWidth="1"/>
    <col min="9986" max="9986" width="11.42578125" style="2"/>
    <col min="9987" max="9987" width="14.5703125" style="2" customWidth="1"/>
    <col min="9988" max="9988" width="13.7109375" style="2" customWidth="1"/>
    <col min="9989" max="10001" width="11.42578125" style="2"/>
    <col min="10002" max="10002" width="12.42578125" style="2" customWidth="1"/>
    <col min="10003" max="10240" width="11.42578125" style="2"/>
    <col min="10241" max="10241" width="3.7109375" style="2" customWidth="1"/>
    <col min="10242" max="10242" width="11.42578125" style="2"/>
    <col min="10243" max="10243" width="14.5703125" style="2" customWidth="1"/>
    <col min="10244" max="10244" width="13.7109375" style="2" customWidth="1"/>
    <col min="10245" max="10257" width="11.42578125" style="2"/>
    <col min="10258" max="10258" width="12.42578125" style="2" customWidth="1"/>
    <col min="10259" max="10496" width="11.42578125" style="2"/>
    <col min="10497" max="10497" width="3.7109375" style="2" customWidth="1"/>
    <col min="10498" max="10498" width="11.42578125" style="2"/>
    <col min="10499" max="10499" width="14.5703125" style="2" customWidth="1"/>
    <col min="10500" max="10500" width="13.7109375" style="2" customWidth="1"/>
    <col min="10501" max="10513" width="11.42578125" style="2"/>
    <col min="10514" max="10514" width="12.42578125" style="2" customWidth="1"/>
    <col min="10515" max="10752" width="11.42578125" style="2"/>
    <col min="10753" max="10753" width="3.7109375" style="2" customWidth="1"/>
    <col min="10754" max="10754" width="11.42578125" style="2"/>
    <col min="10755" max="10755" width="14.5703125" style="2" customWidth="1"/>
    <col min="10756" max="10756" width="13.7109375" style="2" customWidth="1"/>
    <col min="10757" max="10769" width="11.42578125" style="2"/>
    <col min="10770" max="10770" width="12.42578125" style="2" customWidth="1"/>
    <col min="10771" max="11008" width="11.42578125" style="2"/>
    <col min="11009" max="11009" width="3.7109375" style="2" customWidth="1"/>
    <col min="11010" max="11010" width="11.42578125" style="2"/>
    <col min="11011" max="11011" width="14.5703125" style="2" customWidth="1"/>
    <col min="11012" max="11012" width="13.7109375" style="2" customWidth="1"/>
    <col min="11013" max="11025" width="11.42578125" style="2"/>
    <col min="11026" max="11026" width="12.42578125" style="2" customWidth="1"/>
    <col min="11027" max="11264" width="11.42578125" style="2"/>
    <col min="11265" max="11265" width="3.7109375" style="2" customWidth="1"/>
    <col min="11266" max="11266" width="11.42578125" style="2"/>
    <col min="11267" max="11267" width="14.5703125" style="2" customWidth="1"/>
    <col min="11268" max="11268" width="13.7109375" style="2" customWidth="1"/>
    <col min="11269" max="11281" width="11.42578125" style="2"/>
    <col min="11282" max="11282" width="12.42578125" style="2" customWidth="1"/>
    <col min="11283" max="11520" width="11.42578125" style="2"/>
    <col min="11521" max="11521" width="3.7109375" style="2" customWidth="1"/>
    <col min="11522" max="11522" width="11.42578125" style="2"/>
    <col min="11523" max="11523" width="14.5703125" style="2" customWidth="1"/>
    <col min="11524" max="11524" width="13.7109375" style="2" customWidth="1"/>
    <col min="11525" max="11537" width="11.42578125" style="2"/>
    <col min="11538" max="11538" width="12.42578125" style="2" customWidth="1"/>
    <col min="11539" max="11776" width="11.42578125" style="2"/>
    <col min="11777" max="11777" width="3.7109375" style="2" customWidth="1"/>
    <col min="11778" max="11778" width="11.42578125" style="2"/>
    <col min="11779" max="11779" width="14.5703125" style="2" customWidth="1"/>
    <col min="11780" max="11780" width="13.7109375" style="2" customWidth="1"/>
    <col min="11781" max="11793" width="11.42578125" style="2"/>
    <col min="11794" max="11794" width="12.42578125" style="2" customWidth="1"/>
    <col min="11795" max="12032" width="11.42578125" style="2"/>
    <col min="12033" max="12033" width="3.7109375" style="2" customWidth="1"/>
    <col min="12034" max="12034" width="11.42578125" style="2"/>
    <col min="12035" max="12035" width="14.5703125" style="2" customWidth="1"/>
    <col min="12036" max="12036" width="13.7109375" style="2" customWidth="1"/>
    <col min="12037" max="12049" width="11.42578125" style="2"/>
    <col min="12050" max="12050" width="12.42578125" style="2" customWidth="1"/>
    <col min="12051" max="12288" width="11.42578125" style="2"/>
    <col min="12289" max="12289" width="3.7109375" style="2" customWidth="1"/>
    <col min="12290" max="12290" width="11.42578125" style="2"/>
    <col min="12291" max="12291" width="14.5703125" style="2" customWidth="1"/>
    <col min="12292" max="12292" width="13.7109375" style="2" customWidth="1"/>
    <col min="12293" max="12305" width="11.42578125" style="2"/>
    <col min="12306" max="12306" width="12.42578125" style="2" customWidth="1"/>
    <col min="12307" max="12544" width="11.42578125" style="2"/>
    <col min="12545" max="12545" width="3.7109375" style="2" customWidth="1"/>
    <col min="12546" max="12546" width="11.42578125" style="2"/>
    <col min="12547" max="12547" width="14.5703125" style="2" customWidth="1"/>
    <col min="12548" max="12548" width="13.7109375" style="2" customWidth="1"/>
    <col min="12549" max="12561" width="11.42578125" style="2"/>
    <col min="12562" max="12562" width="12.42578125" style="2" customWidth="1"/>
    <col min="12563" max="12800" width="11.42578125" style="2"/>
    <col min="12801" max="12801" width="3.7109375" style="2" customWidth="1"/>
    <col min="12802" max="12802" width="11.42578125" style="2"/>
    <col min="12803" max="12803" width="14.5703125" style="2" customWidth="1"/>
    <col min="12804" max="12804" width="13.7109375" style="2" customWidth="1"/>
    <col min="12805" max="12817" width="11.42578125" style="2"/>
    <col min="12818" max="12818" width="12.42578125" style="2" customWidth="1"/>
    <col min="12819" max="13056" width="11.42578125" style="2"/>
    <col min="13057" max="13057" width="3.7109375" style="2" customWidth="1"/>
    <col min="13058" max="13058" width="11.42578125" style="2"/>
    <col min="13059" max="13059" width="14.5703125" style="2" customWidth="1"/>
    <col min="13060" max="13060" width="13.7109375" style="2" customWidth="1"/>
    <col min="13061" max="13073" width="11.42578125" style="2"/>
    <col min="13074" max="13074" width="12.42578125" style="2" customWidth="1"/>
    <col min="13075" max="13312" width="11.42578125" style="2"/>
    <col min="13313" max="13313" width="3.7109375" style="2" customWidth="1"/>
    <col min="13314" max="13314" width="11.42578125" style="2"/>
    <col min="13315" max="13315" width="14.5703125" style="2" customWidth="1"/>
    <col min="13316" max="13316" width="13.7109375" style="2" customWidth="1"/>
    <col min="13317" max="13329" width="11.42578125" style="2"/>
    <col min="13330" max="13330" width="12.42578125" style="2" customWidth="1"/>
    <col min="13331" max="13568" width="11.42578125" style="2"/>
    <col min="13569" max="13569" width="3.7109375" style="2" customWidth="1"/>
    <col min="13570" max="13570" width="11.42578125" style="2"/>
    <col min="13571" max="13571" width="14.5703125" style="2" customWidth="1"/>
    <col min="13572" max="13572" width="13.7109375" style="2" customWidth="1"/>
    <col min="13573" max="13585" width="11.42578125" style="2"/>
    <col min="13586" max="13586" width="12.42578125" style="2" customWidth="1"/>
    <col min="13587" max="13824" width="11.42578125" style="2"/>
    <col min="13825" max="13825" width="3.7109375" style="2" customWidth="1"/>
    <col min="13826" max="13826" width="11.42578125" style="2"/>
    <col min="13827" max="13827" width="14.5703125" style="2" customWidth="1"/>
    <col min="13828" max="13828" width="13.7109375" style="2" customWidth="1"/>
    <col min="13829" max="13841" width="11.42578125" style="2"/>
    <col min="13842" max="13842" width="12.42578125" style="2" customWidth="1"/>
    <col min="13843" max="14080" width="11.42578125" style="2"/>
    <col min="14081" max="14081" width="3.7109375" style="2" customWidth="1"/>
    <col min="14082" max="14082" width="11.42578125" style="2"/>
    <col min="14083" max="14083" width="14.5703125" style="2" customWidth="1"/>
    <col min="14084" max="14084" width="13.7109375" style="2" customWidth="1"/>
    <col min="14085" max="14097" width="11.42578125" style="2"/>
    <col min="14098" max="14098" width="12.42578125" style="2" customWidth="1"/>
    <col min="14099" max="14336" width="11.42578125" style="2"/>
    <col min="14337" max="14337" width="3.7109375" style="2" customWidth="1"/>
    <col min="14338" max="14338" width="11.42578125" style="2"/>
    <col min="14339" max="14339" width="14.5703125" style="2" customWidth="1"/>
    <col min="14340" max="14340" width="13.7109375" style="2" customWidth="1"/>
    <col min="14341" max="14353" width="11.42578125" style="2"/>
    <col min="14354" max="14354" width="12.42578125" style="2" customWidth="1"/>
    <col min="14355" max="14592" width="11.42578125" style="2"/>
    <col min="14593" max="14593" width="3.7109375" style="2" customWidth="1"/>
    <col min="14594" max="14594" width="11.42578125" style="2"/>
    <col min="14595" max="14595" width="14.5703125" style="2" customWidth="1"/>
    <col min="14596" max="14596" width="13.7109375" style="2" customWidth="1"/>
    <col min="14597" max="14609" width="11.42578125" style="2"/>
    <col min="14610" max="14610" width="12.42578125" style="2" customWidth="1"/>
    <col min="14611" max="14848" width="11.42578125" style="2"/>
    <col min="14849" max="14849" width="3.7109375" style="2" customWidth="1"/>
    <col min="14850" max="14850" width="11.42578125" style="2"/>
    <col min="14851" max="14851" width="14.5703125" style="2" customWidth="1"/>
    <col min="14852" max="14852" width="13.7109375" style="2" customWidth="1"/>
    <col min="14853" max="14865" width="11.42578125" style="2"/>
    <col min="14866" max="14866" width="12.42578125" style="2" customWidth="1"/>
    <col min="14867" max="15104" width="11.42578125" style="2"/>
    <col min="15105" max="15105" width="3.7109375" style="2" customWidth="1"/>
    <col min="15106" max="15106" width="11.42578125" style="2"/>
    <col min="15107" max="15107" width="14.5703125" style="2" customWidth="1"/>
    <col min="15108" max="15108" width="13.7109375" style="2" customWidth="1"/>
    <col min="15109" max="15121" width="11.42578125" style="2"/>
    <col min="15122" max="15122" width="12.42578125" style="2" customWidth="1"/>
    <col min="15123" max="15360" width="11.42578125" style="2"/>
    <col min="15361" max="15361" width="3.7109375" style="2" customWidth="1"/>
    <col min="15362" max="15362" width="11.42578125" style="2"/>
    <col min="15363" max="15363" width="14.5703125" style="2" customWidth="1"/>
    <col min="15364" max="15364" width="13.7109375" style="2" customWidth="1"/>
    <col min="15365" max="15377" width="11.42578125" style="2"/>
    <col min="15378" max="15378" width="12.42578125" style="2" customWidth="1"/>
    <col min="15379" max="15616" width="11.42578125" style="2"/>
    <col min="15617" max="15617" width="3.7109375" style="2" customWidth="1"/>
    <col min="15618" max="15618" width="11.42578125" style="2"/>
    <col min="15619" max="15619" width="14.5703125" style="2" customWidth="1"/>
    <col min="15620" max="15620" width="13.7109375" style="2" customWidth="1"/>
    <col min="15621" max="15633" width="11.42578125" style="2"/>
    <col min="15634" max="15634" width="12.42578125" style="2" customWidth="1"/>
    <col min="15635" max="15872" width="11.42578125" style="2"/>
    <col min="15873" max="15873" width="3.7109375" style="2" customWidth="1"/>
    <col min="15874" max="15874" width="11.42578125" style="2"/>
    <col min="15875" max="15875" width="14.5703125" style="2" customWidth="1"/>
    <col min="15876" max="15876" width="13.7109375" style="2" customWidth="1"/>
    <col min="15877" max="15889" width="11.42578125" style="2"/>
    <col min="15890" max="15890" width="12.42578125" style="2" customWidth="1"/>
    <col min="15891" max="16128" width="11.42578125" style="2"/>
    <col min="16129" max="16129" width="3.7109375" style="2" customWidth="1"/>
    <col min="16130" max="16130" width="11.42578125" style="2"/>
    <col min="16131" max="16131" width="14.5703125" style="2" customWidth="1"/>
    <col min="16132" max="16132" width="13.7109375" style="2" customWidth="1"/>
    <col min="16133" max="16145" width="11.42578125" style="2"/>
    <col min="16146" max="16146" width="12.42578125" style="2" customWidth="1"/>
    <col min="16147" max="16384" width="11.42578125" style="2"/>
  </cols>
  <sheetData>
    <row r="1" spans="2:19" ht="7.5" customHeight="1" x14ac:dyDescent="0.2"/>
    <row r="2" spans="2:19" x14ac:dyDescent="0.2">
      <c r="B2" s="1" t="s">
        <v>60</v>
      </c>
    </row>
    <row r="3" spans="2:19" x14ac:dyDescent="0.2">
      <c r="B3" s="1"/>
    </row>
    <row r="4" spans="2:19" ht="70.5" customHeight="1" x14ac:dyDescent="0.2">
      <c r="B4" s="3" t="s">
        <v>0</v>
      </c>
      <c r="C4" s="3" t="s">
        <v>68</v>
      </c>
      <c r="D4" s="3" t="s">
        <v>67</v>
      </c>
      <c r="E4" s="3" t="s">
        <v>69</v>
      </c>
      <c r="F4" s="3" t="s">
        <v>70</v>
      </c>
    </row>
    <row r="5" spans="2:19" ht="12" customHeight="1" x14ac:dyDescent="0.2">
      <c r="B5" s="113" t="s">
        <v>1</v>
      </c>
      <c r="C5" s="114">
        <v>1369</v>
      </c>
      <c r="D5" s="115">
        <v>745065</v>
      </c>
      <c r="E5" s="116"/>
      <c r="F5" s="117"/>
    </row>
    <row r="6" spans="2:19" ht="12" customHeight="1" x14ac:dyDescent="0.2">
      <c r="B6" s="113" t="s">
        <v>2</v>
      </c>
      <c r="C6" s="117"/>
      <c r="D6" s="115">
        <v>720395</v>
      </c>
      <c r="E6" s="116"/>
      <c r="F6" s="117"/>
    </row>
    <row r="7" spans="2:19" ht="12" customHeight="1" x14ac:dyDescent="0.2">
      <c r="B7" s="113" t="s">
        <v>3</v>
      </c>
      <c r="C7" s="117"/>
      <c r="D7" s="115">
        <v>744744</v>
      </c>
      <c r="E7" s="116"/>
      <c r="F7" s="117"/>
    </row>
    <row r="8" spans="2:19" ht="12" customHeight="1" x14ac:dyDescent="0.2">
      <c r="B8" s="113" t="s">
        <v>4</v>
      </c>
      <c r="C8" s="117"/>
      <c r="D8" s="115">
        <v>737062</v>
      </c>
      <c r="E8" s="116"/>
      <c r="F8" s="117"/>
    </row>
    <row r="9" spans="2:19" ht="12" customHeight="1" x14ac:dyDescent="0.25">
      <c r="B9" s="113" t="s">
        <v>5</v>
      </c>
      <c r="C9" s="117"/>
      <c r="D9" s="115">
        <v>757354</v>
      </c>
      <c r="E9" s="116"/>
      <c r="F9" s="118"/>
      <c r="G9"/>
      <c r="H9"/>
      <c r="I9"/>
      <c r="J9"/>
      <c r="K9"/>
      <c r="L9"/>
      <c r="M9"/>
      <c r="N9"/>
      <c r="O9"/>
      <c r="P9"/>
      <c r="Q9"/>
      <c r="R9"/>
      <c r="S9" s="4"/>
    </row>
    <row r="10" spans="2:19" ht="12" customHeight="1" x14ac:dyDescent="0.25">
      <c r="B10" s="113" t="s">
        <v>6</v>
      </c>
      <c r="C10" s="117"/>
      <c r="D10" s="115">
        <v>800376</v>
      </c>
      <c r="E10" s="116"/>
      <c r="F10" s="118"/>
      <c r="G10"/>
      <c r="H10"/>
      <c r="I10"/>
      <c r="J10"/>
      <c r="K10"/>
      <c r="L10"/>
      <c r="M10"/>
      <c r="N10"/>
      <c r="O10"/>
      <c r="P10"/>
      <c r="Q10"/>
      <c r="R10"/>
      <c r="S10" s="4"/>
    </row>
    <row r="11" spans="2:19" ht="12" customHeight="1" x14ac:dyDescent="0.2">
      <c r="B11" s="113" t="s">
        <v>7</v>
      </c>
      <c r="C11" s="117"/>
      <c r="D11" s="115">
        <v>805483</v>
      </c>
      <c r="E11" s="116"/>
      <c r="F11" s="11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 ht="12" customHeight="1" x14ac:dyDescent="0.2">
      <c r="B12" s="113" t="s">
        <v>8</v>
      </c>
      <c r="C12" s="117"/>
      <c r="D12" s="115">
        <v>797223</v>
      </c>
      <c r="E12" s="116"/>
      <c r="F12" s="11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 ht="12" customHeight="1" x14ac:dyDescent="0.2">
      <c r="B13" s="113" t="s">
        <v>9</v>
      </c>
      <c r="C13" s="117"/>
      <c r="D13" s="115">
        <v>748525</v>
      </c>
      <c r="E13" s="116"/>
      <c r="F13" s="11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12" customHeight="1" x14ac:dyDescent="0.2">
      <c r="B14" s="113" t="s">
        <v>10</v>
      </c>
      <c r="C14" s="117"/>
      <c r="D14" s="115">
        <v>759939</v>
      </c>
      <c r="E14" s="116"/>
      <c r="F14" s="11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2:19" ht="12" customHeight="1" x14ac:dyDescent="0.2">
      <c r="B15" s="113" t="s">
        <v>11</v>
      </c>
      <c r="C15" s="114">
        <v>1035</v>
      </c>
      <c r="D15" s="115">
        <v>768431</v>
      </c>
      <c r="E15" s="116"/>
      <c r="F15" s="11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19" ht="12" customHeight="1" x14ac:dyDescent="0.2">
      <c r="B16" s="113" t="s">
        <v>12</v>
      </c>
      <c r="C16" s="117"/>
      <c r="D16" s="115">
        <v>778468</v>
      </c>
      <c r="E16" s="116"/>
      <c r="F16" s="11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 ht="12" customHeight="1" x14ac:dyDescent="0.25">
      <c r="B17" s="113" t="s">
        <v>13</v>
      </c>
      <c r="C17" s="117"/>
      <c r="D17" s="115">
        <v>767828</v>
      </c>
      <c r="E17" s="119"/>
      <c r="F17" s="120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2:19" ht="12" customHeight="1" x14ac:dyDescent="0.25">
      <c r="B18" s="113" t="s">
        <v>14</v>
      </c>
      <c r="C18" s="117"/>
      <c r="D18" s="115">
        <v>771268</v>
      </c>
      <c r="E18" s="119"/>
      <c r="F18" s="120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2:19" ht="12" customHeight="1" x14ac:dyDescent="0.25">
      <c r="B19" s="113" t="s">
        <v>15</v>
      </c>
      <c r="C19" s="117"/>
      <c r="D19" s="115">
        <v>765473</v>
      </c>
      <c r="E19" s="119"/>
      <c r="F19" s="120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2:19" ht="12" customHeight="1" x14ac:dyDescent="0.25">
      <c r="B20" s="113" t="s">
        <v>16</v>
      </c>
      <c r="C20" s="117"/>
      <c r="D20" s="115">
        <v>762407</v>
      </c>
      <c r="E20" s="119"/>
      <c r="F20" s="120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19" ht="12" customHeight="1" x14ac:dyDescent="0.25">
      <c r="B21" s="113" t="s">
        <v>17</v>
      </c>
      <c r="C21" s="117"/>
      <c r="D21" s="115">
        <v>759056</v>
      </c>
      <c r="E21" s="119"/>
      <c r="F21" s="120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19" ht="12" customHeight="1" x14ac:dyDescent="0.25">
      <c r="B22" s="113" t="s">
        <v>18</v>
      </c>
      <c r="C22" s="117"/>
      <c r="D22" s="115">
        <v>743658</v>
      </c>
      <c r="E22" s="119"/>
      <c r="F22" s="120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19" ht="12" customHeight="1" x14ac:dyDescent="0.25">
      <c r="B23" s="113" t="s">
        <v>19</v>
      </c>
      <c r="C23" s="117"/>
      <c r="D23" s="115">
        <v>711610</v>
      </c>
      <c r="E23" s="119"/>
      <c r="F23" s="120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2:19" ht="12" customHeight="1" x14ac:dyDescent="0.25">
      <c r="B24" s="113" t="s">
        <v>20</v>
      </c>
      <c r="C24" s="117"/>
      <c r="D24" s="115">
        <v>710993</v>
      </c>
      <c r="E24" s="119"/>
      <c r="F24" s="120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2:19" ht="12" customHeight="1" x14ac:dyDescent="0.25">
      <c r="B25" s="113" t="s">
        <v>21</v>
      </c>
      <c r="C25" s="117"/>
      <c r="D25" s="115">
        <v>729609</v>
      </c>
      <c r="E25" s="119"/>
      <c r="F25" s="120"/>
      <c r="G25" s="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19" ht="12" customHeight="1" x14ac:dyDescent="0.25">
      <c r="B26" s="113" t="s">
        <v>22</v>
      </c>
      <c r="C26" s="121">
        <v>814</v>
      </c>
      <c r="D26" s="115">
        <v>734338</v>
      </c>
      <c r="E26" s="119"/>
      <c r="F26" s="120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19" ht="12" customHeight="1" x14ac:dyDescent="0.25">
      <c r="B27" s="113" t="s">
        <v>23</v>
      </c>
      <c r="C27" s="117"/>
      <c r="D27" s="115">
        <v>726768</v>
      </c>
      <c r="E27" s="119"/>
      <c r="F27" s="120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19" ht="12" customHeight="1" x14ac:dyDescent="0.25">
      <c r="B28" s="113" t="s">
        <v>24</v>
      </c>
      <c r="C28" s="117"/>
      <c r="D28" s="115">
        <v>738080</v>
      </c>
      <c r="E28" s="119"/>
      <c r="F28" s="120"/>
      <c r="G28" s="6"/>
    </row>
    <row r="29" spans="2:19" ht="12" customHeight="1" x14ac:dyDescent="0.25">
      <c r="B29" s="113" t="s">
        <v>25</v>
      </c>
      <c r="C29" s="117"/>
      <c r="D29" s="115">
        <v>744791</v>
      </c>
      <c r="E29" s="119"/>
      <c r="F29" s="120"/>
      <c r="G29" s="6"/>
    </row>
    <row r="30" spans="2:19" ht="12" customHeight="1" x14ac:dyDescent="0.25">
      <c r="B30" s="113" t="s">
        <v>26</v>
      </c>
      <c r="C30" s="122">
        <v>695</v>
      </c>
      <c r="D30" s="115">
        <v>774782</v>
      </c>
      <c r="E30" s="122"/>
      <c r="F30" s="120"/>
      <c r="G30" s="6"/>
    </row>
    <row r="31" spans="2:19" ht="12" customHeight="1" x14ac:dyDescent="0.25">
      <c r="B31" s="113" t="s">
        <v>27</v>
      </c>
      <c r="C31" s="114"/>
      <c r="D31" s="115">
        <v>770945</v>
      </c>
      <c r="E31" s="122"/>
      <c r="F31" s="120"/>
      <c r="G31" s="6"/>
    </row>
    <row r="32" spans="2:19" ht="12" customHeight="1" x14ac:dyDescent="0.25">
      <c r="B32" s="113" t="s">
        <v>28</v>
      </c>
      <c r="C32" s="114">
        <v>655</v>
      </c>
      <c r="D32" s="115">
        <v>761630</v>
      </c>
      <c r="E32" s="122"/>
      <c r="F32" s="120"/>
      <c r="G32" s="6"/>
    </row>
    <row r="33" spans="2:8" ht="12" customHeight="1" x14ac:dyDescent="0.25">
      <c r="B33" s="113" t="s">
        <v>29</v>
      </c>
      <c r="C33" s="114"/>
      <c r="D33" s="115">
        <v>761464</v>
      </c>
      <c r="E33" s="122"/>
      <c r="F33" s="120"/>
      <c r="G33" s="6"/>
    </row>
    <row r="34" spans="2:8" ht="12" customHeight="1" x14ac:dyDescent="0.25">
      <c r="B34" s="113" t="s">
        <v>30</v>
      </c>
      <c r="C34" s="114"/>
      <c r="D34" s="115">
        <v>767816</v>
      </c>
      <c r="E34" s="122"/>
      <c r="F34" s="120"/>
      <c r="G34" s="6"/>
    </row>
    <row r="35" spans="2:8" ht="12" customHeight="1" x14ac:dyDescent="0.25">
      <c r="B35" s="113" t="s">
        <v>31</v>
      </c>
      <c r="C35" s="114">
        <v>593</v>
      </c>
      <c r="D35" s="115">
        <v>774355</v>
      </c>
      <c r="E35" s="122"/>
      <c r="F35" s="120"/>
      <c r="G35" s="6"/>
    </row>
    <row r="36" spans="2:8" ht="12" customHeight="1" x14ac:dyDescent="0.25">
      <c r="B36" s="113" t="s">
        <v>32</v>
      </c>
      <c r="C36" s="114">
        <v>581</v>
      </c>
      <c r="D36" s="115">
        <v>796896</v>
      </c>
      <c r="E36" s="122"/>
      <c r="F36" s="117"/>
      <c r="G36" s="69"/>
      <c r="H36" s="69"/>
    </row>
    <row r="37" spans="2:8" ht="12" customHeight="1" x14ac:dyDescent="0.25">
      <c r="B37" s="113" t="s">
        <v>33</v>
      </c>
      <c r="C37" s="114">
        <v>572</v>
      </c>
      <c r="D37" s="115">
        <v>785985</v>
      </c>
      <c r="E37" s="122"/>
      <c r="F37" s="117"/>
      <c r="G37" s="69"/>
      <c r="H37" s="69"/>
    </row>
    <row r="38" spans="2:8" ht="12" customHeight="1" x14ac:dyDescent="0.25">
      <c r="B38" s="113" t="s">
        <v>34</v>
      </c>
      <c r="C38" s="122">
        <v>554</v>
      </c>
      <c r="D38" s="115">
        <v>796044</v>
      </c>
      <c r="E38" s="122"/>
      <c r="F38" s="117"/>
      <c r="G38" s="69"/>
      <c r="H38" s="69"/>
    </row>
    <row r="39" spans="2:8" ht="12" customHeight="1" x14ac:dyDescent="0.25">
      <c r="B39" s="113" t="s">
        <v>35</v>
      </c>
      <c r="C39" s="122">
        <v>547</v>
      </c>
      <c r="D39" s="115">
        <v>793420</v>
      </c>
      <c r="E39" s="122"/>
      <c r="F39" s="117"/>
      <c r="G39" s="69"/>
      <c r="H39" s="69"/>
    </row>
    <row r="40" spans="2:8" ht="12" customHeight="1" x14ac:dyDescent="0.25">
      <c r="B40" s="113" t="s">
        <v>36</v>
      </c>
      <c r="C40" s="122">
        <v>533</v>
      </c>
      <c r="D40" s="115">
        <v>802224</v>
      </c>
      <c r="E40" s="122">
        <v>557</v>
      </c>
      <c r="F40" s="115">
        <v>832799</v>
      </c>
      <c r="H40" s="69"/>
    </row>
    <row r="41" spans="2:8" ht="12" customHeight="1" x14ac:dyDescent="0.25">
      <c r="B41" s="113" t="s">
        <v>37</v>
      </c>
      <c r="C41" s="122">
        <v>525</v>
      </c>
      <c r="D41" s="115">
        <v>792996</v>
      </c>
      <c r="E41" s="122">
        <v>550</v>
      </c>
      <c r="F41" s="115">
        <v>823394</v>
      </c>
      <c r="H41" s="69"/>
    </row>
    <row r="42" spans="2:8" ht="12" customHeight="1" x14ac:dyDescent="0.25">
      <c r="B42" s="113" t="s">
        <v>38</v>
      </c>
      <c r="C42" s="122">
        <v>519</v>
      </c>
      <c r="D42" s="115">
        <v>790290</v>
      </c>
      <c r="E42" s="122">
        <v>542</v>
      </c>
      <c r="F42" s="115">
        <v>821047</v>
      </c>
      <c r="H42" s="69"/>
    </row>
    <row r="43" spans="2:8" ht="12" customHeight="1" x14ac:dyDescent="0.25">
      <c r="B43" s="113" t="s">
        <v>39</v>
      </c>
      <c r="C43" s="122">
        <v>513</v>
      </c>
      <c r="D43" s="115">
        <v>781621</v>
      </c>
      <c r="E43" s="122">
        <v>535</v>
      </c>
      <c r="F43" s="115">
        <v>811510</v>
      </c>
      <c r="G43" s="74"/>
      <c r="H43" s="69"/>
    </row>
    <row r="44" spans="2:8" ht="12" customHeight="1" x14ac:dyDescent="0.25">
      <c r="B44" s="113" t="s">
        <v>40</v>
      </c>
      <c r="C44" s="122">
        <v>510</v>
      </c>
      <c r="D44" s="115">
        <v>781167</v>
      </c>
      <c r="E44" s="122">
        <v>533</v>
      </c>
      <c r="F44" s="115">
        <v>818600</v>
      </c>
      <c r="G44" s="69"/>
      <c r="H44" s="69"/>
    </row>
    <row r="45" spans="2:8" ht="12" customHeight="1" x14ac:dyDescent="0.25">
      <c r="B45" s="113" t="s">
        <v>41</v>
      </c>
      <c r="C45" s="114">
        <v>499</v>
      </c>
      <c r="D45" s="123">
        <v>760421</v>
      </c>
      <c r="E45" s="122">
        <v>520</v>
      </c>
      <c r="F45" s="123">
        <v>798948</v>
      </c>
      <c r="G45" s="69"/>
      <c r="H45" s="69"/>
    </row>
    <row r="46" spans="2:8" ht="12" customHeight="1" x14ac:dyDescent="0.25">
      <c r="B46" s="113" t="s">
        <v>42</v>
      </c>
      <c r="C46" s="114">
        <v>494</v>
      </c>
      <c r="D46" s="123">
        <v>744697</v>
      </c>
      <c r="E46" s="122">
        <v>515</v>
      </c>
      <c r="F46" s="123">
        <v>783640</v>
      </c>
      <c r="G46" s="69"/>
      <c r="H46" s="69"/>
    </row>
    <row r="47" spans="2:8" ht="12" customHeight="1" x14ac:dyDescent="0.25">
      <c r="B47" s="113" t="s">
        <v>43</v>
      </c>
      <c r="C47" s="114">
        <v>480</v>
      </c>
      <c r="D47" s="123">
        <v>730242</v>
      </c>
      <c r="E47" s="122">
        <v>500</v>
      </c>
      <c r="F47" s="123">
        <v>769553</v>
      </c>
      <c r="G47" s="69"/>
      <c r="H47" s="69"/>
    </row>
    <row r="48" spans="2:8" ht="12" customHeight="1" x14ac:dyDescent="0.25">
      <c r="B48" s="113" t="s">
        <v>44</v>
      </c>
      <c r="C48" s="114">
        <v>471</v>
      </c>
      <c r="D48" s="124">
        <v>719737</v>
      </c>
      <c r="E48" s="122">
        <v>491</v>
      </c>
      <c r="F48" s="124">
        <v>758590</v>
      </c>
      <c r="G48" s="69"/>
      <c r="H48" s="69"/>
    </row>
    <row r="49" spans="2:8" ht="12" customHeight="1" x14ac:dyDescent="0.25">
      <c r="B49" s="113">
        <v>2019</v>
      </c>
      <c r="C49" s="125">
        <v>460</v>
      </c>
      <c r="D49" s="124">
        <v>714029</v>
      </c>
      <c r="E49" s="114">
        <v>480</v>
      </c>
      <c r="F49" s="124">
        <v>753383</v>
      </c>
      <c r="G49" s="69"/>
      <c r="H49" s="69"/>
    </row>
    <row r="50" spans="2:8" ht="12" customHeight="1" x14ac:dyDescent="0.25">
      <c r="B50" s="113" t="s">
        <v>45</v>
      </c>
      <c r="C50" s="114">
        <v>458</v>
      </c>
      <c r="D50" s="124">
        <v>696900</v>
      </c>
      <c r="E50" s="114">
        <v>478</v>
      </c>
      <c r="F50" s="124">
        <v>735196</v>
      </c>
      <c r="G50" s="69"/>
      <c r="H50" s="69"/>
    </row>
    <row r="51" spans="2:8" ht="12" customHeight="1" x14ac:dyDescent="0.25">
      <c r="B51" s="113" t="s">
        <v>62</v>
      </c>
      <c r="C51" s="122">
        <v>452</v>
      </c>
      <c r="D51" s="124">
        <v>701167</v>
      </c>
      <c r="E51" s="114">
        <v>471</v>
      </c>
      <c r="F51" s="126">
        <v>741260</v>
      </c>
      <c r="G51" s="69"/>
      <c r="H51" s="69"/>
    </row>
    <row r="52" spans="2:8" ht="15" x14ac:dyDescent="0.25">
      <c r="B52" s="7" t="s">
        <v>71</v>
      </c>
      <c r="C52" s="8"/>
      <c r="D52" s="70"/>
      <c r="E52" s="68"/>
      <c r="F52" s="69"/>
      <c r="G52" s="6"/>
      <c r="H52" s="6"/>
    </row>
    <row r="53" spans="2:8" ht="15" x14ac:dyDescent="0.25">
      <c r="B53" s="85" t="s">
        <v>63</v>
      </c>
      <c r="C53" s="8"/>
      <c r="D53" s="70"/>
      <c r="E53" s="68"/>
      <c r="F53" s="69"/>
      <c r="G53" s="6"/>
    </row>
    <row r="54" spans="2:8" x14ac:dyDescent="0.2">
      <c r="B54" s="71"/>
    </row>
    <row r="85" spans="2:12" x14ac:dyDescent="0.2">
      <c r="C85" s="9"/>
      <c r="D85" s="9"/>
      <c r="E85" s="9"/>
      <c r="F85" s="9"/>
      <c r="G85" s="10"/>
    </row>
    <row r="86" spans="2:12" x14ac:dyDescent="0.2">
      <c r="C86" s="9"/>
      <c r="D86" s="9"/>
      <c r="E86" s="9"/>
      <c r="F86" s="9"/>
      <c r="G86" s="10"/>
    </row>
    <row r="87" spans="2:12" x14ac:dyDescent="0.2"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2:12" x14ac:dyDescent="0.2"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2:12" x14ac:dyDescent="0.2">
      <c r="B89" s="72"/>
      <c r="C89" s="11"/>
      <c r="D89" s="67"/>
      <c r="E89" s="67"/>
      <c r="F89" s="67"/>
      <c r="G89" s="12"/>
    </row>
    <row r="90" spans="2:12" x14ac:dyDescent="0.2">
      <c r="B90" s="91"/>
      <c r="C90" s="11"/>
      <c r="D90" s="67"/>
      <c r="E90" s="92"/>
      <c r="F90" s="92"/>
      <c r="G90" s="12"/>
    </row>
    <row r="91" spans="2:12" x14ac:dyDescent="0.2">
      <c r="B91" s="91"/>
      <c r="C91" s="11"/>
      <c r="D91" s="67"/>
      <c r="E91" s="67"/>
      <c r="F91" s="67"/>
      <c r="G91" s="12"/>
    </row>
    <row r="92" spans="2:12" x14ac:dyDescent="0.2">
      <c r="B92" s="91"/>
      <c r="C92" s="11"/>
      <c r="D92" s="67"/>
      <c r="E92" s="67"/>
      <c r="F92" s="67"/>
      <c r="G92" s="12"/>
    </row>
    <row r="93" spans="2:12" x14ac:dyDescent="0.2">
      <c r="B93" s="91"/>
      <c r="C93" s="11"/>
      <c r="D93" s="66"/>
      <c r="E93" s="93"/>
      <c r="F93" s="93"/>
      <c r="G93" s="13"/>
    </row>
    <row r="94" spans="2:12" x14ac:dyDescent="0.2">
      <c r="B94" s="91"/>
      <c r="C94" s="11"/>
      <c r="D94" s="66"/>
      <c r="E94" s="66"/>
      <c r="F94" s="66"/>
      <c r="G94" s="13"/>
    </row>
    <row r="95" spans="2:12" x14ac:dyDescent="0.2">
      <c r="B95" s="91"/>
      <c r="C95" s="11"/>
      <c r="D95" s="66"/>
      <c r="E95" s="66"/>
      <c r="F95" s="66"/>
      <c r="G95" s="13"/>
    </row>
    <row r="96" spans="2:12" x14ac:dyDescent="0.2">
      <c r="B96" s="65"/>
      <c r="C96" s="11"/>
      <c r="D96" s="14"/>
      <c r="E96" s="14"/>
      <c r="F96" s="14"/>
      <c r="G96" s="15"/>
    </row>
    <row r="97" spans="2:14" x14ac:dyDescent="0.2">
      <c r="B97" s="91"/>
      <c r="C97" s="91"/>
      <c r="D97" s="91"/>
      <c r="E97" s="91"/>
      <c r="F97" s="91"/>
      <c r="G97" s="91"/>
      <c r="H97" s="91"/>
      <c r="I97" s="91"/>
      <c r="J97" s="91"/>
      <c r="K97" s="91"/>
    </row>
    <row r="98" spans="2:14" x14ac:dyDescent="0.2">
      <c r="B98" s="91"/>
      <c r="C98" s="91"/>
      <c r="D98" s="91"/>
      <c r="E98" s="91"/>
      <c r="F98" s="91"/>
      <c r="G98" s="91"/>
      <c r="H98" s="91"/>
      <c r="I98" s="91"/>
      <c r="J98" s="91"/>
      <c r="K98" s="91"/>
    </row>
    <row r="99" spans="2:14" x14ac:dyDescent="0.2">
      <c r="B99" s="91"/>
      <c r="C99" s="91"/>
      <c r="D99" s="91"/>
      <c r="E99" s="91"/>
      <c r="F99" s="91"/>
      <c r="G99" s="91"/>
      <c r="H99" s="91"/>
      <c r="I99" s="91"/>
      <c r="J99" s="91"/>
      <c r="K99" s="91"/>
    </row>
    <row r="100" spans="2:14" x14ac:dyDescent="0.2">
      <c r="B100" s="1"/>
    </row>
    <row r="102" spans="2:14" x14ac:dyDescent="0.2">
      <c r="H102" s="16"/>
      <c r="I102" s="17"/>
      <c r="J102" s="17"/>
      <c r="K102" s="17"/>
    </row>
    <row r="103" spans="2:14" x14ac:dyDescent="0.2">
      <c r="I103" s="18"/>
      <c r="J103" s="18"/>
      <c r="K103" s="19"/>
      <c r="L103" s="20"/>
      <c r="M103" s="21"/>
      <c r="N103" s="22"/>
    </row>
    <row r="104" spans="2:14" x14ac:dyDescent="0.2">
      <c r="I104" s="18"/>
      <c r="J104" s="18"/>
      <c r="K104" s="19"/>
      <c r="L104" s="20"/>
      <c r="M104" s="21"/>
      <c r="N104" s="22"/>
    </row>
    <row r="105" spans="2:14" x14ac:dyDescent="0.2">
      <c r="I105" s="18"/>
      <c r="J105" s="18"/>
      <c r="K105" s="19"/>
      <c r="L105" s="20"/>
      <c r="M105" s="21"/>
      <c r="N105" s="22"/>
    </row>
    <row r="106" spans="2:14" x14ac:dyDescent="0.2">
      <c r="I106" s="18"/>
      <c r="J106" s="18"/>
      <c r="K106" s="19"/>
      <c r="L106" s="20"/>
      <c r="M106" s="21"/>
      <c r="N106" s="22"/>
    </row>
  </sheetData>
  <mergeCells count="14">
    <mergeCell ref="B90:B92"/>
    <mergeCell ref="E90:F90"/>
    <mergeCell ref="B93:B95"/>
    <mergeCell ref="E93:F93"/>
    <mergeCell ref="B97:B99"/>
    <mergeCell ref="C97:C99"/>
    <mergeCell ref="D97:D99"/>
    <mergeCell ref="E97:E99"/>
    <mergeCell ref="F97:F99"/>
    <mergeCell ref="G97:G99"/>
    <mergeCell ref="H97:H99"/>
    <mergeCell ref="I97:I99"/>
    <mergeCell ref="J97:J99"/>
    <mergeCell ref="K97:K99"/>
  </mergeCells>
  <pageMargins left="0.28000000000000003" right="0.2" top="0.32" bottom="0.37" header="0.4921259845" footer="0.59"/>
  <pageSetup paperSize="9" scale="97" fitToHeight="2" orientation="landscape" r:id="rId1"/>
  <headerFooter alignWithMargins="0"/>
  <rowBreaks count="1" manualBreakCount="1">
    <brk id="99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8"/>
  <sheetViews>
    <sheetView showGridLines="0" zoomScaleNormal="100" workbookViewId="0">
      <selection activeCell="B15" sqref="B15:H15"/>
    </sheetView>
  </sheetViews>
  <sheetFormatPr baseColWidth="10" defaultColWidth="10.85546875" defaultRowHeight="11.25" x14ac:dyDescent="0.25"/>
  <cols>
    <col min="1" max="1" width="2.7109375" style="37" customWidth="1"/>
    <col min="2" max="2" width="35.140625" style="37" customWidth="1"/>
    <col min="3" max="3" width="8.85546875" style="37" customWidth="1"/>
    <col min="4" max="7" width="15.7109375" style="37" customWidth="1"/>
    <col min="8" max="8" width="18.5703125" style="41" customWidth="1"/>
    <col min="9" max="16384" width="10.85546875" style="37"/>
  </cols>
  <sheetData>
    <row r="1" spans="2:16" ht="7.5" customHeight="1" x14ac:dyDescent="0.25"/>
    <row r="2" spans="2:16" x14ac:dyDescent="0.25">
      <c r="B2" s="42" t="s">
        <v>64</v>
      </c>
      <c r="C2" s="38"/>
      <c r="D2" s="38"/>
      <c r="E2" s="38"/>
      <c r="F2" s="38"/>
      <c r="G2" s="42"/>
      <c r="I2" s="49"/>
    </row>
    <row r="3" spans="2:16" x14ac:dyDescent="0.25">
      <c r="B3" s="38"/>
      <c r="C3" s="38"/>
      <c r="D3" s="38"/>
      <c r="E3" s="38"/>
      <c r="F3" s="38"/>
      <c r="G3" s="42"/>
      <c r="I3" s="50"/>
    </row>
    <row r="4" spans="2:16" x14ac:dyDescent="0.25">
      <c r="B4" s="94"/>
      <c r="C4" s="96" t="s">
        <v>0</v>
      </c>
      <c r="D4" s="98" t="s">
        <v>51</v>
      </c>
      <c r="E4" s="99"/>
      <c r="F4" s="99"/>
      <c r="G4" s="100"/>
      <c r="H4" s="96" t="s">
        <v>52</v>
      </c>
    </row>
    <row r="5" spans="2:16" x14ac:dyDescent="0.2">
      <c r="B5" s="95"/>
      <c r="C5" s="97"/>
      <c r="D5" s="60" t="s">
        <v>53</v>
      </c>
      <c r="E5" s="60" t="s">
        <v>54</v>
      </c>
      <c r="F5" s="60" t="s">
        <v>55</v>
      </c>
      <c r="G5" s="60" t="s">
        <v>56</v>
      </c>
      <c r="H5" s="96"/>
      <c r="M5" s="59"/>
    </row>
    <row r="6" spans="2:16" x14ac:dyDescent="0.2">
      <c r="B6" s="103" t="s">
        <v>57</v>
      </c>
      <c r="C6" s="75">
        <v>1996</v>
      </c>
      <c r="D6" s="43">
        <v>564</v>
      </c>
      <c r="E6" s="104">
        <f>+H6-D6</f>
        <v>250</v>
      </c>
      <c r="F6" s="105"/>
      <c r="G6" s="106"/>
      <c r="H6" s="78">
        <v>814</v>
      </c>
      <c r="M6" s="59"/>
    </row>
    <row r="7" spans="2:16" x14ac:dyDescent="0.2">
      <c r="B7" s="103"/>
      <c r="C7" s="76">
        <v>2011</v>
      </c>
      <c r="D7" s="44">
        <v>249</v>
      </c>
      <c r="E7" s="45">
        <v>134</v>
      </c>
      <c r="F7" s="86">
        <v>82</v>
      </c>
      <c r="G7" s="87">
        <v>60</v>
      </c>
      <c r="H7" s="79">
        <v>525</v>
      </c>
      <c r="L7" s="48"/>
    </row>
    <row r="8" spans="2:16" x14ac:dyDescent="0.25">
      <c r="B8" s="103"/>
      <c r="C8" s="76">
        <v>2021</v>
      </c>
      <c r="D8" s="56">
        <v>170</v>
      </c>
      <c r="E8" s="88">
        <v>138</v>
      </c>
      <c r="F8" s="89">
        <v>84</v>
      </c>
      <c r="G8" s="90">
        <v>60</v>
      </c>
      <c r="H8" s="80">
        <v>452</v>
      </c>
    </row>
    <row r="9" spans="2:16" x14ac:dyDescent="0.2">
      <c r="B9" s="103" t="s">
        <v>58</v>
      </c>
      <c r="C9" s="75">
        <v>1996</v>
      </c>
      <c r="D9" s="45">
        <v>409894</v>
      </c>
      <c r="E9" s="107">
        <f>+H9-D9</f>
        <v>315443</v>
      </c>
      <c r="F9" s="108"/>
      <c r="G9" s="109"/>
      <c r="H9" s="78">
        <v>725337</v>
      </c>
      <c r="L9" s="61"/>
      <c r="M9" s="61"/>
      <c r="N9" s="61"/>
      <c r="O9" s="61"/>
      <c r="P9" s="61"/>
    </row>
    <row r="10" spans="2:16" x14ac:dyDescent="0.25">
      <c r="B10" s="103"/>
      <c r="C10" s="76">
        <v>2011</v>
      </c>
      <c r="D10" s="44">
        <v>221956</v>
      </c>
      <c r="E10" s="46">
        <v>227257</v>
      </c>
      <c r="F10" s="47">
        <v>155428</v>
      </c>
      <c r="G10" s="47">
        <v>180620</v>
      </c>
      <c r="H10" s="79">
        <v>785261</v>
      </c>
      <c r="L10" s="51"/>
      <c r="M10" s="51"/>
      <c r="N10" s="51"/>
      <c r="O10" s="51"/>
    </row>
    <row r="11" spans="2:16" x14ac:dyDescent="0.25">
      <c r="B11" s="103"/>
      <c r="C11" s="76">
        <v>2021</v>
      </c>
      <c r="D11" s="44">
        <v>132578</v>
      </c>
      <c r="E11" s="57">
        <v>197112</v>
      </c>
      <c r="F11" s="45">
        <v>166762</v>
      </c>
      <c r="G11" s="45">
        <v>190574</v>
      </c>
      <c r="H11" s="80">
        <v>687026</v>
      </c>
      <c r="L11" s="51"/>
      <c r="M11" s="51"/>
      <c r="N11" s="51"/>
      <c r="O11" s="51"/>
    </row>
    <row r="12" spans="2:16" x14ac:dyDescent="0.25">
      <c r="B12" s="103" t="s">
        <v>59</v>
      </c>
      <c r="C12" s="75">
        <v>1996</v>
      </c>
      <c r="D12" s="62">
        <v>56.999999999999993</v>
      </c>
      <c r="E12" s="110">
        <v>43</v>
      </c>
      <c r="F12" s="111"/>
      <c r="G12" s="112"/>
      <c r="H12" s="81">
        <v>100</v>
      </c>
    </row>
    <row r="13" spans="2:16" x14ac:dyDescent="0.25">
      <c r="B13" s="103"/>
      <c r="C13" s="76">
        <v>2011</v>
      </c>
      <c r="D13" s="63">
        <f>D10/$H$10*100</f>
        <v>28.265251935343787</v>
      </c>
      <c r="E13" s="64">
        <f t="shared" ref="E13:G13" si="0">E10/$H$10*100</f>
        <v>28.940314112123229</v>
      </c>
      <c r="F13" s="64">
        <f t="shared" si="0"/>
        <v>19.793164310974312</v>
      </c>
      <c r="G13" s="64">
        <f t="shared" si="0"/>
        <v>23.001269641558668</v>
      </c>
      <c r="H13" s="82">
        <v>100</v>
      </c>
      <c r="K13" s="51"/>
      <c r="L13" s="51"/>
      <c r="M13" s="51"/>
      <c r="N13" s="51"/>
    </row>
    <row r="14" spans="2:16" x14ac:dyDescent="0.2">
      <c r="B14" s="103"/>
      <c r="C14" s="77">
        <v>2021</v>
      </c>
      <c r="D14" s="64">
        <f>D11/$H$11*100</f>
        <v>19.297377391830878</v>
      </c>
      <c r="E14" s="64">
        <f t="shared" ref="E14:G14" si="1">E11/$H$11*100</f>
        <v>28.690617240104448</v>
      </c>
      <c r="F14" s="64">
        <f t="shared" si="1"/>
        <v>24.27302605723801</v>
      </c>
      <c r="G14" s="64">
        <f t="shared" si="1"/>
        <v>27.738979310826668</v>
      </c>
      <c r="H14" s="83">
        <v>100</v>
      </c>
      <c r="K14" s="59"/>
      <c r="L14" s="59"/>
      <c r="M14" s="59"/>
      <c r="N14" s="59"/>
      <c r="O14" s="59"/>
    </row>
    <row r="15" spans="2:16" ht="51" customHeight="1" x14ac:dyDescent="0.2">
      <c r="B15" s="101" t="s">
        <v>72</v>
      </c>
      <c r="C15" s="102"/>
      <c r="D15" s="102"/>
      <c r="E15" s="102"/>
      <c r="F15" s="102"/>
      <c r="G15" s="102"/>
      <c r="H15" s="102"/>
      <c r="K15" s="61"/>
      <c r="L15" s="61"/>
      <c r="M15" s="61"/>
      <c r="N15" s="61"/>
      <c r="O15" s="61"/>
    </row>
    <row r="16" spans="2:16" x14ac:dyDescent="0.25">
      <c r="D16" s="52"/>
      <c r="E16" s="52"/>
      <c r="F16" s="52"/>
      <c r="G16" s="52"/>
      <c r="H16" s="53"/>
      <c r="K16" s="51"/>
      <c r="L16" s="51"/>
      <c r="M16" s="51"/>
      <c r="N16" s="51"/>
    </row>
    <row r="18" spans="6:6" x14ac:dyDescent="0.25">
      <c r="F18" s="49"/>
    </row>
  </sheetData>
  <mergeCells count="11">
    <mergeCell ref="B4:B5"/>
    <mergeCell ref="C4:C5"/>
    <mergeCell ref="D4:G4"/>
    <mergeCell ref="H4:H5"/>
    <mergeCell ref="B15:H15"/>
    <mergeCell ref="B6:B8"/>
    <mergeCell ref="E6:G6"/>
    <mergeCell ref="B9:B11"/>
    <mergeCell ref="E9:G9"/>
    <mergeCell ref="B12:B14"/>
    <mergeCell ref="E12:G12"/>
  </mergeCells>
  <pageMargins left="0.93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12"/>
  <sheetViews>
    <sheetView showGridLines="0" tabSelected="1" zoomScale="106" workbookViewId="0">
      <selection activeCell="I10" sqref="I10"/>
    </sheetView>
  </sheetViews>
  <sheetFormatPr baseColWidth="10" defaultColWidth="10.85546875" defaultRowHeight="11.25" x14ac:dyDescent="0.2"/>
  <cols>
    <col min="1" max="1" width="2.7109375" style="23" customWidth="1"/>
    <col min="2" max="2" width="15.85546875" style="23" customWidth="1"/>
    <col min="3" max="3" width="11.7109375" style="23" customWidth="1"/>
    <col min="4" max="5" width="10.85546875" style="23"/>
    <col min="6" max="6" width="17.28515625" style="23" customWidth="1"/>
    <col min="7" max="16384" width="10.85546875" style="23"/>
  </cols>
  <sheetData>
    <row r="1" spans="2:16" ht="15" x14ac:dyDescent="0.25">
      <c r="B1" s="84" t="s">
        <v>65</v>
      </c>
      <c r="I1"/>
    </row>
    <row r="2" spans="2:16" ht="15" x14ac:dyDescent="0.25">
      <c r="B2" s="25"/>
      <c r="E2" s="26" t="s">
        <v>46</v>
      </c>
      <c r="H2"/>
    </row>
    <row r="3" spans="2:16" ht="15" x14ac:dyDescent="0.25">
      <c r="B3" s="27"/>
      <c r="C3" s="28">
        <v>1996</v>
      </c>
      <c r="D3" s="28">
        <v>2011</v>
      </c>
      <c r="E3" s="29">
        <v>2021</v>
      </c>
      <c r="H3"/>
    </row>
    <row r="4" spans="2:16" ht="15" x14ac:dyDescent="0.25">
      <c r="B4" s="30" t="s">
        <v>47</v>
      </c>
      <c r="C4" s="31">
        <v>11.799999999999999</v>
      </c>
      <c r="D4" s="31">
        <v>2.0637898686679175</v>
      </c>
      <c r="E4" s="31">
        <v>3.7610619469026552</v>
      </c>
      <c r="F4" s="58"/>
      <c r="G4" s="54"/>
      <c r="H4"/>
      <c r="I4" s="4"/>
      <c r="J4" s="4"/>
      <c r="K4" s="4"/>
      <c r="L4" s="4"/>
      <c r="M4" s="4"/>
      <c r="N4" s="4"/>
      <c r="O4" s="4"/>
    </row>
    <row r="5" spans="2:16" x14ac:dyDescent="0.2">
      <c r="B5" s="33" t="s">
        <v>48</v>
      </c>
      <c r="C5" s="34">
        <v>57.999999999999993</v>
      </c>
      <c r="D5" s="34">
        <v>36</v>
      </c>
      <c r="E5" s="34">
        <v>37.389380530973455</v>
      </c>
      <c r="F5" s="32"/>
      <c r="G5" s="54"/>
      <c r="H5" s="4"/>
      <c r="I5" s="4"/>
      <c r="J5" s="4"/>
      <c r="K5" s="4"/>
      <c r="L5" s="4"/>
      <c r="M5" s="4"/>
      <c r="N5" s="4"/>
      <c r="O5" s="4"/>
    </row>
    <row r="6" spans="2:16" x14ac:dyDescent="0.2">
      <c r="B6" s="33" t="s">
        <v>49</v>
      </c>
      <c r="C6" s="34">
        <v>17.299999999999997</v>
      </c>
      <c r="D6" s="34">
        <v>23</v>
      </c>
      <c r="E6" s="34">
        <v>20.13274336283186</v>
      </c>
      <c r="F6" s="32"/>
      <c r="G6" s="54"/>
      <c r="H6" s="4"/>
      <c r="I6" s="4"/>
      <c r="J6" s="4"/>
      <c r="K6" s="4"/>
      <c r="L6" s="4"/>
      <c r="M6" s="4"/>
      <c r="N6" s="4"/>
      <c r="O6" s="4"/>
    </row>
    <row r="7" spans="2:16" x14ac:dyDescent="0.2">
      <c r="B7" s="35" t="s">
        <v>50</v>
      </c>
      <c r="C7" s="36">
        <v>12.9</v>
      </c>
      <c r="D7" s="36">
        <v>39</v>
      </c>
      <c r="E7" s="36">
        <v>38.716814159292035</v>
      </c>
      <c r="F7" s="32"/>
      <c r="G7" s="54"/>
      <c r="H7" s="4"/>
      <c r="I7" s="4"/>
      <c r="J7" s="4"/>
      <c r="K7" s="4"/>
      <c r="L7" s="4"/>
      <c r="M7" s="4"/>
      <c r="N7" s="4"/>
      <c r="O7" s="4"/>
    </row>
    <row r="8" spans="2:16" x14ac:dyDescent="0.2">
      <c r="B8" s="37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6" x14ac:dyDescent="0.2">
      <c r="B9" s="38" t="s">
        <v>61</v>
      </c>
      <c r="C9" s="39"/>
      <c r="D9" s="39"/>
      <c r="E9" s="73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2:16" x14ac:dyDescent="0.2">
      <c r="B10" s="38" t="s">
        <v>66</v>
      </c>
      <c r="C10" s="39"/>
      <c r="D10" s="39"/>
      <c r="E10" s="73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16" x14ac:dyDescent="0.2">
      <c r="B11" s="40"/>
      <c r="C11" s="39"/>
      <c r="D11" s="39"/>
      <c r="E11" s="39"/>
    </row>
    <row r="12" spans="2:16" x14ac:dyDescent="0.2">
      <c r="B12" s="24" t="s">
        <v>46</v>
      </c>
      <c r="C12" s="39"/>
      <c r="D12" s="39"/>
      <c r="E12" s="39"/>
    </row>
  </sheetData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ES2023_F23_Graphique 1</vt:lpstr>
      <vt:lpstr>ES2023_F23_Tableau 1</vt:lpstr>
      <vt:lpstr>ES2023_F23_Graphique 2</vt:lpstr>
      <vt:lpstr>'ES2023_F23_Graphique 1'!Zone_d_impression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Mathilde Deprez</cp:lastModifiedBy>
  <dcterms:created xsi:type="dcterms:W3CDTF">2021-12-20T13:45:43Z</dcterms:created>
  <dcterms:modified xsi:type="dcterms:W3CDTF">2023-06-30T13:32:31Z</dcterms:modified>
</cp:coreProperties>
</file>