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ABE9F12-C11A-4401-B7F8-B5E263041FBA}" xr6:coauthVersionLast="47" xr6:coauthVersionMax="47" xr10:uidLastSave="{00000000-0000-0000-0000-000000000000}"/>
  <bookViews>
    <workbookView xWindow="-120" yWindow="-120" windowWidth="29040" windowHeight="15840" tabRatio="674" firstSheet="16" activeTab="26" xr2:uid="{00000000-000D-0000-FFFF-FFFF00000000}"/>
  </bookViews>
  <sheets>
    <sheet name="Sommaire" sheetId="1" r:id="rId1"/>
    <sheet name="Graphique A" sheetId="12" r:id="rId2"/>
    <sheet name="Graphique B" sheetId="43" r:id="rId3"/>
    <sheet name="Graphique 1" sheetId="44" r:id="rId4"/>
    <sheet name="Carte1" sheetId="13" r:id="rId5"/>
    <sheet name="Graphique 2" sheetId="15" r:id="rId6"/>
    <sheet name="Graphique 3" sheetId="16" r:id="rId7"/>
    <sheet name="Graphique 4" sheetId="2" r:id="rId8"/>
    <sheet name="Carte 2" sheetId="3" r:id="rId9"/>
    <sheet name="Carte 3" sheetId="4" r:id="rId10"/>
    <sheet name="Graphique 5" sheetId="17" r:id="rId11"/>
    <sheet name="Carte 4" sheetId="18" r:id="rId12"/>
    <sheet name="Graphique 6" sheetId="19" r:id="rId13"/>
    <sheet name="Graphique 7" sheetId="20" r:id="rId14"/>
    <sheet name="Carte 5" sheetId="21" r:id="rId15"/>
    <sheet name="Graphique 8" sheetId="22" r:id="rId16"/>
    <sheet name="Carte 6" sheetId="23" r:id="rId17"/>
    <sheet name="Tableau 1" sheetId="5" r:id="rId18"/>
    <sheet name="Graphique 9" sheetId="6" r:id="rId19"/>
    <sheet name="Tableau 2" sheetId="7" r:id="rId20"/>
    <sheet name="Tableau 3" sheetId="8" r:id="rId21"/>
    <sheet name="Tableau 4" sheetId="10" r:id="rId22"/>
    <sheet name="Graphique 10" sheetId="9" r:id="rId23"/>
    <sheet name="Graphique 11" sheetId="24" r:id="rId24"/>
    <sheet name="Graphique 12" sheetId="25" r:id="rId25"/>
    <sheet name="Graphique 13" sheetId="45" r:id="rId26"/>
    <sheet name="Graphique 14" sheetId="26" r:id="rId27"/>
  </sheets>
  <definedNames>
    <definedName name="_xlnm._FilterDatabase" localSheetId="8" hidden="1">'Carte 2'!$A$1:$M$102</definedName>
    <definedName name="_xlnm._FilterDatabase" localSheetId="9" hidden="1">'Carte 3'!$B$4:$D$104</definedName>
    <definedName name="BASEH06" localSheetId="3">#REF!</definedName>
    <definedName name="BASEH06" localSheetId="2">#REF!</definedName>
    <definedName name="BASEH0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<sst xmlns="http://schemas.openxmlformats.org/spreadsheetml/2006/main" count="1566" uniqueCount="441">
  <si>
    <t>Total des actions actions éducatives (AED + AEMO)</t>
  </si>
  <si>
    <t>Part des AED dans l’ensemble (axe de droite)</t>
  </si>
  <si>
    <t>Actions éducatives à domicile (AED) mineurs</t>
  </si>
  <si>
    <t>Actions éducatives à domicile (AED) majeurs</t>
  </si>
  <si>
    <t>Actions éducatives en milieu ouvert (AEMO)</t>
  </si>
  <si>
    <t>Département</t>
  </si>
  <si>
    <t>01D</t>
  </si>
  <si>
    <t>Ain</t>
  </si>
  <si>
    <t>02D</t>
  </si>
  <si>
    <t>Aisne</t>
  </si>
  <si>
    <t>03D</t>
  </si>
  <si>
    <t>Allier</t>
  </si>
  <si>
    <t>04D</t>
  </si>
  <si>
    <t>Alpes de Haute-Provence</t>
  </si>
  <si>
    <t>05D</t>
  </si>
  <si>
    <t>Hautes-Alpes</t>
  </si>
  <si>
    <t>06D</t>
  </si>
  <si>
    <t>Alpes-Maritimes</t>
  </si>
  <si>
    <t>07D</t>
  </si>
  <si>
    <t>Ardèche</t>
  </si>
  <si>
    <t>08D</t>
  </si>
  <si>
    <t>Ardennes</t>
  </si>
  <si>
    <t>09D</t>
  </si>
  <si>
    <t>Ariège</t>
  </si>
  <si>
    <t>10D</t>
  </si>
  <si>
    <t>Aube</t>
  </si>
  <si>
    <t>11D</t>
  </si>
  <si>
    <t>Aude</t>
  </si>
  <si>
    <t>12D</t>
  </si>
  <si>
    <t>Aveyron</t>
  </si>
  <si>
    <t>13D</t>
  </si>
  <si>
    <t>Bouches-du-Rhône</t>
  </si>
  <si>
    <t>14D</t>
  </si>
  <si>
    <t>Calvados</t>
  </si>
  <si>
    <t>15D</t>
  </si>
  <si>
    <t>Cantal</t>
  </si>
  <si>
    <t>16D</t>
  </si>
  <si>
    <t>Charente</t>
  </si>
  <si>
    <t>17D</t>
  </si>
  <si>
    <t>Charente-Maritime</t>
  </si>
  <si>
    <t>18D</t>
  </si>
  <si>
    <t>Cher</t>
  </si>
  <si>
    <t>19D</t>
  </si>
  <si>
    <t>Corrèze</t>
  </si>
  <si>
    <t>20R</t>
  </si>
  <si>
    <t>Collectivité de Corse</t>
  </si>
  <si>
    <t>21D</t>
  </si>
  <si>
    <t>22D</t>
  </si>
  <si>
    <t>23D</t>
  </si>
  <si>
    <t>Creuse</t>
  </si>
  <si>
    <t>24D</t>
  </si>
  <si>
    <t>Dordogne</t>
  </si>
  <si>
    <t>25D</t>
  </si>
  <si>
    <t>Doubs</t>
  </si>
  <si>
    <t>26D</t>
  </si>
  <si>
    <t>Drôme</t>
  </si>
  <si>
    <t>27D</t>
  </si>
  <si>
    <t>Eure</t>
  </si>
  <si>
    <t>28D</t>
  </si>
  <si>
    <t>Eure-et-Loir</t>
  </si>
  <si>
    <t>29D</t>
  </si>
  <si>
    <t>Finistère</t>
  </si>
  <si>
    <t>30D</t>
  </si>
  <si>
    <t>Gard</t>
  </si>
  <si>
    <t>31D</t>
  </si>
  <si>
    <t>Haute-Garonne</t>
  </si>
  <si>
    <t>32D</t>
  </si>
  <si>
    <t>Gers</t>
  </si>
  <si>
    <t>33D</t>
  </si>
  <si>
    <t>Gironde</t>
  </si>
  <si>
    <t>34D</t>
  </si>
  <si>
    <t>Hérault</t>
  </si>
  <si>
    <t>35D</t>
  </si>
  <si>
    <t>Ille-et-Vilaine</t>
  </si>
  <si>
    <t>36D</t>
  </si>
  <si>
    <t>Indre</t>
  </si>
  <si>
    <t>37D</t>
  </si>
  <si>
    <t>Indre-et-Loire</t>
  </si>
  <si>
    <t>38D</t>
  </si>
  <si>
    <t>Isère</t>
  </si>
  <si>
    <t>39D</t>
  </si>
  <si>
    <t>Jura</t>
  </si>
  <si>
    <t>40D</t>
  </si>
  <si>
    <t>Landes</t>
  </si>
  <si>
    <t>41D</t>
  </si>
  <si>
    <t>Loir-et-Cher</t>
  </si>
  <si>
    <t>42D</t>
  </si>
  <si>
    <t>Loire</t>
  </si>
  <si>
    <t>43D</t>
  </si>
  <si>
    <t>Haute-Loire</t>
  </si>
  <si>
    <t>44D</t>
  </si>
  <si>
    <t>Loire-Atlantique</t>
  </si>
  <si>
    <t>45D</t>
  </si>
  <si>
    <t>Loiret</t>
  </si>
  <si>
    <t>46D</t>
  </si>
  <si>
    <t>Lot</t>
  </si>
  <si>
    <t>47D</t>
  </si>
  <si>
    <t>Lot-et-Garonne</t>
  </si>
  <si>
    <t>48D</t>
  </si>
  <si>
    <t>Lozère</t>
  </si>
  <si>
    <t>49D</t>
  </si>
  <si>
    <t>Maine-et-Loire</t>
  </si>
  <si>
    <t>50D</t>
  </si>
  <si>
    <t>Manche</t>
  </si>
  <si>
    <t>51D</t>
  </si>
  <si>
    <t>Marne</t>
  </si>
  <si>
    <t>52D</t>
  </si>
  <si>
    <t>Haute-Marne</t>
  </si>
  <si>
    <t>53D</t>
  </si>
  <si>
    <t>Mayenne</t>
  </si>
  <si>
    <t>54D</t>
  </si>
  <si>
    <t>Meurthe-et-Moselle</t>
  </si>
  <si>
    <t>55D</t>
  </si>
  <si>
    <t>Meuse</t>
  </si>
  <si>
    <t>56D</t>
  </si>
  <si>
    <t>Morbihan</t>
  </si>
  <si>
    <t>57D</t>
  </si>
  <si>
    <t>Moselle</t>
  </si>
  <si>
    <t>58D</t>
  </si>
  <si>
    <t>Nièvre</t>
  </si>
  <si>
    <t>59D</t>
  </si>
  <si>
    <t>Nord</t>
  </si>
  <si>
    <t>60D</t>
  </si>
  <si>
    <t>Oise</t>
  </si>
  <si>
    <t>61D</t>
  </si>
  <si>
    <t>Orne</t>
  </si>
  <si>
    <t>62D</t>
  </si>
  <si>
    <t>Pas-de-Calais</t>
  </si>
  <si>
    <t>63D</t>
  </si>
  <si>
    <t>Puy-de-Dôme</t>
  </si>
  <si>
    <t>64D</t>
  </si>
  <si>
    <t>Pyrénées-Atlantiques</t>
  </si>
  <si>
    <t>65D</t>
  </si>
  <si>
    <t>Hautes-Pyrénées</t>
  </si>
  <si>
    <t>66D</t>
  </si>
  <si>
    <t>Pyrénées-Orientales</t>
  </si>
  <si>
    <t>67D</t>
  </si>
  <si>
    <t>Bas-Rhin</t>
  </si>
  <si>
    <t>68D</t>
  </si>
  <si>
    <t>Haut-Rhin</t>
  </si>
  <si>
    <t>69D</t>
  </si>
  <si>
    <t>Rhône</t>
  </si>
  <si>
    <t>69M</t>
  </si>
  <si>
    <t xml:space="preserve">Lyon Métropole </t>
  </si>
  <si>
    <t>70D</t>
  </si>
  <si>
    <t>Haute-Saône</t>
  </si>
  <si>
    <t>71D</t>
  </si>
  <si>
    <t>Saône-et-Loire</t>
  </si>
  <si>
    <t>72D</t>
  </si>
  <si>
    <t>Sarthe</t>
  </si>
  <si>
    <t>73D</t>
  </si>
  <si>
    <t>Savoie</t>
  </si>
  <si>
    <t>74D</t>
  </si>
  <si>
    <t>Haute-Savoie</t>
  </si>
  <si>
    <t>75D</t>
  </si>
  <si>
    <t>Paris</t>
  </si>
  <si>
    <t>76D</t>
  </si>
  <si>
    <t>Seine-Maritime</t>
  </si>
  <si>
    <t>77D</t>
  </si>
  <si>
    <t>Seine-et-Marne</t>
  </si>
  <si>
    <t>78D</t>
  </si>
  <si>
    <t>Yvelines</t>
  </si>
  <si>
    <t>79D</t>
  </si>
  <si>
    <t>Deux-Sèvres</t>
  </si>
  <si>
    <t>80D</t>
  </si>
  <si>
    <t>Somme</t>
  </si>
  <si>
    <t>81D</t>
  </si>
  <si>
    <t>Tarn</t>
  </si>
  <si>
    <t>82D</t>
  </si>
  <si>
    <t>Tarn-et-Garonne</t>
  </si>
  <si>
    <t>83D</t>
  </si>
  <si>
    <t>Var</t>
  </si>
  <si>
    <t>84D</t>
  </si>
  <si>
    <t>Vaucluse</t>
  </si>
  <si>
    <t>85D</t>
  </si>
  <si>
    <t>Vendée</t>
  </si>
  <si>
    <t>86D</t>
  </si>
  <si>
    <t>Vienne</t>
  </si>
  <si>
    <t>87D</t>
  </si>
  <si>
    <t>Haute-Vienne</t>
  </si>
  <si>
    <t>88D</t>
  </si>
  <si>
    <t>Vosges</t>
  </si>
  <si>
    <t>89D</t>
  </si>
  <si>
    <t>Yonne</t>
  </si>
  <si>
    <t>90D</t>
  </si>
  <si>
    <t>Territoire de Belfort</t>
  </si>
  <si>
    <t>91D</t>
  </si>
  <si>
    <t>Essonne</t>
  </si>
  <si>
    <t>92D</t>
  </si>
  <si>
    <t>Hauts-de-Seine</t>
  </si>
  <si>
    <t>93D</t>
  </si>
  <si>
    <t>Seine-Saint-Denis</t>
  </si>
  <si>
    <t>94D</t>
  </si>
  <si>
    <t>Val-de-Marne</t>
  </si>
  <si>
    <t>95D</t>
  </si>
  <si>
    <t>971D</t>
  </si>
  <si>
    <t>Guadeloupe</t>
  </si>
  <si>
    <t>972D</t>
  </si>
  <si>
    <t>Martinique</t>
  </si>
  <si>
    <t>973D</t>
  </si>
  <si>
    <t>Guyane</t>
  </si>
  <si>
    <t>974D</t>
  </si>
  <si>
    <t>La Réunion</t>
  </si>
  <si>
    <t>MECS</t>
  </si>
  <si>
    <t>Foyers de l'enfance</t>
  </si>
  <si>
    <t>Pouponnières</t>
  </si>
  <si>
    <t>Lieux de vie</t>
  </si>
  <si>
    <t>Ensemble</t>
  </si>
  <si>
    <t>En %</t>
  </si>
  <si>
    <t>Hébergements en internat collectif</t>
  </si>
  <si>
    <t>Hébergements éclatés ou individualisés</t>
  </si>
  <si>
    <t>Placements à domicile</t>
  </si>
  <si>
    <t>Assistants familiaux</t>
  </si>
  <si>
    <t>&lt;1</t>
  </si>
  <si>
    <t>Accueils mère-enfant</t>
  </si>
  <si>
    <t>Effectifs présents</t>
  </si>
  <si>
    <t>En mois</t>
  </si>
  <si>
    <t>Premier décile</t>
  </si>
  <si>
    <t>Premier quartile</t>
  </si>
  <si>
    <t>Médiane</t>
  </si>
  <si>
    <t>Troisième quartile</t>
  </si>
  <si>
    <t>Dernier décile</t>
  </si>
  <si>
    <t>Moyenne</t>
  </si>
  <si>
    <t>De 0 à 3 ans</t>
  </si>
  <si>
    <t>De 4 à 6 ans</t>
  </si>
  <si>
    <t>De 7 à 12 ans</t>
  </si>
  <si>
    <t>De 13 à 14 ans</t>
  </si>
  <si>
    <t>De 15 à 17 ans</t>
  </si>
  <si>
    <t>18 ans ou plus</t>
  </si>
  <si>
    <t>Sexe</t>
  </si>
  <si>
    <t>dont MNA mineurs</t>
  </si>
  <si>
    <t>dont MNA majeurs</t>
  </si>
  <si>
    <t>Pays de naissance
(par zone géographique)</t>
  </si>
  <si>
    <t>France</t>
  </si>
  <si>
    <t>Union européenne (hors France)</t>
  </si>
  <si>
    <t>Hors Union européenne</t>
  </si>
  <si>
    <t>Reconnaissance administative du handicap</t>
  </si>
  <si>
    <t>En situation de handicap</t>
  </si>
  <si>
    <t>Pas en situation de handicap</t>
  </si>
  <si>
    <t>Actions éducatives</t>
  </si>
  <si>
    <t>Total mesures d’aide sociale à l’enfance</t>
  </si>
  <si>
    <r>
      <t xml:space="preserve">Taux de mesures dans la population de moins de 21 ans (axe de droite, pour </t>
    </r>
    <r>
      <rPr>
        <sz val="8"/>
        <color theme="1"/>
        <rFont val="Calibri"/>
        <family val="2"/>
      </rPr>
      <t>‰</t>
    </r>
    <r>
      <rPr>
        <sz val="8"/>
        <color theme="1"/>
        <rFont val="Marianne"/>
      </rPr>
      <t>)</t>
    </r>
  </si>
  <si>
    <t>Classe_carte</t>
  </si>
  <si>
    <t>Alpes-de-Haute-Provence</t>
  </si>
  <si>
    <t>Nouveau Rhône</t>
  </si>
  <si>
    <t>Métropole de Lyon</t>
  </si>
  <si>
    <t>Dépenses d’aide sociale à l’enfance (ASE)</t>
  </si>
  <si>
    <t>Allocations</t>
  </si>
  <si>
    <t>Prévention spécialisée</t>
  </si>
  <si>
    <t>Autres dépenses d’ASE</t>
  </si>
  <si>
    <t>Dépenses totales brutes d’ASE</t>
  </si>
  <si>
    <t>Placements</t>
  </si>
  <si>
    <t>Autres dépenses</t>
  </si>
  <si>
    <r>
      <rPr>
        <b/>
        <sz val="8"/>
        <color theme="1"/>
        <rFont val="Marianne"/>
      </rPr>
      <t>Champ &gt;</t>
    </r>
    <r>
      <rPr>
        <sz val="8"/>
        <color theme="1"/>
        <rFont val="Marianne"/>
      </rPr>
      <t xml:space="preserve"> France métropolitaine et DROM, hors Mayotte.</t>
    </r>
  </si>
  <si>
    <t>Pupilles</t>
  </si>
  <si>
    <t>Accueils provisoires de mineurs</t>
  </si>
  <si>
    <t>Accueils provisoires de jeunes majeurs</t>
  </si>
  <si>
    <r>
      <t xml:space="preserve"> DAP</t>
    </r>
    <r>
      <rPr>
        <vertAlign val="superscript"/>
        <sz val="8"/>
        <color theme="1"/>
        <rFont val="Marianne"/>
      </rPr>
      <t>2</t>
    </r>
    <r>
      <rPr>
        <sz val="8"/>
        <color theme="1"/>
        <rFont val="Marianne"/>
      </rPr>
      <t xml:space="preserve"> à l’ASE</t>
    </r>
  </si>
  <si>
    <t>Tutelles</t>
  </si>
  <si>
    <t>Placements à l’ASE par le juge</t>
  </si>
  <si>
    <r>
      <t>Placements directs par un juge</t>
    </r>
    <r>
      <rPr>
        <vertAlign val="superscript"/>
        <sz val="8"/>
        <color theme="1"/>
        <rFont val="Marianne"/>
      </rPr>
      <t>1</t>
    </r>
  </si>
  <si>
    <t>Famille d’accueil</t>
  </si>
  <si>
    <t>Établissement</t>
  </si>
  <si>
    <t>Dépenses par benéficiaire (en euros)</t>
  </si>
  <si>
    <t>AED+AEMO, filles</t>
  </si>
  <si>
    <t>AED+AEMO, garçons</t>
  </si>
  <si>
    <t>Population générale, filles</t>
  </si>
  <si>
    <t>Population générale, garçons</t>
  </si>
  <si>
    <t>Moins d’un an</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</si>
  <si>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</si>
  <si>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</si>
  <si>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</si>
  <si>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</si>
  <si>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</si>
  <si>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</si>
  <si>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</si>
  <si>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</si>
  <si>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</si>
  <si>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</si>
  <si>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</si>
  <si>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</si>
  <si>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</si>
  <si>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</si>
  <si>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</si>
  <si>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</si>
  <si>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</si>
  <si>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</si>
  <si>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</si>
  <si>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</si>
  <si>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</si>
  <si>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Mesures de placement, filles</t>
  </si>
  <si>
    <t>Mesures de placement, garçons</t>
  </si>
  <si>
    <t>0 à 2 ans</t>
  </si>
  <si>
    <t>3 à 5 ans</t>
  </si>
  <si>
    <t>6 à 10 ans</t>
  </si>
  <si>
    <t>11 à 15 ans</t>
  </si>
  <si>
    <t>16 à 17 ans</t>
  </si>
  <si>
    <t>Familles d’accueil</t>
  </si>
  <si>
    <t>Établissements</t>
  </si>
  <si>
    <r>
      <t>Adolescents et jeunes majeurs autonomes</t>
    </r>
    <r>
      <rPr>
        <vertAlign val="superscript"/>
        <sz val="8"/>
        <color theme="1"/>
        <rFont val="Marianne"/>
      </rPr>
      <t>1</t>
    </r>
  </si>
  <si>
    <r>
      <t>Autres</t>
    </r>
    <r>
      <rPr>
        <vertAlign val="superscript"/>
        <sz val="8"/>
        <color theme="1"/>
        <rFont val="Marianne"/>
      </rPr>
      <t>2</t>
    </r>
  </si>
  <si>
    <t>retour au sommaire</t>
  </si>
  <si>
    <t>Nombre de mesures d’accueils à l’ASE</t>
  </si>
  <si>
    <t>Nombre d’actions éducatives (à domicile et en milieu ouvert)</t>
  </si>
  <si>
    <t>Val-d’Oise</t>
  </si>
  <si>
    <t>Côte-d’Or</t>
  </si>
  <si>
    <t>Côtes-d’Armor</t>
  </si>
  <si>
    <t>Hors famille d’accueil</t>
  </si>
  <si>
    <t>Actions éducatives à domicile (AED)</t>
  </si>
  <si>
    <t>Dépenses totales d’accueil à l’ASE dans l’année en millions d’euros courants</t>
  </si>
  <si>
    <t>Nombre de mesures d’accueil à l’ASE au 31 décembre</t>
  </si>
  <si>
    <t>Nombre de mesures d’accueil pour 1 000 habitants de moins de 21 ans (axe de droite)</t>
  </si>
  <si>
    <t>Nombre moyen d’accueils hors famille d’accueil dans l’année</t>
  </si>
  <si>
    <t>Nombre moyen d’accueils en famille d’accueil dans l’année</t>
  </si>
  <si>
    <t>Nombre d’établissements</t>
  </si>
  <si>
    <t>Foyers de l’enfance</t>
  </si>
  <si>
    <t>Villages d’enfants</t>
  </si>
  <si>
    <t>Autres types d’hébergement</t>
  </si>
  <si>
    <t>Taux d’occupation 
(en %)</t>
  </si>
  <si>
    <t>MNA</t>
  </si>
  <si>
    <r>
      <t>Population des moins de 21 ans (au 1</t>
    </r>
    <r>
      <rPr>
        <vertAlign val="superscript"/>
        <sz val="8"/>
        <color theme="1"/>
        <rFont val="Marianne"/>
      </rPr>
      <t>er</t>
    </r>
    <r>
      <rPr>
        <sz val="8"/>
        <color theme="1"/>
        <rFont val="Marianne"/>
      </rPr>
      <t xml:space="preserve"> janvier </t>
    </r>
    <r>
      <rPr>
        <i/>
        <sz val="8"/>
        <color theme="1"/>
        <rFont val="Marianne"/>
      </rPr>
      <t>n</t>
    </r>
    <r>
      <rPr>
        <sz val="8"/>
        <color theme="1"/>
        <rFont val="Marianne"/>
      </rPr>
      <t xml:space="preserve">+1 pour l’année </t>
    </r>
    <r>
      <rPr>
        <i/>
        <sz val="8"/>
        <color theme="1"/>
        <rFont val="Marianne"/>
      </rPr>
      <t>n</t>
    </r>
    <r>
      <rPr>
        <sz val="8"/>
        <color theme="1"/>
        <rFont val="Marianne"/>
      </rPr>
      <t>)</t>
    </r>
  </si>
  <si>
    <r>
      <t>Taux (en</t>
    </r>
    <r>
      <rPr>
        <b/>
        <sz val="8"/>
        <color rgb="FFFF0000"/>
        <rFont val="Marianne"/>
      </rPr>
      <t xml:space="preserve"> </t>
    </r>
    <r>
      <rPr>
        <b/>
        <sz val="8"/>
        <color theme="1"/>
        <rFont val="Marianne"/>
      </rPr>
      <t>%)</t>
    </r>
  </si>
  <si>
    <t>Taux (en %)</t>
  </si>
  <si>
    <r>
      <t xml:space="preserve">Taux (en </t>
    </r>
    <r>
      <rPr>
        <b/>
        <sz val="8"/>
        <color theme="1"/>
        <rFont val="Calibri"/>
        <family val="2"/>
      </rPr>
      <t>‰</t>
    </r>
    <r>
      <rPr>
        <b/>
        <sz val="8"/>
        <color theme="1"/>
        <rFont val="Marianne"/>
      </rPr>
      <t>)</t>
    </r>
  </si>
  <si>
    <t>MNA  / Non-MNA</t>
  </si>
  <si>
    <t>Non-MNA</t>
  </si>
  <si>
    <r>
      <t xml:space="preserve"> Graphiq</t>
    </r>
    <r>
      <rPr>
        <b/>
        <sz val="8"/>
        <color theme="1" tint="4.9989318521683403E-2"/>
        <rFont val="Marianne"/>
      </rPr>
      <t>ue 6</t>
    </r>
    <r>
      <rPr>
        <b/>
        <sz val="8"/>
        <rFont val="Marianne"/>
      </rPr>
      <t xml:space="preserve"> – Répartition des mesures d’accueil à l’ASE au 31 décembre, selon le type de décision, de 1996 à 2021</t>
    </r>
  </si>
  <si>
    <t>Taux (en ‰)</t>
  </si>
  <si>
    <t>Accueils à l’ASE</t>
  </si>
  <si>
    <r>
      <t>Adolescents et jeunes majeurs autonomes</t>
    </r>
    <r>
      <rPr>
        <vertAlign val="superscript"/>
        <sz val="8"/>
        <rFont val="Marianne"/>
      </rPr>
      <t>1</t>
    </r>
  </si>
  <si>
    <r>
      <t>Autres modes d’accueil</t>
    </r>
    <r>
      <rPr>
        <vertAlign val="superscript"/>
        <sz val="8"/>
        <rFont val="Marianne"/>
      </rPr>
      <t>2</t>
    </r>
  </si>
  <si>
    <t>Adolescents et jeunes majeurs autonomes et autres modes d’accueil</t>
  </si>
  <si>
    <t>Synthèse</t>
  </si>
  <si>
    <t>Chapitre 2</t>
  </si>
  <si>
    <t>Chapitre 3</t>
  </si>
  <si>
    <t>Chapitre 4</t>
  </si>
  <si>
    <t>Chapitre 5</t>
  </si>
  <si>
    <t>Chapitre 6</t>
  </si>
  <si>
    <t>Graphique A – Évolution des mesures d’aide sociale à l’enfance au 31 décembre, de 1996 à 2022</t>
  </si>
  <si>
    <t>Graphique B – Évolution de la répartition par mode d’accueil principal des enfants confiés à l’ASE au 31 décembre, de 1996 à 2022</t>
  </si>
  <si>
    <t>Graphique 1 - Évolution des mesures d’aide sociale à l’enfance au 31 décembre, de 1996 à 2022</t>
  </si>
  <si>
    <t>Carte 1 - Taux de mesures d’aide sociale à l’enfance, au 31 décembre 2022</t>
  </si>
  <si>
    <t>Graphique 2 - Répartition des dépenses d’aide sociale à l’enfance en 2022</t>
  </si>
  <si>
    <t>Graphique 3 - Évolution des dépenses brutes d’aide sociale à l’enfance, de 1998 à 2022</t>
  </si>
  <si>
    <t>Graphique 4. Évolution du nombre d’actions éducatives au 31 décembre, de 1996 à 2022</t>
  </si>
  <si>
    <t>Carte 3 - Part des AED dans l’ensemble des mesures d’actions éducatives, 
au 31 décembre 2022</t>
  </si>
  <si>
    <t>Graphique 5 - Évolution du nombre de mesures et de dépenses d’accueil à l’ASE, de 1998 à 2022</t>
  </si>
  <si>
    <t>Carte 4 - Nombre de jeunes accueillis pour 1 000 jeunes de moins de 21 ans, au 31 décembre 2022</t>
  </si>
  <si>
    <t>Graphique 6 - Répartition des mesures d’accueil à l’ASE au 31 décembre, selon le type de décision, de 1996 à 2022</t>
  </si>
  <si>
    <t>Graphique 7 - Évolution de la répartition par mode d’accueil principal des enfants confiés à l’ASE au 31 décembre, de 1996 à 2022</t>
  </si>
  <si>
    <t>Graphique 8 - Évolution des dépenses et du nombre de mesures d’accueil à l’ASE, de 2004 à 2022</t>
  </si>
  <si>
    <t>Carte 6 - Dépenses totales annuelles brutes d’accueil à l’ASE par bénéficiaire en 2022</t>
  </si>
  <si>
    <t>Tableau 1 - Offre d’accueil dans les établissements de l’ASE, fin 2012, fin 2017 et fin 2021</t>
  </si>
  <si>
    <t>Graphique 9 – Répartition des places par type d’accueil, fin 2021</t>
  </si>
  <si>
    <t>Tableau 2 - Effectifs accueillis et taux d’encadrement, fin 2021</t>
  </si>
  <si>
    <t>Tableau 3 - Durée de séjour dans l’établissement des mineurs et jeunes majeurs sortis en 2021</t>
  </si>
  <si>
    <t>Graphique 10 - Répartition par sexe et par âge des enfants et adolescents accueillis, fin 2021</t>
  </si>
  <si>
    <t>Tableau 4 - Répartition des mineurs et jeunes majeurs accueillis selon leurs caractéristiques individuelles, fin 2021</t>
  </si>
  <si>
    <t>Graphique 11 - Répartition par sexe et par âge des enfants bénéficiaires d’actions éducatives, au 31 décembre 2022</t>
  </si>
  <si>
    <t>Graphique 12 - Répartition par sexe et par âge des mineurs et jeunes majeurs confiés à l’ASE, au 31 décembre 2022</t>
  </si>
  <si>
    <r>
      <t xml:space="preserve"> Graphique </t>
    </r>
    <r>
      <rPr>
        <b/>
        <sz val="8"/>
        <color theme="1"/>
        <rFont val="Marianne"/>
      </rPr>
      <t>B</t>
    </r>
    <r>
      <rPr>
        <b/>
        <sz val="8"/>
        <rFont val="Marianne"/>
      </rPr>
      <t xml:space="preserve"> – Évolution de la répartition par mode d’accueil principal des enfants confiés à l’ASE au 31 décembre, de 1996 à 2022</t>
    </r>
  </si>
  <si>
    <t>Graphique 1 – Évolution des mesures d’aide sociale à l’enfance au 31 décembre, de 1996 à 2022</t>
  </si>
  <si>
    <t>Carte 1 – Taux de mesures d’aide sociale à l’enfance, au 31 décembre 2022</t>
  </si>
  <si>
    <t xml:space="preserve"> Graphique 2 – Répartition des dépenses d’aide sociale à l’enfance en 2022</t>
  </si>
  <si>
    <t>En millions d'euros constants 2022</t>
  </si>
  <si>
    <t>Graphique 3 – Évolution des dépenses brutes d’aide sociale à l’enfance, de 1998 à 2022</t>
  </si>
  <si>
    <t>Graphique 4 – Évolution du nombre d’actions éducatives au 31 décembre, de 1996 à 2022</t>
  </si>
  <si>
    <t xml:space="preserve"> Carte 2 – Nombre de mesures d’actions éducatives pour 1 000 jeunes de moins de 18 ans, au 31 décembre 2022</t>
  </si>
  <si>
    <t>Val-d'Oise</t>
  </si>
  <si>
    <t>Eure-et-loir</t>
  </si>
  <si>
    <t>Côte-d'Or</t>
  </si>
  <si>
    <t>Réunion</t>
  </si>
  <si>
    <t>Côtes-d'Armor</t>
  </si>
  <si>
    <t xml:space="preserve"> Carte 3 – Part des AED dans l’ensemble des mesures d’actions éducatives, au 31 décembre 2022</t>
  </si>
  <si>
    <r>
      <t xml:space="preserve">AED : actions éducatives à domicile ; AEMO : actions éducatives en milieu ouvert.
</t>
    </r>
    <r>
      <rPr>
        <b/>
        <sz val="8"/>
        <color theme="1"/>
        <rFont val="Marianne"/>
      </rPr>
      <t>Note &gt;</t>
    </r>
    <r>
      <rPr>
        <sz val="8"/>
        <color theme="1"/>
        <rFont val="Marianne"/>
      </rPr>
      <t xml:space="preserve"> La part d’AED dans l’ensemble des actions éducatives (AED et AEMO) est de 30 % au niveau national, 
au 31</t>
    </r>
    <r>
      <rPr>
        <sz val="8"/>
        <color theme="1"/>
        <rFont val="Calibri"/>
        <family val="2"/>
      </rPr>
      <t> </t>
    </r>
    <r>
      <rPr>
        <sz val="8"/>
        <color theme="1"/>
        <rFont val="Marianne"/>
      </rPr>
      <t xml:space="preserve">décembre 2022.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</si>
  <si>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r>
      <rPr>
        <b/>
        <sz val="8"/>
        <color theme="1"/>
        <rFont val="Marianne"/>
      </rPr>
      <t>Note &gt;</t>
    </r>
    <r>
      <rPr>
        <sz val="8"/>
        <color theme="1"/>
        <rFont val="Marianne"/>
      </rPr>
      <t xml:space="preserve"> Le taux d’actions éducatives pour mineurs, au niveau national, est de 12</t>
    </r>
    <r>
      <rPr>
        <sz val="8"/>
        <color theme="1"/>
        <rFont val="Calibri"/>
        <family val="2"/>
      </rPr>
      <t>‰</t>
    </r>
    <r>
      <rPr>
        <sz val="8"/>
        <color theme="1"/>
        <rFont val="Marianne"/>
      </rPr>
      <t xml:space="preserve"> au 31 décembre 2022.
</t>
    </r>
    <r>
      <rPr>
        <b/>
        <sz val="8"/>
        <color theme="1"/>
        <rFont val="Marianne"/>
      </rPr>
      <t>Champ &gt;</t>
    </r>
    <r>
      <rPr>
        <sz val="8"/>
        <color theme="1"/>
        <rFont val="Marianne"/>
      </rPr>
      <t xml:space="preserve"> France métropolitaine et DROM, hors Mayotte.
</t>
    </r>
    <r>
      <rPr>
        <b/>
        <sz val="8"/>
        <color theme="1"/>
        <rFont val="Marianne"/>
      </rPr>
      <t xml:space="preserve">Sources &gt; </t>
    </r>
    <r>
      <rPr>
        <sz val="8"/>
        <color theme="1"/>
        <rFont val="Marianne"/>
      </rPr>
      <t>DREES, enquête Aide sociale ; Insee, estimations provisoires de population au 1</t>
    </r>
    <r>
      <rPr>
        <vertAlign val="superscript"/>
        <sz val="8"/>
        <color theme="1"/>
        <rFont val="Marianne"/>
      </rPr>
      <t>er</t>
    </r>
    <r>
      <rPr>
        <sz val="8"/>
        <color theme="1"/>
        <rFont val="Marianne"/>
      </rPr>
      <t xml:space="preserve"> janvier 2023  (résultats arrêtés fin 2023).</t>
    </r>
  </si>
  <si>
    <t xml:space="preserve"> Graphique 5 – Évolution du nombre de mesures et de dépenses d’accueil à l’ASE, de 1998 à 2022</t>
  </si>
  <si>
    <t>Dépenses totales d’accueil à l’ASE dans l’année en millions d’euros constants 2022</t>
  </si>
  <si>
    <r>
      <t xml:space="preserve">1. Rupture de série :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Cette évolution a induit une rupture de série statistique dans les dépenses d’accueil, légèrement sous-estimées entre 1998 et 2003.
</t>
    </r>
    <r>
      <rPr>
        <b/>
        <sz val="8"/>
        <rFont val="Marianne"/>
      </rPr>
      <t>Note &gt;</t>
    </r>
    <r>
      <rPr>
        <sz val="8"/>
        <rFont val="Marianne"/>
      </rPr>
      <t xml:space="preserve"> Le nombre de mesures pour 1 000 jeunes de moins de 21 ans en 2022 est égal au rapport entre le nombre de bénéficiaires au 31 décembre 2022 et le nombre d’habitants au 1</t>
    </r>
    <r>
      <rPr>
        <vertAlign val="superscript"/>
        <sz val="8"/>
        <rFont val="Marianne"/>
      </rPr>
      <t>er</t>
    </r>
    <r>
      <rPr>
        <sz val="8"/>
        <rFont val="Marianne"/>
      </rPr>
      <t xml:space="preserve"> janvier 2023. Les évolutions de dépenses sont indiquées en euros constants 2022. Elles sont donc déflatées à l’aide de l’indice général des prix à la consommation de l’ensemble des ménages de la France entière.
</t>
    </r>
    <r>
      <rPr>
        <b/>
        <sz val="8"/>
        <rFont val="Marianne"/>
      </rPr>
      <t>Lecture &gt;</t>
    </r>
    <r>
      <rPr>
        <sz val="8"/>
        <rFont val="Marianne"/>
      </rPr>
      <t xml:space="preserve"> Au 31 décembre 2022, le nombre de mesures d’accueil à l’ASE est de 208 060, soit 12,5 mesures d’accueil pour 1 000 habitants de moins de 21 ans et le montant total des dépenses d’accueil à l’ASE s’élève à 7,9 milliards d’euros.
</t>
    </r>
    <r>
      <rPr>
        <b/>
        <sz val="8"/>
        <rFont val="Marianne"/>
      </rPr>
      <t>Champ &gt;</t>
    </r>
    <r>
      <rPr>
        <sz val="8"/>
        <rFont val="Marianne"/>
      </rPr>
      <t xml:space="preserve"> France métropolitaine et DROM, hors Mayotte.
</t>
    </r>
    <r>
      <rPr>
        <b/>
        <sz val="8"/>
        <rFont val="Marianne"/>
      </rPr>
      <t>Sources &gt;</t>
    </r>
    <r>
      <rPr>
        <sz val="8"/>
        <rFont val="Marianne"/>
      </rPr>
      <t xml:space="preserve"> DREES, enquête Aide sociale ; Insee, estimations provisoires de population au 1</t>
    </r>
    <r>
      <rPr>
        <vertAlign val="superscript"/>
        <sz val="8"/>
        <rFont val="Marianne"/>
      </rPr>
      <t>er</t>
    </r>
    <r>
      <rPr>
        <sz val="8"/>
        <rFont val="Marianne"/>
      </rPr>
      <t xml:space="preserve"> janvier 2023 (résultats arrêtés fin 2023).</t>
    </r>
  </si>
  <si>
    <t>Carte 4 – Nombre de jeunes accueillis pour 1 000 jeunes de moins de 21 ans, au 31 décembre 2022</t>
  </si>
  <si>
    <r>
      <rPr>
        <b/>
        <sz val="8"/>
        <color theme="1"/>
        <rFont val="Marianne"/>
      </rPr>
      <t>Note &gt;</t>
    </r>
    <r>
      <rPr>
        <sz val="8"/>
        <color theme="1"/>
        <rFont val="Marianne"/>
      </rPr>
      <t xml:space="preserve"> Au niveau national, le taux de mesures d’accueil est de 12,5‰, au 31 décembre 2022.</t>
    </r>
  </si>
  <si>
    <r>
      <rPr>
        <b/>
        <sz val="8"/>
        <color theme="1"/>
        <rFont val="Marianne"/>
      </rPr>
      <t>Sources &gt;</t>
    </r>
    <r>
      <rPr>
        <sz val="8"/>
        <color theme="1"/>
        <rFont val="Marianne"/>
      </rPr>
      <t xml:space="preserve"> DREES, enquête Aide sociale ; Insee, estimations provisoires de population au 1</t>
    </r>
    <r>
      <rPr>
        <vertAlign val="superscript"/>
        <sz val="8"/>
        <color theme="1"/>
        <rFont val="Marianne"/>
      </rPr>
      <t>er</t>
    </r>
    <r>
      <rPr>
        <sz val="8"/>
        <color theme="1"/>
        <rFont val="Marianne"/>
      </rPr>
      <t xml:space="preserve"> janvier 2023 (résultats arrêtés fin 2023).</t>
    </r>
  </si>
  <si>
    <r>
      <t xml:space="preserve">1. Enfants confiés par le juge à un tiers digne de confiance ou à un établissement de l’ASE et délégations de l’autorité parentale à un particulier ou à un établissement .
2. Délégations de l’autorité parentale, y compris retraits partiels de l’autorité parentale.
</t>
    </r>
    <r>
      <rPr>
        <b/>
        <sz val="8"/>
        <rFont val="Marianne"/>
      </rPr>
      <t xml:space="preserve">Lecture &gt; </t>
    </r>
    <r>
      <rPr>
        <sz val="8"/>
        <rFont val="Marianne"/>
      </rPr>
      <t xml:space="preserve">Au 31 décembre 2022, les placements directs représentent 8 % des mesures d’ASE.
</t>
    </r>
    <r>
      <rPr>
        <b/>
        <sz val="8"/>
        <rFont val="Marianne"/>
      </rPr>
      <t>Champ &gt;</t>
    </r>
    <r>
      <rPr>
        <sz val="8"/>
        <rFont val="Marianne"/>
      </rPr>
      <t xml:space="preserve"> France métropolitaine et DROM, hors Mayotte.
</t>
    </r>
    <r>
      <rPr>
        <b/>
        <sz val="8"/>
        <rFont val="Marianne"/>
      </rPr>
      <t>Source &gt;</t>
    </r>
    <r>
      <rPr>
        <sz val="8"/>
        <rFont val="Marianne"/>
      </rPr>
      <t xml:space="preserve"> DREES, enquête Aide sociale.</t>
    </r>
  </si>
  <si>
    <r>
      <t xml:space="preserve">AED : actions éducatives à domicile ; AEMO : actions éducatives en milieu ouvert.
</t>
    </r>
    <r>
      <rPr>
        <b/>
        <sz val="8"/>
        <color theme="1"/>
        <rFont val="Marianne"/>
      </rPr>
      <t>Note &gt;</t>
    </r>
    <r>
      <rPr>
        <sz val="8"/>
        <color theme="1"/>
        <rFont val="Marianne"/>
      </rPr>
      <t xml:space="preserve"> Pour les années 1996 à 2007, les AED pour majeurs ne peuvent être distinguées de celles des mineurs.
</t>
    </r>
    <r>
      <rPr>
        <b/>
        <sz val="8"/>
        <color theme="1"/>
        <rFont val="Marianne"/>
      </rPr>
      <t xml:space="preserve">Lecture &gt; </t>
    </r>
    <r>
      <rPr>
        <sz val="8"/>
        <color theme="1"/>
        <rFont val="Marianne"/>
      </rPr>
      <t xml:space="preserve">Au 31 décembre 2022, 172 500 mesures d’actions éducatives sont en cours, 30 % d’entre elles sont des AED.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</si>
  <si>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t>Carte 5 – Part des accueils chez un assistant familial parmi les enfants confiés, au 31 décembre 2022</t>
  </si>
  <si>
    <r>
      <rPr>
        <b/>
        <sz val="8"/>
        <color theme="1"/>
        <rFont val="Marianne"/>
      </rPr>
      <t xml:space="preserve">Note &gt; </t>
    </r>
    <r>
      <rPr>
        <sz val="8"/>
        <color theme="1"/>
        <rFont val="Marianne"/>
      </rPr>
      <t xml:space="preserve">Au niveau national, la part des enfants vivant principalement en famille d’accueil parmi les enfants confiés est de 38 % au 31 décembre 2022.
</t>
    </r>
    <r>
      <rPr>
        <b/>
        <sz val="8"/>
        <color theme="1"/>
        <rFont val="Marianne"/>
      </rPr>
      <t>Champ &gt;</t>
    </r>
    <r>
      <rPr>
        <sz val="8"/>
        <color theme="1"/>
        <rFont val="Marianne"/>
      </rPr>
      <t xml:space="preserve"> France métropolitaine et DROM, hors Mayotte.
</t>
    </r>
    <r>
      <rPr>
        <b/>
        <sz val="8"/>
        <color theme="1"/>
        <rFont val="Marianne"/>
      </rPr>
      <t xml:space="preserve">Source &gt; </t>
    </r>
    <r>
      <rPr>
        <sz val="8"/>
        <color theme="1"/>
        <rFont val="Marianne"/>
      </rPr>
      <t>DREES, enquête Aide sociale.</t>
    </r>
  </si>
  <si>
    <r>
      <rPr>
        <b/>
        <sz val="8"/>
        <rFont val="Marianne"/>
      </rPr>
      <t>Note &gt;</t>
    </r>
    <r>
      <rPr>
        <sz val="8"/>
        <rFont val="Marianne"/>
      </rPr>
      <t xml:space="preserve"> Les évolutions de dépenses sont indiquées en euros constants 2022. Elles sont donc d</t>
    </r>
    <r>
      <rPr>
        <sz val="8"/>
        <color theme="1" tint="4.9989318521683403E-2"/>
        <rFont val="Marianne"/>
      </rPr>
      <t>éflatées à l’aide</t>
    </r>
    <r>
      <rPr>
        <sz val="8"/>
        <rFont val="Marianne"/>
      </rPr>
      <t xml:space="preserve"> de l’indice général des prix à la consommation de l’ensemble des ménages de la France entière. La dépense annuelle moyenne par bénéficiaire est le rapport de la dépense totale de l’année </t>
    </r>
    <r>
      <rPr>
        <i/>
        <sz val="8"/>
        <rFont val="Marianne"/>
      </rPr>
      <t>n</t>
    </r>
    <r>
      <rPr>
        <sz val="8"/>
        <rFont val="Marianne"/>
      </rPr>
      <t xml:space="preserve"> au nombre moyen de bénéficiaires, calculé comme la demi-somme des bénéficiaires au 31 décembre </t>
    </r>
    <r>
      <rPr>
        <i/>
        <sz val="8"/>
        <rFont val="Marianne"/>
      </rPr>
      <t>n</t>
    </r>
    <r>
      <rPr>
        <sz val="8"/>
        <rFont val="Marianne"/>
      </rPr>
      <t xml:space="preserve">-1 et des bénéficiaires au 31 décembre </t>
    </r>
    <r>
      <rPr>
        <i/>
        <sz val="8"/>
        <rFont val="Marianne"/>
      </rPr>
      <t>n</t>
    </r>
    <r>
      <rPr>
        <sz val="8"/>
        <rFont val="Marianne"/>
      </rPr>
      <t xml:space="preserve">.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à l’ASE. Cette évolution a induit une rupture de série statistique dans les dépenses d’accueil à l’ASE légèrement sous-estimées entre 1998 et 2003.
</t>
    </r>
    <r>
      <rPr>
        <b/>
        <sz val="8"/>
        <rFont val="Marianne"/>
      </rPr>
      <t>Lecture &gt;</t>
    </r>
    <r>
      <rPr>
        <sz val="8"/>
        <rFont val="Marianne"/>
      </rPr>
      <t xml:space="preserve"> En 2022, le nombre moyen d’accueil en famille d’accueil est de 113 (base 100 en 2004), il a augmenté de 13 % sur la période.
</t>
    </r>
    <r>
      <rPr>
        <b/>
        <sz val="8"/>
        <rFont val="Marianne"/>
      </rPr>
      <t>Champ &gt;</t>
    </r>
    <r>
      <rPr>
        <sz val="8"/>
        <rFont val="Marianne"/>
      </rPr>
      <t xml:space="preserve"> France métropolitaine et DROM, hors Mayotte.
</t>
    </r>
    <r>
      <rPr>
        <b/>
        <sz val="8"/>
        <rFont val="Marianne"/>
      </rPr>
      <t>Sources &gt;</t>
    </r>
    <r>
      <rPr>
        <sz val="8"/>
        <rFont val="Marianne"/>
      </rPr>
      <t xml:space="preserve"> DREES, enquête Aide sociale ; Insee, estimations provisoires de population au 1</t>
    </r>
    <r>
      <rPr>
        <vertAlign val="superscript"/>
        <sz val="8"/>
        <rFont val="Marianne"/>
      </rPr>
      <t>er</t>
    </r>
    <r>
      <rPr>
        <sz val="8"/>
        <rFont val="Marianne"/>
      </rPr>
      <t xml:space="preserve"> janvier 2023 (résultats arrêtés fin 2023).</t>
    </r>
  </si>
  <si>
    <t xml:space="preserve"> Graphique 8 – Évolution des dépenses et du nombre de mesures d’accueil à l’ASE, de 2004 à 2022</t>
  </si>
  <si>
    <t>Dépenses d’accueil hors famille d’accueil (en euros constants 2022)</t>
  </si>
  <si>
    <t>Dépenses d’accueil en famille d’accueil (en euros constants 2022)</t>
  </si>
  <si>
    <t>Dépenses d’accueil hors famille d’accueil par bénéficiaire (en euros constants 2022)</t>
  </si>
  <si>
    <t>Dépenses d’accueil en famille d’accueil par bénéficiaire (en euros constants 2022)</t>
  </si>
  <si>
    <t>Carte 6 – Dépenses totales annuelles brutes d’accueil à l’ASE par bénéficiaire en 2022</t>
  </si>
  <si>
    <r>
      <rPr>
        <b/>
        <sz val="8"/>
        <color theme="1"/>
        <rFont val="Marianne"/>
      </rPr>
      <t>Note &gt;</t>
    </r>
    <r>
      <rPr>
        <sz val="8"/>
        <color theme="1"/>
        <rFont val="Marianne"/>
      </rPr>
      <t xml:space="preserve"> La dépense annuelle moyenne par bénéficiaire est le rapport de la dépense totale de l’année</t>
    </r>
    <r>
      <rPr>
        <i/>
        <sz val="8"/>
        <color theme="1"/>
        <rFont val="Marianne"/>
      </rPr>
      <t xml:space="preserve"> n</t>
    </r>
    <r>
      <rPr>
        <sz val="8"/>
        <color theme="1"/>
        <rFont val="Marianne"/>
      </rPr>
      <t xml:space="preserve"> au nombre moyen de bénéficiaires, calculé comme la demi-somme des bénéficiaires au 31 décembre </t>
    </r>
    <r>
      <rPr>
        <i/>
        <sz val="8"/>
        <color theme="1"/>
        <rFont val="Marianne"/>
      </rPr>
      <t>n</t>
    </r>
    <r>
      <rPr>
        <sz val="8"/>
        <color theme="1"/>
        <rFont val="Marianne"/>
      </rPr>
      <t>-1 et des bénéficiaires au 31</t>
    </r>
    <r>
      <rPr>
        <sz val="8"/>
        <color theme="1"/>
        <rFont val="Calibri"/>
        <family val="2"/>
      </rPr>
      <t> </t>
    </r>
    <r>
      <rPr>
        <sz val="8"/>
        <color theme="1"/>
        <rFont val="Marianne"/>
      </rPr>
      <t>décembre</t>
    </r>
    <r>
      <rPr>
        <i/>
        <sz val="8"/>
        <color theme="1"/>
        <rFont val="Marianne"/>
      </rPr>
      <t xml:space="preserve"> n</t>
    </r>
    <r>
      <rPr>
        <sz val="8"/>
        <color theme="1"/>
        <rFont val="Marianne"/>
      </rPr>
      <t>. Les dépenses par bénéficiaire sont, au niveau national, de 38</t>
    </r>
    <r>
      <rPr>
        <sz val="8"/>
        <color theme="1"/>
        <rFont val="Calibri"/>
        <family val="2"/>
      </rPr>
      <t> </t>
    </r>
    <r>
      <rPr>
        <sz val="8"/>
        <color theme="1"/>
        <rFont val="Marianne"/>
      </rPr>
      <t>200</t>
    </r>
    <r>
      <rPr>
        <sz val="8"/>
        <color theme="1"/>
        <rFont val="Calibri"/>
        <family val="2"/>
      </rPr>
      <t> </t>
    </r>
    <r>
      <rPr>
        <sz val="8"/>
        <color theme="1"/>
        <rFont val="Marianne"/>
      </rPr>
      <t xml:space="preserve">euros en 2022.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</si>
  <si>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t>Tableau 1 – Offre d’accueil dans les établissements de l’ASE, fin 2012, fin 2017 et fin 2021</t>
  </si>
  <si>
    <t>Capacité d'accueil installée</t>
  </si>
  <si>
    <t>Évolution 2012-2021
(en %)</t>
  </si>
  <si>
    <t>Évolution 2017-2021
(en %)</t>
  </si>
  <si>
    <t>Évolution 
2012-2021
(en %)</t>
  </si>
  <si>
    <t>Évolution 
2017-2021
(en %)</t>
  </si>
  <si>
    <r>
      <t xml:space="preserve">MECS : maison d’enfants à caractère social.
</t>
    </r>
    <r>
      <rPr>
        <b/>
        <sz val="8"/>
        <color theme="1"/>
        <rFont val="Marianne"/>
      </rPr>
      <t>Note &gt;</t>
    </r>
    <r>
      <rPr>
        <sz val="8"/>
        <color theme="1"/>
        <rFont val="Marianne"/>
      </rPr>
      <t xml:space="preserve"> Les évolutions sont calculées à partir des effectifs non arrondis.
</t>
    </r>
    <r>
      <rPr>
        <b/>
        <sz val="8"/>
        <color theme="1"/>
        <rFont val="Marianne"/>
      </rPr>
      <t>Lecture &gt;</t>
    </r>
    <r>
      <rPr>
        <sz val="8"/>
        <color theme="1"/>
        <rFont val="Marianne"/>
      </rPr>
      <t xml:space="preserve"> 1 378 MECS sont recensées au 31 décembre 2021, représentant une hausse du nombre d’établissements de 14 % par rapport à 2012 et de 12 % par rapport à 2017. Ces MECS possèdent une capacité totale de 60 800 places, représentant une hausse de leur capacité d’accueil de 36 % depuis 2012 et de 27 % depuis 2017.
</t>
    </r>
    <r>
      <rPr>
        <b/>
        <sz val="8"/>
        <color theme="1"/>
        <rFont val="Marianne"/>
      </rPr>
      <t>Champ &gt;</t>
    </r>
    <r>
      <rPr>
        <sz val="8"/>
        <color theme="1"/>
        <rFont val="Marianne"/>
      </rPr>
      <t xml:space="preserve"> France métropolitaine et DROM, au 15 décembre 2012, au 15 décembre 2017 et au 31 décembre 2021.
</t>
    </r>
    <r>
      <rPr>
        <b/>
        <sz val="8"/>
        <color theme="1"/>
        <rFont val="Marianne"/>
      </rPr>
      <t xml:space="preserve">Source &gt; </t>
    </r>
    <r>
      <rPr>
        <sz val="8"/>
        <color theme="1"/>
        <rFont val="Marianne"/>
      </rPr>
      <t>DREES, enquêtes auprès des établissements et services de la protection de l’enfance (ES-PE) 2012, 2017 et 2021.</t>
    </r>
  </si>
  <si>
    <r>
      <t>Graphi</t>
    </r>
    <r>
      <rPr>
        <b/>
        <sz val="8"/>
        <color theme="1" tint="4.9989318521683403E-2"/>
        <rFont val="Marianne"/>
      </rPr>
      <t>que 9</t>
    </r>
    <r>
      <rPr>
        <b/>
        <sz val="8"/>
        <rFont val="Marianne"/>
      </rPr>
      <t xml:space="preserve"> – Répartition des places par type d’accueil, fin 2021</t>
    </r>
  </si>
  <si>
    <r>
      <t xml:space="preserve">MECS : maisons d’enfants à caractère social.
</t>
    </r>
    <r>
      <rPr>
        <b/>
        <sz val="8"/>
        <color indexed="8"/>
        <rFont val="Marianne"/>
      </rPr>
      <t>Lecture &gt;</t>
    </r>
    <r>
      <rPr>
        <sz val="8"/>
        <color indexed="8"/>
        <rFont val="Marianne"/>
      </rPr>
      <t xml:space="preserve"> Dans les MECS, au 31 décembre 2021, 52 % des places d’accueil sont dédiées à de l’hébergement en internat collectif au sein des établissements, 26 % à de l’hébergement éclaté ou individualisé.
</t>
    </r>
    <r>
      <rPr>
        <b/>
        <sz val="8"/>
        <color indexed="8"/>
        <rFont val="Marianne"/>
      </rPr>
      <t>Champ &gt;</t>
    </r>
    <r>
      <rPr>
        <sz val="8"/>
        <color indexed="8"/>
        <rFont val="Marianne"/>
      </rPr>
      <t xml:space="preserve"> France métropolitaine et DROM, au 31 décembre 2021.</t>
    </r>
    <r>
      <rPr>
        <b/>
        <sz val="8"/>
        <color indexed="8"/>
        <rFont val="Marianne"/>
      </rPr>
      <t xml:space="preserve">
Source &gt;</t>
    </r>
    <r>
      <rPr>
        <sz val="8"/>
        <color indexed="8"/>
        <rFont val="Marianne"/>
      </rPr>
      <t xml:space="preserve"> DREES, enquête auprès des établissements et services de la protection de l’enfance (ES-PE) 2021.</t>
    </r>
  </si>
  <si>
    <t>Tableau 2 – Effectifs accueillis et taux d’encadrement, fin 2021</t>
  </si>
  <si>
    <t>Sorties au cours de l’année 2021</t>
  </si>
  <si>
    <t>Entrées au cours de l’année 2021</t>
  </si>
  <si>
    <r>
      <t xml:space="preserve">MECS : maisons d’enfants à caractère social.
</t>
    </r>
    <r>
      <rPr>
        <b/>
        <sz val="8"/>
        <color theme="1"/>
        <rFont val="Marianne"/>
      </rPr>
      <t xml:space="preserve">Lecture &gt; </t>
    </r>
    <r>
      <rPr>
        <sz val="8"/>
        <color theme="1"/>
        <rFont val="Marianne"/>
      </rPr>
      <t xml:space="preserve">56 800 mineurs ou jeunes majeurs sont effectivement accueillis en MECS fin 2021. Autrement dit, sur 100 places, 93 sont occupées (taux d’occupation agrégé). Les MECS dénombrent 39 300 sorties de leurs établissements et 39 400 entrées au cours de l’année 2021. Le taux d’encadrement (effectifs de personnels en équivalent temps plein/nombre de places) des MECS est de 72 %.
</t>
    </r>
    <r>
      <rPr>
        <b/>
        <sz val="8"/>
        <color theme="1"/>
        <rFont val="Marianne"/>
      </rPr>
      <t>Champ &gt;</t>
    </r>
    <r>
      <rPr>
        <sz val="8"/>
        <color theme="1"/>
        <rFont val="Marianne"/>
      </rPr>
      <t xml:space="preserve"> France métropolitaine et DROM, au 31 décembre 2021.
</t>
    </r>
    <r>
      <rPr>
        <b/>
        <sz val="8"/>
        <color theme="1"/>
        <rFont val="Marianne"/>
      </rPr>
      <t xml:space="preserve">Source &gt; </t>
    </r>
    <r>
      <rPr>
        <sz val="8"/>
        <color theme="1"/>
        <rFont val="Marianne"/>
      </rPr>
      <t>DREES, enquête auprès des établissements et services de la protection de l’enfance (ES-PE) 2021.</t>
    </r>
  </si>
  <si>
    <t>Tableau 3 – Durée de séjour dans l’établissement des mineurs et jeunes majeurs sortis en 2021</t>
  </si>
  <si>
    <r>
      <t xml:space="preserve">MECS : maisons d’enfants à caractère social.
</t>
    </r>
    <r>
      <rPr>
        <b/>
        <sz val="8"/>
        <color indexed="8"/>
        <rFont val="Marianne"/>
      </rPr>
      <t>Note &gt;</t>
    </r>
    <r>
      <rPr>
        <sz val="8"/>
        <color indexed="8"/>
        <rFont val="Marianne"/>
      </rPr>
      <t xml:space="preserve"> Les sections d’accueil mère-enfant sont exclues du champ d’analyse.
</t>
    </r>
    <r>
      <rPr>
        <b/>
        <sz val="8"/>
        <color indexed="8"/>
        <rFont val="Marianne"/>
      </rPr>
      <t>Lecture &gt;</t>
    </r>
    <r>
      <rPr>
        <sz val="8"/>
        <color indexed="8"/>
        <rFont val="Marianne"/>
      </rPr>
      <t xml:space="preserve"> </t>
    </r>
    <r>
      <rPr>
        <sz val="8"/>
        <color theme="1" tint="4.9989318521683403E-2"/>
        <rFont val="Marianne"/>
      </rPr>
      <t xml:space="preserve">Un quart </t>
    </r>
    <r>
      <rPr>
        <sz val="8"/>
        <color indexed="8"/>
        <rFont val="Marianne"/>
      </rPr>
      <t xml:space="preserve">des jeunes sortis en 2021 des MECS sont restés moins de quatre mois dans l’établissement.
</t>
    </r>
    <r>
      <rPr>
        <b/>
        <sz val="8"/>
        <color indexed="8"/>
        <rFont val="Marianne"/>
      </rPr>
      <t>Champ &gt;</t>
    </r>
    <r>
      <rPr>
        <sz val="8"/>
        <color indexed="8"/>
        <rFont val="Marianne"/>
      </rPr>
      <t xml:space="preserve"> France métropolitaine et DROM, jeunes sortis d’établissement en 2021.
</t>
    </r>
    <r>
      <rPr>
        <b/>
        <sz val="8"/>
        <color indexed="8"/>
        <rFont val="Marianne"/>
      </rPr>
      <t>Source &gt;</t>
    </r>
    <r>
      <rPr>
        <sz val="8"/>
        <color indexed="8"/>
        <rFont val="Marianne"/>
      </rPr>
      <t xml:space="preserve"> DREES, enquête auprès des établissements et services de la protection de l’enfance (ES-PE) 2021.</t>
    </r>
  </si>
  <si>
    <r>
      <t>Grap</t>
    </r>
    <r>
      <rPr>
        <b/>
        <sz val="8"/>
        <color theme="1" tint="4.9989318521683403E-2"/>
        <rFont val="Marianne"/>
      </rPr>
      <t>hique 10</t>
    </r>
    <r>
      <rPr>
        <b/>
        <sz val="8"/>
        <rFont val="Marianne"/>
      </rPr>
      <t xml:space="preserve"> – Répartition par âge des mineurs et jeunes majeurs accueillis, fin 2021</t>
    </r>
  </si>
  <si>
    <r>
      <t xml:space="preserve">MECS : maisons d’enfants à caractère social.
</t>
    </r>
    <r>
      <rPr>
        <b/>
        <sz val="8"/>
        <rFont val="Marianne"/>
      </rPr>
      <t>Note &gt;</t>
    </r>
    <r>
      <rPr>
        <sz val="8"/>
        <rFont val="Marianne"/>
      </rPr>
      <t xml:space="preserve"> Les sections d’accueil mère-enfant sont exclues du champ d’analyse.
</t>
    </r>
    <r>
      <rPr>
        <b/>
        <sz val="8"/>
        <rFont val="Marianne"/>
      </rPr>
      <t>Lecture &gt;</t>
    </r>
    <r>
      <rPr>
        <sz val="8"/>
        <rFont val="Marianne"/>
      </rPr>
      <t xml:space="preserve"> 32 % des jeunes accueillis au 31 décembre 2021 dans les foyers de l’enfance ont entre 15 et 17 ans (âge atteint au 31 décembre 2021).
</t>
    </r>
    <r>
      <rPr>
        <b/>
        <sz val="8"/>
        <rFont val="Marianne"/>
      </rPr>
      <t>Champ &gt;</t>
    </r>
    <r>
      <rPr>
        <sz val="8"/>
        <rFont val="Marianne"/>
      </rPr>
      <t xml:space="preserve"> France métropolitaine et DROM, au 31 décembre 2021.</t>
    </r>
    <r>
      <rPr>
        <b/>
        <sz val="8"/>
        <rFont val="Marianne"/>
      </rPr>
      <t xml:space="preserve">
Source &gt;</t>
    </r>
    <r>
      <rPr>
        <sz val="8"/>
        <rFont val="Marianne"/>
      </rPr>
      <t xml:space="preserve"> DREES, enquête auprès des établissements et services de la protection de l’enfance (ES-PE) 2021.</t>
    </r>
  </si>
  <si>
    <t>Tableau 4 – Répartition des mineurs et jeunes majeurs accueillis selon leurs caractéristiques individuelles, fin 2021</t>
  </si>
  <si>
    <t>Femme</t>
  </si>
  <si>
    <t>Homme</t>
  </si>
  <si>
    <r>
      <t xml:space="preserve">MECS : maisons d’enfants à caractère social ; MNA : mineurs non accompagnés.
</t>
    </r>
    <r>
      <rPr>
        <b/>
        <sz val="8"/>
        <rFont val="Marianne"/>
      </rPr>
      <t>Notes &gt;</t>
    </r>
    <r>
      <rPr>
        <sz val="8"/>
        <rFont val="Marianne"/>
      </rPr>
      <t xml:space="preserve"> Les sections d’accueil mère-enfant sont exclues du champ d’analyse. Un jeune est considéré comme en situation de handicap si un handicap lui a été reconnu par la maison départementale des personnes handicapées (MDPH).
</t>
    </r>
    <r>
      <rPr>
        <b/>
        <sz val="8"/>
        <rFont val="Marianne"/>
      </rPr>
      <t xml:space="preserve">Lecture &gt; </t>
    </r>
    <r>
      <rPr>
        <sz val="8"/>
        <rFont val="Marianne"/>
      </rPr>
      <t xml:space="preserve">73 % des jeunes accueillis en foyers de l’enfance au 31 décembre 2021 sont nés en France.
</t>
    </r>
    <r>
      <rPr>
        <b/>
        <sz val="8"/>
        <rFont val="Marianne"/>
      </rPr>
      <t xml:space="preserve">Champ &gt; </t>
    </r>
    <r>
      <rPr>
        <sz val="8"/>
        <rFont val="Marianne"/>
      </rPr>
      <t>France métropolitaine et DROM, au 31 décembre 2021.</t>
    </r>
    <r>
      <rPr>
        <b/>
        <sz val="8"/>
        <rFont val="Marianne"/>
      </rPr>
      <t xml:space="preserve">
Source &gt;</t>
    </r>
    <r>
      <rPr>
        <sz val="8"/>
        <rFont val="Marianne"/>
      </rPr>
      <t xml:space="preserve"> DREES, enquête auprès des établissements et services de la protection de l’enfance (ES-PE) 2021.</t>
    </r>
  </si>
  <si>
    <r>
      <rPr>
        <b/>
        <sz val="8"/>
        <color theme="1"/>
        <rFont val="Marianne"/>
      </rPr>
      <t xml:space="preserve">Lecture &gt; </t>
    </r>
    <r>
      <rPr>
        <sz val="8"/>
        <color theme="1"/>
        <rFont val="Marianne"/>
      </rPr>
      <t xml:space="preserve">Au 31 décembre 2022, les garçons âgés de 12 ans représentent 4,3 % des bénéficiaires d’une action éducative et 2,5 % des jeunes de 0 à 21 ans .
</t>
    </r>
    <r>
      <rPr>
        <b/>
        <sz val="8"/>
        <color theme="1"/>
        <rFont val="Marianne"/>
      </rPr>
      <t>Champ &gt;</t>
    </r>
    <r>
      <rPr>
        <sz val="8"/>
        <color theme="1"/>
        <rFont val="Marianne"/>
      </rPr>
      <t xml:space="preserve"> France métropolitaine et DROM, hors Mayotte.
</t>
    </r>
    <r>
      <rPr>
        <b/>
        <sz val="8"/>
        <color theme="1"/>
        <rFont val="Marianne"/>
      </rPr>
      <t xml:space="preserve">Sources &gt; </t>
    </r>
    <r>
      <rPr>
        <sz val="8"/>
        <color theme="1"/>
        <rFont val="Marianne"/>
      </rPr>
      <t>DREES, enquête Aide sociale ; Insee, estimations provisoires de population au 1</t>
    </r>
    <r>
      <rPr>
        <vertAlign val="superscript"/>
        <sz val="8"/>
        <color theme="1"/>
        <rFont val="Marianne"/>
      </rPr>
      <t>er</t>
    </r>
    <r>
      <rPr>
        <sz val="8"/>
        <color theme="1"/>
        <rFont val="Marianne"/>
      </rPr>
      <t xml:space="preserve"> janvier 2023 (résultats arrêtés fin 2023).</t>
    </r>
  </si>
  <si>
    <r>
      <rPr>
        <b/>
        <sz val="8"/>
        <color theme="1" tint="4.9989318521683403E-2"/>
        <rFont val="Marianne"/>
      </rPr>
      <t xml:space="preserve"> Graphique 11 – </t>
    </r>
    <r>
      <rPr>
        <b/>
        <sz val="8"/>
        <color theme="1"/>
        <rFont val="Marianne"/>
      </rPr>
      <t>Répartition par sexe et par âge des enfants bénéficiaires d’actions éducatives, au 31 décembre 2022</t>
    </r>
  </si>
  <si>
    <t>Graphique 12 – Répartition par sexe et par âge des mineurs et jeunes majeurs confiés à l’ASE, au 31 décembre 2022</t>
  </si>
  <si>
    <r>
      <rPr>
        <b/>
        <sz val="8"/>
        <color theme="1"/>
        <rFont val="Marianne"/>
      </rPr>
      <t xml:space="preserve">Lecture &gt; </t>
    </r>
    <r>
      <rPr>
        <sz val="8"/>
        <color theme="1"/>
        <rFont val="Marianne"/>
      </rPr>
      <t xml:space="preserve">Au 31 décembre 2022, les filles âgées de 17 ans représentent 3,3 % des jeunes confiés à l’ASE et 2,4 % parmi les jeunes de 0 à 21 ans.
</t>
    </r>
    <r>
      <rPr>
        <b/>
        <sz val="8"/>
        <color theme="1"/>
        <rFont val="Marianne"/>
      </rPr>
      <t xml:space="preserve">Champ &gt; </t>
    </r>
    <r>
      <rPr>
        <sz val="8"/>
        <color theme="1"/>
        <rFont val="Marianne"/>
      </rPr>
      <t xml:space="preserve">France métropolitaine et DROM, hors Mayotte.
</t>
    </r>
    <r>
      <rPr>
        <b/>
        <sz val="8"/>
        <color theme="1"/>
        <rFont val="Marianne"/>
      </rPr>
      <t xml:space="preserve">Sources &gt; </t>
    </r>
    <r>
      <rPr>
        <sz val="8"/>
        <color theme="1"/>
        <rFont val="Marianne"/>
      </rPr>
      <t>DREES, enquête Aide sociale ; Insee, estimations provisoires de population au 1</t>
    </r>
    <r>
      <rPr>
        <vertAlign val="superscript"/>
        <sz val="8"/>
        <color theme="1"/>
        <rFont val="Marianne"/>
      </rPr>
      <t>er</t>
    </r>
    <r>
      <rPr>
        <sz val="8"/>
        <color theme="1"/>
        <rFont val="Marianne"/>
      </rPr>
      <t xml:space="preserve"> janvier 2023 (résultats arrêtés fin 2023).</t>
    </r>
  </si>
  <si>
    <r>
      <rPr>
        <b/>
        <sz val="8"/>
        <rFont val="Marianne"/>
      </rPr>
      <t xml:space="preserve">Note &gt; </t>
    </r>
    <r>
      <rPr>
        <sz val="8"/>
        <rFont val="Marianne"/>
      </rPr>
      <t>Au niveau national, le taux de mesures d’aide sociale à l’enfance est de 22,9</t>
    </r>
    <r>
      <rPr>
        <sz val="8"/>
        <rFont val="Calibri"/>
        <family val="2"/>
      </rPr>
      <t> ‰</t>
    </r>
    <r>
      <rPr>
        <sz val="8"/>
        <rFont val="Marianne"/>
      </rPr>
      <t xml:space="preserve">, au 31 décembre 2022. Ce taux n’est pas corrigé des doubles comptes possibles de mesures bénéficiant à la même personne. 
</t>
    </r>
    <r>
      <rPr>
        <b/>
        <sz val="8"/>
        <rFont val="Marianne"/>
      </rPr>
      <t>Champ &gt;</t>
    </r>
    <r>
      <rPr>
        <sz val="8"/>
        <rFont val="Marianne"/>
      </rPr>
      <t xml:space="preserve"> France métropolitaine et DROM, hors Mayotte.
</t>
    </r>
    <r>
      <rPr>
        <b/>
        <sz val="8"/>
        <rFont val="Marianne"/>
      </rPr>
      <t xml:space="preserve">Sources &gt; </t>
    </r>
    <r>
      <rPr>
        <sz val="8"/>
        <rFont val="Marianne"/>
      </rPr>
      <t>DREES, enquête Aide sociale ; Insee, estimations provisoires de population au 1</t>
    </r>
    <r>
      <rPr>
        <vertAlign val="superscript"/>
        <sz val="8"/>
        <rFont val="Marianne"/>
      </rPr>
      <t xml:space="preserve">er </t>
    </r>
    <r>
      <rPr>
        <sz val="8"/>
        <rFont val="Marianne"/>
      </rPr>
      <t> janvier 2023 (résultats arrêtés fin 2023).</t>
    </r>
  </si>
  <si>
    <r>
      <rPr>
        <b/>
        <sz val="8"/>
        <color theme="1"/>
        <rFont val="Marianne"/>
      </rPr>
      <t>Lecture &gt;</t>
    </r>
    <r>
      <rPr>
        <sz val="8"/>
        <color theme="1"/>
        <rFont val="Marianne"/>
      </rPr>
      <t xml:space="preserve"> Au 31 décembre 2022, les 172 500 mesures d’actions éducatives (à domicile et en milieu ouvert) représentent 45 % de l’ensemble des mesures et le taux de mesures d’ASE chez les jeunes de moins de 21 ans est de 22,9 ‰.  
</t>
    </r>
    <r>
      <rPr>
        <b/>
        <sz val="8"/>
        <color theme="1"/>
        <rFont val="Marianne"/>
      </rPr>
      <t xml:space="preserve">Champ &gt; </t>
    </r>
    <r>
      <rPr>
        <sz val="8"/>
        <color theme="1"/>
        <rFont val="Marianne"/>
      </rPr>
      <t xml:space="preserve">France métropolitaine et DROM, hors Mayotte.
</t>
    </r>
    <r>
      <rPr>
        <b/>
        <sz val="8"/>
        <color theme="1"/>
        <rFont val="Marianne"/>
      </rPr>
      <t>Source &gt;</t>
    </r>
    <r>
      <rPr>
        <sz val="8"/>
        <color theme="1"/>
        <rFont val="Marianne"/>
      </rPr>
      <t xml:space="preserve"> DREES, enquête Aide sociale.</t>
    </r>
  </si>
  <si>
    <r>
      <rPr>
        <b/>
        <sz val="8"/>
        <color theme="1"/>
        <rFont val="Marianne"/>
      </rPr>
      <t>Note &gt;</t>
    </r>
    <r>
      <rPr>
        <sz val="8"/>
        <color theme="1"/>
        <rFont val="Marianne"/>
      </rPr>
      <t xml:space="preserve"> Les autres dépenses d’ASE correspondent aux subventions et aux participations ainsi qu’aux autres dépenses des départements en faveur de l’enfance. 
</t>
    </r>
    <r>
      <rPr>
        <b/>
        <sz val="8"/>
        <color theme="1"/>
        <rFont val="Marianne"/>
      </rPr>
      <t xml:space="preserve">Lecture &gt; </t>
    </r>
    <r>
      <rPr>
        <sz val="8"/>
        <color theme="1"/>
        <rFont val="Marianne"/>
      </rPr>
      <t xml:space="preserve">En 2022, les dépenses d’accueil représentent 79,8 % de l’ensemble des dépenses brutes d’ASE des départements. Parmi ces dernières 29,5% correspondent aux dépenses d'accueil familial.
</t>
    </r>
    <r>
      <rPr>
        <b/>
        <sz val="8"/>
        <color theme="1"/>
        <rFont val="Marianne"/>
      </rPr>
      <t xml:space="preserve">Champ &gt; </t>
    </r>
    <r>
      <rPr>
        <sz val="8"/>
        <color theme="1"/>
        <rFont val="Marianne"/>
      </rPr>
      <t xml:space="preserve">France métropolitaine et DROM, hors Mayotte.
</t>
    </r>
    <r>
      <rPr>
        <b/>
        <sz val="8"/>
        <color theme="1"/>
        <rFont val="Marianne"/>
      </rPr>
      <t xml:space="preserve">Source &gt; </t>
    </r>
    <r>
      <rPr>
        <sz val="8"/>
        <color theme="1"/>
        <rFont val="Marianne"/>
      </rPr>
      <t>DREES, enquête Aide sociale.</t>
    </r>
  </si>
  <si>
    <r>
      <rPr>
        <b/>
        <sz val="8"/>
        <rFont val="Marianne"/>
        <family val="3"/>
      </rPr>
      <t>Note &gt;</t>
    </r>
    <r>
      <rPr>
        <sz val="8"/>
        <rFont val="Marianne"/>
        <family val="3"/>
      </rPr>
      <t xml:space="preserve"> Les évolutions de dépenses sont indiquées en euros constants de 2022. Elles sont donc déflatées à l’aide de l’indice général des prix à la consommation de l’ensemble des ménages de la France entière. Les « autres dépenses » d’ASE correspondent aux subventions et participations ainsi qu’aux autres dépenses des départements en faveur de l’enfance.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Cette évolution induit une rupture de série statistique, hormis pour le total des dépenses d’ASE.
</t>
    </r>
    <r>
      <rPr>
        <b/>
        <sz val="8"/>
        <rFont val="Marianne"/>
        <family val="3"/>
      </rPr>
      <t>Lecture &gt;</t>
    </r>
    <r>
      <rPr>
        <sz val="8"/>
        <rFont val="Marianne"/>
        <family val="3"/>
      </rPr>
      <t xml:space="preserve"> En 2022, les dépenses totales brutes d’ASE atteignent 9 885 millions d’euros.
</t>
    </r>
    <r>
      <rPr>
        <b/>
        <sz val="8"/>
        <rFont val="Marianne"/>
        <family val="3"/>
      </rPr>
      <t xml:space="preserve">Champ &gt; </t>
    </r>
    <r>
      <rPr>
        <sz val="8"/>
        <rFont val="Marianne"/>
        <family val="3"/>
      </rPr>
      <t xml:space="preserve">France métropolitaine et DROM, hors Mayotte.
</t>
    </r>
    <r>
      <rPr>
        <b/>
        <sz val="8"/>
        <rFont val="Marianne"/>
        <family val="3"/>
      </rPr>
      <t xml:space="preserve">Source &gt; </t>
    </r>
    <r>
      <rPr>
        <sz val="8"/>
        <rFont val="Marianne"/>
        <family val="3"/>
      </rPr>
      <t>DREES, enquête Aide sociale.</t>
    </r>
  </si>
  <si>
    <t>Graphique 14 - Répartition par mode d’accueil principal des enfants confiés à l’ASE, selon l’âge, au 31 décembre 2022</t>
  </si>
  <si>
    <t xml:space="preserve">Graphique 13 - Évolution de la répartition par âge des enfants confiés à l’ASE au 31 décembre, de 2010 à 2022 </t>
  </si>
  <si>
    <t xml:space="preserve"> Graphique 14 – Répartition par mode d’accueil principal des enfants confiés à l’ASE, selon l’âge, au 31 décembre 2022</t>
  </si>
  <si>
    <t>Moins de 6 ans</t>
  </si>
  <si>
    <r>
      <rPr>
        <b/>
        <sz val="8"/>
        <color theme="1"/>
        <rFont val="Marianne"/>
      </rPr>
      <t>Lecture &gt;</t>
    </r>
    <r>
      <rPr>
        <sz val="8"/>
        <color theme="1"/>
        <rFont val="Marianne"/>
      </rPr>
      <t xml:space="preserve"> Au 31 décembre 2022, 28 000 enfants âgés de moins de 6 ans sont confiés à l’ASE, ils représentent 15 % des jeunes confiés à l’ASE.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</si>
  <si>
    <t xml:space="preserve"> Graphique 13 – Évolution de la répartition par âge des enfants confiés à l’ASE au 31 décembre, de 2010 à 2022 </t>
  </si>
  <si>
    <t>Carte 2 - Nombre de mesures d’actions éducatives pour 1 000 jeunes de moins de 18 ans, 
au 31 décembre 2022</t>
  </si>
  <si>
    <t xml:space="preserve"> Graphique 7 – Évolution de la répartition par mode d’accueil principal des enfants confiés à l’ASE au 31 décembre, de 1996 à 2022</t>
  </si>
  <si>
    <t>Dossier de la DREES n° 119, juillet 2024</t>
  </si>
  <si>
    <t>Carte 5 - Part des accueils chez une assistant familiale parmi les enfants confiés, au 31 décembre 2022</t>
  </si>
  <si>
    <t xml:space="preserve">Taux d’encadrement </t>
  </si>
  <si>
    <t>2021
(en %)</t>
  </si>
  <si>
    <t>Évolution (en %)</t>
  </si>
  <si>
    <t>2012-2021</t>
  </si>
  <si>
    <t>2017-2021</t>
  </si>
  <si>
    <t>&lt;0,5</t>
  </si>
  <si>
    <r>
      <t xml:space="preserve">1. Foyers d’étudiants ou de jeunes travailleurs, en hôtel, en location, etc.
2. Internat scolaire, attente de lieu d’accueil, placement chez la future famille adoptante, etc. Depuis la collecte portant sur 2018, les villages d’enfants ne sont plus intégrés au sein de cette catégorie mais à la catégorie « établissement »
</t>
    </r>
    <r>
      <rPr>
        <b/>
        <sz val="8"/>
        <rFont val="Marianne"/>
      </rPr>
      <t>Lecture &gt;</t>
    </r>
    <r>
      <rPr>
        <sz val="8"/>
        <rFont val="Marianne"/>
      </rPr>
      <t xml:space="preserve"> Au 31 décembre 2022, 72 420 jeunes confiés à l’ASE, soit 38 %, vivent principalement en famille d’accueil.
</t>
    </r>
    <r>
      <rPr>
        <b/>
        <sz val="8"/>
        <rFont val="Marianne"/>
      </rPr>
      <t>Champ &gt;</t>
    </r>
    <r>
      <rPr>
        <sz val="8"/>
        <rFont val="Marianne"/>
      </rPr>
      <t xml:space="preserve"> France métropolitaine et DROM, hors Mayotte.
</t>
    </r>
    <r>
      <rPr>
        <b/>
        <sz val="8"/>
        <rFont val="Marianne"/>
      </rPr>
      <t xml:space="preserve">Source &gt; </t>
    </r>
    <r>
      <rPr>
        <sz val="8"/>
        <rFont val="Marianne"/>
      </rPr>
      <t>DREES, enquête Aide sociale.</t>
    </r>
  </si>
  <si>
    <r>
      <t xml:space="preserve">1. En foyers d’étudiants ou de jeunes travailleurs, en hôtel, en location, etc.
2. Dans un internat scolaire, attente de lieu d’accueil, placement chez la future famille adoptante, etc. 
Depuis la collecte portant sur 2018, les villages d’enfants ne sont plus intégrés au sein de cette catégorie mais dans celle des établissements.                                           </t>
    </r>
    <r>
      <rPr>
        <b/>
        <sz val="8"/>
        <color theme="1"/>
        <rFont val="Marianne"/>
      </rPr>
      <t>Lecture &gt;</t>
    </r>
    <r>
      <rPr>
        <sz val="8"/>
        <color theme="1"/>
        <rFont val="Marianne"/>
      </rPr>
      <t xml:space="preserve"> Au 31 décembre 2022, 66 % des enfants âgés de 3 à 5 ans confiés à l’ASE sont accueillis en famille d’accueil.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enquête Aide sociale.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</si>
</sst>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0.0%"/>
    <numFmt numFmtId="169" formatCode="#,##0.0"/>
  </numFmts>
  <fonts count="33" x14ac:knownFonts="1">
    <font>
      <sz val="11"/>
      <color theme="1"/>
      <name val="Arial"/>
      <family val="2"/>
      <scheme val="minor"/>
    </font>
    <font>
      <sz val="11"/>
      <color theme="1"/>
      <name val="Arial"/>
      <family val="2"/>
      <scheme val="minor"/>
    </font>
    <font>
      <sz val="8"/>
      <color theme="1"/>
      <name val="Marianne"/>
    </font>
    <font>
      <b/>
      <sz val="8"/>
      <color theme="1"/>
      <name val="Marianne"/>
    </font>
    <font>
      <sz val="10"/>
      <name val="MS Sans Serif"/>
    </font>
    <font>
      <sz val="10"/>
      <name val="Arial"/>
      <family val="2"/>
    </font>
    <font>
      <sz val="11"/>
      <color rgb="FF000000"/>
      <name val="Arial"/>
      <family val="2"/>
      <scheme val="minor"/>
    </font>
    <font>
      <u/>
      <sz val="11"/>
      <color theme="10"/>
      <name val="Calibri"/>
      <family val="2"/>
    </font>
    <font>
      <b/>
      <sz val="8"/>
      <color rgb="FF000000"/>
      <name val="Marianne"/>
    </font>
    <font>
      <b/>
      <i/>
      <sz val="8"/>
      <color theme="1"/>
      <name val="Marianne"/>
    </font>
    <font>
      <vertAlign val="superscript"/>
      <sz val="8"/>
      <color theme="1"/>
      <name val="Marianne"/>
    </font>
    <font>
      <b/>
      <sz val="8"/>
      <color indexed="8"/>
      <name val="Marianne"/>
    </font>
    <font>
      <sz val="8"/>
      <color indexed="8"/>
      <name val="Marianne"/>
    </font>
    <font>
      <b/>
      <sz val="8"/>
      <name val="Marianne"/>
    </font>
    <font>
      <sz val="8"/>
      <name val="Marianne"/>
    </font>
    <font>
      <vertAlign val="superscript"/>
      <sz val="8"/>
      <name val="Marianne"/>
    </font>
    <font>
      <sz val="11"/>
      <color theme="1"/>
      <name val="Marianne"/>
    </font>
    <font>
      <sz val="8"/>
      <name val="Calibri"/>
      <family val="2"/>
    </font>
    <font>
      <sz val="8"/>
      <color theme="1"/>
      <name val="Calibri"/>
      <family val="2"/>
    </font>
    <font>
      <i/>
      <sz val="8"/>
      <color theme="1"/>
      <name val="Marianne"/>
    </font>
    <font>
      <i/>
      <sz val="8"/>
      <color rgb="FFFF0000"/>
      <name val="Marianne"/>
    </font>
    <font>
      <b/>
      <sz val="8"/>
      <color theme="1"/>
      <name val="Calibri"/>
      <family val="2"/>
    </font>
    <font>
      <sz val="8"/>
      <color rgb="FFFF0000"/>
      <name val="Marianne"/>
    </font>
    <font>
      <b/>
      <sz val="8"/>
      <color rgb="FFFF0000"/>
      <name val="Marianne"/>
    </font>
    <font>
      <sz val="8"/>
      <name val="Arial"/>
      <family val="2"/>
    </font>
    <font>
      <u/>
      <sz val="11"/>
      <color theme="10"/>
      <name val="Arial"/>
      <family val="2"/>
      <scheme val="minor"/>
    </font>
    <font>
      <u/>
      <sz val="8"/>
      <color theme="10"/>
      <name val="Marianne"/>
    </font>
    <font>
      <i/>
      <sz val="8"/>
      <name val="Marianne"/>
    </font>
    <font>
      <b/>
      <sz val="8"/>
      <color theme="1" tint="4.9989318521683403E-2"/>
      <name val="Marianne"/>
    </font>
    <font>
      <sz val="8"/>
      <color theme="1" tint="4.9989318521683403E-2"/>
      <name val="Marianne"/>
    </font>
    <font>
      <sz val="8"/>
      <name val="Marianne"/>
      <family val="3"/>
    </font>
    <font>
      <b/>
      <sz val="8"/>
      <name val="Marianne"/>
      <family val="3"/>
    </font>
    <font>
      <sz val="8"/>
      <color theme="6"/>
      <name val="Marianne"/>
    </font>
  </fonts>
  <fills count="3">
    <fill>
      <patternFill patternType="none"/>
    </fill>
    <fill>
      <patternFill patternType="gray125"/>
    </fill>
    <fill>
      <patternFill patternType="solid">
        <fgColor theme="0"/>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rgb="FFC1C1C1"/>
      </left>
      <right/>
      <top/>
      <bottom/>
      <diagonal/>
    </border>
  </borders>
  <cellStyleXfs count="18">
    <xf numFmtId="0" fontId="0"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1" fillId="0" borderId="0"/>
    <xf numFmtId="0" fontId="1" fillId="0" borderId="0"/>
    <xf numFmtId="0" fontId="7" fillId="0" borderId="0" applyNumberFormat="0" applyFill="0" applyBorder="0" applyAlignment="0" applyProtection="0">
      <alignment vertical="top"/>
      <protection locked="0"/>
    </xf>
    <xf numFmtId="164" fontId="1"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 fillId="0" borderId="0"/>
    <xf numFmtId="9"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cellStyleXfs>
  <cellXfs count="305">
    <xf numFmtId="0" fontId="0" fillId="0" borderId="0" xfId="0"/>
    <xf numFmtId="0" fontId="0" fillId="2" borderId="0" xfId="0" applyFill="1"/>
    <xf numFmtId="0" fontId="3" fillId="2" borderId="0" xfId="0" applyFont="1" applyFill="1"/>
    <xf numFmtId="0" fontId="8" fillId="0" borderId="0" xfId="0" applyFont="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65" fontId="3" fillId="0" borderId="1" xfId="2" applyNumberFormat="1" applyFont="1" applyFill="1" applyBorder="1" applyAlignment="1">
      <alignment horizontal="right" vertical="center"/>
    </xf>
    <xf numFmtId="165" fontId="2" fillId="0" borderId="1" xfId="2" applyNumberFormat="1" applyFont="1" applyFill="1" applyBorder="1" applyAlignment="1">
      <alignment horizontal="right" vertical="center"/>
    </xf>
    <xf numFmtId="0" fontId="2" fillId="0" borderId="1" xfId="0" quotePrefix="1" applyFont="1" applyFill="1" applyBorder="1" applyAlignment="1">
      <alignment horizontal="left" vertical="center"/>
    </xf>
    <xf numFmtId="165" fontId="2" fillId="0" borderId="1" xfId="2" applyNumberFormat="1" applyFont="1" applyFill="1" applyBorder="1" applyAlignment="1">
      <alignment vertical="center"/>
    </xf>
    <xf numFmtId="0" fontId="9" fillId="0" borderId="1" xfId="0" applyFont="1" applyFill="1" applyBorder="1" applyAlignment="1">
      <alignment vertical="center"/>
    </xf>
    <xf numFmtId="1" fontId="9" fillId="0" borderId="1" xfId="1"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left" vertical="center"/>
    </xf>
    <xf numFmtId="0" fontId="3" fillId="2" borderId="1" xfId="0" applyFont="1" applyFill="1" applyBorder="1" applyAlignment="1">
      <alignment horizontal="center" vertical="center"/>
    </xf>
    <xf numFmtId="1" fontId="2" fillId="2" borderId="1" xfId="0" quotePrefix="1" applyNumberFormat="1" applyFont="1" applyFill="1" applyBorder="1" applyAlignment="1">
      <alignment horizontal="center" vertical="center"/>
    </xf>
    <xf numFmtId="0" fontId="2" fillId="2" borderId="1" xfId="0" applyFont="1" applyFill="1" applyBorder="1" applyAlignment="1">
      <alignment vertical="center"/>
    </xf>
    <xf numFmtId="166" fontId="2" fillId="2" borderId="0" xfId="0" applyNumberFormat="1" applyFont="1" applyFill="1"/>
    <xf numFmtId="0" fontId="2" fillId="2" borderId="1" xfId="0" quotePrefix="1" applyFont="1" applyFill="1" applyBorder="1" applyAlignment="1">
      <alignment horizontal="center" vertical="center"/>
    </xf>
    <xf numFmtId="3" fontId="2" fillId="2" borderId="0" xfId="0" applyNumberFormat="1"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xf numFmtId="1" fontId="2" fillId="2" borderId="0" xfId="0" applyNumberFormat="1" applyFont="1" applyFill="1"/>
    <xf numFmtId="165" fontId="2" fillId="0" borderId="1" xfId="2" applyNumberFormat="1" applyFont="1" applyFill="1" applyBorder="1" applyAlignment="1">
      <alignment horizontal="center" vertical="center"/>
    </xf>
    <xf numFmtId="166" fontId="2" fillId="2" borderId="0" xfId="0" applyNumberFormat="1" applyFont="1" applyFill="1" applyAlignment="1">
      <alignment horizontal="center" vertical="center"/>
    </xf>
    <xf numFmtId="0" fontId="3" fillId="2" borderId="2"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2" borderId="0" xfId="0" applyFont="1" applyFill="1" applyAlignment="1">
      <alignment vertical="center" wrapText="1"/>
    </xf>
    <xf numFmtId="0" fontId="2" fillId="2" borderId="5" xfId="0" applyFont="1" applyFill="1" applyBorder="1" applyAlignment="1">
      <alignment horizontal="left" vertical="top" wrapText="1"/>
    </xf>
    <xf numFmtId="9" fontId="2" fillId="2" borderId="0" xfId="1" applyFont="1" applyFill="1"/>
    <xf numFmtId="49" fontId="2" fillId="2" borderId="0" xfId="0" applyNumberFormat="1" applyFont="1" applyFill="1" applyAlignment="1">
      <alignment horizontal="right"/>
    </xf>
    <xf numFmtId="0" fontId="2" fillId="2" borderId="9" xfId="0" applyFont="1" applyFill="1" applyBorder="1" applyAlignment="1">
      <alignment horizontal="left" vertical="top" wrapText="1"/>
    </xf>
    <xf numFmtId="0" fontId="2" fillId="2" borderId="12"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Border="1" applyAlignment="1">
      <alignment horizontal="left" vertical="top" wrapText="1"/>
    </xf>
    <xf numFmtId="3" fontId="3" fillId="2" borderId="0" xfId="0" applyNumberFormat="1" applyFont="1" applyFill="1" applyBorder="1" applyAlignment="1">
      <alignment vertical="center" wrapText="1"/>
    </xf>
    <xf numFmtId="49" fontId="3" fillId="2" borderId="0" xfId="0" applyNumberFormat="1" applyFont="1" applyFill="1" applyBorder="1" applyAlignment="1">
      <alignment horizontal="right" vertical="center"/>
    </xf>
    <xf numFmtId="49" fontId="3" fillId="2" borderId="0" xfId="0" applyNumberFormat="1" applyFont="1" applyFill="1" applyAlignment="1">
      <alignment horizontal="right" vertical="center"/>
    </xf>
    <xf numFmtId="0" fontId="2"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top" wrapText="1"/>
    </xf>
    <xf numFmtId="0" fontId="2" fillId="2" borderId="0" xfId="0" applyFont="1" applyFill="1" applyBorder="1" applyAlignment="1">
      <alignment vertical="top" wrapText="1"/>
    </xf>
    <xf numFmtId="0" fontId="2" fillId="2" borderId="0" xfId="0" applyFont="1" applyFill="1" applyAlignment="1">
      <alignment vertical="center"/>
    </xf>
    <xf numFmtId="0" fontId="2"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3" fillId="2" borderId="0" xfId="0" applyNumberFormat="1" applyFont="1" applyFill="1" applyBorder="1" applyAlignment="1">
      <alignment horizontal="right" vertical="center" wrapText="1"/>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1" fontId="13" fillId="0" borderId="0" xfId="0" applyNumberFormat="1" applyFont="1" applyFill="1" applyBorder="1" applyAlignment="1">
      <alignment vertical="center" wrapText="1"/>
    </xf>
    <xf numFmtId="0" fontId="8" fillId="0" borderId="16" xfId="0" applyFont="1" applyBorder="1" applyAlignment="1">
      <alignment horizontal="center" vertical="top" wrapText="1"/>
    </xf>
    <xf numFmtId="0" fontId="11" fillId="2"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14" fillId="2" borderId="1" xfId="0" applyFont="1" applyFill="1" applyBorder="1" applyAlignment="1">
      <alignment vertical="center"/>
    </xf>
    <xf numFmtId="166" fontId="2" fillId="2" borderId="0" xfId="0" applyNumberFormat="1" applyFont="1" applyFill="1" applyBorder="1" applyAlignment="1">
      <alignment horizontal="center" vertical="center"/>
    </xf>
    <xf numFmtId="168" fontId="2" fillId="2" borderId="0" xfId="1"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2" borderId="0" xfId="0" applyNumberFormat="1" applyFont="1" applyFill="1" applyAlignment="1">
      <alignment horizontal="center" vertical="center"/>
    </xf>
    <xf numFmtId="0" fontId="3" fillId="2" borderId="0" xfId="0" applyFont="1" applyFill="1" applyAlignment="1">
      <alignment vertical="center"/>
    </xf>
    <xf numFmtId="3" fontId="2" fillId="2" borderId="1" xfId="0" applyNumberFormat="1" applyFont="1" applyFill="1" applyBorder="1" applyAlignment="1">
      <alignment horizontal="center" vertical="center"/>
    </xf>
    <xf numFmtId="0" fontId="19" fillId="2" borderId="1" xfId="0" applyFont="1" applyFill="1" applyBorder="1" applyAlignment="1">
      <alignment horizontal="righ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horizontal="center" vertical="center"/>
    </xf>
    <xf numFmtId="0" fontId="19" fillId="2" borderId="0" xfId="0" applyFont="1" applyFill="1" applyBorder="1" applyAlignment="1">
      <alignment horizontal="left" vertical="center"/>
    </xf>
    <xf numFmtId="166" fontId="2" fillId="2" borderId="0" xfId="0" applyNumberFormat="1" applyFont="1" applyFill="1" applyBorder="1" applyAlignment="1">
      <alignment vertical="center"/>
    </xf>
    <xf numFmtId="0" fontId="20" fillId="2" borderId="0" xfId="0" applyFont="1" applyFill="1" applyBorder="1" applyAlignment="1">
      <alignment horizontal="right" vertical="center"/>
    </xf>
    <xf numFmtId="0" fontId="19" fillId="2" borderId="0" xfId="0" applyFont="1" applyFill="1" applyBorder="1" applyAlignment="1">
      <alignment horizontal="right" vertical="center"/>
    </xf>
    <xf numFmtId="0" fontId="3" fillId="2" borderId="1" xfId="0" applyFont="1" applyFill="1" applyBorder="1" applyAlignment="1">
      <alignment vertical="center"/>
    </xf>
    <xf numFmtId="0" fontId="9" fillId="2" borderId="0" xfId="0" applyFont="1" applyFill="1"/>
    <xf numFmtId="0" fontId="16" fillId="2" borderId="0" xfId="0" applyFont="1" applyFill="1"/>
    <xf numFmtId="0" fontId="13" fillId="0" borderId="0" xfId="0" applyFont="1" applyFill="1" applyAlignment="1">
      <alignment vertical="center"/>
    </xf>
    <xf numFmtId="3" fontId="14"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68" fontId="2" fillId="2" borderId="0" xfId="1" applyNumberFormat="1" applyFont="1" applyFill="1"/>
    <xf numFmtId="169" fontId="14" fillId="2" borderId="1" xfId="0" applyNumberFormat="1" applyFont="1" applyFill="1" applyBorder="1" applyAlignment="1">
      <alignment horizontal="right" vertical="center"/>
    </xf>
    <xf numFmtId="169" fontId="2" fillId="2" borderId="1" xfId="0" applyNumberFormat="1" applyFont="1" applyFill="1" applyBorder="1" applyAlignment="1">
      <alignment horizontal="right" vertical="center"/>
    </xf>
    <xf numFmtId="0" fontId="22" fillId="0" borderId="0" xfId="0" applyFont="1" applyFill="1"/>
    <xf numFmtId="0" fontId="2" fillId="2" borderId="1" xfId="0" applyFont="1" applyFill="1" applyBorder="1" applyAlignment="1">
      <alignment horizontal="center"/>
    </xf>
    <xf numFmtId="0" fontId="13" fillId="2" borderId="0" xfId="0" applyFont="1" applyFill="1" applyAlignment="1">
      <alignment vertical="center"/>
    </xf>
    <xf numFmtId="1" fontId="3" fillId="0" borderId="1" xfId="0"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9" fontId="2" fillId="2" borderId="0" xfId="1" applyNumberFormat="1" applyFont="1" applyFill="1"/>
    <xf numFmtId="0" fontId="2" fillId="2" borderId="0" xfId="0" applyNumberFormat="1" applyFont="1" applyFill="1"/>
    <xf numFmtId="0" fontId="13" fillId="0" borderId="0" xfId="0" applyFont="1" applyFill="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165" fontId="2" fillId="2" borderId="1" xfId="16"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13" fillId="2" borderId="0" xfId="0" applyFont="1" applyFill="1" applyAlignment="1">
      <alignment horizontal="left" vertical="center"/>
    </xf>
    <xf numFmtId="165" fontId="2" fillId="2" borderId="0" xfId="16" applyNumberFormat="1" applyFont="1" applyFill="1" applyAlignment="1">
      <alignment horizontal="center" vertical="center"/>
    </xf>
    <xf numFmtId="1" fontId="14" fillId="2" borderId="1" xfId="0" quotePrefix="1" applyNumberFormat="1" applyFont="1" applyFill="1" applyBorder="1" applyAlignment="1">
      <alignment horizontal="center" vertical="center"/>
    </xf>
    <xf numFmtId="0" fontId="14" fillId="2" borderId="1" xfId="0" quotePrefix="1" applyFont="1" applyFill="1" applyBorder="1" applyAlignment="1">
      <alignment horizontal="center" vertical="center"/>
    </xf>
    <xf numFmtId="0" fontId="2" fillId="2" borderId="2" xfId="0" applyFont="1" applyFill="1" applyBorder="1" applyAlignment="1">
      <alignment vertical="center"/>
    </xf>
    <xf numFmtId="167" fontId="3" fillId="2" borderId="5" xfId="16" applyNumberFormat="1" applyFont="1" applyFill="1" applyBorder="1" applyAlignment="1">
      <alignment horizontal="center" vertical="center" wrapText="1"/>
    </xf>
    <xf numFmtId="167" fontId="3" fillId="2" borderId="6" xfId="16" applyNumberFormat="1" applyFont="1" applyFill="1" applyBorder="1" applyAlignment="1">
      <alignment horizontal="center" vertical="center" wrapText="1"/>
    </xf>
    <xf numFmtId="167" fontId="2" fillId="2" borderId="1" xfId="16"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8" fontId="2" fillId="0" borderId="1" xfId="1" applyNumberFormat="1" applyFont="1" applyFill="1" applyBorder="1" applyAlignment="1">
      <alignment horizontal="center" vertical="center"/>
    </xf>
    <xf numFmtId="168" fontId="2" fillId="0" borderId="0" xfId="0" applyNumberFormat="1" applyFont="1" applyFill="1" applyAlignment="1">
      <alignment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8" fontId="2" fillId="2" borderId="1" xfId="1" applyNumberFormat="1" applyFont="1" applyFill="1" applyBorder="1" applyAlignment="1">
      <alignment horizontal="center" vertical="center"/>
    </xf>
    <xf numFmtId="168" fontId="2" fillId="2" borderId="0" xfId="0" applyNumberFormat="1" applyFont="1" applyFill="1"/>
    <xf numFmtId="0" fontId="3" fillId="0" borderId="1" xfId="0" applyFont="1" applyFill="1" applyBorder="1" applyAlignment="1">
      <alignment horizontal="left" vertical="center"/>
    </xf>
    <xf numFmtId="0" fontId="3"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xf>
    <xf numFmtId="0" fontId="26" fillId="2" borderId="0" xfId="17" applyFont="1" applyFill="1" applyBorder="1" applyAlignment="1"/>
    <xf numFmtId="0" fontId="0" fillId="2" borderId="0" xfId="0" applyFill="1" applyAlignment="1">
      <alignment horizontal="left" vertical="center"/>
    </xf>
    <xf numFmtId="0" fontId="14" fillId="2" borderId="0" xfId="0" applyFont="1" applyFill="1" applyAlignment="1">
      <alignment horizontal="left" vertical="center"/>
    </xf>
    <xf numFmtId="0" fontId="26" fillId="2" borderId="0" xfId="17" applyFont="1" applyFill="1" applyAlignment="1">
      <alignment horizontal="left" vertical="center"/>
    </xf>
    <xf numFmtId="167" fontId="2" fillId="2" borderId="0" xfId="16" applyNumberFormat="1" applyFont="1" applyFill="1"/>
    <xf numFmtId="166" fontId="2" fillId="2" borderId="0" xfId="1" applyNumberFormat="1" applyFont="1" applyFill="1"/>
    <xf numFmtId="10" fontId="2" fillId="2" borderId="0" xfId="1" applyNumberFormat="1" applyFont="1" applyFill="1"/>
    <xf numFmtId="9" fontId="2" fillId="2" borderId="0" xfId="1" applyFont="1" applyFill="1" applyBorder="1" applyAlignment="1">
      <alignment horizontal="center" vertical="center"/>
    </xf>
    <xf numFmtId="0" fontId="2" fillId="0" borderId="10" xfId="0" applyFont="1" applyBorder="1" applyAlignment="1">
      <alignment horizontal="center" vertical="center"/>
    </xf>
    <xf numFmtId="3" fontId="2" fillId="0" borderId="6"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3" xfId="0" applyNumberFormat="1"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3" fontId="2" fillId="0" borderId="8"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3" fillId="0" borderId="13" xfId="0" applyNumberFormat="1" applyFont="1" applyBorder="1" applyAlignment="1">
      <alignment horizontal="center" vertical="center"/>
    </xf>
    <xf numFmtId="0" fontId="3" fillId="0" borderId="15" xfId="0" applyFont="1" applyBorder="1" applyAlignment="1">
      <alignment horizontal="center" vertical="center"/>
    </xf>
    <xf numFmtId="3" fontId="3" fillId="0" borderId="15" xfId="0" applyNumberFormat="1" applyFont="1" applyBorder="1" applyAlignment="1">
      <alignment horizontal="center" vertical="center"/>
    </xf>
    <xf numFmtId="1" fontId="14" fillId="0" borderId="6"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vertical="center"/>
    </xf>
    <xf numFmtId="0" fontId="3" fillId="2" borderId="0" xfId="0" applyFont="1" applyFill="1" applyAlignment="1">
      <alignment horizontal="left" vertical="center"/>
    </xf>
    <xf numFmtId="0" fontId="13" fillId="2" borderId="0" xfId="0" applyFont="1" applyFill="1"/>
    <xf numFmtId="0" fontId="3" fillId="2" borderId="2"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7" xfId="0" applyFont="1" applyFill="1" applyBorder="1" applyAlignment="1">
      <alignment vertical="center"/>
    </xf>
    <xf numFmtId="165" fontId="2" fillId="2" borderId="7" xfId="2" applyNumberFormat="1" applyFont="1" applyFill="1" applyBorder="1" applyAlignment="1">
      <alignment vertical="center"/>
    </xf>
    <xf numFmtId="165" fontId="2" fillId="2" borderId="0" xfId="2" applyNumberFormat="1" applyFont="1" applyFill="1" applyBorder="1" applyAlignment="1">
      <alignment vertical="center"/>
    </xf>
    <xf numFmtId="0" fontId="2" fillId="2" borderId="0" xfId="0" applyFont="1" applyFill="1" applyAlignment="1">
      <alignment vertical="center" wrapText="1"/>
    </xf>
    <xf numFmtId="0" fontId="2" fillId="0" borderId="0" xfId="0" applyFont="1" applyFill="1" applyBorder="1" applyAlignment="1">
      <alignment horizontal="left" vertical="center" wrapText="1"/>
    </xf>
    <xf numFmtId="0" fontId="2" fillId="2" borderId="0"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0" xfId="0" applyFont="1" applyFill="1" applyAlignment="1">
      <alignment horizontal="left" vertical="center"/>
    </xf>
    <xf numFmtId="0" fontId="3" fillId="0" borderId="6" xfId="0" applyFont="1" applyFill="1" applyBorder="1" applyAlignment="1">
      <alignment horizontal="center" vertical="center" wrapText="1"/>
    </xf>
    <xf numFmtId="0" fontId="0" fillId="2" borderId="0" xfId="0" applyFill="1" applyAlignment="1"/>
    <xf numFmtId="165" fontId="2" fillId="2" borderId="0" xfId="0" applyNumberFormat="1" applyFont="1" applyFill="1"/>
    <xf numFmtId="0" fontId="3" fillId="2" borderId="2" xfId="0" applyFont="1" applyFill="1" applyBorder="1" applyAlignment="1">
      <alignment horizontal="center" vertical="center"/>
    </xf>
    <xf numFmtId="0" fontId="2" fillId="2" borderId="0" xfId="0" applyFont="1" applyFill="1" applyAlignment="1">
      <alignment vertical="center"/>
    </xf>
    <xf numFmtId="0" fontId="3" fillId="2" borderId="0" xfId="0" applyFont="1" applyFill="1" applyAlignment="1">
      <alignment horizontal="left" vertical="center"/>
    </xf>
    <xf numFmtId="0" fontId="3"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2" fillId="0" borderId="6" xfId="0" applyFont="1" applyBorder="1" applyAlignment="1">
      <alignment horizontal="center" vertical="center"/>
    </xf>
    <xf numFmtId="1" fontId="2" fillId="2" borderId="10"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13" xfId="0" applyFont="1" applyBorder="1" applyAlignment="1">
      <alignment horizontal="center" vertical="center"/>
    </xf>
    <xf numFmtId="0" fontId="2" fillId="2" borderId="13" xfId="0" applyFont="1" applyFill="1" applyBorder="1" applyAlignment="1">
      <alignment horizontal="center" vertical="center"/>
    </xf>
    <xf numFmtId="3" fontId="2" fillId="2" borderId="13"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0" borderId="13" xfId="0" applyFont="1" applyBorder="1" applyAlignment="1">
      <alignment horizontal="center" vertical="center"/>
    </xf>
    <xf numFmtId="0" fontId="2" fillId="2" borderId="0" xfId="6" applyFont="1" applyFill="1" applyAlignment="1">
      <alignment horizontal="center"/>
    </xf>
    <xf numFmtId="0" fontId="2" fillId="2" borderId="0" xfId="6" applyFont="1" applyFill="1"/>
    <xf numFmtId="0" fontId="2" fillId="2" borderId="0" xfId="6" applyFont="1" applyFill="1" applyAlignment="1">
      <alignment horizontal="right"/>
    </xf>
    <xf numFmtId="0" fontId="2" fillId="2" borderId="5" xfId="6" applyFont="1" applyFill="1" applyBorder="1" applyAlignment="1">
      <alignment horizontal="left" vertical="center" wrapText="1"/>
    </xf>
    <xf numFmtId="1" fontId="2" fillId="2" borderId="6" xfId="6" applyNumberFormat="1" applyFont="1" applyFill="1" applyBorder="1" applyAlignment="1">
      <alignment horizontal="center" vertical="center" wrapText="1"/>
    </xf>
    <xf numFmtId="0" fontId="2" fillId="2" borderId="10" xfId="6" applyFont="1" applyFill="1" applyBorder="1" applyAlignment="1">
      <alignment horizontal="left" vertical="center" wrapText="1"/>
    </xf>
    <xf numFmtId="1" fontId="2" fillId="2" borderId="10" xfId="6" applyNumberFormat="1" applyFont="1" applyFill="1" applyBorder="1" applyAlignment="1">
      <alignment horizontal="center" vertical="center" wrapText="1"/>
    </xf>
    <xf numFmtId="0" fontId="14" fillId="2" borderId="10" xfId="6" applyFont="1" applyFill="1" applyBorder="1" applyAlignment="1">
      <alignment horizontal="left" vertical="center" wrapText="1"/>
    </xf>
    <xf numFmtId="0" fontId="2" fillId="2" borderId="13" xfId="6" applyFont="1" applyFill="1" applyBorder="1" applyAlignment="1">
      <alignment horizontal="left" vertical="center" wrapText="1"/>
    </xf>
    <xf numFmtId="1" fontId="2" fillId="2" borderId="13" xfId="6" applyNumberFormat="1" applyFont="1" applyFill="1" applyBorder="1" applyAlignment="1">
      <alignment horizontal="center" vertical="center" wrapText="1"/>
    </xf>
    <xf numFmtId="0" fontId="3" fillId="2" borderId="1" xfId="6" applyFont="1" applyFill="1" applyBorder="1" applyAlignment="1">
      <alignment horizontal="left" vertical="center" wrapText="1"/>
    </xf>
    <xf numFmtId="0" fontId="3" fillId="2" borderId="1" xfId="6" applyFont="1" applyFill="1" applyBorder="1" applyAlignment="1">
      <alignment horizontal="center" vertical="center" wrapText="1"/>
    </xf>
    <xf numFmtId="0" fontId="3" fillId="2" borderId="0" xfId="6" applyFont="1" applyFill="1" applyBorder="1" applyAlignment="1">
      <alignment horizontal="left" vertical="center" wrapText="1"/>
    </xf>
    <xf numFmtId="0" fontId="3" fillId="2" borderId="0" xfId="6" applyFont="1" applyFill="1" applyBorder="1" applyAlignment="1">
      <alignment horizontal="center" vertical="center" wrapText="1"/>
    </xf>
    <xf numFmtId="1" fontId="14" fillId="2" borderId="10" xfId="6" applyNumberFormat="1" applyFont="1" applyFill="1" applyBorder="1" applyAlignment="1">
      <alignment horizontal="center" vertical="center" wrapText="1"/>
    </xf>
    <xf numFmtId="1" fontId="14" fillId="0" borderId="10" xfId="6" applyNumberFormat="1" applyFont="1" applyFill="1" applyBorder="1" applyAlignment="1">
      <alignment horizontal="center" vertical="center" wrapText="1"/>
    </xf>
    <xf numFmtId="1" fontId="14" fillId="0" borderId="13" xfId="6"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1" fontId="2" fillId="0" borderId="6" xfId="0" applyNumberFormat="1" applyFont="1" applyFill="1" applyBorder="1" applyAlignment="1">
      <alignment horizontal="center" vertical="center" wrapText="1"/>
    </xf>
    <xf numFmtId="16" fontId="2" fillId="0" borderId="10" xfId="0" applyNumberFormat="1" applyFont="1" applyFill="1" applyBorder="1" applyAlignment="1">
      <alignment horizontal="left" vertical="center" wrapText="1"/>
    </xf>
    <xf numFmtId="1" fontId="2"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12" fillId="2" borderId="13" xfId="0" applyFont="1" applyFill="1" applyBorder="1" applyAlignment="1">
      <alignment horizontal="left" vertical="center" wrapText="1"/>
    </xf>
    <xf numFmtId="1" fontId="2" fillId="0" borderId="13" xfId="0" applyNumberFormat="1"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right" vertical="center"/>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 xfId="0" applyFont="1" applyFill="1" applyBorder="1" applyAlignment="1">
      <alignment vertical="center"/>
    </xf>
    <xf numFmtId="1" fontId="14" fillId="2" borderId="7" xfId="0" applyNumberFormat="1" applyFont="1" applyFill="1" applyBorder="1" applyAlignment="1">
      <alignment horizontal="center" vertical="center"/>
    </xf>
    <xf numFmtId="1" fontId="14" fillId="2" borderId="6" xfId="0" applyNumberFormat="1" applyFont="1" applyFill="1" applyBorder="1" applyAlignment="1">
      <alignment horizontal="center" vertical="center"/>
    </xf>
    <xf numFmtId="0" fontId="13" fillId="2" borderId="13" xfId="0" applyFont="1" applyFill="1" applyBorder="1" applyAlignment="1">
      <alignment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0" fontId="13" fillId="2" borderId="10" xfId="0" applyFont="1" applyFill="1" applyBorder="1" applyAlignment="1">
      <alignment vertical="center"/>
    </xf>
    <xf numFmtId="1" fontId="14" fillId="2" borderId="0" xfId="0" applyNumberFormat="1" applyFont="1" applyFill="1" applyAlignment="1">
      <alignment horizontal="center" vertical="center"/>
    </xf>
    <xf numFmtId="1" fontId="14" fillId="2" borderId="10" xfId="0" applyNumberFormat="1" applyFont="1" applyFill="1" applyBorder="1" applyAlignment="1">
      <alignment horizontal="center" vertical="center"/>
    </xf>
    <xf numFmtId="0" fontId="14" fillId="2" borderId="10" xfId="0" applyFont="1" applyFill="1" applyBorder="1" applyAlignment="1">
      <alignment horizontal="left" vertical="center" indent="2"/>
    </xf>
    <xf numFmtId="1" fontId="14" fillId="2" borderId="0"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1" fontId="14" fillId="2" borderId="0" xfId="0" applyNumberFormat="1" applyFont="1" applyFill="1" applyBorder="1" applyAlignment="1">
      <alignment horizontal="right" vertical="center" wrapText="1"/>
    </xf>
    <xf numFmtId="0" fontId="32" fillId="0" borderId="0" xfId="0" applyFont="1" applyFill="1" applyAlignment="1">
      <alignment vertical="center"/>
    </xf>
    <xf numFmtId="165" fontId="2" fillId="2" borderId="1" xfId="2" applyNumberFormat="1" applyFont="1" applyFill="1" applyBorder="1" applyAlignment="1">
      <alignment vertical="center"/>
    </xf>
    <xf numFmtId="166" fontId="2" fillId="2" borderId="1" xfId="0" applyNumberFormat="1" applyFont="1" applyFill="1" applyBorder="1" applyAlignment="1">
      <alignment horizontal="center" vertical="center"/>
    </xf>
    <xf numFmtId="169" fontId="3" fillId="2" borderId="1" xfId="0" applyNumberFormat="1" applyFont="1" applyFill="1" applyBorder="1" applyAlignment="1">
      <alignment horizontal="center" vertical="center"/>
    </xf>
    <xf numFmtId="169" fontId="19" fillId="2" borderId="1" xfId="0" applyNumberFormat="1" applyFont="1" applyFill="1" applyBorder="1" applyAlignment="1">
      <alignment horizontal="center" vertical="center"/>
    </xf>
    <xf numFmtId="165" fontId="3" fillId="2" borderId="1" xfId="2" applyNumberFormat="1" applyFont="1" applyFill="1" applyBorder="1" applyAlignment="1">
      <alignment horizontal="center" vertical="center"/>
    </xf>
    <xf numFmtId="165" fontId="3" fillId="2" borderId="1" xfId="2" applyNumberFormat="1" applyFont="1" applyFill="1" applyBorder="1" applyAlignment="1">
      <alignment vertical="center"/>
    </xf>
    <xf numFmtId="0" fontId="2" fillId="2" borderId="0" xfId="0" applyFont="1" applyFill="1" applyAlignment="1">
      <alignment horizontal="left" vertical="top" wrapText="1"/>
    </xf>
    <xf numFmtId="0" fontId="2" fillId="2" borderId="0" xfId="0" applyFont="1" applyFill="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pplyProtection="1">
      <alignment horizontal="center" vertical="center"/>
    </xf>
    <xf numFmtId="0" fontId="2" fillId="2" borderId="0" xfId="0" applyFont="1" applyFill="1" applyAlignment="1">
      <alignment vertical="top" wrapText="1"/>
    </xf>
    <xf numFmtId="0" fontId="3" fillId="2" borderId="9" xfId="0" applyFont="1" applyFill="1" applyBorder="1" applyAlignment="1" applyProtection="1">
      <alignment horizontal="center" vertical="center"/>
    </xf>
    <xf numFmtId="1" fontId="2" fillId="2" borderId="9" xfId="1" applyNumberFormat="1" applyFont="1" applyFill="1" applyBorder="1" applyAlignment="1">
      <alignment horizontal="center" vertical="center"/>
    </xf>
    <xf numFmtId="3" fontId="2" fillId="2" borderId="1" xfId="1" applyNumberFormat="1" applyFont="1" applyFill="1" applyBorder="1" applyAlignment="1">
      <alignment horizontal="right" vertical="center"/>
    </xf>
    <xf numFmtId="1" fontId="2" fillId="2" borderId="0" xfId="0" applyNumberFormat="1" applyFont="1" applyFill="1" applyAlignment="1">
      <alignment vertical="center"/>
    </xf>
    <xf numFmtId="165" fontId="2" fillId="2" borderId="0" xfId="0" applyNumberFormat="1" applyFont="1" applyFill="1" applyAlignment="1">
      <alignment vertical="center"/>
    </xf>
    <xf numFmtId="0" fontId="2" fillId="2" borderId="0" xfId="0" applyFont="1" applyFill="1" applyBorder="1" applyAlignment="1">
      <alignment horizontal="left" vertical="center" wrapText="1"/>
    </xf>
    <xf numFmtId="0" fontId="2" fillId="2" borderId="0" xfId="0" applyFont="1" applyFill="1" applyAlignment="1">
      <alignment vertical="center"/>
    </xf>
    <xf numFmtId="0" fontId="3" fillId="2" borderId="0" xfId="0" applyFont="1" applyFill="1" applyAlignment="1">
      <alignment horizontal="left" vertical="center"/>
    </xf>
    <xf numFmtId="0" fontId="31" fillId="2" borderId="0" xfId="0" applyFont="1" applyFill="1"/>
    <xf numFmtId="0" fontId="3" fillId="0" borderId="1" xfId="0" applyFont="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14" fillId="2" borderId="0" xfId="0" applyFont="1" applyFill="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30" fillId="2" borderId="7" xfId="0" applyFont="1" applyFill="1" applyBorder="1" applyAlignment="1">
      <alignment vertical="center" wrapText="1"/>
    </xf>
    <xf numFmtId="0" fontId="30" fillId="2" borderId="7" xfId="0" applyFont="1" applyFill="1" applyBorder="1" applyAlignment="1">
      <alignment vertical="center"/>
    </xf>
    <xf numFmtId="0" fontId="30" fillId="2" borderId="0" xfId="0" applyFont="1" applyFill="1" applyBorder="1" applyAlignment="1">
      <alignment vertical="center"/>
    </xf>
    <xf numFmtId="0" fontId="2" fillId="0" borderId="0" xfId="0" applyFont="1" applyFill="1" applyAlignment="1">
      <alignmen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14" fillId="2" borderId="0" xfId="0" applyNumberFormat="1" applyFont="1"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14"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top"/>
    </xf>
    <xf numFmtId="0" fontId="3" fillId="2" borderId="4"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0" xfId="6" applyFont="1" applyFill="1" applyBorder="1" applyAlignment="1">
      <alignment horizontal="left" wrapText="1"/>
    </xf>
    <xf numFmtId="0" fontId="2" fillId="2" borderId="0" xfId="6" applyFont="1" applyFill="1" applyBorder="1" applyAlignment="1">
      <alignment horizontal="left"/>
    </xf>
    <xf numFmtId="0" fontId="13" fillId="0" borderId="0" xfId="6" applyFont="1" applyFill="1" applyAlignment="1">
      <alignment horizontal="left" vertical="top"/>
    </xf>
    <xf numFmtId="0" fontId="2" fillId="2" borderId="0" xfId="6" applyFont="1" applyFill="1" applyBorder="1" applyAlignment="1">
      <alignment horizontal="center" vertical="top" wrapText="1"/>
    </xf>
    <xf numFmtId="0" fontId="3" fillId="2" borderId="6"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3" fillId="2" borderId="0" xfId="0" applyFont="1" applyFill="1" applyAlignment="1">
      <alignment horizontal="left" vertical="center"/>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 fontId="2" fillId="2" borderId="0" xfId="0" applyNumberFormat="1" applyFont="1" applyFill="1" applyBorder="1" applyAlignment="1">
      <alignment horizontal="left" vertical="center" wrapText="1"/>
    </xf>
    <xf numFmtId="1" fontId="2" fillId="2" borderId="0" xfId="0" applyNumberFormat="1" applyFont="1" applyFill="1" applyBorder="1" applyAlignment="1">
      <alignment horizontal="left" vertical="center"/>
    </xf>
    <xf numFmtId="0" fontId="3" fillId="0" borderId="0" xfId="0" applyFont="1" applyFill="1" applyAlignment="1">
      <alignment horizontal="left" vertical="center"/>
    </xf>
    <xf numFmtId="0" fontId="2" fillId="0" borderId="0" xfId="0" applyFont="1" applyAlignment="1">
      <alignment horizontal="left" vertical="center"/>
    </xf>
    <xf numFmtId="1" fontId="14" fillId="2" borderId="0" xfId="0" applyNumberFormat="1" applyFont="1" applyFill="1" applyBorder="1" applyAlignment="1">
      <alignment horizontal="left" vertical="top" wrapText="1"/>
    </xf>
    <xf numFmtId="0" fontId="13" fillId="2" borderId="0" xfId="0" applyFont="1" applyFill="1" applyAlignment="1">
      <alignment horizontal="left" vertical="center"/>
    </xf>
    <xf numFmtId="0" fontId="14" fillId="2" borderId="0" xfId="0" applyFont="1" applyFill="1" applyAlignment="1">
      <alignment horizontal="left" vertical="center"/>
    </xf>
    <xf numFmtId="0" fontId="13" fillId="2" borderId="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0" borderId="0" xfId="0" applyFont="1" applyFill="1" applyAlignment="1">
      <alignment horizontal="left" vertical="center"/>
    </xf>
    <xf numFmtId="1" fontId="14" fillId="2" borderId="0" xfId="0" applyNumberFormat="1" applyFont="1" applyFill="1" applyBorder="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14" fillId="2" borderId="7" xfId="0" applyFont="1" applyFill="1" applyBorder="1" applyAlignment="1">
      <alignment horizontal="left" vertical="center" wrapText="1"/>
    </xf>
    <xf numFmtId="0" fontId="2" fillId="0" borderId="0" xfId="0" applyFont="1" applyFill="1" applyAlignment="1">
      <alignment vertical="top"/>
    </xf>
  </cellXfs>
  <cellStyles count="18">
    <cellStyle name="Lien hypertexte" xfId="17" builtinId="8"/>
    <cellStyle name="Lien hypertexte 2" xfId="8" xr:uid="{00000000-0005-0000-0000-000001000000}"/>
    <cellStyle name="Milliers" xfId="16" builtinId="3"/>
    <cellStyle name="Milliers 2" xfId="2" xr:uid="{00000000-0005-0000-0000-000003000000}"/>
    <cellStyle name="Milliers 2 2" xfId="9" xr:uid="{00000000-0005-0000-0000-000004000000}"/>
    <cellStyle name="Milliers 2 3" xfId="13" xr:uid="{00000000-0005-0000-0000-000005000000}"/>
    <cellStyle name="Normal" xfId="0" builtinId="0"/>
    <cellStyle name="Normal 2" xfId="3" xr:uid="{00000000-0005-0000-0000-000007000000}"/>
    <cellStyle name="Normal 2 2" xfId="6" xr:uid="{00000000-0005-0000-0000-000008000000}"/>
    <cellStyle name="Normal 3" xfId="11" xr:uid="{00000000-0005-0000-0000-000009000000}"/>
    <cellStyle name="Normal 3 2" xfId="14" xr:uid="{00000000-0005-0000-0000-00000A000000}"/>
    <cellStyle name="Normal 3 3" xfId="12" xr:uid="{00000000-0005-0000-0000-00000B000000}"/>
    <cellStyle name="Normal 4" xfId="4" xr:uid="{00000000-0005-0000-0000-00000C000000}"/>
    <cellStyle name="Normal 9" xfId="7" xr:uid="{00000000-0005-0000-0000-00000D000000}"/>
    <cellStyle name="Pourcentage" xfId="1" builtinId="5"/>
    <cellStyle name="Pourcentage 2" xfId="5" xr:uid="{00000000-0005-0000-0000-00000F000000}"/>
    <cellStyle name="Pourcentage 2 2" xfId="10" xr:uid="{00000000-0005-0000-0000-000010000000}"/>
    <cellStyle name="Pourcentage 3 2" xfId="15" xr:uid="{00000000-0005-0000-0000-000011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GraphiqueSocial">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1"/>
  <sheetViews>
    <sheetView workbookViewId="0">
      <selection activeCell="E5" sqref="E5"/>
    </sheetView>
  </sheetViews>
  <sheetFormatPr baseColWidth="10" defaultColWidth="9" defaultRowHeight="14.25" x14ac:dyDescent="0.2"/>
  <cols>
    <col min="1" max="1" width="3.625" style="1" customWidth="1"/>
    <col min="2" max="2" width="11.625" style="1" customWidth="1"/>
    <col min="3" max="3" width="9" style="172"/>
    <col min="4" max="16384" width="9" style="1"/>
  </cols>
  <sheetData>
    <row r="1" spans="2:15" ht="15" x14ac:dyDescent="0.25">
      <c r="B1" s="249" t="s">
        <v>431</v>
      </c>
    </row>
    <row r="2" spans="2:15" ht="15" x14ac:dyDescent="0.25">
      <c r="B2" s="2"/>
    </row>
    <row r="3" spans="2:15" ht="15" x14ac:dyDescent="0.25">
      <c r="B3" s="2"/>
    </row>
    <row r="4" spans="2:15" ht="15" x14ac:dyDescent="0.25">
      <c r="B4" s="2" t="s">
        <v>332</v>
      </c>
      <c r="C4" s="130" t="s">
        <v>338</v>
      </c>
    </row>
    <row r="5" spans="2:15" ht="15" x14ac:dyDescent="0.25">
      <c r="B5" s="2"/>
      <c r="C5" s="130" t="s">
        <v>339</v>
      </c>
    </row>
    <row r="7" spans="2:15" ht="15" x14ac:dyDescent="0.25">
      <c r="B7" s="2" t="s">
        <v>333</v>
      </c>
      <c r="C7" s="130" t="s">
        <v>340</v>
      </c>
      <c r="D7" s="63"/>
      <c r="E7" s="63"/>
      <c r="F7" s="63"/>
      <c r="G7" s="63"/>
      <c r="H7" s="63"/>
      <c r="I7" s="63"/>
      <c r="J7" s="63"/>
      <c r="K7" s="63"/>
      <c r="L7" s="63"/>
      <c r="M7" s="63"/>
      <c r="N7" s="63"/>
      <c r="O7" s="63"/>
    </row>
    <row r="8" spans="2:15" x14ac:dyDescent="0.2">
      <c r="B8" s="63"/>
      <c r="C8" s="130" t="s">
        <v>341</v>
      </c>
      <c r="D8" s="63"/>
      <c r="E8" s="63"/>
      <c r="F8" s="63"/>
      <c r="G8" s="63"/>
      <c r="H8" s="63"/>
      <c r="I8" s="63"/>
      <c r="J8" s="63"/>
      <c r="K8" s="63"/>
      <c r="L8" s="63"/>
      <c r="M8" s="63"/>
      <c r="N8" s="63"/>
      <c r="O8" s="63"/>
    </row>
    <row r="9" spans="2:15" x14ac:dyDescent="0.2">
      <c r="B9" s="63"/>
      <c r="C9" s="130" t="s">
        <v>342</v>
      </c>
      <c r="D9" s="63"/>
      <c r="E9" s="63"/>
      <c r="F9" s="63"/>
      <c r="G9" s="63"/>
      <c r="H9" s="63"/>
      <c r="I9" s="63"/>
      <c r="J9" s="63"/>
      <c r="K9" s="63"/>
      <c r="L9" s="63"/>
      <c r="M9" s="63"/>
      <c r="N9" s="63"/>
      <c r="O9" s="63"/>
    </row>
    <row r="10" spans="2:15" x14ac:dyDescent="0.2">
      <c r="B10" s="63"/>
      <c r="C10" s="130" t="s">
        <v>343</v>
      </c>
      <c r="D10" s="63"/>
      <c r="E10" s="63"/>
      <c r="F10" s="63"/>
      <c r="G10" s="63"/>
      <c r="H10" s="63"/>
      <c r="I10" s="63"/>
      <c r="J10" s="63"/>
      <c r="K10" s="63"/>
      <c r="L10" s="63"/>
      <c r="M10" s="63"/>
      <c r="N10" s="63"/>
      <c r="O10" s="63"/>
    </row>
    <row r="11" spans="2:15" ht="15" x14ac:dyDescent="0.25">
      <c r="B11" s="2" t="s">
        <v>334</v>
      </c>
      <c r="C11" s="130" t="s">
        <v>344</v>
      </c>
      <c r="D11" s="63"/>
      <c r="E11" s="63"/>
      <c r="F11" s="63"/>
      <c r="G11" s="63"/>
      <c r="H11" s="63"/>
      <c r="I11" s="63"/>
      <c r="J11" s="63"/>
      <c r="K11" s="63"/>
      <c r="L11" s="63"/>
      <c r="M11" s="63"/>
      <c r="N11" s="63"/>
      <c r="O11" s="63"/>
    </row>
    <row r="12" spans="2:15" x14ac:dyDescent="0.2">
      <c r="B12" s="63"/>
      <c r="C12" s="130" t="s">
        <v>429</v>
      </c>
      <c r="D12" s="63"/>
      <c r="E12" s="63"/>
      <c r="F12" s="63"/>
      <c r="G12" s="63"/>
      <c r="H12" s="63"/>
      <c r="I12" s="63"/>
      <c r="J12" s="63"/>
      <c r="K12" s="63"/>
      <c r="L12" s="63"/>
      <c r="M12" s="63"/>
      <c r="N12" s="63"/>
      <c r="O12" s="63"/>
    </row>
    <row r="13" spans="2:15" x14ac:dyDescent="0.2">
      <c r="B13" s="63"/>
      <c r="C13" s="130" t="s">
        <v>345</v>
      </c>
      <c r="D13" s="63"/>
      <c r="E13" s="63"/>
      <c r="F13" s="63"/>
      <c r="G13" s="63"/>
      <c r="H13" s="63"/>
      <c r="I13" s="63"/>
      <c r="J13" s="63"/>
      <c r="K13" s="63"/>
      <c r="L13" s="63"/>
      <c r="M13" s="63"/>
      <c r="N13" s="63"/>
      <c r="O13" s="63"/>
    </row>
    <row r="14" spans="2:15" ht="15" x14ac:dyDescent="0.25">
      <c r="B14" s="2" t="s">
        <v>335</v>
      </c>
      <c r="C14" s="130" t="s">
        <v>346</v>
      </c>
      <c r="D14" s="63"/>
      <c r="E14" s="63"/>
      <c r="F14" s="63"/>
      <c r="G14" s="63"/>
      <c r="H14" s="63"/>
      <c r="I14" s="63"/>
      <c r="J14" s="63"/>
      <c r="K14" s="63"/>
      <c r="L14" s="63"/>
      <c r="M14" s="63"/>
      <c r="N14" s="63"/>
      <c r="O14" s="63"/>
    </row>
    <row r="15" spans="2:15" x14ac:dyDescent="0.2">
      <c r="B15" s="63"/>
      <c r="C15" s="130" t="s">
        <v>347</v>
      </c>
      <c r="D15" s="63"/>
      <c r="E15" s="63"/>
      <c r="F15" s="63"/>
      <c r="G15" s="63"/>
      <c r="H15" s="63"/>
      <c r="I15" s="63"/>
      <c r="J15" s="63"/>
      <c r="K15" s="63"/>
      <c r="L15" s="63"/>
      <c r="M15" s="63"/>
      <c r="N15" s="63"/>
      <c r="O15" s="63"/>
    </row>
    <row r="16" spans="2:15" x14ac:dyDescent="0.2">
      <c r="B16" s="63"/>
      <c r="C16" s="130" t="s">
        <v>348</v>
      </c>
      <c r="D16" s="63"/>
      <c r="E16" s="63"/>
      <c r="F16" s="63"/>
      <c r="G16" s="63"/>
      <c r="H16" s="63"/>
      <c r="I16" s="63"/>
      <c r="J16" s="63"/>
      <c r="K16" s="63"/>
      <c r="L16" s="63"/>
      <c r="M16" s="63"/>
      <c r="N16" s="63"/>
      <c r="O16" s="63"/>
    </row>
    <row r="17" spans="2:15" x14ac:dyDescent="0.2">
      <c r="B17" s="63"/>
      <c r="C17" s="130" t="s">
        <v>349</v>
      </c>
      <c r="D17" s="63"/>
      <c r="E17" s="63"/>
      <c r="F17" s="63"/>
      <c r="G17" s="63"/>
      <c r="H17" s="63"/>
      <c r="I17" s="63"/>
      <c r="J17" s="63"/>
      <c r="K17" s="63"/>
      <c r="L17" s="63"/>
      <c r="M17" s="63"/>
      <c r="N17" s="63"/>
      <c r="O17" s="63"/>
    </row>
    <row r="18" spans="2:15" x14ac:dyDescent="0.2">
      <c r="B18" s="63"/>
      <c r="C18" s="130" t="s">
        <v>432</v>
      </c>
      <c r="D18" s="63"/>
      <c r="E18" s="63"/>
      <c r="F18" s="63"/>
      <c r="G18" s="63"/>
      <c r="H18" s="63"/>
      <c r="I18" s="63"/>
      <c r="J18" s="63"/>
      <c r="K18" s="63"/>
      <c r="L18" s="63"/>
      <c r="M18" s="63"/>
      <c r="N18" s="63"/>
      <c r="O18" s="63"/>
    </row>
    <row r="19" spans="2:15" x14ac:dyDescent="0.2">
      <c r="B19" s="63"/>
      <c r="C19" s="130" t="s">
        <v>350</v>
      </c>
      <c r="D19" s="63"/>
      <c r="E19" s="63"/>
      <c r="F19" s="63"/>
      <c r="G19" s="63"/>
      <c r="H19" s="63"/>
      <c r="I19" s="63"/>
      <c r="J19" s="63"/>
      <c r="K19" s="63"/>
      <c r="L19" s="63"/>
      <c r="M19" s="63"/>
      <c r="N19" s="63"/>
      <c r="O19" s="63"/>
    </row>
    <row r="20" spans="2:15" x14ac:dyDescent="0.2">
      <c r="B20" s="63"/>
      <c r="C20" s="130" t="s">
        <v>351</v>
      </c>
      <c r="D20" s="63"/>
      <c r="E20" s="63"/>
      <c r="F20" s="63"/>
      <c r="G20" s="63"/>
      <c r="H20" s="63"/>
      <c r="I20" s="63"/>
      <c r="J20" s="63"/>
      <c r="K20" s="63"/>
      <c r="L20" s="63"/>
      <c r="M20" s="63"/>
      <c r="N20" s="63"/>
      <c r="O20" s="63"/>
    </row>
    <row r="21" spans="2:15" ht="15" x14ac:dyDescent="0.25">
      <c r="B21" s="2" t="s">
        <v>336</v>
      </c>
      <c r="C21" s="130" t="s">
        <v>352</v>
      </c>
      <c r="D21" s="62"/>
      <c r="E21" s="62"/>
      <c r="F21" s="62"/>
      <c r="G21" s="62"/>
      <c r="H21" s="62"/>
      <c r="I21" s="62"/>
      <c r="J21" s="62"/>
      <c r="K21" s="62"/>
      <c r="L21" s="62"/>
      <c r="M21" s="62"/>
      <c r="N21" s="63"/>
      <c r="O21" s="63"/>
    </row>
    <row r="22" spans="2:15" ht="15" x14ac:dyDescent="0.25">
      <c r="B22" s="2"/>
      <c r="C22" s="130" t="s">
        <v>353</v>
      </c>
      <c r="D22" s="161"/>
      <c r="E22" s="161"/>
      <c r="F22" s="161"/>
      <c r="G22" s="161"/>
      <c r="H22" s="161"/>
      <c r="I22" s="161"/>
      <c r="J22" s="161"/>
      <c r="K22" s="161"/>
      <c r="L22" s="161"/>
      <c r="M22" s="161"/>
      <c r="N22" s="162"/>
      <c r="O22" s="162"/>
    </row>
    <row r="23" spans="2:15" x14ac:dyDescent="0.2">
      <c r="B23" s="63"/>
      <c r="C23" s="130" t="s">
        <v>354</v>
      </c>
      <c r="D23" s="62"/>
      <c r="E23" s="62"/>
      <c r="F23" s="62"/>
      <c r="G23" s="62"/>
      <c r="H23" s="62"/>
      <c r="I23" s="63"/>
      <c r="J23" s="63"/>
      <c r="K23" s="63"/>
      <c r="L23" s="63"/>
      <c r="M23" s="63"/>
      <c r="N23" s="63"/>
      <c r="O23" s="63"/>
    </row>
    <row r="24" spans="2:15" x14ac:dyDescent="0.2">
      <c r="B24" s="63"/>
      <c r="C24" s="130" t="s">
        <v>355</v>
      </c>
      <c r="D24" s="63"/>
      <c r="E24" s="63"/>
      <c r="F24" s="63"/>
      <c r="G24" s="63"/>
      <c r="H24" s="63"/>
      <c r="I24" s="63"/>
      <c r="J24" s="63"/>
      <c r="K24" s="63"/>
      <c r="L24" s="63"/>
      <c r="M24" s="63"/>
      <c r="N24" s="63"/>
      <c r="O24" s="63"/>
    </row>
    <row r="25" spans="2:15" x14ac:dyDescent="0.2">
      <c r="B25" s="63"/>
      <c r="C25" s="130" t="s">
        <v>357</v>
      </c>
      <c r="D25" s="129"/>
      <c r="E25" s="129"/>
      <c r="F25" s="129"/>
      <c r="G25" s="129"/>
      <c r="H25" s="129"/>
      <c r="I25" s="129"/>
      <c r="J25" s="63"/>
      <c r="K25" s="63"/>
      <c r="L25" s="63"/>
      <c r="M25" s="63"/>
      <c r="N25" s="63"/>
      <c r="O25" s="63"/>
    </row>
    <row r="26" spans="2:15" x14ac:dyDescent="0.2">
      <c r="B26" s="154"/>
      <c r="C26" s="130" t="s">
        <v>356</v>
      </c>
      <c r="D26" s="153"/>
      <c r="E26" s="153"/>
      <c r="F26" s="153"/>
      <c r="G26" s="153"/>
      <c r="H26" s="153"/>
      <c r="I26" s="153"/>
      <c r="J26" s="154"/>
      <c r="K26" s="154"/>
      <c r="L26" s="154"/>
      <c r="M26" s="154"/>
      <c r="N26" s="154"/>
      <c r="O26" s="154"/>
    </row>
    <row r="27" spans="2:15" ht="15" x14ac:dyDescent="0.25">
      <c r="B27" s="2" t="s">
        <v>337</v>
      </c>
      <c r="C27" s="130" t="s">
        <v>358</v>
      </c>
      <c r="D27" s="63"/>
      <c r="E27" s="63"/>
      <c r="F27" s="63"/>
      <c r="G27" s="63"/>
      <c r="H27" s="63"/>
      <c r="I27" s="63"/>
      <c r="J27" s="63"/>
      <c r="K27" s="63"/>
      <c r="L27" s="63"/>
      <c r="M27" s="63"/>
      <c r="N27" s="63"/>
      <c r="O27" s="63"/>
    </row>
    <row r="28" spans="2:15" x14ac:dyDescent="0.2">
      <c r="B28" s="63"/>
      <c r="C28" s="130" t="s">
        <v>359</v>
      </c>
      <c r="D28" s="63"/>
      <c r="E28" s="63"/>
      <c r="F28" s="63"/>
      <c r="G28" s="63"/>
      <c r="H28" s="63"/>
      <c r="I28" s="63"/>
      <c r="J28" s="63"/>
      <c r="K28" s="63"/>
      <c r="L28" s="63"/>
      <c r="M28" s="63"/>
      <c r="N28" s="63"/>
      <c r="O28" s="63"/>
    </row>
    <row r="29" spans="2:15" x14ac:dyDescent="0.2">
      <c r="B29" s="162"/>
      <c r="C29" s="130" t="s">
        <v>424</v>
      </c>
      <c r="D29" s="162"/>
      <c r="E29" s="162"/>
      <c r="F29" s="162"/>
      <c r="G29" s="162"/>
      <c r="H29" s="162"/>
      <c r="I29" s="162"/>
      <c r="J29" s="162"/>
      <c r="K29" s="162"/>
      <c r="L29" s="162"/>
      <c r="M29" s="162"/>
      <c r="N29" s="162"/>
      <c r="O29" s="162"/>
    </row>
    <row r="30" spans="2:15" x14ac:dyDescent="0.2">
      <c r="B30" s="63"/>
      <c r="C30" s="130" t="s">
        <v>423</v>
      </c>
      <c r="D30" s="63"/>
      <c r="E30" s="63"/>
      <c r="F30" s="63"/>
      <c r="G30" s="63"/>
      <c r="H30" s="63"/>
      <c r="I30" s="63"/>
      <c r="J30" s="63"/>
      <c r="K30" s="63"/>
      <c r="L30" s="63"/>
      <c r="M30" s="63"/>
      <c r="N30" s="63"/>
      <c r="O30" s="63"/>
    </row>
    <row r="31" spans="2:15" x14ac:dyDescent="0.2">
      <c r="C31" s="128"/>
      <c r="D31" s="128"/>
    </row>
  </sheetData>
  <hyperlinks>
    <hyperlink ref="C7" location="'Graphique 1'!A1" display="Graphique 1 - Évolution des mesures d’aide sociale à l’enfance au 31 décembre, de 1996 à 2021" xr:uid="{00000000-0004-0000-0000-000000000000}"/>
    <hyperlink ref="C8" location="Carte1!A1" display="Carte 1 - Taux de mesures d’aide sociale à l’enfance, au 31 décembre 2021" xr:uid="{00000000-0004-0000-0000-000001000000}"/>
    <hyperlink ref="C9" location="'Graphique 2'!A1" display="Graphique 2 - Répartition des dépenses d’aide sociale à l’enfance en 2021" xr:uid="{00000000-0004-0000-0000-000002000000}"/>
    <hyperlink ref="C10" location="'Graphique 3'!A1" display="Graphique 3 - Évolution des dépenses brutes d’aide sociale à l’enfance, de 1998 à 2021" xr:uid="{00000000-0004-0000-0000-000003000000}"/>
    <hyperlink ref="C11" location="'Graphique 4'!A1" display="Graphique 4. Évolution du nombre d’actions éducatives au 31 décembre, de 1996 à 2021" xr:uid="{00000000-0004-0000-0000-000004000000}"/>
    <hyperlink ref="C12" location="'Carte 2'!A1" display="'Carte 2'!A1" xr:uid="{00000000-0004-0000-0000-000005000000}"/>
    <hyperlink ref="C13" location="'Carte 3'!A1" display="'Carte 3'!A1" xr:uid="{00000000-0004-0000-0000-000006000000}"/>
    <hyperlink ref="C14" location="'Graphique 5'!A1" display="Graphique 5 - Évolution du nombre de mesures et de dépenses d'accueil à l’ASE, de 1998 à 2021" xr:uid="{00000000-0004-0000-0000-000007000000}"/>
    <hyperlink ref="C15" location="'Carte 4'!A1" display="Carte 4 - Nombre de jeunes accueillis, pour 1 000 jeunes de moins de 21 ans, au 31 décembre 2021" xr:uid="{00000000-0004-0000-0000-000008000000}"/>
    <hyperlink ref="C16" location="'Graphique 6'!A1" display="Graphique 6 - Répartition des mesures d'accueil à l'ASE au 31 décembre, selon le type de décision, de 1996 à 2021" xr:uid="{00000000-0004-0000-0000-000009000000}"/>
    <hyperlink ref="C17" location="'Graphique 7'!A1" display="Graphique 7 - Évolution de la répartition par mode d'accueil principal des enfants confiés à l’ASE au 31 décembre, de 1996 à 2021" xr:uid="{00000000-0004-0000-0000-00000A000000}"/>
    <hyperlink ref="C18" location="'Carte 5'!A1" display="Carte 5 - Part des accueils chez un assistant familial parmi les enfants confiés, au 31 décembre 2021" xr:uid="{00000000-0004-0000-0000-00000B000000}"/>
    <hyperlink ref="C19" location="'Graphique 8'!A1" display="Graphique 8 - Évolution des dépenses et des bénéficiaires de mesures d'accueil à l'ASE, de 2004 à 2021" xr:uid="{00000000-0004-0000-0000-00000C000000}"/>
    <hyperlink ref="C20" location="'Carte 6'!A1" display="Carte 6 - Dépenses totales annuelles brutes d'accueil à l'ASE par bénéficiaire en 2021" xr:uid="{00000000-0004-0000-0000-00000D000000}"/>
    <hyperlink ref="C21" location="'Tableau 1'!A1" display="Tableau 1 - Offre d’accueil dans les établissements de l’ASE, fin 2008, fin 2012 et fin 2017" xr:uid="{00000000-0004-0000-0000-00000E000000}"/>
    <hyperlink ref="C23" location="'Tableau 2'!A1" display="Tableau 2 - Effectifs accueillis et taux d’encadrement, fin 2017" xr:uid="{00000000-0004-0000-0000-00000F000000}"/>
    <hyperlink ref="C24" location="'Tableau 3'!A1" display="Tableau 3 - Durée de séjour dans l’établissement des mineurs et jeunes majeurs sortis en 2017" xr:uid="{00000000-0004-0000-0000-000010000000}"/>
    <hyperlink ref="C22" location="'Graphique 9'!A1" display="Graphique 9 – Répartition des places par type d’accueil, fin 2017" xr:uid="{00000000-0004-0000-0000-000011000000}"/>
    <hyperlink ref="C25" location="'Tableau 4'!A1" display="Tableau 4 - Répartition des mineurs et jeunes majeurs accueillis selon leurs caractéristiques individuelles, fin 2017" xr:uid="{00000000-0004-0000-0000-000012000000}"/>
    <hyperlink ref="C27" location="'Graphique 11'!A1" display="Graphique 11 - Répartition par sexe et par âge des enfants bénéficiaires d’actions éducatives, au 31 décembre 2021" xr:uid="{00000000-0004-0000-0000-000013000000}"/>
    <hyperlink ref="C28" location="'Graphique 12'!A1" display="Graphique 12 - Répartition par sexe et par âge des mineurs et jeunes majeurs confiés à l’ASE, au 31 décembre 2021" xr:uid="{00000000-0004-0000-0000-000014000000}"/>
    <hyperlink ref="C30" location="'Graphique 14'!A1" display="Graphique 14 - Répartition par mode d’accueil principal des enfants confiés à l’ASE, selon l’âge, au 31 décembre 2022" xr:uid="{00000000-0004-0000-0000-000015000000}"/>
    <hyperlink ref="C26" location="'Graphique 10'!A1" display="Graphique 10 - Répartition par sexe et par âge des enfants et adolescents accueillis, fin 2017" xr:uid="{00000000-0004-0000-0000-000016000000}"/>
    <hyperlink ref="C4" location="'Graphique A'!A1" display="Graphique A – Évolution des mesures d’aide sociale à l’enfance au 31 décembre, de 1996 à 2022" xr:uid="{00000000-0004-0000-0000-000017000000}"/>
    <hyperlink ref="C5" location="'Graphique B'!A1" display="Graphique B – Évolution de la répartition par mode d’accueil principal des enfants confiés à l’ASE au 31 décembre, de 1996 à 2022" xr:uid="{00000000-0004-0000-0000-000018000000}"/>
    <hyperlink ref="C29" location="'Graphique 13'!A1" display=" Graphique 13 - Répartition par mode d’accueil principal des enfants confiés à l’ASE, selon l’âge, au 31 décembre 2021" xr:uid="{692B2DE9-DBEF-4C15-8692-261BFC2B9CA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12"/>
  <sheetViews>
    <sheetView zoomScaleNormal="100" workbookViewId="0">
      <selection activeCell="B2" sqref="B2"/>
    </sheetView>
  </sheetViews>
  <sheetFormatPr baseColWidth="10" defaultColWidth="11" defaultRowHeight="12.75" x14ac:dyDescent="0.25"/>
  <cols>
    <col min="1" max="1" width="3" style="14" customWidth="1"/>
    <col min="2" max="2" width="73.875" style="14" customWidth="1"/>
    <col min="3" max="16384" width="11" style="14"/>
  </cols>
  <sheetData>
    <row r="1" spans="2:29" x14ac:dyDescent="0.25">
      <c r="AB1" s="127"/>
      <c r="AC1" s="127" t="s">
        <v>301</v>
      </c>
    </row>
    <row r="2" spans="2:29" x14ac:dyDescent="0.25">
      <c r="B2" s="2" t="s">
        <v>338</v>
      </c>
    </row>
    <row r="3" spans="2:29" x14ac:dyDescent="0.25">
      <c r="C3" s="22">
        <v>1996</v>
      </c>
      <c r="D3" s="22">
        <v>1997</v>
      </c>
      <c r="E3" s="22">
        <v>1998</v>
      </c>
      <c r="F3" s="22">
        <v>1999</v>
      </c>
      <c r="G3" s="22">
        <v>2000</v>
      </c>
      <c r="H3" s="22">
        <v>2001</v>
      </c>
      <c r="I3" s="22">
        <v>2002</v>
      </c>
      <c r="J3" s="22">
        <v>2003</v>
      </c>
      <c r="K3" s="22">
        <v>2004</v>
      </c>
      <c r="L3" s="22">
        <v>2005</v>
      </c>
      <c r="M3" s="22">
        <v>2006</v>
      </c>
      <c r="N3" s="22">
        <v>2007</v>
      </c>
      <c r="O3" s="22">
        <v>2008</v>
      </c>
      <c r="P3" s="22">
        <v>2009</v>
      </c>
      <c r="Q3" s="22">
        <v>2010</v>
      </c>
      <c r="R3" s="22">
        <v>2011</v>
      </c>
      <c r="S3" s="22">
        <v>2012</v>
      </c>
      <c r="T3" s="22">
        <v>2013</v>
      </c>
      <c r="U3" s="22">
        <v>2014</v>
      </c>
      <c r="V3" s="22">
        <v>2015</v>
      </c>
      <c r="W3" s="22">
        <v>2016</v>
      </c>
      <c r="X3" s="22">
        <v>2017</v>
      </c>
      <c r="Y3" s="22">
        <v>2018</v>
      </c>
      <c r="Z3" s="22">
        <v>2019</v>
      </c>
      <c r="AA3" s="22">
        <v>2020</v>
      </c>
      <c r="AB3" s="22">
        <v>2021</v>
      </c>
      <c r="AC3" s="22">
        <v>2022</v>
      </c>
    </row>
    <row r="4" spans="2:29" x14ac:dyDescent="0.25">
      <c r="B4" s="18" t="s">
        <v>240</v>
      </c>
      <c r="C4" s="230">
        <v>263494</v>
      </c>
      <c r="D4" s="230">
        <v>267546</v>
      </c>
      <c r="E4" s="230">
        <v>271362</v>
      </c>
      <c r="F4" s="230">
        <v>274077</v>
      </c>
      <c r="G4" s="230">
        <v>272926</v>
      </c>
      <c r="H4" s="230">
        <v>270539</v>
      </c>
      <c r="I4" s="230">
        <v>271749</v>
      </c>
      <c r="J4" s="230">
        <v>272252</v>
      </c>
      <c r="K4" s="230">
        <v>279084</v>
      </c>
      <c r="L4" s="230">
        <v>283126</v>
      </c>
      <c r="M4" s="230">
        <v>287706</v>
      </c>
      <c r="N4" s="230">
        <v>292479</v>
      </c>
      <c r="O4" s="230">
        <v>294850</v>
      </c>
      <c r="P4" s="230">
        <v>298575</v>
      </c>
      <c r="Q4" s="230">
        <v>301067</v>
      </c>
      <c r="R4" s="230">
        <v>307373</v>
      </c>
      <c r="S4" s="230">
        <v>313292</v>
      </c>
      <c r="T4" s="230">
        <v>318710</v>
      </c>
      <c r="U4" s="230">
        <v>321955</v>
      </c>
      <c r="V4" s="230">
        <v>326628</v>
      </c>
      <c r="W4" s="230">
        <v>333845</v>
      </c>
      <c r="X4" s="230">
        <v>344078</v>
      </c>
      <c r="Y4" s="230">
        <v>354726</v>
      </c>
      <c r="Z4" s="230">
        <v>368102</v>
      </c>
      <c r="AA4" s="230">
        <v>370312</v>
      </c>
      <c r="AB4" s="230">
        <v>377291</v>
      </c>
      <c r="AC4" s="230">
        <v>380562</v>
      </c>
    </row>
    <row r="5" spans="2:29" x14ac:dyDescent="0.25">
      <c r="B5" s="66" t="s">
        <v>302</v>
      </c>
      <c r="C5" s="230">
        <v>142569</v>
      </c>
      <c r="D5" s="230">
        <v>143279</v>
      </c>
      <c r="E5" s="230">
        <v>143665</v>
      </c>
      <c r="F5" s="230">
        <v>143289</v>
      </c>
      <c r="G5" s="230">
        <v>141694</v>
      </c>
      <c r="H5" s="230">
        <v>140131</v>
      </c>
      <c r="I5" s="230">
        <v>139754</v>
      </c>
      <c r="J5" s="230">
        <v>139834</v>
      </c>
      <c r="K5" s="230">
        <v>142454</v>
      </c>
      <c r="L5" s="230">
        <v>144080</v>
      </c>
      <c r="M5" s="230">
        <v>145437</v>
      </c>
      <c r="N5" s="230">
        <v>146851</v>
      </c>
      <c r="O5" s="230">
        <v>147897</v>
      </c>
      <c r="P5" s="230">
        <v>149744</v>
      </c>
      <c r="Q5" s="230">
        <v>151552</v>
      </c>
      <c r="R5" s="230">
        <v>154061</v>
      </c>
      <c r="S5" s="230">
        <v>156135</v>
      </c>
      <c r="T5" s="230">
        <v>159592</v>
      </c>
      <c r="U5" s="230">
        <v>161718</v>
      </c>
      <c r="V5" s="230">
        <v>163792</v>
      </c>
      <c r="W5" s="230">
        <v>169114</v>
      </c>
      <c r="X5" s="230">
        <v>177233</v>
      </c>
      <c r="Y5" s="230">
        <v>186879</v>
      </c>
      <c r="Z5" s="230">
        <v>196893</v>
      </c>
      <c r="AA5" s="230">
        <v>199642</v>
      </c>
      <c r="AB5" s="230">
        <v>204492</v>
      </c>
      <c r="AC5" s="230">
        <v>208064</v>
      </c>
    </row>
    <row r="6" spans="2:29" x14ac:dyDescent="0.25">
      <c r="B6" s="18" t="s">
        <v>303</v>
      </c>
      <c r="C6" s="230">
        <v>120925</v>
      </c>
      <c r="D6" s="230">
        <v>124267</v>
      </c>
      <c r="E6" s="230">
        <v>127697</v>
      </c>
      <c r="F6" s="230">
        <v>130788</v>
      </c>
      <c r="G6" s="230">
        <v>131232</v>
      </c>
      <c r="H6" s="230">
        <v>130408</v>
      </c>
      <c r="I6" s="230">
        <v>131995</v>
      </c>
      <c r="J6" s="230">
        <v>132418</v>
      </c>
      <c r="K6" s="230">
        <v>136630</v>
      </c>
      <c r="L6" s="230">
        <v>139046</v>
      </c>
      <c r="M6" s="230">
        <v>142269</v>
      </c>
      <c r="N6" s="230">
        <v>145628</v>
      </c>
      <c r="O6" s="230">
        <v>146953</v>
      </c>
      <c r="P6" s="230">
        <v>148831</v>
      </c>
      <c r="Q6" s="230">
        <v>149515</v>
      </c>
      <c r="R6" s="230">
        <v>153312</v>
      </c>
      <c r="S6" s="230">
        <v>157157</v>
      </c>
      <c r="T6" s="230">
        <v>159118</v>
      </c>
      <c r="U6" s="230">
        <v>160237</v>
      </c>
      <c r="V6" s="230">
        <v>162836</v>
      </c>
      <c r="W6" s="230">
        <v>164731</v>
      </c>
      <c r="X6" s="230">
        <v>166845</v>
      </c>
      <c r="Y6" s="230">
        <v>167847</v>
      </c>
      <c r="Z6" s="230">
        <v>171209</v>
      </c>
      <c r="AA6" s="230">
        <v>170670</v>
      </c>
      <c r="AB6" s="230">
        <v>172799</v>
      </c>
      <c r="AC6" s="230">
        <v>172498</v>
      </c>
    </row>
    <row r="7" spans="2:29" x14ac:dyDescent="0.25">
      <c r="B7" s="18" t="s">
        <v>241</v>
      </c>
      <c r="C7" s="231">
        <v>16.087442460898689</v>
      </c>
      <c r="D7" s="231">
        <v>16.339933348198588</v>
      </c>
      <c r="E7" s="231">
        <v>16.586693225391855</v>
      </c>
      <c r="F7" s="231">
        <v>16.699542524527114</v>
      </c>
      <c r="G7" s="231">
        <v>16.560263909903274</v>
      </c>
      <c r="H7" s="231">
        <v>16.389474082768544</v>
      </c>
      <c r="I7" s="231">
        <v>16.438463060051575</v>
      </c>
      <c r="J7" s="231">
        <v>16.437223429521627</v>
      </c>
      <c r="K7" s="231">
        <v>16.763376451697926</v>
      </c>
      <c r="L7" s="231">
        <v>16.940376308674974</v>
      </c>
      <c r="M7" s="231">
        <v>17.167138688493758</v>
      </c>
      <c r="N7" s="231">
        <v>17.437474266700068</v>
      </c>
      <c r="O7" s="231">
        <v>17.54463006387352</v>
      </c>
      <c r="P7" s="231">
        <v>17.737999455458418</v>
      </c>
      <c r="Q7" s="231">
        <v>17.859487081714597</v>
      </c>
      <c r="R7" s="231">
        <v>18.246516057750959</v>
      </c>
      <c r="S7" s="231">
        <v>18.553911593713327</v>
      </c>
      <c r="T7" s="231">
        <v>18.831767456299794</v>
      </c>
      <c r="U7" s="231">
        <v>18.953010626766535</v>
      </c>
      <c r="V7" s="231">
        <v>19.223071923732025</v>
      </c>
      <c r="W7" s="231">
        <v>19.692157160219228</v>
      </c>
      <c r="X7" s="231">
        <v>20.320335341814797</v>
      </c>
      <c r="Y7" s="231">
        <v>20.959938548806427</v>
      </c>
      <c r="Z7" s="231">
        <v>21.853957109126053</v>
      </c>
      <c r="AA7" s="231">
        <v>22.060678183917542</v>
      </c>
      <c r="AB7" s="231">
        <v>22.586931678619031</v>
      </c>
      <c r="AC7" s="231">
        <v>22.878087475040346</v>
      </c>
    </row>
    <row r="8" spans="2:29" x14ac:dyDescent="0.25">
      <c r="B8" s="64"/>
      <c r="C8" s="67"/>
      <c r="D8" s="67"/>
      <c r="E8" s="67"/>
      <c r="F8" s="67"/>
      <c r="G8" s="67"/>
      <c r="H8" s="67"/>
      <c r="I8" s="67"/>
      <c r="J8" s="67"/>
      <c r="K8" s="67"/>
      <c r="L8" s="67"/>
      <c r="M8" s="67"/>
      <c r="N8" s="67"/>
      <c r="O8" s="67"/>
      <c r="P8" s="67"/>
      <c r="Q8" s="67"/>
      <c r="R8" s="134"/>
      <c r="S8" s="134"/>
      <c r="T8" s="134"/>
      <c r="U8" s="134"/>
      <c r="V8" s="134"/>
      <c r="W8" s="134"/>
      <c r="X8" s="134"/>
      <c r="Y8" s="134"/>
      <c r="Z8" s="134"/>
      <c r="AA8" s="134"/>
      <c r="AB8" s="134"/>
      <c r="AC8" s="134"/>
    </row>
    <row r="9" spans="2:29" ht="12.75" customHeight="1" x14ac:dyDescent="0.25">
      <c r="B9" s="251" t="s">
        <v>420</v>
      </c>
      <c r="C9" s="67"/>
      <c r="D9" s="67"/>
      <c r="E9" s="67"/>
      <c r="F9" s="67"/>
      <c r="G9" s="67"/>
      <c r="H9" s="67"/>
      <c r="I9" s="67"/>
      <c r="J9" s="67"/>
      <c r="K9" s="67"/>
      <c r="L9" s="67"/>
      <c r="M9" s="67"/>
      <c r="N9" s="67"/>
      <c r="O9" s="67"/>
      <c r="P9" s="67"/>
      <c r="Q9" s="67"/>
      <c r="R9" s="134"/>
      <c r="S9" s="134"/>
      <c r="T9" s="134"/>
      <c r="U9" s="134"/>
      <c r="V9" s="134"/>
      <c r="W9" s="134"/>
      <c r="X9" s="134"/>
      <c r="Y9" s="134"/>
      <c r="Z9" s="134"/>
      <c r="AA9" s="134"/>
      <c r="AB9" s="134"/>
      <c r="AC9" s="134"/>
    </row>
    <row r="10" spans="2:29" x14ac:dyDescent="0.25">
      <c r="B10" s="252"/>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34"/>
      <c r="AC10" s="34"/>
    </row>
    <row r="11" spans="2:29" x14ac:dyDescent="0.25">
      <c r="B11" s="252"/>
      <c r="C11" s="67"/>
      <c r="D11" s="68"/>
      <c r="E11" s="68"/>
      <c r="F11" s="68"/>
      <c r="G11" s="68"/>
      <c r="H11" s="68"/>
      <c r="I11" s="68"/>
      <c r="J11" s="68"/>
      <c r="K11" s="68"/>
      <c r="L11" s="68"/>
      <c r="M11" s="68"/>
      <c r="N11" s="68"/>
      <c r="O11" s="68"/>
      <c r="P11" s="68"/>
      <c r="Q11" s="68"/>
      <c r="R11" s="68"/>
      <c r="S11" s="68"/>
      <c r="T11" s="68"/>
      <c r="U11" s="68"/>
      <c r="V11" s="68"/>
      <c r="W11" s="68"/>
      <c r="X11" s="68"/>
      <c r="Y11" s="68"/>
      <c r="Z11" s="68"/>
      <c r="AA11" s="68"/>
      <c r="AB11" s="34"/>
      <c r="AC11" s="34"/>
    </row>
    <row r="12" spans="2:29" ht="39" customHeight="1" x14ac:dyDescent="0.25">
      <c r="B12" s="252"/>
      <c r="C12" s="67"/>
      <c r="D12" s="68"/>
      <c r="E12" s="68"/>
      <c r="F12" s="68"/>
      <c r="G12" s="68"/>
      <c r="H12" s="68"/>
      <c r="I12" s="68"/>
      <c r="J12" s="68"/>
      <c r="K12" s="68"/>
      <c r="L12" s="68"/>
      <c r="M12" s="68"/>
      <c r="N12" s="68"/>
      <c r="O12" s="68"/>
      <c r="P12" s="68"/>
      <c r="Q12" s="68"/>
      <c r="R12" s="68"/>
      <c r="S12" s="68"/>
      <c r="T12" s="68"/>
      <c r="U12" s="68"/>
      <c r="V12" s="68"/>
      <c r="W12" s="68"/>
      <c r="X12" s="68"/>
      <c r="Y12" s="68"/>
      <c r="Z12" s="68"/>
      <c r="AA12" s="68"/>
    </row>
  </sheetData>
  <mergeCells count="1">
    <mergeCell ref="B9:B12"/>
  </mergeCells>
  <hyperlinks>
    <hyperlink ref="AC1" location="Sommaire!A1" display="retour au sommair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D15"/>
  <sheetViews>
    <sheetView zoomScale="82" zoomScaleNormal="82" workbookViewId="0">
      <selection activeCell="B20" sqref="B20"/>
    </sheetView>
  </sheetViews>
  <sheetFormatPr baseColWidth="10" defaultColWidth="11" defaultRowHeight="12.75" x14ac:dyDescent="0.25"/>
  <cols>
    <col min="1" max="1" width="4.375" style="14" customWidth="1"/>
    <col min="2" max="2" width="57.5" style="14" customWidth="1"/>
    <col min="3" max="16384" width="11" style="14"/>
  </cols>
  <sheetData>
    <row r="2" spans="2:30" x14ac:dyDescent="0.25">
      <c r="B2" s="98" t="s">
        <v>360</v>
      </c>
      <c r="AB2" s="127"/>
      <c r="AC2" s="127" t="s">
        <v>301</v>
      </c>
    </row>
    <row r="4" spans="2:30" x14ac:dyDescent="0.25">
      <c r="B4" s="99"/>
      <c r="C4" s="16">
        <v>1996</v>
      </c>
      <c r="D4" s="16">
        <v>1997</v>
      </c>
      <c r="E4" s="16">
        <v>1998</v>
      </c>
      <c r="F4" s="16">
        <v>1999</v>
      </c>
      <c r="G4" s="16">
        <v>2000</v>
      </c>
      <c r="H4" s="16">
        <v>2001</v>
      </c>
      <c r="I4" s="16">
        <v>2002</v>
      </c>
      <c r="J4" s="16">
        <v>2003</v>
      </c>
      <c r="K4" s="16">
        <v>2004</v>
      </c>
      <c r="L4" s="16">
        <v>2005</v>
      </c>
      <c r="M4" s="16">
        <v>2006</v>
      </c>
      <c r="N4" s="16">
        <v>2007</v>
      </c>
      <c r="O4" s="16">
        <v>2008</v>
      </c>
      <c r="P4" s="16">
        <v>2009</v>
      </c>
      <c r="Q4" s="16">
        <v>2010</v>
      </c>
      <c r="R4" s="16">
        <v>2011</v>
      </c>
      <c r="S4" s="16">
        <v>2012</v>
      </c>
      <c r="T4" s="16">
        <v>2013</v>
      </c>
      <c r="U4" s="16">
        <v>2014</v>
      </c>
      <c r="V4" s="16">
        <v>2015</v>
      </c>
      <c r="W4" s="16">
        <v>2016</v>
      </c>
      <c r="X4" s="16">
        <v>2017</v>
      </c>
      <c r="Y4" s="16">
        <v>2018</v>
      </c>
      <c r="Z4" s="16">
        <v>2019</v>
      </c>
      <c r="AA4" s="16">
        <v>2020</v>
      </c>
      <c r="AB4" s="16">
        <v>2021</v>
      </c>
      <c r="AC4" s="16">
        <v>2022</v>
      </c>
    </row>
    <row r="5" spans="2:30" x14ac:dyDescent="0.25">
      <c r="B5" s="100" t="s">
        <v>261</v>
      </c>
      <c r="C5" s="101">
        <v>61880</v>
      </c>
      <c r="D5" s="101">
        <v>62670</v>
      </c>
      <c r="E5" s="101">
        <v>63490</v>
      </c>
      <c r="F5" s="101">
        <v>64520</v>
      </c>
      <c r="G5" s="101">
        <v>63030</v>
      </c>
      <c r="H5" s="101">
        <v>63700</v>
      </c>
      <c r="I5" s="101">
        <v>64160</v>
      </c>
      <c r="J5" s="101">
        <v>64490</v>
      </c>
      <c r="K5" s="101">
        <v>65680</v>
      </c>
      <c r="L5" s="101">
        <v>67310</v>
      </c>
      <c r="M5" s="101">
        <v>68710</v>
      </c>
      <c r="N5" s="101">
        <v>68310</v>
      </c>
      <c r="O5" s="101">
        <v>69980</v>
      </c>
      <c r="P5" s="101">
        <v>71700</v>
      </c>
      <c r="Q5" s="101">
        <v>71880</v>
      </c>
      <c r="R5" s="101">
        <v>73130</v>
      </c>
      <c r="S5" s="101">
        <v>73090</v>
      </c>
      <c r="T5" s="101">
        <v>74210</v>
      </c>
      <c r="U5" s="101">
        <v>75190</v>
      </c>
      <c r="V5" s="101">
        <v>74590</v>
      </c>
      <c r="W5" s="101">
        <v>74950</v>
      </c>
      <c r="X5" s="101">
        <v>75580</v>
      </c>
      <c r="Y5" s="101">
        <v>75800</v>
      </c>
      <c r="Z5" s="101">
        <v>76070</v>
      </c>
      <c r="AA5" s="101">
        <v>75150</v>
      </c>
      <c r="AB5" s="101">
        <v>74670</v>
      </c>
      <c r="AC5" s="101">
        <v>72420</v>
      </c>
      <c r="AD5" s="132"/>
    </row>
    <row r="6" spans="2:30" x14ac:dyDescent="0.25">
      <c r="B6" s="100" t="s">
        <v>262</v>
      </c>
      <c r="C6" s="101">
        <v>41550</v>
      </c>
      <c r="D6" s="101">
        <v>41830</v>
      </c>
      <c r="E6" s="101">
        <v>42980</v>
      </c>
      <c r="F6" s="101">
        <v>43090</v>
      </c>
      <c r="G6" s="101">
        <v>42980</v>
      </c>
      <c r="H6" s="101">
        <v>42410</v>
      </c>
      <c r="I6" s="101">
        <v>41660</v>
      </c>
      <c r="J6" s="101">
        <v>43380</v>
      </c>
      <c r="K6" s="101">
        <v>45140</v>
      </c>
      <c r="L6" s="101">
        <v>45150</v>
      </c>
      <c r="M6" s="101">
        <v>46460</v>
      </c>
      <c r="N6" s="101">
        <v>49140</v>
      </c>
      <c r="O6" s="101">
        <v>48950</v>
      </c>
      <c r="P6" s="101">
        <v>49670</v>
      </c>
      <c r="Q6" s="101">
        <v>51000</v>
      </c>
      <c r="R6" s="101">
        <v>51550</v>
      </c>
      <c r="S6" s="101">
        <v>54120</v>
      </c>
      <c r="T6" s="101">
        <v>55150</v>
      </c>
      <c r="U6" s="101">
        <v>54740</v>
      </c>
      <c r="V6" s="101">
        <v>55860</v>
      </c>
      <c r="W6" s="101">
        <v>57690</v>
      </c>
      <c r="X6" s="101">
        <v>59780</v>
      </c>
      <c r="Y6" s="101">
        <v>65120</v>
      </c>
      <c r="Z6" s="101">
        <v>70130</v>
      </c>
      <c r="AA6" s="101">
        <v>72290</v>
      </c>
      <c r="AB6" s="101">
        <v>74160</v>
      </c>
      <c r="AC6" s="101">
        <v>77910</v>
      </c>
      <c r="AD6" s="132"/>
    </row>
    <row r="7" spans="2:30" x14ac:dyDescent="0.25">
      <c r="B7" s="100" t="s">
        <v>331</v>
      </c>
      <c r="C7" s="101">
        <v>10500</v>
      </c>
      <c r="D7" s="101">
        <v>10430</v>
      </c>
      <c r="E7" s="101">
        <v>9390</v>
      </c>
      <c r="F7" s="101">
        <v>8810</v>
      </c>
      <c r="G7" s="101">
        <v>9810</v>
      </c>
      <c r="H7" s="101">
        <v>9180</v>
      </c>
      <c r="I7" s="101"/>
      <c r="J7" s="101"/>
      <c r="K7" s="101"/>
      <c r="L7" s="101"/>
      <c r="M7" s="101"/>
      <c r="N7" s="101"/>
      <c r="O7" s="101"/>
      <c r="P7" s="101"/>
      <c r="Q7" s="101"/>
      <c r="R7" s="101"/>
      <c r="S7" s="101"/>
      <c r="T7" s="101"/>
      <c r="U7" s="101"/>
      <c r="V7" s="101"/>
      <c r="W7" s="101"/>
      <c r="X7" s="101"/>
      <c r="Y7" s="101"/>
      <c r="Z7" s="101"/>
      <c r="AA7" s="101"/>
      <c r="AB7" s="101"/>
      <c r="AC7" s="101"/>
      <c r="AD7" s="132"/>
    </row>
    <row r="8" spans="2:30" ht="13.5" x14ac:dyDescent="0.25">
      <c r="B8" s="100" t="s">
        <v>329</v>
      </c>
      <c r="C8" s="101"/>
      <c r="D8" s="101"/>
      <c r="E8" s="101"/>
      <c r="F8" s="101"/>
      <c r="G8" s="101"/>
      <c r="H8" s="101"/>
      <c r="I8" s="101">
        <v>4510</v>
      </c>
      <c r="J8" s="101">
        <v>3700</v>
      </c>
      <c r="K8" s="101">
        <v>4190</v>
      </c>
      <c r="L8" s="101">
        <v>3980</v>
      </c>
      <c r="M8" s="101">
        <v>4260</v>
      </c>
      <c r="N8" s="101">
        <v>3910</v>
      </c>
      <c r="O8" s="101">
        <v>3660</v>
      </c>
      <c r="P8" s="101">
        <v>3790</v>
      </c>
      <c r="Q8" s="101">
        <v>4840</v>
      </c>
      <c r="R8" s="101">
        <v>4700</v>
      </c>
      <c r="S8" s="101">
        <v>5070</v>
      </c>
      <c r="T8" s="101">
        <v>5300</v>
      </c>
      <c r="U8" s="101">
        <v>5940</v>
      </c>
      <c r="V8" s="101">
        <v>6930</v>
      </c>
      <c r="W8" s="101">
        <v>8200</v>
      </c>
      <c r="X8" s="101">
        <v>10930</v>
      </c>
      <c r="Y8" s="101">
        <v>12490</v>
      </c>
      <c r="Z8" s="101">
        <v>12840</v>
      </c>
      <c r="AA8" s="101">
        <v>13750</v>
      </c>
      <c r="AB8" s="101">
        <v>13460</v>
      </c>
      <c r="AC8" s="101">
        <v>12090</v>
      </c>
      <c r="AD8" s="132"/>
    </row>
    <row r="9" spans="2:30" ht="13.5" x14ac:dyDescent="0.25">
      <c r="B9" s="100" t="s">
        <v>330</v>
      </c>
      <c r="C9" s="101"/>
      <c r="D9" s="101"/>
      <c r="E9" s="101"/>
      <c r="F9" s="101"/>
      <c r="G9" s="101"/>
      <c r="H9" s="101"/>
      <c r="I9" s="101">
        <v>5130</v>
      </c>
      <c r="J9" s="101">
        <v>4710</v>
      </c>
      <c r="K9" s="101">
        <v>4430</v>
      </c>
      <c r="L9" s="101">
        <v>4930</v>
      </c>
      <c r="M9" s="101">
        <v>4300</v>
      </c>
      <c r="N9" s="101">
        <v>4600</v>
      </c>
      <c r="O9" s="101">
        <v>4970</v>
      </c>
      <c r="P9" s="101">
        <v>5570</v>
      </c>
      <c r="Q9" s="101">
        <v>5840</v>
      </c>
      <c r="R9" s="101">
        <v>7430</v>
      </c>
      <c r="S9" s="101">
        <v>7300</v>
      </c>
      <c r="T9" s="101">
        <v>8500</v>
      </c>
      <c r="U9" s="101">
        <v>9880</v>
      </c>
      <c r="V9" s="101">
        <v>10790</v>
      </c>
      <c r="W9" s="101">
        <v>12570</v>
      </c>
      <c r="X9" s="101">
        <v>15310</v>
      </c>
      <c r="Y9" s="101">
        <v>17920</v>
      </c>
      <c r="Z9" s="101">
        <v>21560</v>
      </c>
      <c r="AA9" s="101">
        <v>22720</v>
      </c>
      <c r="AB9" s="101">
        <v>26250</v>
      </c>
      <c r="AC9" s="101">
        <v>29100</v>
      </c>
      <c r="AD9" s="132"/>
    </row>
    <row r="10" spans="2:30" ht="12.75" customHeight="1" x14ac:dyDescent="0.25">
      <c r="B10" s="303" t="s">
        <v>439</v>
      </c>
      <c r="C10" s="303"/>
      <c r="D10" s="303"/>
      <c r="E10" s="303"/>
      <c r="F10" s="303"/>
      <c r="G10" s="303"/>
      <c r="H10" s="303"/>
      <c r="I10" s="303"/>
      <c r="J10" s="303"/>
      <c r="K10" s="303"/>
      <c r="W10" s="87"/>
      <c r="X10" s="87"/>
      <c r="Y10" s="87"/>
      <c r="Z10" s="87"/>
      <c r="AA10" s="87"/>
      <c r="AB10" s="87"/>
      <c r="AC10" s="87"/>
    </row>
    <row r="11" spans="2:30" x14ac:dyDescent="0.25">
      <c r="B11" s="253"/>
      <c r="C11" s="253"/>
      <c r="D11" s="253"/>
      <c r="E11" s="253"/>
      <c r="F11" s="253"/>
      <c r="G11" s="253"/>
      <c r="H11" s="253"/>
      <c r="I11" s="253"/>
      <c r="J11" s="253"/>
      <c r="K11" s="253"/>
      <c r="W11" s="87"/>
      <c r="X11" s="87"/>
      <c r="Y11" s="87"/>
      <c r="Z11" s="87"/>
      <c r="AA11" s="87"/>
      <c r="AB11" s="87"/>
      <c r="AC11" s="87"/>
    </row>
    <row r="12" spans="2:30" x14ac:dyDescent="0.25">
      <c r="B12" s="253"/>
      <c r="C12" s="253"/>
      <c r="D12" s="253"/>
      <c r="E12" s="253"/>
      <c r="F12" s="253"/>
      <c r="G12" s="253"/>
      <c r="H12" s="253"/>
      <c r="I12" s="253"/>
      <c r="J12" s="253"/>
      <c r="K12" s="253"/>
      <c r="L12" s="34"/>
      <c r="M12" s="34"/>
      <c r="N12" s="34"/>
      <c r="O12" s="34"/>
      <c r="P12" s="87"/>
      <c r="Q12" s="87"/>
      <c r="R12" s="87"/>
      <c r="S12" s="87"/>
      <c r="T12" s="87"/>
      <c r="U12" s="87"/>
      <c r="V12" s="87"/>
      <c r="W12" s="87"/>
      <c r="X12" s="87"/>
      <c r="Y12" s="87"/>
      <c r="Z12" s="87"/>
      <c r="AA12" s="87"/>
      <c r="AB12" s="133"/>
      <c r="AC12" s="133"/>
    </row>
    <row r="13" spans="2:30" x14ac:dyDescent="0.25">
      <c r="B13" s="253"/>
      <c r="C13" s="253"/>
      <c r="D13" s="253"/>
      <c r="E13" s="253"/>
      <c r="F13" s="253"/>
      <c r="G13" s="253"/>
      <c r="H13" s="253"/>
      <c r="I13" s="253"/>
      <c r="J13" s="253"/>
      <c r="K13" s="253"/>
      <c r="W13" s="87"/>
      <c r="X13" s="87"/>
      <c r="Y13" s="87"/>
      <c r="Z13" s="87"/>
      <c r="AA13" s="87"/>
      <c r="AB13" s="87"/>
      <c r="AC13" s="87"/>
    </row>
    <row r="14" spans="2:30" ht="37.5" customHeight="1" x14ac:dyDescent="0.25">
      <c r="B14" s="253"/>
      <c r="C14" s="253"/>
      <c r="D14" s="253"/>
      <c r="E14" s="253"/>
      <c r="F14" s="253"/>
      <c r="G14" s="253"/>
      <c r="H14" s="253"/>
      <c r="I14" s="253"/>
      <c r="J14" s="253"/>
      <c r="K14" s="253"/>
      <c r="W14" s="87"/>
      <c r="X14" s="87"/>
      <c r="Y14" s="87"/>
      <c r="Z14" s="87"/>
      <c r="AA14" s="87"/>
      <c r="AB14" s="87"/>
      <c r="AC14" s="87"/>
    </row>
    <row r="15" spans="2:30" x14ac:dyDescent="0.25">
      <c r="W15" s="87"/>
      <c r="X15" s="87"/>
      <c r="Y15" s="87"/>
      <c r="Z15" s="87"/>
      <c r="AA15" s="87"/>
      <c r="AB15" s="87"/>
      <c r="AC15" s="87"/>
    </row>
  </sheetData>
  <mergeCells count="1">
    <mergeCell ref="B10:K14"/>
  </mergeCells>
  <conditionalFormatting sqref="W10:AB15">
    <cfRule type="cellIs" dxfId="17" priority="9" operator="lessThan">
      <formula>0</formula>
    </cfRule>
  </conditionalFormatting>
  <conditionalFormatting sqref="V12">
    <cfRule type="cellIs" dxfId="16" priority="8" operator="lessThan">
      <formula>0</formula>
    </cfRule>
  </conditionalFormatting>
  <conditionalFormatting sqref="U12">
    <cfRule type="cellIs" dxfId="15" priority="7" operator="lessThan">
      <formula>0</formula>
    </cfRule>
  </conditionalFormatting>
  <conditionalFormatting sqref="T12">
    <cfRule type="cellIs" dxfId="14" priority="6" operator="lessThan">
      <formula>0</formula>
    </cfRule>
  </conditionalFormatting>
  <conditionalFormatting sqref="S12">
    <cfRule type="cellIs" dxfId="13" priority="5" operator="lessThan">
      <formula>0</formula>
    </cfRule>
  </conditionalFormatting>
  <conditionalFormatting sqref="R12">
    <cfRule type="cellIs" dxfId="12" priority="4" operator="lessThan">
      <formula>0</formula>
    </cfRule>
  </conditionalFormatting>
  <conditionalFormatting sqref="Q12">
    <cfRule type="cellIs" dxfId="11" priority="3" operator="lessThan">
      <formula>0</formula>
    </cfRule>
  </conditionalFormatting>
  <conditionalFormatting sqref="P12">
    <cfRule type="cellIs" dxfId="10" priority="2" operator="lessThan">
      <formula>0</formula>
    </cfRule>
  </conditionalFormatting>
  <conditionalFormatting sqref="AC10:AC15">
    <cfRule type="cellIs" dxfId="9" priority="1" operator="lessThan">
      <formula>0</formula>
    </cfRule>
  </conditionalFormatting>
  <hyperlinks>
    <hyperlink ref="AC2" location="Sommaire!A1" display="retour au sommair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12"/>
  <sheetViews>
    <sheetView zoomScaleNormal="100" workbookViewId="0">
      <selection activeCell="E34" sqref="E34"/>
    </sheetView>
  </sheetViews>
  <sheetFormatPr baseColWidth="10" defaultColWidth="11" defaultRowHeight="12.75" x14ac:dyDescent="0.25"/>
  <cols>
    <col min="1" max="1" width="4.25" style="14" customWidth="1"/>
    <col min="2" max="2" width="73.875" style="14" customWidth="1"/>
    <col min="3" max="16384" width="11" style="14"/>
  </cols>
  <sheetData>
    <row r="1" spans="2:29" x14ac:dyDescent="0.25">
      <c r="AB1" s="127"/>
      <c r="AC1" s="127" t="s">
        <v>301</v>
      </c>
    </row>
    <row r="2" spans="2:29" x14ac:dyDescent="0.25">
      <c r="B2" s="2" t="s">
        <v>361</v>
      </c>
    </row>
    <row r="3" spans="2:29" x14ac:dyDescent="0.25">
      <c r="C3" s="22">
        <v>1996</v>
      </c>
      <c r="D3" s="22">
        <v>1997</v>
      </c>
      <c r="E3" s="22">
        <v>1998</v>
      </c>
      <c r="F3" s="22">
        <v>1999</v>
      </c>
      <c r="G3" s="22">
        <v>2000</v>
      </c>
      <c r="H3" s="22">
        <v>2001</v>
      </c>
      <c r="I3" s="22">
        <v>2002</v>
      </c>
      <c r="J3" s="22">
        <v>2003</v>
      </c>
      <c r="K3" s="22">
        <v>2004</v>
      </c>
      <c r="L3" s="22">
        <v>2005</v>
      </c>
      <c r="M3" s="22">
        <v>2006</v>
      </c>
      <c r="N3" s="22">
        <v>2007</v>
      </c>
      <c r="O3" s="22">
        <v>2008</v>
      </c>
      <c r="P3" s="22">
        <v>2009</v>
      </c>
      <c r="Q3" s="22">
        <v>2010</v>
      </c>
      <c r="R3" s="22">
        <v>2011</v>
      </c>
      <c r="S3" s="22">
        <v>2012</v>
      </c>
      <c r="T3" s="22">
        <v>2013</v>
      </c>
      <c r="U3" s="22">
        <v>2014</v>
      </c>
      <c r="V3" s="22">
        <v>2015</v>
      </c>
      <c r="W3" s="22">
        <v>2016</v>
      </c>
      <c r="X3" s="22">
        <v>2017</v>
      </c>
      <c r="Y3" s="22">
        <v>2018</v>
      </c>
      <c r="Z3" s="22">
        <v>2019</v>
      </c>
      <c r="AA3" s="22">
        <v>2020</v>
      </c>
      <c r="AB3" s="22">
        <v>2021</v>
      </c>
      <c r="AC3" s="22">
        <v>2022</v>
      </c>
    </row>
    <row r="4" spans="2:29" x14ac:dyDescent="0.25">
      <c r="B4" s="18" t="s">
        <v>240</v>
      </c>
      <c r="C4" s="230">
        <v>263494</v>
      </c>
      <c r="D4" s="230">
        <v>267546</v>
      </c>
      <c r="E4" s="230">
        <v>271362</v>
      </c>
      <c r="F4" s="230">
        <v>274077</v>
      </c>
      <c r="G4" s="230">
        <v>272926</v>
      </c>
      <c r="H4" s="230">
        <v>270539</v>
      </c>
      <c r="I4" s="230">
        <v>271749</v>
      </c>
      <c r="J4" s="230">
        <v>272252</v>
      </c>
      <c r="K4" s="230">
        <v>279084</v>
      </c>
      <c r="L4" s="230">
        <v>283126</v>
      </c>
      <c r="M4" s="230">
        <v>287706</v>
      </c>
      <c r="N4" s="230">
        <v>292479</v>
      </c>
      <c r="O4" s="230">
        <v>294850</v>
      </c>
      <c r="P4" s="230">
        <v>298575</v>
      </c>
      <c r="Q4" s="230">
        <v>301067</v>
      </c>
      <c r="R4" s="230">
        <v>307373</v>
      </c>
      <c r="S4" s="230">
        <v>313292</v>
      </c>
      <c r="T4" s="230">
        <v>318710</v>
      </c>
      <c r="U4" s="230">
        <v>321955</v>
      </c>
      <c r="V4" s="230">
        <v>326628</v>
      </c>
      <c r="W4" s="230">
        <v>333845</v>
      </c>
      <c r="X4" s="230">
        <v>344078</v>
      </c>
      <c r="Y4" s="230">
        <v>354726</v>
      </c>
      <c r="Z4" s="230">
        <v>368102</v>
      </c>
      <c r="AA4" s="230">
        <v>370312</v>
      </c>
      <c r="AB4" s="230">
        <v>377291</v>
      </c>
      <c r="AC4" s="230">
        <v>380562</v>
      </c>
    </row>
    <row r="5" spans="2:29" x14ac:dyDescent="0.25">
      <c r="B5" s="66" t="s">
        <v>302</v>
      </c>
      <c r="C5" s="230">
        <v>142569</v>
      </c>
      <c r="D5" s="230">
        <v>143279</v>
      </c>
      <c r="E5" s="230">
        <v>143665</v>
      </c>
      <c r="F5" s="230">
        <v>143289</v>
      </c>
      <c r="G5" s="230">
        <v>141694</v>
      </c>
      <c r="H5" s="230">
        <v>140131</v>
      </c>
      <c r="I5" s="230">
        <v>139754</v>
      </c>
      <c r="J5" s="230">
        <v>139834</v>
      </c>
      <c r="K5" s="230">
        <v>142454</v>
      </c>
      <c r="L5" s="230">
        <v>144080</v>
      </c>
      <c r="M5" s="230">
        <v>145437</v>
      </c>
      <c r="N5" s="230">
        <v>146851</v>
      </c>
      <c r="O5" s="230">
        <v>147897</v>
      </c>
      <c r="P5" s="230">
        <v>149744</v>
      </c>
      <c r="Q5" s="230">
        <v>151552</v>
      </c>
      <c r="R5" s="230">
        <v>154061</v>
      </c>
      <c r="S5" s="230">
        <v>156135</v>
      </c>
      <c r="T5" s="230">
        <v>159592</v>
      </c>
      <c r="U5" s="230">
        <v>161718</v>
      </c>
      <c r="V5" s="230">
        <v>163792</v>
      </c>
      <c r="W5" s="230">
        <v>169114</v>
      </c>
      <c r="X5" s="230">
        <v>177233</v>
      </c>
      <c r="Y5" s="230">
        <v>186879</v>
      </c>
      <c r="Z5" s="230">
        <v>196893</v>
      </c>
      <c r="AA5" s="230">
        <v>199642</v>
      </c>
      <c r="AB5" s="230">
        <v>204492</v>
      </c>
      <c r="AC5" s="230">
        <v>208064</v>
      </c>
    </row>
    <row r="6" spans="2:29" x14ac:dyDescent="0.25">
      <c r="B6" s="18" t="s">
        <v>303</v>
      </c>
      <c r="C6" s="230">
        <v>120925</v>
      </c>
      <c r="D6" s="230">
        <v>124267</v>
      </c>
      <c r="E6" s="230">
        <v>127697</v>
      </c>
      <c r="F6" s="230">
        <v>130788</v>
      </c>
      <c r="G6" s="230">
        <v>131232</v>
      </c>
      <c r="H6" s="230">
        <v>130408</v>
      </c>
      <c r="I6" s="230">
        <v>131995</v>
      </c>
      <c r="J6" s="230">
        <v>132418</v>
      </c>
      <c r="K6" s="230">
        <v>136630</v>
      </c>
      <c r="L6" s="230">
        <v>139046</v>
      </c>
      <c r="M6" s="230">
        <v>142269</v>
      </c>
      <c r="N6" s="230">
        <v>145628</v>
      </c>
      <c r="O6" s="230">
        <v>146953</v>
      </c>
      <c r="P6" s="230">
        <v>148831</v>
      </c>
      <c r="Q6" s="230">
        <v>149515</v>
      </c>
      <c r="R6" s="230">
        <v>153312</v>
      </c>
      <c r="S6" s="230">
        <v>157157</v>
      </c>
      <c r="T6" s="230">
        <v>159118</v>
      </c>
      <c r="U6" s="230">
        <v>160237</v>
      </c>
      <c r="V6" s="230">
        <v>162836</v>
      </c>
      <c r="W6" s="230">
        <v>164731</v>
      </c>
      <c r="X6" s="230">
        <v>166845</v>
      </c>
      <c r="Y6" s="230">
        <v>167847</v>
      </c>
      <c r="Z6" s="230">
        <v>171209</v>
      </c>
      <c r="AA6" s="230">
        <v>170670</v>
      </c>
      <c r="AB6" s="230">
        <v>172799</v>
      </c>
      <c r="AC6" s="230">
        <v>172498</v>
      </c>
    </row>
    <row r="7" spans="2:29" x14ac:dyDescent="0.25">
      <c r="B7" s="18" t="s">
        <v>241</v>
      </c>
      <c r="C7" s="231">
        <v>16.087442460898689</v>
      </c>
      <c r="D7" s="231">
        <v>16.339933348198588</v>
      </c>
      <c r="E7" s="231">
        <v>16.586693225391855</v>
      </c>
      <c r="F7" s="231">
        <v>16.699542524527114</v>
      </c>
      <c r="G7" s="231">
        <v>16.560263909903274</v>
      </c>
      <c r="H7" s="231">
        <v>16.389474082768544</v>
      </c>
      <c r="I7" s="231">
        <v>16.438463060051575</v>
      </c>
      <c r="J7" s="231">
        <v>16.437223429521627</v>
      </c>
      <c r="K7" s="231">
        <v>16.763376451697926</v>
      </c>
      <c r="L7" s="231">
        <v>16.940376308674974</v>
      </c>
      <c r="M7" s="231">
        <v>17.167138688493758</v>
      </c>
      <c r="N7" s="231">
        <v>17.437474266700068</v>
      </c>
      <c r="O7" s="231">
        <v>17.54463006387352</v>
      </c>
      <c r="P7" s="231">
        <v>17.737999455458418</v>
      </c>
      <c r="Q7" s="231">
        <v>17.859487081714597</v>
      </c>
      <c r="R7" s="231">
        <v>18.246516057750959</v>
      </c>
      <c r="S7" s="231">
        <v>18.553911593713327</v>
      </c>
      <c r="T7" s="231">
        <v>18.831767456299794</v>
      </c>
      <c r="U7" s="231">
        <v>18.953010626766535</v>
      </c>
      <c r="V7" s="231">
        <v>19.223071923732025</v>
      </c>
      <c r="W7" s="231">
        <v>19.692157160219228</v>
      </c>
      <c r="X7" s="231">
        <v>20.320335341814797</v>
      </c>
      <c r="Y7" s="231">
        <v>20.959938548806427</v>
      </c>
      <c r="Z7" s="231">
        <v>21.853957109126053</v>
      </c>
      <c r="AA7" s="231">
        <v>22.060678183917542</v>
      </c>
      <c r="AB7" s="231">
        <v>22.586931678619031</v>
      </c>
      <c r="AC7" s="231">
        <v>22.878087475040346</v>
      </c>
    </row>
    <row r="8" spans="2:29" x14ac:dyDescent="0.25">
      <c r="B8" s="155"/>
      <c r="C8" s="67"/>
      <c r="D8" s="67"/>
      <c r="E8" s="67"/>
      <c r="F8" s="67"/>
      <c r="G8" s="67"/>
      <c r="H8" s="67"/>
      <c r="I8" s="67"/>
      <c r="J8" s="67"/>
      <c r="K8" s="67"/>
      <c r="L8" s="67"/>
      <c r="M8" s="67"/>
      <c r="N8" s="67"/>
      <c r="O8" s="67"/>
      <c r="P8" s="67"/>
      <c r="Q8" s="67"/>
      <c r="R8" s="134"/>
      <c r="S8" s="134"/>
      <c r="T8" s="134"/>
      <c r="U8" s="134"/>
      <c r="V8" s="134"/>
      <c r="W8" s="134"/>
      <c r="X8" s="134"/>
      <c r="Y8" s="134"/>
      <c r="Z8" s="134"/>
      <c r="AA8" s="134"/>
      <c r="AB8" s="134"/>
      <c r="AC8" s="134"/>
    </row>
    <row r="9" spans="2:29" x14ac:dyDescent="0.25">
      <c r="B9" s="251" t="s">
        <v>420</v>
      </c>
      <c r="C9" s="67"/>
      <c r="D9" s="67"/>
      <c r="E9" s="67"/>
      <c r="F9" s="67"/>
      <c r="G9" s="67"/>
      <c r="H9" s="67"/>
      <c r="I9" s="67"/>
      <c r="J9" s="67"/>
      <c r="K9" s="67"/>
      <c r="L9" s="67"/>
      <c r="M9" s="67"/>
      <c r="N9" s="67"/>
      <c r="O9" s="67"/>
      <c r="P9" s="67"/>
      <c r="Q9" s="67"/>
      <c r="R9" s="134"/>
      <c r="S9" s="134"/>
      <c r="T9" s="134"/>
      <c r="U9" s="134"/>
      <c r="V9" s="134"/>
      <c r="W9" s="134"/>
      <c r="X9" s="134"/>
      <c r="Y9" s="134"/>
      <c r="Z9" s="134"/>
      <c r="AA9" s="134"/>
      <c r="AB9" s="134"/>
      <c r="AC9" s="134"/>
    </row>
    <row r="10" spans="2:29" x14ac:dyDescent="0.25">
      <c r="B10" s="252"/>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34"/>
      <c r="AC10" s="34"/>
    </row>
    <row r="11" spans="2:29" x14ac:dyDescent="0.25">
      <c r="B11" s="252"/>
      <c r="C11" s="67"/>
      <c r="D11" s="68"/>
      <c r="E11" s="68"/>
      <c r="F11" s="68"/>
      <c r="G11" s="68"/>
      <c r="H11" s="68"/>
      <c r="I11" s="68"/>
      <c r="J11" s="68"/>
      <c r="K11" s="68"/>
      <c r="L11" s="68"/>
      <c r="M11" s="68"/>
      <c r="N11" s="68"/>
      <c r="O11" s="68"/>
      <c r="P11" s="68"/>
      <c r="Q11" s="68"/>
      <c r="R11" s="68"/>
      <c r="S11" s="68"/>
      <c r="T11" s="68"/>
      <c r="U11" s="68"/>
      <c r="V11" s="68"/>
      <c r="W11" s="68"/>
      <c r="X11" s="68"/>
      <c r="Y11" s="68"/>
      <c r="Z11" s="68"/>
      <c r="AA11" s="68"/>
      <c r="AB11" s="34"/>
      <c r="AC11" s="34"/>
    </row>
    <row r="12" spans="2:29" ht="39" customHeight="1" x14ac:dyDescent="0.25">
      <c r="B12" s="252"/>
      <c r="C12" s="67"/>
      <c r="D12" s="68"/>
      <c r="E12" s="68"/>
      <c r="F12" s="68"/>
      <c r="G12" s="68"/>
      <c r="H12" s="68"/>
      <c r="I12" s="68"/>
      <c r="J12" s="68"/>
      <c r="K12" s="68"/>
      <c r="L12" s="68"/>
      <c r="M12" s="68"/>
      <c r="N12" s="68"/>
      <c r="O12" s="68"/>
      <c r="P12" s="68"/>
      <c r="Q12" s="68"/>
      <c r="R12" s="68"/>
      <c r="S12" s="68"/>
      <c r="T12" s="68"/>
      <c r="U12" s="68"/>
      <c r="V12" s="68"/>
      <c r="W12" s="68"/>
      <c r="X12" s="68"/>
      <c r="Y12" s="68"/>
      <c r="Z12" s="68"/>
      <c r="AA12" s="68"/>
    </row>
  </sheetData>
  <mergeCells count="1">
    <mergeCell ref="B9:B12"/>
  </mergeCells>
  <hyperlinks>
    <hyperlink ref="AC1" location="Sommaire!A1" display="retour au sommair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109"/>
  <sheetViews>
    <sheetView topLeftCell="A3" zoomScaleNormal="100" workbookViewId="0">
      <selection activeCell="G44" sqref="G44"/>
    </sheetView>
  </sheetViews>
  <sheetFormatPr baseColWidth="10" defaultColWidth="11" defaultRowHeight="12.75" x14ac:dyDescent="0.25"/>
  <cols>
    <col min="1" max="1" width="3.75" style="14" customWidth="1"/>
    <col min="2" max="2" width="4.625" style="175" customWidth="1"/>
    <col min="3" max="3" width="26.375" style="175" customWidth="1"/>
    <col min="4" max="4" width="11" style="13" customWidth="1"/>
    <col min="5" max="5" width="10.875" style="13" customWidth="1"/>
    <col min="6" max="16384" width="11" style="14"/>
  </cols>
  <sheetData>
    <row r="2" spans="2:7" x14ac:dyDescent="0.25">
      <c r="B2" s="176" t="s">
        <v>362</v>
      </c>
    </row>
    <row r="3" spans="2:7" x14ac:dyDescent="0.25">
      <c r="G3" s="127" t="s">
        <v>301</v>
      </c>
    </row>
    <row r="4" spans="2:7" x14ac:dyDescent="0.25">
      <c r="B4" s="254" t="s">
        <v>5</v>
      </c>
      <c r="C4" s="255"/>
      <c r="D4" s="174" t="s">
        <v>322</v>
      </c>
      <c r="E4" s="16" t="s">
        <v>242</v>
      </c>
    </row>
    <row r="5" spans="2:7" x14ac:dyDescent="0.25">
      <c r="B5" s="18" t="s">
        <v>6</v>
      </c>
      <c r="C5" s="18" t="s">
        <v>7</v>
      </c>
      <c r="D5" s="69">
        <v>15.9</v>
      </c>
      <c r="E5" s="70">
        <v>1</v>
      </c>
    </row>
    <row r="6" spans="2:7" x14ac:dyDescent="0.25">
      <c r="B6" s="18" t="s">
        <v>8</v>
      </c>
      <c r="C6" s="18" t="s">
        <v>9</v>
      </c>
      <c r="D6" s="69">
        <v>27.1</v>
      </c>
      <c r="E6" s="70">
        <v>3</v>
      </c>
    </row>
    <row r="7" spans="2:7" x14ac:dyDescent="0.25">
      <c r="B7" s="18" t="s">
        <v>10</v>
      </c>
      <c r="C7" s="18" t="s">
        <v>11</v>
      </c>
      <c r="D7" s="69">
        <v>25.4</v>
      </c>
      <c r="E7" s="70">
        <v>2</v>
      </c>
    </row>
    <row r="8" spans="2:7" x14ac:dyDescent="0.25">
      <c r="B8" s="18" t="s">
        <v>12</v>
      </c>
      <c r="C8" s="18" t="s">
        <v>243</v>
      </c>
      <c r="D8" s="69">
        <v>32.1</v>
      </c>
      <c r="E8" s="70">
        <v>4</v>
      </c>
    </row>
    <row r="9" spans="2:7" x14ac:dyDescent="0.25">
      <c r="B9" s="18" t="s">
        <v>14</v>
      </c>
      <c r="C9" s="18" t="s">
        <v>15</v>
      </c>
      <c r="D9" s="69">
        <v>19.100000000000001</v>
      </c>
      <c r="E9" s="70">
        <v>1</v>
      </c>
    </row>
    <row r="10" spans="2:7" x14ac:dyDescent="0.25">
      <c r="B10" s="18" t="s">
        <v>16</v>
      </c>
      <c r="C10" s="18" t="s">
        <v>17</v>
      </c>
      <c r="D10" s="69">
        <v>25.4</v>
      </c>
      <c r="E10" s="70">
        <v>2</v>
      </c>
    </row>
    <row r="11" spans="2:7" x14ac:dyDescent="0.25">
      <c r="B11" s="18" t="s">
        <v>18</v>
      </c>
      <c r="C11" s="18" t="s">
        <v>19</v>
      </c>
      <c r="D11" s="69">
        <v>21.4</v>
      </c>
      <c r="E11" s="70">
        <v>2</v>
      </c>
    </row>
    <row r="12" spans="2:7" x14ac:dyDescent="0.25">
      <c r="B12" s="18" t="s">
        <v>20</v>
      </c>
      <c r="C12" s="18" t="s">
        <v>21</v>
      </c>
      <c r="D12" s="69">
        <v>32.6</v>
      </c>
      <c r="E12" s="70">
        <v>4</v>
      </c>
    </row>
    <row r="13" spans="2:7" x14ac:dyDescent="0.25">
      <c r="B13" s="18" t="s">
        <v>22</v>
      </c>
      <c r="C13" s="18" t="s">
        <v>23</v>
      </c>
      <c r="D13" s="69">
        <v>30.1</v>
      </c>
      <c r="E13" s="70">
        <v>3</v>
      </c>
    </row>
    <row r="14" spans="2:7" x14ac:dyDescent="0.25">
      <c r="B14" s="18" t="s">
        <v>24</v>
      </c>
      <c r="C14" s="18" t="s">
        <v>25</v>
      </c>
      <c r="D14" s="69">
        <v>25.4</v>
      </c>
      <c r="E14" s="70">
        <v>2</v>
      </c>
    </row>
    <row r="15" spans="2:7" x14ac:dyDescent="0.25">
      <c r="B15" s="18" t="s">
        <v>26</v>
      </c>
      <c r="C15" s="18" t="s">
        <v>27</v>
      </c>
      <c r="D15" s="69">
        <v>29.1</v>
      </c>
      <c r="E15" s="70">
        <v>3</v>
      </c>
    </row>
    <row r="16" spans="2:7" x14ac:dyDescent="0.25">
      <c r="B16" s="18" t="s">
        <v>28</v>
      </c>
      <c r="C16" s="18" t="s">
        <v>29</v>
      </c>
      <c r="D16" s="69">
        <v>28.5</v>
      </c>
      <c r="E16" s="70">
        <v>3</v>
      </c>
    </row>
    <row r="17" spans="2:5" x14ac:dyDescent="0.25">
      <c r="B17" s="18" t="s">
        <v>30</v>
      </c>
      <c r="C17" s="18" t="s">
        <v>31</v>
      </c>
      <c r="D17" s="69">
        <v>18.600000000000001</v>
      </c>
      <c r="E17" s="70">
        <v>1</v>
      </c>
    </row>
    <row r="18" spans="2:5" x14ac:dyDescent="0.25">
      <c r="B18" s="18" t="s">
        <v>32</v>
      </c>
      <c r="C18" s="18" t="s">
        <v>33</v>
      </c>
      <c r="D18" s="69">
        <v>37.700000000000003</v>
      </c>
      <c r="E18" s="70">
        <v>4</v>
      </c>
    </row>
    <row r="19" spans="2:5" x14ac:dyDescent="0.25">
      <c r="B19" s="18" t="s">
        <v>34</v>
      </c>
      <c r="C19" s="18" t="s">
        <v>35</v>
      </c>
      <c r="D19" s="69">
        <v>35.5</v>
      </c>
      <c r="E19" s="70">
        <v>4</v>
      </c>
    </row>
    <row r="20" spans="2:5" x14ac:dyDescent="0.25">
      <c r="B20" s="18" t="s">
        <v>36</v>
      </c>
      <c r="C20" s="18" t="s">
        <v>37</v>
      </c>
      <c r="D20" s="69">
        <v>29.7</v>
      </c>
      <c r="E20" s="70">
        <v>3</v>
      </c>
    </row>
    <row r="21" spans="2:5" x14ac:dyDescent="0.25">
      <c r="B21" s="18" t="s">
        <v>38</v>
      </c>
      <c r="C21" s="18" t="s">
        <v>39</v>
      </c>
      <c r="D21" s="69">
        <v>27.2</v>
      </c>
      <c r="E21" s="70">
        <v>3</v>
      </c>
    </row>
    <row r="22" spans="2:5" x14ac:dyDescent="0.25">
      <c r="B22" s="18" t="s">
        <v>40</v>
      </c>
      <c r="C22" s="18" t="s">
        <v>41</v>
      </c>
      <c r="D22" s="69">
        <v>29</v>
      </c>
      <c r="E22" s="70">
        <v>3</v>
      </c>
    </row>
    <row r="23" spans="2:5" x14ac:dyDescent="0.25">
      <c r="B23" s="18" t="s">
        <v>42</v>
      </c>
      <c r="C23" s="18" t="s">
        <v>43</v>
      </c>
      <c r="D23" s="69">
        <v>29.8</v>
      </c>
      <c r="E23" s="70">
        <v>3</v>
      </c>
    </row>
    <row r="24" spans="2:5" x14ac:dyDescent="0.25">
      <c r="B24" s="18" t="s">
        <v>44</v>
      </c>
      <c r="C24" s="18" t="s">
        <v>45</v>
      </c>
      <c r="D24" s="69">
        <v>21.3</v>
      </c>
      <c r="E24" s="70">
        <v>2</v>
      </c>
    </row>
    <row r="25" spans="2:5" x14ac:dyDescent="0.25">
      <c r="B25" s="18" t="s">
        <v>46</v>
      </c>
      <c r="C25" s="18" t="s">
        <v>305</v>
      </c>
      <c r="D25" s="69">
        <v>24</v>
      </c>
      <c r="E25" s="70">
        <v>2</v>
      </c>
    </row>
    <row r="26" spans="2:5" x14ac:dyDescent="0.25">
      <c r="B26" s="18" t="s">
        <v>47</v>
      </c>
      <c r="C26" s="18" t="s">
        <v>306</v>
      </c>
      <c r="D26" s="69">
        <v>30.2</v>
      </c>
      <c r="E26" s="70">
        <v>3</v>
      </c>
    </row>
    <row r="27" spans="2:5" x14ac:dyDescent="0.25">
      <c r="B27" s="18" t="s">
        <v>48</v>
      </c>
      <c r="C27" s="18" t="s">
        <v>49</v>
      </c>
      <c r="D27" s="69">
        <v>35.5</v>
      </c>
      <c r="E27" s="70">
        <v>4</v>
      </c>
    </row>
    <row r="28" spans="2:5" x14ac:dyDescent="0.25">
      <c r="B28" s="18" t="s">
        <v>50</v>
      </c>
      <c r="C28" s="18" t="s">
        <v>51</v>
      </c>
      <c r="D28" s="69">
        <v>38.6</v>
      </c>
      <c r="E28" s="70">
        <v>5</v>
      </c>
    </row>
    <row r="29" spans="2:5" x14ac:dyDescent="0.25">
      <c r="B29" s="18" t="s">
        <v>52</v>
      </c>
      <c r="C29" s="18" t="s">
        <v>53</v>
      </c>
      <c r="D29" s="69">
        <v>20.100000000000001</v>
      </c>
      <c r="E29" s="70">
        <v>1</v>
      </c>
    </row>
    <row r="30" spans="2:5" x14ac:dyDescent="0.25">
      <c r="B30" s="18" t="s">
        <v>54</v>
      </c>
      <c r="C30" s="18" t="s">
        <v>55</v>
      </c>
      <c r="D30" s="69">
        <v>26.3</v>
      </c>
      <c r="E30" s="70">
        <v>3</v>
      </c>
    </row>
    <row r="31" spans="2:5" x14ac:dyDescent="0.25">
      <c r="B31" s="18" t="s">
        <v>56</v>
      </c>
      <c r="C31" s="18" t="s">
        <v>57</v>
      </c>
      <c r="D31" s="69">
        <v>19.2</v>
      </c>
      <c r="E31" s="70">
        <v>1</v>
      </c>
    </row>
    <row r="32" spans="2:5" x14ac:dyDescent="0.25">
      <c r="B32" s="18" t="s">
        <v>58</v>
      </c>
      <c r="C32" s="18" t="s">
        <v>59</v>
      </c>
      <c r="D32" s="69">
        <v>22.3</v>
      </c>
      <c r="E32" s="70">
        <v>2</v>
      </c>
    </row>
    <row r="33" spans="2:5" x14ac:dyDescent="0.25">
      <c r="B33" s="18" t="s">
        <v>60</v>
      </c>
      <c r="C33" s="18" t="s">
        <v>61</v>
      </c>
      <c r="D33" s="69">
        <v>22.6</v>
      </c>
      <c r="E33" s="70">
        <v>2</v>
      </c>
    </row>
    <row r="34" spans="2:5" x14ac:dyDescent="0.25">
      <c r="B34" s="18" t="s">
        <v>62</v>
      </c>
      <c r="C34" s="18" t="s">
        <v>63</v>
      </c>
      <c r="D34" s="69">
        <v>17.100000000000001</v>
      </c>
      <c r="E34" s="70">
        <v>1</v>
      </c>
    </row>
    <row r="35" spans="2:5" x14ac:dyDescent="0.25">
      <c r="B35" s="18" t="s">
        <v>64</v>
      </c>
      <c r="C35" s="18" t="s">
        <v>65</v>
      </c>
      <c r="D35" s="69">
        <v>22.4</v>
      </c>
      <c r="E35" s="70">
        <v>2</v>
      </c>
    </row>
    <row r="36" spans="2:5" x14ac:dyDescent="0.25">
      <c r="B36" s="18" t="s">
        <v>66</v>
      </c>
      <c r="C36" s="18" t="s">
        <v>67</v>
      </c>
      <c r="D36" s="69">
        <v>31.4</v>
      </c>
      <c r="E36" s="70">
        <v>4</v>
      </c>
    </row>
    <row r="37" spans="2:5" x14ac:dyDescent="0.25">
      <c r="B37" s="18" t="s">
        <v>68</v>
      </c>
      <c r="C37" s="18" t="s">
        <v>69</v>
      </c>
      <c r="D37" s="69">
        <v>28.4</v>
      </c>
      <c r="E37" s="70">
        <v>3</v>
      </c>
    </row>
    <row r="38" spans="2:5" x14ac:dyDescent="0.25">
      <c r="B38" s="18" t="s">
        <v>70</v>
      </c>
      <c r="C38" s="18" t="s">
        <v>71</v>
      </c>
      <c r="D38" s="69">
        <v>18.100000000000001</v>
      </c>
      <c r="E38" s="70">
        <v>1</v>
      </c>
    </row>
    <row r="39" spans="2:5" x14ac:dyDescent="0.25">
      <c r="B39" s="18" t="s">
        <v>72</v>
      </c>
      <c r="C39" s="18" t="s">
        <v>73</v>
      </c>
      <c r="D39" s="69">
        <v>25.2</v>
      </c>
      <c r="E39" s="70">
        <v>2</v>
      </c>
    </row>
    <row r="40" spans="2:5" x14ac:dyDescent="0.25">
      <c r="B40" s="18" t="s">
        <v>74</v>
      </c>
      <c r="C40" s="18" t="s">
        <v>75</v>
      </c>
      <c r="D40" s="69">
        <v>28.2</v>
      </c>
      <c r="E40" s="70">
        <v>3</v>
      </c>
    </row>
    <row r="41" spans="2:5" x14ac:dyDescent="0.25">
      <c r="B41" s="18" t="s">
        <v>76</v>
      </c>
      <c r="C41" s="18" t="s">
        <v>77</v>
      </c>
      <c r="D41" s="69">
        <v>20.2</v>
      </c>
      <c r="E41" s="70">
        <v>1</v>
      </c>
    </row>
    <row r="42" spans="2:5" x14ac:dyDescent="0.25">
      <c r="B42" s="18" t="s">
        <v>78</v>
      </c>
      <c r="C42" s="18" t="s">
        <v>79</v>
      </c>
      <c r="D42" s="69">
        <v>17.899999999999999</v>
      </c>
      <c r="E42" s="70">
        <v>1</v>
      </c>
    </row>
    <row r="43" spans="2:5" x14ac:dyDescent="0.25">
      <c r="B43" s="18" t="s">
        <v>80</v>
      </c>
      <c r="C43" s="18" t="s">
        <v>81</v>
      </c>
      <c r="D43" s="69">
        <v>28.8</v>
      </c>
      <c r="E43" s="70">
        <v>3</v>
      </c>
    </row>
    <row r="44" spans="2:5" x14ac:dyDescent="0.25">
      <c r="B44" s="18" t="s">
        <v>82</v>
      </c>
      <c r="C44" s="18" t="s">
        <v>83</v>
      </c>
      <c r="D44" s="69">
        <v>29.8</v>
      </c>
      <c r="E44" s="70">
        <v>3</v>
      </c>
    </row>
    <row r="45" spans="2:5" x14ac:dyDescent="0.25">
      <c r="B45" s="18" t="s">
        <v>84</v>
      </c>
      <c r="C45" s="18" t="s">
        <v>85</v>
      </c>
      <c r="D45" s="69">
        <v>32.1</v>
      </c>
      <c r="E45" s="70">
        <v>4</v>
      </c>
    </row>
    <row r="46" spans="2:5" x14ac:dyDescent="0.25">
      <c r="B46" s="18" t="s">
        <v>86</v>
      </c>
      <c r="C46" s="18" t="s">
        <v>87</v>
      </c>
      <c r="D46" s="69">
        <v>27.3</v>
      </c>
      <c r="E46" s="70">
        <v>3</v>
      </c>
    </row>
    <row r="47" spans="2:5" x14ac:dyDescent="0.25">
      <c r="B47" s="18" t="s">
        <v>88</v>
      </c>
      <c r="C47" s="18" t="s">
        <v>89</v>
      </c>
      <c r="D47" s="69">
        <v>25.9</v>
      </c>
      <c r="E47" s="70">
        <v>3</v>
      </c>
    </row>
    <row r="48" spans="2:5" x14ac:dyDescent="0.25">
      <c r="B48" s="18" t="s">
        <v>90</v>
      </c>
      <c r="C48" s="18" t="s">
        <v>91</v>
      </c>
      <c r="D48" s="69">
        <v>18.2</v>
      </c>
      <c r="E48" s="70">
        <v>1</v>
      </c>
    </row>
    <row r="49" spans="2:5" x14ac:dyDescent="0.25">
      <c r="B49" s="18" t="s">
        <v>92</v>
      </c>
      <c r="C49" s="18" t="s">
        <v>93</v>
      </c>
      <c r="D49" s="69">
        <v>25.6</v>
      </c>
      <c r="E49" s="70">
        <v>3</v>
      </c>
    </row>
    <row r="50" spans="2:5" x14ac:dyDescent="0.25">
      <c r="B50" s="18" t="s">
        <v>94</v>
      </c>
      <c r="C50" s="18" t="s">
        <v>95</v>
      </c>
      <c r="D50" s="69">
        <v>24.8</v>
      </c>
      <c r="E50" s="70">
        <v>2</v>
      </c>
    </row>
    <row r="51" spans="2:5" x14ac:dyDescent="0.25">
      <c r="B51" s="18" t="s">
        <v>96</v>
      </c>
      <c r="C51" s="18" t="s">
        <v>97</v>
      </c>
      <c r="D51" s="69">
        <v>27.6</v>
      </c>
      <c r="E51" s="70">
        <v>3</v>
      </c>
    </row>
    <row r="52" spans="2:5" x14ac:dyDescent="0.25">
      <c r="B52" s="18" t="s">
        <v>98</v>
      </c>
      <c r="C52" s="18" t="s">
        <v>99</v>
      </c>
      <c r="D52" s="69">
        <v>30.8</v>
      </c>
      <c r="E52" s="70">
        <v>4</v>
      </c>
    </row>
    <row r="53" spans="2:5" x14ac:dyDescent="0.25">
      <c r="B53" s="18" t="s">
        <v>100</v>
      </c>
      <c r="C53" s="18" t="s">
        <v>101</v>
      </c>
      <c r="D53" s="69">
        <v>24.1</v>
      </c>
      <c r="E53" s="70">
        <v>2</v>
      </c>
    </row>
    <row r="54" spans="2:5" x14ac:dyDescent="0.25">
      <c r="B54" s="18" t="s">
        <v>102</v>
      </c>
      <c r="C54" s="18" t="s">
        <v>103</v>
      </c>
      <c r="D54" s="69">
        <v>30.6</v>
      </c>
      <c r="E54" s="70">
        <v>4</v>
      </c>
    </row>
    <row r="55" spans="2:5" x14ac:dyDescent="0.25">
      <c r="B55" s="18" t="s">
        <v>104</v>
      </c>
      <c r="C55" s="18" t="s">
        <v>105</v>
      </c>
      <c r="D55" s="69">
        <v>25.4</v>
      </c>
      <c r="E55" s="70">
        <v>2</v>
      </c>
    </row>
    <row r="56" spans="2:5" x14ac:dyDescent="0.25">
      <c r="B56" s="18" t="s">
        <v>106</v>
      </c>
      <c r="C56" s="18" t="s">
        <v>107</v>
      </c>
      <c r="D56" s="69">
        <v>34</v>
      </c>
      <c r="E56" s="70">
        <v>4</v>
      </c>
    </row>
    <row r="57" spans="2:5" x14ac:dyDescent="0.25">
      <c r="B57" s="18" t="s">
        <v>108</v>
      </c>
      <c r="C57" s="18" t="s">
        <v>109</v>
      </c>
      <c r="D57" s="69">
        <v>29.1</v>
      </c>
      <c r="E57" s="70">
        <v>3</v>
      </c>
    </row>
    <row r="58" spans="2:5" x14ac:dyDescent="0.25">
      <c r="B58" s="18" t="s">
        <v>110</v>
      </c>
      <c r="C58" s="18" t="s">
        <v>111</v>
      </c>
      <c r="D58" s="69">
        <v>28.8</v>
      </c>
      <c r="E58" s="70">
        <v>3</v>
      </c>
    </row>
    <row r="59" spans="2:5" x14ac:dyDescent="0.25">
      <c r="B59" s="18" t="s">
        <v>112</v>
      </c>
      <c r="C59" s="18" t="s">
        <v>113</v>
      </c>
      <c r="D59" s="69">
        <v>40.299999999999997</v>
      </c>
      <c r="E59" s="70">
        <v>5</v>
      </c>
    </row>
    <row r="60" spans="2:5" x14ac:dyDescent="0.25">
      <c r="B60" s="18" t="s">
        <v>114</v>
      </c>
      <c r="C60" s="18" t="s">
        <v>115</v>
      </c>
      <c r="D60" s="69">
        <v>19.899999999999999</v>
      </c>
      <c r="E60" s="70">
        <v>1</v>
      </c>
    </row>
    <row r="61" spans="2:5" x14ac:dyDescent="0.25">
      <c r="B61" s="18" t="s">
        <v>116</v>
      </c>
      <c r="C61" s="18" t="s">
        <v>117</v>
      </c>
      <c r="D61" s="69">
        <v>20</v>
      </c>
      <c r="E61" s="70">
        <v>1</v>
      </c>
    </row>
    <row r="62" spans="2:5" x14ac:dyDescent="0.25">
      <c r="B62" s="18" t="s">
        <v>118</v>
      </c>
      <c r="C62" s="18" t="s">
        <v>119</v>
      </c>
      <c r="D62" s="69">
        <v>44.5</v>
      </c>
      <c r="E62" s="70">
        <v>5</v>
      </c>
    </row>
    <row r="63" spans="2:5" x14ac:dyDescent="0.25">
      <c r="B63" s="18" t="s">
        <v>120</v>
      </c>
      <c r="C63" s="18" t="s">
        <v>121</v>
      </c>
      <c r="D63" s="69">
        <v>31.6</v>
      </c>
      <c r="E63" s="70">
        <v>4</v>
      </c>
    </row>
    <row r="64" spans="2:5" x14ac:dyDescent="0.25">
      <c r="B64" s="18" t="s">
        <v>122</v>
      </c>
      <c r="C64" s="18" t="s">
        <v>123</v>
      </c>
      <c r="D64" s="69">
        <v>17.3</v>
      </c>
      <c r="E64" s="70">
        <v>1</v>
      </c>
    </row>
    <row r="65" spans="2:5" x14ac:dyDescent="0.25">
      <c r="B65" s="18" t="s">
        <v>124</v>
      </c>
      <c r="C65" s="18" t="s">
        <v>125</v>
      </c>
      <c r="D65" s="69">
        <v>36.4</v>
      </c>
      <c r="E65" s="70">
        <v>4</v>
      </c>
    </row>
    <row r="66" spans="2:5" x14ac:dyDescent="0.25">
      <c r="B66" s="18" t="s">
        <v>126</v>
      </c>
      <c r="C66" s="18" t="s">
        <v>127</v>
      </c>
      <c r="D66" s="69">
        <v>31.1</v>
      </c>
      <c r="E66" s="70">
        <v>4</v>
      </c>
    </row>
    <row r="67" spans="2:5" x14ac:dyDescent="0.25">
      <c r="B67" s="18" t="s">
        <v>128</v>
      </c>
      <c r="C67" s="18" t="s">
        <v>129</v>
      </c>
      <c r="D67" s="69">
        <v>24.3</v>
      </c>
      <c r="E67" s="70">
        <v>2</v>
      </c>
    </row>
    <row r="68" spans="2:5" x14ac:dyDescent="0.25">
      <c r="B68" s="18" t="s">
        <v>130</v>
      </c>
      <c r="C68" s="18" t="s">
        <v>131</v>
      </c>
      <c r="D68" s="69">
        <v>25.8</v>
      </c>
      <c r="E68" s="70">
        <v>3</v>
      </c>
    </row>
    <row r="69" spans="2:5" x14ac:dyDescent="0.25">
      <c r="B69" s="18" t="s">
        <v>132</v>
      </c>
      <c r="C69" s="18" t="s">
        <v>133</v>
      </c>
      <c r="D69" s="69">
        <v>34.200000000000003</v>
      </c>
      <c r="E69" s="70">
        <v>4</v>
      </c>
    </row>
    <row r="70" spans="2:5" x14ac:dyDescent="0.25">
      <c r="B70" s="18" t="s">
        <v>134</v>
      </c>
      <c r="C70" s="18" t="s">
        <v>135</v>
      </c>
      <c r="D70" s="69">
        <v>26.4</v>
      </c>
      <c r="E70" s="70">
        <v>3</v>
      </c>
    </row>
    <row r="71" spans="2:5" x14ac:dyDescent="0.25">
      <c r="B71" s="18" t="s">
        <v>136</v>
      </c>
      <c r="C71" s="18" t="s">
        <v>137</v>
      </c>
      <c r="D71" s="69">
        <v>20.399999999999999</v>
      </c>
      <c r="E71" s="70">
        <v>2</v>
      </c>
    </row>
    <row r="72" spans="2:5" x14ac:dyDescent="0.25">
      <c r="B72" s="18" t="s">
        <v>138</v>
      </c>
      <c r="C72" s="18" t="s">
        <v>139</v>
      </c>
      <c r="D72" s="69">
        <v>24.5</v>
      </c>
      <c r="E72" s="70">
        <v>2</v>
      </c>
    </row>
    <row r="73" spans="2:5" x14ac:dyDescent="0.25">
      <c r="B73" s="18" t="s">
        <v>140</v>
      </c>
      <c r="C73" s="18" t="s">
        <v>244</v>
      </c>
      <c r="D73" s="69">
        <v>19.899999999999999</v>
      </c>
      <c r="E73" s="70">
        <v>1</v>
      </c>
    </row>
    <row r="74" spans="2:5" x14ac:dyDescent="0.25">
      <c r="B74" s="18" t="s">
        <v>142</v>
      </c>
      <c r="C74" s="18" t="s">
        <v>245</v>
      </c>
      <c r="D74" s="69">
        <v>18.899999999999999</v>
      </c>
      <c r="E74" s="70">
        <v>1</v>
      </c>
    </row>
    <row r="75" spans="2:5" x14ac:dyDescent="0.25">
      <c r="B75" s="18" t="s">
        <v>144</v>
      </c>
      <c r="C75" s="18" t="s">
        <v>145</v>
      </c>
      <c r="D75" s="69">
        <v>41.5</v>
      </c>
      <c r="E75" s="70">
        <v>5</v>
      </c>
    </row>
    <row r="76" spans="2:5" x14ac:dyDescent="0.25">
      <c r="B76" s="18" t="s">
        <v>146</v>
      </c>
      <c r="C76" s="18" t="s">
        <v>147</v>
      </c>
      <c r="D76" s="69">
        <v>26</v>
      </c>
      <c r="E76" s="70">
        <v>3</v>
      </c>
    </row>
    <row r="77" spans="2:5" x14ac:dyDescent="0.25">
      <c r="B77" s="18" t="s">
        <v>148</v>
      </c>
      <c r="C77" s="66" t="s">
        <v>149</v>
      </c>
      <c r="D77" s="69">
        <v>29</v>
      </c>
      <c r="E77" s="70">
        <v>3</v>
      </c>
    </row>
    <row r="78" spans="2:5" x14ac:dyDescent="0.25">
      <c r="B78" s="18" t="s">
        <v>150</v>
      </c>
      <c r="C78" s="18" t="s">
        <v>151</v>
      </c>
      <c r="D78" s="69">
        <v>17.899999999999999</v>
      </c>
      <c r="E78" s="70">
        <v>1</v>
      </c>
    </row>
    <row r="79" spans="2:5" x14ac:dyDescent="0.25">
      <c r="B79" s="18" t="s">
        <v>152</v>
      </c>
      <c r="C79" s="18" t="s">
        <v>153</v>
      </c>
      <c r="D79" s="69">
        <v>13.1</v>
      </c>
      <c r="E79" s="70">
        <v>1</v>
      </c>
    </row>
    <row r="80" spans="2:5" x14ac:dyDescent="0.25">
      <c r="B80" s="18" t="s">
        <v>154</v>
      </c>
      <c r="C80" s="18" t="s">
        <v>155</v>
      </c>
      <c r="D80" s="69">
        <v>20.6</v>
      </c>
      <c r="E80" s="70">
        <v>2</v>
      </c>
    </row>
    <row r="81" spans="2:5" x14ac:dyDescent="0.25">
      <c r="B81" s="18" t="s">
        <v>156</v>
      </c>
      <c r="C81" s="18" t="s">
        <v>157</v>
      </c>
      <c r="D81" s="69">
        <v>26.4</v>
      </c>
      <c r="E81" s="70">
        <v>3</v>
      </c>
    </row>
    <row r="82" spans="2:5" x14ac:dyDescent="0.25">
      <c r="B82" s="18" t="s">
        <v>158</v>
      </c>
      <c r="C82" s="18" t="s">
        <v>159</v>
      </c>
      <c r="D82" s="69">
        <v>15.4</v>
      </c>
      <c r="E82" s="70">
        <v>1</v>
      </c>
    </row>
    <row r="83" spans="2:5" x14ac:dyDescent="0.25">
      <c r="B83" s="18" t="s">
        <v>160</v>
      </c>
      <c r="C83" s="18" t="s">
        <v>161</v>
      </c>
      <c r="D83" s="69">
        <v>12</v>
      </c>
      <c r="E83" s="70">
        <v>1</v>
      </c>
    </row>
    <row r="84" spans="2:5" x14ac:dyDescent="0.25">
      <c r="B84" s="18" t="s">
        <v>162</v>
      </c>
      <c r="C84" s="18" t="s">
        <v>163</v>
      </c>
      <c r="D84" s="69">
        <v>25.3</v>
      </c>
      <c r="E84" s="70">
        <v>2</v>
      </c>
    </row>
    <row r="85" spans="2:5" x14ac:dyDescent="0.25">
      <c r="B85" s="18" t="s">
        <v>164</v>
      </c>
      <c r="C85" s="18" t="s">
        <v>165</v>
      </c>
      <c r="D85" s="69">
        <v>35.1</v>
      </c>
      <c r="E85" s="70">
        <v>4</v>
      </c>
    </row>
    <row r="86" spans="2:5" x14ac:dyDescent="0.25">
      <c r="B86" s="18" t="s">
        <v>166</v>
      </c>
      <c r="C86" s="18" t="s">
        <v>167</v>
      </c>
      <c r="D86" s="69">
        <v>22.2</v>
      </c>
      <c r="E86" s="70">
        <v>2</v>
      </c>
    </row>
    <row r="87" spans="2:5" x14ac:dyDescent="0.25">
      <c r="B87" s="18" t="s">
        <v>168</v>
      </c>
      <c r="C87" s="18" t="s">
        <v>169</v>
      </c>
      <c r="D87" s="69">
        <v>23.6</v>
      </c>
      <c r="E87" s="70">
        <v>2</v>
      </c>
    </row>
    <row r="88" spans="2:5" x14ac:dyDescent="0.25">
      <c r="B88" s="18" t="s">
        <v>170</v>
      </c>
      <c r="C88" s="18" t="s">
        <v>171</v>
      </c>
      <c r="D88" s="69">
        <v>22</v>
      </c>
      <c r="E88" s="70">
        <v>2</v>
      </c>
    </row>
    <row r="89" spans="2:5" x14ac:dyDescent="0.25">
      <c r="B89" s="18" t="s">
        <v>172</v>
      </c>
      <c r="C89" s="18" t="s">
        <v>173</v>
      </c>
      <c r="D89" s="69">
        <v>21.1</v>
      </c>
      <c r="E89" s="70">
        <v>2</v>
      </c>
    </row>
    <row r="90" spans="2:5" x14ac:dyDescent="0.25">
      <c r="B90" s="18" t="s">
        <v>174</v>
      </c>
      <c r="C90" s="18" t="s">
        <v>175</v>
      </c>
      <c r="D90" s="69">
        <v>17.399999999999999</v>
      </c>
      <c r="E90" s="70">
        <v>1</v>
      </c>
    </row>
    <row r="91" spans="2:5" x14ac:dyDescent="0.25">
      <c r="B91" s="18" t="s">
        <v>176</v>
      </c>
      <c r="C91" s="18" t="s">
        <v>177</v>
      </c>
      <c r="D91" s="69">
        <v>24.6</v>
      </c>
      <c r="E91" s="70">
        <v>2</v>
      </c>
    </row>
    <row r="92" spans="2:5" x14ac:dyDescent="0.25">
      <c r="B92" s="18" t="s">
        <v>178</v>
      </c>
      <c r="C92" s="18" t="s">
        <v>179</v>
      </c>
      <c r="D92" s="69">
        <v>28.4</v>
      </c>
      <c r="E92" s="70">
        <v>3</v>
      </c>
    </row>
    <row r="93" spans="2:5" x14ac:dyDescent="0.25">
      <c r="B93" s="18" t="s">
        <v>180</v>
      </c>
      <c r="C93" s="18" t="s">
        <v>181</v>
      </c>
      <c r="D93" s="69">
        <v>36.5</v>
      </c>
      <c r="E93" s="70">
        <v>4</v>
      </c>
    </row>
    <row r="94" spans="2:5" x14ac:dyDescent="0.25">
      <c r="B94" s="18" t="s">
        <v>182</v>
      </c>
      <c r="C94" s="18" t="s">
        <v>183</v>
      </c>
      <c r="D94" s="69">
        <v>31.7</v>
      </c>
      <c r="E94" s="70">
        <v>4</v>
      </c>
    </row>
    <row r="95" spans="2:5" x14ac:dyDescent="0.25">
      <c r="B95" s="18" t="s">
        <v>184</v>
      </c>
      <c r="C95" s="18" t="s">
        <v>185</v>
      </c>
      <c r="D95" s="69">
        <v>25.6</v>
      </c>
      <c r="E95" s="70">
        <v>3</v>
      </c>
    </row>
    <row r="96" spans="2:5" x14ac:dyDescent="0.25">
      <c r="B96" s="18" t="s">
        <v>186</v>
      </c>
      <c r="C96" s="18" t="s">
        <v>187</v>
      </c>
      <c r="D96" s="69">
        <v>18.2</v>
      </c>
      <c r="E96" s="70">
        <v>1</v>
      </c>
    </row>
    <row r="97" spans="2:8" x14ac:dyDescent="0.25">
      <c r="B97" s="18" t="s">
        <v>188</v>
      </c>
      <c r="C97" s="18" t="s">
        <v>189</v>
      </c>
      <c r="D97" s="69">
        <v>14</v>
      </c>
      <c r="E97" s="70">
        <v>1</v>
      </c>
    </row>
    <row r="98" spans="2:8" x14ac:dyDescent="0.25">
      <c r="B98" s="18" t="s">
        <v>190</v>
      </c>
      <c r="C98" s="18" t="s">
        <v>191</v>
      </c>
      <c r="D98" s="69">
        <v>17.600000000000001</v>
      </c>
      <c r="E98" s="70">
        <v>1</v>
      </c>
    </row>
    <row r="99" spans="2:8" x14ac:dyDescent="0.25">
      <c r="B99" s="18" t="s">
        <v>192</v>
      </c>
      <c r="C99" s="18" t="s">
        <v>193</v>
      </c>
      <c r="D99" s="69">
        <v>12.5</v>
      </c>
      <c r="E99" s="70">
        <v>1</v>
      </c>
    </row>
    <row r="100" spans="2:8" x14ac:dyDescent="0.25">
      <c r="B100" s="18" t="s">
        <v>194</v>
      </c>
      <c r="C100" s="18" t="s">
        <v>304</v>
      </c>
      <c r="D100" s="69">
        <v>15.3</v>
      </c>
      <c r="E100" s="70">
        <v>1</v>
      </c>
    </row>
    <row r="101" spans="2:8" x14ac:dyDescent="0.25">
      <c r="B101" s="18" t="s">
        <v>195</v>
      </c>
      <c r="C101" s="18" t="s">
        <v>196</v>
      </c>
      <c r="D101" s="69">
        <v>22.7</v>
      </c>
      <c r="E101" s="70">
        <v>2</v>
      </c>
    </row>
    <row r="102" spans="2:8" x14ac:dyDescent="0.25">
      <c r="B102" s="18" t="s">
        <v>197</v>
      </c>
      <c r="C102" s="18" t="s">
        <v>198</v>
      </c>
      <c r="D102" s="69">
        <v>34.9</v>
      </c>
      <c r="E102" s="70">
        <v>4</v>
      </c>
      <c r="F102" s="2"/>
    </row>
    <row r="103" spans="2:8" x14ac:dyDescent="0.25">
      <c r="B103" s="18" t="s">
        <v>199</v>
      </c>
      <c r="C103" s="18" t="s">
        <v>200</v>
      </c>
      <c r="D103" s="69">
        <v>9.5</v>
      </c>
      <c r="E103" s="70">
        <v>1</v>
      </c>
    </row>
    <row r="104" spans="2:8" x14ac:dyDescent="0.25">
      <c r="B104" s="18" t="s">
        <v>201</v>
      </c>
      <c r="C104" s="18" t="s">
        <v>202</v>
      </c>
      <c r="D104" s="69">
        <v>26.2</v>
      </c>
      <c r="E104" s="70">
        <v>3</v>
      </c>
    </row>
    <row r="105" spans="2:8" x14ac:dyDescent="0.25">
      <c r="E105" s="71"/>
    </row>
    <row r="106" spans="2:8" x14ac:dyDescent="0.25">
      <c r="B106" s="256" t="s">
        <v>419</v>
      </c>
      <c r="C106" s="257"/>
      <c r="D106" s="257"/>
      <c r="E106" s="257"/>
      <c r="F106" s="257"/>
      <c r="G106" s="257"/>
      <c r="H106" s="257"/>
    </row>
    <row r="107" spans="2:8" x14ac:dyDescent="0.25">
      <c r="B107" s="257"/>
      <c r="C107" s="257"/>
      <c r="D107" s="257"/>
      <c r="E107" s="257"/>
      <c r="F107" s="257"/>
      <c r="G107" s="257"/>
      <c r="H107" s="257"/>
    </row>
    <row r="108" spans="2:8" x14ac:dyDescent="0.25">
      <c r="B108" s="257"/>
      <c r="C108" s="257"/>
      <c r="D108" s="257"/>
      <c r="E108" s="257"/>
      <c r="F108" s="257"/>
      <c r="G108" s="257"/>
      <c r="H108" s="257"/>
    </row>
    <row r="109" spans="2:8" ht="32.25" customHeight="1" x14ac:dyDescent="0.25">
      <c r="B109" s="257"/>
      <c r="C109" s="257"/>
      <c r="D109" s="257"/>
      <c r="E109" s="257"/>
      <c r="F109" s="257"/>
      <c r="G109" s="257"/>
      <c r="H109" s="257"/>
    </row>
  </sheetData>
  <sortState xmlns:xlrd2="http://schemas.microsoft.com/office/spreadsheetml/2017/richdata2" ref="I5:L104">
    <sortCondition ref="I5:I104"/>
  </sortState>
  <mergeCells count="2">
    <mergeCell ref="B4:C4"/>
    <mergeCell ref="B106:H109"/>
  </mergeCells>
  <hyperlinks>
    <hyperlink ref="G3" location="Sommaire!A1" display="retour au sommair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29"/>
  <sheetViews>
    <sheetView zoomScaleNormal="100" workbookViewId="0">
      <selection activeCell="B20" sqref="B20"/>
    </sheetView>
  </sheetViews>
  <sheetFormatPr baseColWidth="10" defaultColWidth="11" defaultRowHeight="12.75" x14ac:dyDescent="0.25"/>
  <cols>
    <col min="1" max="1" width="3.125" style="14" customWidth="1"/>
    <col min="2" max="2" width="60" style="14" customWidth="1"/>
    <col min="3" max="3" width="16" style="14" customWidth="1"/>
    <col min="4" max="16384" width="11" style="14"/>
  </cols>
  <sheetData>
    <row r="2" spans="2:5" x14ac:dyDescent="0.25">
      <c r="B2" s="72" t="s">
        <v>363</v>
      </c>
      <c r="C2" s="175"/>
    </row>
    <row r="3" spans="2:5" x14ac:dyDescent="0.25">
      <c r="B3" s="72"/>
      <c r="C3" s="175"/>
      <c r="E3" s="127" t="s">
        <v>301</v>
      </c>
    </row>
    <row r="4" spans="2:5" x14ac:dyDescent="0.25">
      <c r="B4" s="16" t="s">
        <v>246</v>
      </c>
      <c r="C4" s="16" t="s">
        <v>208</v>
      </c>
    </row>
    <row r="5" spans="2:5" x14ac:dyDescent="0.25">
      <c r="B5" s="18" t="s">
        <v>247</v>
      </c>
      <c r="C5" s="232">
        <v>3.1795527534591876</v>
      </c>
    </row>
    <row r="6" spans="2:5" x14ac:dyDescent="0.25">
      <c r="B6" s="18" t="s">
        <v>239</v>
      </c>
      <c r="C6" s="232">
        <v>5.8866519383970051</v>
      </c>
    </row>
    <row r="7" spans="2:5" x14ac:dyDescent="0.25">
      <c r="B7" s="18" t="s">
        <v>248</v>
      </c>
      <c r="C7" s="232">
        <v>2.2600297627464556</v>
      </c>
    </row>
    <row r="8" spans="2:5" x14ac:dyDescent="0.25">
      <c r="B8" s="66" t="s">
        <v>328</v>
      </c>
      <c r="C8" s="232">
        <v>79.783451904837435</v>
      </c>
    </row>
    <row r="9" spans="2:5" x14ac:dyDescent="0.25">
      <c r="B9" s="74" t="s">
        <v>307</v>
      </c>
      <c r="C9" s="233">
        <v>70.543563888597063</v>
      </c>
    </row>
    <row r="10" spans="2:5" x14ac:dyDescent="0.25">
      <c r="B10" s="74" t="s">
        <v>261</v>
      </c>
      <c r="C10" s="233">
        <v>29.456436111402933</v>
      </c>
    </row>
    <row r="11" spans="2:5" x14ac:dyDescent="0.25">
      <c r="B11" s="18" t="s">
        <v>249</v>
      </c>
      <c r="C11" s="232">
        <v>8.8903136405599206</v>
      </c>
    </row>
    <row r="12" spans="2:5" x14ac:dyDescent="0.25">
      <c r="B12" s="75"/>
      <c r="C12" s="76"/>
    </row>
    <row r="13" spans="2:5" x14ac:dyDescent="0.25">
      <c r="B13" s="258" t="s">
        <v>421</v>
      </c>
      <c r="C13" s="259"/>
    </row>
    <row r="14" spans="2:5" x14ac:dyDescent="0.25">
      <c r="B14" s="259"/>
      <c r="C14" s="259"/>
    </row>
    <row r="15" spans="2:5" x14ac:dyDescent="0.25">
      <c r="B15" s="259"/>
      <c r="C15" s="259"/>
    </row>
    <row r="16" spans="2:5" x14ac:dyDescent="0.25">
      <c r="B16" s="259"/>
      <c r="C16" s="259"/>
    </row>
    <row r="17" spans="2:3" x14ac:dyDescent="0.25">
      <c r="B17" s="259"/>
      <c r="C17" s="259"/>
    </row>
    <row r="18" spans="2:3" x14ac:dyDescent="0.25">
      <c r="B18" s="259"/>
      <c r="C18" s="259"/>
    </row>
    <row r="19" spans="2:3" x14ac:dyDescent="0.25">
      <c r="B19" s="77"/>
      <c r="C19" s="76"/>
    </row>
    <row r="20" spans="2:3" x14ac:dyDescent="0.25">
      <c r="B20" s="175"/>
      <c r="C20" s="175"/>
    </row>
    <row r="21" spans="2:3" x14ac:dyDescent="0.25">
      <c r="B21" s="65"/>
      <c r="C21" s="65"/>
    </row>
    <row r="22" spans="2:3" x14ac:dyDescent="0.25">
      <c r="B22" s="24"/>
      <c r="C22" s="78"/>
    </row>
    <row r="23" spans="2:3" x14ac:dyDescent="0.25">
      <c r="B23" s="24"/>
      <c r="C23" s="78"/>
    </row>
    <row r="24" spans="2:3" x14ac:dyDescent="0.25">
      <c r="B24" s="24"/>
      <c r="C24" s="78"/>
    </row>
    <row r="25" spans="2:3" x14ac:dyDescent="0.25">
      <c r="B25" s="24"/>
      <c r="C25" s="78"/>
    </row>
    <row r="26" spans="2:3" x14ac:dyDescent="0.25">
      <c r="B26" s="155"/>
      <c r="C26" s="78"/>
    </row>
    <row r="27" spans="2:3" x14ac:dyDescent="0.25">
      <c r="B27" s="79"/>
      <c r="C27" s="78"/>
    </row>
    <row r="28" spans="2:3" x14ac:dyDescent="0.25">
      <c r="B28" s="79"/>
      <c r="C28" s="78"/>
    </row>
    <row r="29" spans="2:3" x14ac:dyDescent="0.25">
      <c r="B29" s="80"/>
      <c r="C29" s="78"/>
    </row>
  </sheetData>
  <mergeCells count="1">
    <mergeCell ref="B13:C18"/>
  </mergeCells>
  <hyperlinks>
    <hyperlink ref="E3" location="Sommaire!A1" display="retour au sommair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A21"/>
  <sheetViews>
    <sheetView zoomScaleNormal="100" workbookViewId="0">
      <selection activeCell="E24" sqref="E24"/>
    </sheetView>
  </sheetViews>
  <sheetFormatPr baseColWidth="10" defaultColWidth="11" defaultRowHeight="12.75" x14ac:dyDescent="0.25"/>
  <cols>
    <col min="1" max="1" width="4.875" style="14" customWidth="1"/>
    <col min="2" max="2" width="27.625" style="14" customWidth="1"/>
    <col min="3" max="3" width="9.875" style="14" customWidth="1"/>
    <col min="4" max="16384" width="11" style="14"/>
  </cols>
  <sheetData>
    <row r="2" spans="2:27" x14ac:dyDescent="0.25">
      <c r="B2" s="2" t="s">
        <v>365</v>
      </c>
    </row>
    <row r="3" spans="2:27" x14ac:dyDescent="0.25">
      <c r="B3" s="2"/>
      <c r="Z3" s="127"/>
      <c r="AA3" s="127" t="s">
        <v>301</v>
      </c>
    </row>
    <row r="4" spans="2:27" x14ac:dyDescent="0.25">
      <c r="B4" s="82" t="s">
        <v>364</v>
      </c>
    </row>
    <row r="5" spans="2:27" x14ac:dyDescent="0.25">
      <c r="B5" s="22"/>
      <c r="C5" s="22">
        <v>1998</v>
      </c>
      <c r="D5" s="22">
        <v>1999</v>
      </c>
      <c r="E5" s="22">
        <v>2000</v>
      </c>
      <c r="F5" s="22">
        <v>2001</v>
      </c>
      <c r="G5" s="22">
        <v>2002</v>
      </c>
      <c r="H5" s="22">
        <v>2003</v>
      </c>
      <c r="I5" s="22">
        <v>2004</v>
      </c>
      <c r="J5" s="22">
        <v>2005</v>
      </c>
      <c r="K5" s="22">
        <v>2006</v>
      </c>
      <c r="L5" s="22">
        <v>2007</v>
      </c>
      <c r="M5" s="22">
        <v>2008</v>
      </c>
      <c r="N5" s="22">
        <v>2009</v>
      </c>
      <c r="O5" s="22">
        <v>2010</v>
      </c>
      <c r="P5" s="22">
        <v>2011</v>
      </c>
      <c r="Q5" s="22">
        <v>2012</v>
      </c>
      <c r="R5" s="22">
        <v>2013</v>
      </c>
      <c r="S5" s="22">
        <v>2014</v>
      </c>
      <c r="T5" s="22">
        <v>2015</v>
      </c>
      <c r="U5" s="22">
        <v>2016</v>
      </c>
      <c r="V5" s="22">
        <v>2017</v>
      </c>
      <c r="W5" s="22">
        <v>2018</v>
      </c>
      <c r="X5" s="22">
        <v>2019</v>
      </c>
      <c r="Y5" s="22">
        <v>2020</v>
      </c>
      <c r="Z5" s="22">
        <v>2021</v>
      </c>
      <c r="AA5" s="22">
        <v>2022</v>
      </c>
    </row>
    <row r="6" spans="2:27" x14ac:dyDescent="0.25">
      <c r="B6" s="81" t="s">
        <v>250</v>
      </c>
      <c r="C6" s="234">
        <v>6155.8318328432697</v>
      </c>
      <c r="D6" s="235">
        <v>6293.2989415609218</v>
      </c>
      <c r="E6" s="235">
        <v>6295.6449131170812</v>
      </c>
      <c r="F6" s="235">
        <v>6330.6808980013857</v>
      </c>
      <c r="G6" s="235">
        <v>6609.1514698844567</v>
      </c>
      <c r="H6" s="235">
        <v>6865.057291606292</v>
      </c>
      <c r="I6" s="235">
        <v>6860.6142025240733</v>
      </c>
      <c r="J6" s="235">
        <v>6959.7752632441143</v>
      </c>
      <c r="K6" s="235">
        <v>7193.1446926812196</v>
      </c>
      <c r="L6" s="235">
        <v>7309.2327775746271</v>
      </c>
      <c r="M6" s="235">
        <v>7499.3108542854025</v>
      </c>
      <c r="N6" s="235">
        <v>7912.1717622084234</v>
      </c>
      <c r="O6" s="235">
        <v>8090.5375212832123</v>
      </c>
      <c r="P6" s="235">
        <v>8233.1084013342133</v>
      </c>
      <c r="Q6" s="235">
        <v>8360.9353310623464</v>
      </c>
      <c r="R6" s="235">
        <v>8551.1587433801506</v>
      </c>
      <c r="S6" s="235">
        <v>8461.6002610311261</v>
      </c>
      <c r="T6" s="235">
        <v>8670.462643391611</v>
      </c>
      <c r="U6" s="235">
        <v>8696.5864011369868</v>
      </c>
      <c r="V6" s="235">
        <v>8795.5149241265735</v>
      </c>
      <c r="W6" s="235">
        <v>9017.5935189341544</v>
      </c>
      <c r="X6" s="235">
        <v>9213.8227162447274</v>
      </c>
      <c r="Y6" s="235">
        <v>9514.160220036154</v>
      </c>
      <c r="Z6" s="235">
        <v>9614.2494253104378</v>
      </c>
      <c r="AA6" s="235">
        <v>9885.4653899999994</v>
      </c>
    </row>
    <row r="7" spans="2:27" x14ac:dyDescent="0.25">
      <c r="B7" s="18" t="s">
        <v>251</v>
      </c>
      <c r="C7" s="230">
        <v>4128.1396943568279</v>
      </c>
      <c r="D7" s="230">
        <v>4194.0100820002963</v>
      </c>
      <c r="E7" s="230">
        <v>4282.0618827062808</v>
      </c>
      <c r="F7" s="230">
        <v>4348.8948016373724</v>
      </c>
      <c r="G7" s="230">
        <v>4633.6677253863381</v>
      </c>
      <c r="H7" s="230">
        <v>4828.2740154416369</v>
      </c>
      <c r="I7" s="230">
        <v>5250.4620304231066</v>
      </c>
      <c r="J7" s="230">
        <v>5335.4032681485714</v>
      </c>
      <c r="K7" s="230">
        <v>5539.9012569340657</v>
      </c>
      <c r="L7" s="230">
        <v>5709.5222436539379</v>
      </c>
      <c r="M7" s="230">
        <v>5829.4408989304648</v>
      </c>
      <c r="N7" s="230">
        <v>6082.8807404406216</v>
      </c>
      <c r="O7" s="230">
        <v>6209.6442962203673</v>
      </c>
      <c r="P7" s="230">
        <v>6330.3194170581028</v>
      </c>
      <c r="Q7" s="230">
        <v>6405.2467464549063</v>
      </c>
      <c r="R7" s="230">
        <v>6472.7943780759606</v>
      </c>
      <c r="S7" s="230">
        <v>6536.9758534912244</v>
      </c>
      <c r="T7" s="230">
        <v>6791.0570967894682</v>
      </c>
      <c r="U7" s="230">
        <v>6824.1879709116974</v>
      </c>
      <c r="V7" s="230">
        <v>6974.5814185750551</v>
      </c>
      <c r="W7" s="230">
        <v>7155.733562907807</v>
      </c>
      <c r="X7" s="230">
        <v>7331.9847956814119</v>
      </c>
      <c r="Y7" s="230">
        <v>7673.8440889301355</v>
      </c>
      <c r="Z7" s="230">
        <v>7749.3060676440109</v>
      </c>
      <c r="AA7" s="230">
        <v>7886.9655249999996</v>
      </c>
    </row>
    <row r="8" spans="2:27" x14ac:dyDescent="0.25">
      <c r="B8" s="18" t="s">
        <v>239</v>
      </c>
      <c r="C8" s="230">
        <v>351.56569043360821</v>
      </c>
      <c r="D8" s="230">
        <v>364.74046630188525</v>
      </c>
      <c r="E8" s="230">
        <v>368.44534627838215</v>
      </c>
      <c r="F8" s="230">
        <v>372.50524736772235</v>
      </c>
      <c r="G8" s="230">
        <v>391.31975121114101</v>
      </c>
      <c r="H8" s="230">
        <v>405.86956497195695</v>
      </c>
      <c r="I8" s="230">
        <v>439.30480311402653</v>
      </c>
      <c r="J8" s="230">
        <v>453.03226585391695</v>
      </c>
      <c r="K8" s="230">
        <v>452.66361720803377</v>
      </c>
      <c r="L8" s="230">
        <v>466.30783375258261</v>
      </c>
      <c r="M8" s="230">
        <v>477.44057290412019</v>
      </c>
      <c r="N8" s="230">
        <v>480.02848549651247</v>
      </c>
      <c r="O8" s="230">
        <v>481.96313527205552</v>
      </c>
      <c r="P8" s="230">
        <v>489.92534316922951</v>
      </c>
      <c r="Q8" s="230">
        <v>492.55507201905522</v>
      </c>
      <c r="R8" s="230">
        <v>492.81796943222122</v>
      </c>
      <c r="S8" s="230">
        <v>509.30687176346692</v>
      </c>
      <c r="T8" s="230">
        <v>521.30098872190592</v>
      </c>
      <c r="U8" s="230">
        <v>515.66873672113388</v>
      </c>
      <c r="V8" s="230">
        <v>523.94791662010118</v>
      </c>
      <c r="W8" s="230">
        <v>540.66611225729844</v>
      </c>
      <c r="X8" s="230">
        <v>548.89177602252585</v>
      </c>
      <c r="Y8" s="230">
        <v>570.3611137110006</v>
      </c>
      <c r="Z8" s="230">
        <v>579.4760871221788</v>
      </c>
      <c r="AA8" s="230">
        <v>581.92294000000004</v>
      </c>
    </row>
    <row r="9" spans="2:27" x14ac:dyDescent="0.25">
      <c r="B9" s="18" t="s">
        <v>247</v>
      </c>
      <c r="C9" s="230">
        <v>339.66005486108202</v>
      </c>
      <c r="D9" s="230">
        <v>334.78759084885786</v>
      </c>
      <c r="E9" s="230">
        <v>323.17586439702194</v>
      </c>
      <c r="F9" s="230">
        <v>324.13555997856497</v>
      </c>
      <c r="G9" s="230">
        <v>330.58807099261804</v>
      </c>
      <c r="H9" s="230">
        <v>320.0173950596261</v>
      </c>
      <c r="I9" s="230">
        <v>343.84691331164788</v>
      </c>
      <c r="J9" s="230">
        <v>349.07188005927526</v>
      </c>
      <c r="K9" s="230">
        <v>348.12178887423084</v>
      </c>
      <c r="L9" s="230">
        <v>364.34374110611913</v>
      </c>
      <c r="M9" s="230">
        <v>362.80085532202173</v>
      </c>
      <c r="N9" s="230">
        <v>388.8338064716836</v>
      </c>
      <c r="O9" s="230">
        <v>393.18729110487061</v>
      </c>
      <c r="P9" s="230">
        <v>391.26748485704479</v>
      </c>
      <c r="Q9" s="230">
        <v>410.37789128759431</v>
      </c>
      <c r="R9" s="230">
        <v>407.80999026370193</v>
      </c>
      <c r="S9" s="230">
        <v>395.94186451129184</v>
      </c>
      <c r="T9" s="230">
        <v>393.12596515519959</v>
      </c>
      <c r="U9" s="230">
        <v>369.03442457057849</v>
      </c>
      <c r="V9" s="230">
        <v>347.45949787366436</v>
      </c>
      <c r="W9" s="230">
        <v>328.09430640253669</v>
      </c>
      <c r="X9" s="230">
        <v>324.3439539164961</v>
      </c>
      <c r="Y9" s="230">
        <v>332.88852888012735</v>
      </c>
      <c r="Z9" s="230">
        <v>321.78754664714768</v>
      </c>
      <c r="AA9" s="230">
        <v>314.31358699999998</v>
      </c>
    </row>
    <row r="10" spans="2:27" x14ac:dyDescent="0.25">
      <c r="B10" s="18" t="s">
        <v>248</v>
      </c>
      <c r="C10" s="230">
        <v>225.39843346187695</v>
      </c>
      <c r="D10" s="230">
        <v>231.89024105224567</v>
      </c>
      <c r="E10" s="230">
        <v>238.52159589114765</v>
      </c>
      <c r="F10" s="230">
        <v>245.30731205295109</v>
      </c>
      <c r="G10" s="230">
        <v>262.36594303324085</v>
      </c>
      <c r="H10" s="230">
        <v>277.70723934903947</v>
      </c>
      <c r="I10" s="230">
        <v>287.56908195627466</v>
      </c>
      <c r="J10" s="230">
        <v>292.63568904567416</v>
      </c>
      <c r="K10" s="230">
        <v>300.0031107209187</v>
      </c>
      <c r="L10" s="230">
        <v>309.74347429254857</v>
      </c>
      <c r="M10" s="230">
        <v>309.80360794457937</v>
      </c>
      <c r="N10" s="230">
        <v>312.08833464477237</v>
      </c>
      <c r="O10" s="230">
        <v>314.0830540183041</v>
      </c>
      <c r="P10" s="230">
        <v>307.89058752126851</v>
      </c>
      <c r="Q10" s="230">
        <v>304.46756396805546</v>
      </c>
      <c r="R10" s="230">
        <v>298.95925324143428</v>
      </c>
      <c r="S10" s="230">
        <v>290.12737265769834</v>
      </c>
      <c r="T10" s="230">
        <v>291.91653930149414</v>
      </c>
      <c r="U10" s="230">
        <v>278.30524043860345</v>
      </c>
      <c r="V10" s="230">
        <v>257.1334111939741</v>
      </c>
      <c r="W10" s="230">
        <v>251.37714380287133</v>
      </c>
      <c r="X10" s="230">
        <v>245.38105269148014</v>
      </c>
      <c r="Y10" s="230">
        <v>233.78415090439628</v>
      </c>
      <c r="Z10" s="230">
        <v>231.16792248725918</v>
      </c>
      <c r="AA10" s="230">
        <v>223.41445999999999</v>
      </c>
    </row>
    <row r="11" spans="2:27" x14ac:dyDescent="0.25">
      <c r="B11" s="18" t="s">
        <v>252</v>
      </c>
      <c r="C11" s="230">
        <v>1111.0679597298745</v>
      </c>
      <c r="D11" s="230">
        <v>1167.8705613576365</v>
      </c>
      <c r="E11" s="230">
        <v>1083.4402238442485</v>
      </c>
      <c r="F11" s="230">
        <v>1039.837976964775</v>
      </c>
      <c r="G11" s="230">
        <v>991.20997926111829</v>
      </c>
      <c r="H11" s="230">
        <v>1033.1890767840321</v>
      </c>
      <c r="I11" s="230">
        <v>539.43137371901764</v>
      </c>
      <c r="J11" s="230">
        <v>529.63216013667602</v>
      </c>
      <c r="K11" s="230">
        <v>552.45491894397094</v>
      </c>
      <c r="L11" s="230">
        <v>459.3154847694388</v>
      </c>
      <c r="M11" s="230">
        <v>519.82491918421624</v>
      </c>
      <c r="N11" s="230">
        <v>648.34039515483323</v>
      </c>
      <c r="O11" s="230">
        <v>691.65974466761486</v>
      </c>
      <c r="P11" s="230">
        <v>713.70556872856878</v>
      </c>
      <c r="Q11" s="230">
        <v>748.28805733273521</v>
      </c>
      <c r="R11" s="230">
        <v>878.77715236683264</v>
      </c>
      <c r="S11" s="230">
        <v>729.24829860744421</v>
      </c>
      <c r="T11" s="230">
        <v>673.06205342354338</v>
      </c>
      <c r="U11" s="230">
        <v>709.39002849497331</v>
      </c>
      <c r="V11" s="230">
        <v>692.39267986377968</v>
      </c>
      <c r="W11" s="230">
        <v>741.72239356364025</v>
      </c>
      <c r="X11" s="230">
        <v>763.22113793281414</v>
      </c>
      <c r="Y11" s="230">
        <v>703.28233761049387</v>
      </c>
      <c r="Z11" s="230">
        <v>732.51180140984161</v>
      </c>
      <c r="AA11" s="230">
        <v>878.84887799999979</v>
      </c>
    </row>
    <row r="12" spans="2:27" x14ac:dyDescent="0.25">
      <c r="B12" s="163"/>
      <c r="C12" s="164"/>
      <c r="D12" s="164"/>
      <c r="E12" s="164"/>
      <c r="F12" s="164"/>
      <c r="G12" s="164"/>
      <c r="H12" s="164"/>
      <c r="I12" s="164"/>
      <c r="J12" s="164"/>
      <c r="K12" s="164"/>
      <c r="L12" s="164"/>
      <c r="M12" s="164"/>
      <c r="N12" s="164"/>
      <c r="O12" s="165"/>
      <c r="P12" s="165"/>
      <c r="Q12" s="165"/>
      <c r="R12" s="165"/>
      <c r="S12" s="165"/>
      <c r="T12" s="165"/>
      <c r="U12" s="165"/>
      <c r="V12" s="165"/>
      <c r="W12" s="165"/>
      <c r="X12" s="165"/>
      <c r="Y12" s="165"/>
      <c r="Z12" s="165"/>
      <c r="AA12" s="165"/>
    </row>
    <row r="13" spans="2:27" x14ac:dyDescent="0.25">
      <c r="B13" s="260" t="s">
        <v>422</v>
      </c>
      <c r="C13" s="261"/>
      <c r="D13" s="261"/>
      <c r="E13" s="261"/>
      <c r="F13" s="261"/>
      <c r="G13" s="261"/>
      <c r="H13" s="261"/>
      <c r="I13" s="261"/>
      <c r="J13" s="261"/>
      <c r="K13" s="261"/>
      <c r="L13" s="261"/>
      <c r="M13" s="261"/>
      <c r="N13" s="261"/>
    </row>
    <row r="14" spans="2:27" x14ac:dyDescent="0.25">
      <c r="B14" s="262"/>
      <c r="C14" s="262"/>
      <c r="D14" s="262"/>
      <c r="E14" s="262"/>
      <c r="F14" s="262"/>
      <c r="G14" s="262"/>
      <c r="H14" s="262"/>
      <c r="I14" s="262"/>
      <c r="J14" s="262"/>
      <c r="K14" s="262"/>
      <c r="L14" s="262"/>
      <c r="M14" s="262"/>
      <c r="N14" s="262"/>
    </row>
    <row r="15" spans="2:27" x14ac:dyDescent="0.25">
      <c r="B15" s="262"/>
      <c r="C15" s="262"/>
      <c r="D15" s="262"/>
      <c r="E15" s="262"/>
      <c r="F15" s="262"/>
      <c r="G15" s="262"/>
      <c r="H15" s="262"/>
      <c r="I15" s="262"/>
      <c r="J15" s="262"/>
      <c r="K15" s="262"/>
      <c r="L15" s="262"/>
      <c r="M15" s="262"/>
      <c r="N15" s="262"/>
    </row>
    <row r="16" spans="2:27" x14ac:dyDescent="0.25">
      <c r="B16" s="262"/>
      <c r="C16" s="262"/>
      <c r="D16" s="262"/>
      <c r="E16" s="262"/>
      <c r="F16" s="262"/>
      <c r="G16" s="262"/>
      <c r="H16" s="262"/>
      <c r="I16" s="262"/>
      <c r="J16" s="262"/>
      <c r="K16" s="262"/>
      <c r="L16" s="262"/>
      <c r="M16" s="262"/>
      <c r="N16" s="262"/>
    </row>
    <row r="17" spans="2:14" x14ac:dyDescent="0.25">
      <c r="B17" s="262"/>
      <c r="C17" s="262"/>
      <c r="D17" s="262"/>
      <c r="E17" s="262"/>
      <c r="F17" s="262"/>
      <c r="G17" s="262"/>
      <c r="H17" s="262"/>
      <c r="I17" s="262"/>
      <c r="J17" s="262"/>
      <c r="K17" s="262"/>
      <c r="L17" s="262"/>
      <c r="M17" s="262"/>
      <c r="N17" s="262"/>
    </row>
    <row r="18" spans="2:14" x14ac:dyDescent="0.25">
      <c r="B18" s="262"/>
      <c r="C18" s="262"/>
      <c r="D18" s="262"/>
      <c r="E18" s="262"/>
      <c r="F18" s="262"/>
      <c r="G18" s="262"/>
      <c r="H18" s="262"/>
      <c r="I18" s="262"/>
      <c r="J18" s="262"/>
      <c r="K18" s="262"/>
      <c r="L18" s="262"/>
      <c r="M18" s="262"/>
      <c r="N18" s="262"/>
    </row>
    <row r="19" spans="2:14" x14ac:dyDescent="0.25">
      <c r="B19" s="262"/>
      <c r="C19" s="262"/>
      <c r="D19" s="262"/>
      <c r="E19" s="262"/>
      <c r="F19" s="262"/>
      <c r="G19" s="262"/>
      <c r="H19" s="262"/>
      <c r="I19" s="262"/>
      <c r="J19" s="262"/>
      <c r="K19" s="262"/>
      <c r="L19" s="262"/>
      <c r="M19" s="262"/>
      <c r="N19" s="262"/>
    </row>
    <row r="20" spans="2:14" ht="4.5" customHeight="1" x14ac:dyDescent="0.25">
      <c r="B20" s="262"/>
      <c r="C20" s="262"/>
      <c r="D20" s="262"/>
      <c r="E20" s="262"/>
      <c r="F20" s="262"/>
      <c r="G20" s="262"/>
      <c r="H20" s="262"/>
      <c r="I20" s="262"/>
      <c r="J20" s="262"/>
      <c r="K20" s="262"/>
      <c r="L20" s="262"/>
      <c r="M20" s="262"/>
      <c r="N20" s="262"/>
    </row>
    <row r="21" spans="2:14" hidden="1" x14ac:dyDescent="0.25">
      <c r="B21" s="262"/>
      <c r="C21" s="262"/>
      <c r="D21" s="262"/>
      <c r="E21" s="262"/>
      <c r="F21" s="262"/>
      <c r="G21" s="262"/>
      <c r="H21" s="262"/>
      <c r="I21" s="262"/>
      <c r="J21" s="262"/>
      <c r="K21" s="262"/>
      <c r="L21" s="262"/>
      <c r="M21" s="262"/>
      <c r="N21" s="262"/>
    </row>
  </sheetData>
  <mergeCells count="1">
    <mergeCell ref="B13:N21"/>
  </mergeCells>
  <hyperlinks>
    <hyperlink ref="AA3" location="Sommaire!A1" display="retour au sommair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C24"/>
  <sheetViews>
    <sheetView zoomScale="82" zoomScaleNormal="82" workbookViewId="0">
      <selection activeCell="AB18" sqref="AB18"/>
    </sheetView>
  </sheetViews>
  <sheetFormatPr baseColWidth="10" defaultColWidth="11" defaultRowHeight="12.75" x14ac:dyDescent="0.25"/>
  <cols>
    <col min="1" max="1" width="4.375" style="14" customWidth="1"/>
    <col min="2" max="2" width="40.625" style="14" customWidth="1"/>
    <col min="3" max="16384" width="11" style="14"/>
  </cols>
  <sheetData>
    <row r="2" spans="2:29" x14ac:dyDescent="0.25">
      <c r="B2" s="72" t="s">
        <v>366</v>
      </c>
      <c r="AB2" s="127"/>
      <c r="AC2" s="127" t="s">
        <v>301</v>
      </c>
    </row>
    <row r="3" spans="2:29" x14ac:dyDescent="0.25">
      <c r="B3" s="3"/>
    </row>
    <row r="4" spans="2:29" x14ac:dyDescent="0.25">
      <c r="B4" s="4"/>
      <c r="C4" s="5">
        <v>1996</v>
      </c>
      <c r="D4" s="5">
        <v>1997</v>
      </c>
      <c r="E4" s="5">
        <v>1998</v>
      </c>
      <c r="F4" s="5">
        <v>1999</v>
      </c>
      <c r="G4" s="5">
        <v>2000</v>
      </c>
      <c r="H4" s="5">
        <v>2001</v>
      </c>
      <c r="I4" s="5">
        <v>2002</v>
      </c>
      <c r="J4" s="5">
        <v>2003</v>
      </c>
      <c r="K4" s="5">
        <v>2004</v>
      </c>
      <c r="L4" s="5">
        <v>2005</v>
      </c>
      <c r="M4" s="5">
        <v>2006</v>
      </c>
      <c r="N4" s="5">
        <v>2007</v>
      </c>
      <c r="O4" s="5">
        <v>2008</v>
      </c>
      <c r="P4" s="5">
        <v>2009</v>
      </c>
      <c r="Q4" s="5">
        <v>2010</v>
      </c>
      <c r="R4" s="5">
        <v>2011</v>
      </c>
      <c r="S4" s="5">
        <v>2012</v>
      </c>
      <c r="T4" s="5">
        <v>2013</v>
      </c>
      <c r="U4" s="5">
        <v>2014</v>
      </c>
      <c r="V4" s="5">
        <v>2015</v>
      </c>
      <c r="W4" s="5">
        <v>2016</v>
      </c>
      <c r="X4" s="5">
        <v>2017</v>
      </c>
      <c r="Y4" s="5">
        <v>2018</v>
      </c>
      <c r="Z4" s="5">
        <v>2019</v>
      </c>
      <c r="AA4" s="5">
        <v>2020</v>
      </c>
      <c r="AB4" s="5">
        <v>2021</v>
      </c>
      <c r="AC4" s="5">
        <v>2022</v>
      </c>
    </row>
    <row r="5" spans="2:29" x14ac:dyDescent="0.25">
      <c r="B5" s="6" t="s">
        <v>0</v>
      </c>
      <c r="C5" s="7">
        <v>120930</v>
      </c>
      <c r="D5" s="7">
        <v>124270</v>
      </c>
      <c r="E5" s="7">
        <v>127700</v>
      </c>
      <c r="F5" s="7">
        <v>130790</v>
      </c>
      <c r="G5" s="7">
        <v>131230</v>
      </c>
      <c r="H5" s="7">
        <v>130410</v>
      </c>
      <c r="I5" s="7">
        <v>132000</v>
      </c>
      <c r="J5" s="7">
        <v>132420</v>
      </c>
      <c r="K5" s="7">
        <v>136630</v>
      </c>
      <c r="L5" s="7">
        <v>139050</v>
      </c>
      <c r="M5" s="7">
        <v>142270</v>
      </c>
      <c r="N5" s="7">
        <v>145630</v>
      </c>
      <c r="O5" s="7">
        <v>146950</v>
      </c>
      <c r="P5" s="7">
        <v>148830</v>
      </c>
      <c r="Q5" s="7">
        <v>149520</v>
      </c>
      <c r="R5" s="7">
        <v>153310</v>
      </c>
      <c r="S5" s="7">
        <v>157160</v>
      </c>
      <c r="T5" s="7">
        <v>159120</v>
      </c>
      <c r="U5" s="7">
        <v>160240</v>
      </c>
      <c r="V5" s="7">
        <v>162840</v>
      </c>
      <c r="W5" s="7">
        <v>164730</v>
      </c>
      <c r="X5" s="7">
        <v>166850</v>
      </c>
      <c r="Y5" s="7">
        <v>167850</v>
      </c>
      <c r="Z5" s="7">
        <v>171210</v>
      </c>
      <c r="AA5" s="7">
        <v>170670</v>
      </c>
      <c r="AB5" s="7">
        <v>172800</v>
      </c>
      <c r="AC5" s="7">
        <v>172500</v>
      </c>
    </row>
    <row r="6" spans="2:29" x14ac:dyDescent="0.25">
      <c r="B6" s="4" t="s">
        <v>308</v>
      </c>
      <c r="C6" s="8">
        <v>32640</v>
      </c>
      <c r="D6" s="8">
        <v>33070</v>
      </c>
      <c r="E6" s="8">
        <v>33160</v>
      </c>
      <c r="F6" s="8">
        <v>33030</v>
      </c>
      <c r="G6" s="8">
        <v>32710</v>
      </c>
      <c r="H6" s="8">
        <v>32800</v>
      </c>
      <c r="I6" s="8">
        <v>35370</v>
      </c>
      <c r="J6" s="8">
        <v>35720</v>
      </c>
      <c r="K6" s="8">
        <v>37280</v>
      </c>
      <c r="L6" s="8">
        <v>36520</v>
      </c>
      <c r="M6" s="8">
        <v>37470</v>
      </c>
      <c r="N6" s="8">
        <v>40630</v>
      </c>
      <c r="O6" s="8">
        <v>43100</v>
      </c>
      <c r="P6" s="8">
        <v>45880</v>
      </c>
      <c r="Q6" s="8">
        <v>45640</v>
      </c>
      <c r="R6" s="8">
        <v>46340</v>
      </c>
      <c r="S6" s="8">
        <v>48930</v>
      </c>
      <c r="T6" s="8">
        <v>50460</v>
      </c>
      <c r="U6" s="8">
        <v>50230</v>
      </c>
      <c r="V6" s="8">
        <v>51300</v>
      </c>
      <c r="W6" s="8">
        <v>51380</v>
      </c>
      <c r="X6" s="8">
        <v>52150</v>
      </c>
      <c r="Y6" s="8">
        <v>51980</v>
      </c>
      <c r="Z6" s="8">
        <v>53150</v>
      </c>
      <c r="AA6" s="8">
        <v>52430</v>
      </c>
      <c r="AB6" s="8">
        <v>52060</v>
      </c>
      <c r="AC6" s="8">
        <v>51190</v>
      </c>
    </row>
    <row r="7" spans="2:29" x14ac:dyDescent="0.25">
      <c r="B7" s="9" t="s">
        <v>2</v>
      </c>
      <c r="C7" s="10">
        <v>32640</v>
      </c>
      <c r="D7" s="10">
        <v>33070</v>
      </c>
      <c r="E7" s="10">
        <v>33160</v>
      </c>
      <c r="F7" s="10">
        <v>33030</v>
      </c>
      <c r="G7" s="10">
        <v>32710</v>
      </c>
      <c r="H7" s="10">
        <v>32800</v>
      </c>
      <c r="I7" s="10">
        <v>35370</v>
      </c>
      <c r="J7" s="10">
        <v>35720</v>
      </c>
      <c r="K7" s="10">
        <v>37280</v>
      </c>
      <c r="L7" s="10">
        <v>36520</v>
      </c>
      <c r="M7" s="10">
        <v>37470</v>
      </c>
      <c r="N7" s="10">
        <v>40630</v>
      </c>
      <c r="O7" s="10">
        <v>40460</v>
      </c>
      <c r="P7" s="10">
        <v>42780</v>
      </c>
      <c r="Q7" s="10">
        <v>42400</v>
      </c>
      <c r="R7" s="10">
        <v>42920</v>
      </c>
      <c r="S7" s="10">
        <v>45640</v>
      </c>
      <c r="T7" s="10">
        <v>47200</v>
      </c>
      <c r="U7" s="10">
        <v>47110</v>
      </c>
      <c r="V7" s="10">
        <v>48390</v>
      </c>
      <c r="W7" s="10">
        <v>48610</v>
      </c>
      <c r="X7" s="10">
        <v>49380</v>
      </c>
      <c r="Y7" s="10">
        <v>49240</v>
      </c>
      <c r="Z7" s="10">
        <v>50300</v>
      </c>
      <c r="AA7" s="10">
        <v>49610</v>
      </c>
      <c r="AB7" s="10">
        <v>49540</v>
      </c>
      <c r="AC7" s="10">
        <v>48400</v>
      </c>
    </row>
    <row r="8" spans="2:29" x14ac:dyDescent="0.25">
      <c r="B8" s="9" t="s">
        <v>3</v>
      </c>
      <c r="C8" s="26">
        <v>0</v>
      </c>
      <c r="D8" s="26">
        <v>0</v>
      </c>
      <c r="E8" s="26">
        <v>0</v>
      </c>
      <c r="F8" s="26">
        <v>0</v>
      </c>
      <c r="G8" s="26">
        <v>0</v>
      </c>
      <c r="H8" s="26">
        <v>0</v>
      </c>
      <c r="I8" s="26">
        <v>0</v>
      </c>
      <c r="J8" s="26">
        <v>0</v>
      </c>
      <c r="K8" s="26">
        <v>0</v>
      </c>
      <c r="L8" s="26">
        <v>0</v>
      </c>
      <c r="M8" s="26">
        <v>0</v>
      </c>
      <c r="N8" s="26">
        <v>0</v>
      </c>
      <c r="O8" s="10">
        <v>2640</v>
      </c>
      <c r="P8" s="10">
        <v>3100</v>
      </c>
      <c r="Q8" s="10">
        <v>3240</v>
      </c>
      <c r="R8" s="10">
        <v>3420</v>
      </c>
      <c r="S8" s="10">
        <v>3290</v>
      </c>
      <c r="T8" s="10">
        <v>3260</v>
      </c>
      <c r="U8" s="10">
        <v>3120</v>
      </c>
      <c r="V8" s="10">
        <v>2910</v>
      </c>
      <c r="W8" s="10">
        <v>2770</v>
      </c>
      <c r="X8" s="10">
        <v>2770</v>
      </c>
      <c r="Y8" s="10">
        <v>2740</v>
      </c>
      <c r="Z8" s="10">
        <v>2850</v>
      </c>
      <c r="AA8" s="10">
        <v>2820</v>
      </c>
      <c r="AB8" s="10">
        <v>2520</v>
      </c>
      <c r="AC8" s="10">
        <v>2790</v>
      </c>
    </row>
    <row r="9" spans="2:29" x14ac:dyDescent="0.25">
      <c r="B9" s="4" t="s">
        <v>4</v>
      </c>
      <c r="C9" s="10">
        <v>88290</v>
      </c>
      <c r="D9" s="10">
        <v>91200</v>
      </c>
      <c r="E9" s="10">
        <v>94530</v>
      </c>
      <c r="F9" s="10">
        <v>97760</v>
      </c>
      <c r="G9" s="10">
        <v>98520</v>
      </c>
      <c r="H9" s="10">
        <v>97610</v>
      </c>
      <c r="I9" s="10">
        <v>96630</v>
      </c>
      <c r="J9" s="10">
        <v>96700</v>
      </c>
      <c r="K9" s="10">
        <v>99350</v>
      </c>
      <c r="L9" s="10">
        <v>102530</v>
      </c>
      <c r="M9" s="10">
        <v>104800</v>
      </c>
      <c r="N9" s="10">
        <v>104990</v>
      </c>
      <c r="O9" s="10">
        <v>103860</v>
      </c>
      <c r="P9" s="10">
        <v>102950</v>
      </c>
      <c r="Q9" s="10">
        <v>103870</v>
      </c>
      <c r="R9" s="10">
        <v>106980</v>
      </c>
      <c r="S9" s="10">
        <v>108230</v>
      </c>
      <c r="T9" s="10">
        <v>108660</v>
      </c>
      <c r="U9" s="10">
        <v>110010</v>
      </c>
      <c r="V9" s="10">
        <v>111530</v>
      </c>
      <c r="W9" s="10">
        <v>113350</v>
      </c>
      <c r="X9" s="10">
        <v>114690</v>
      </c>
      <c r="Y9" s="10">
        <v>115870</v>
      </c>
      <c r="Z9" s="10">
        <v>118060</v>
      </c>
      <c r="AA9" s="10">
        <v>118240</v>
      </c>
      <c r="AB9" s="10">
        <v>120740</v>
      </c>
      <c r="AC9" s="10">
        <v>121310</v>
      </c>
    </row>
    <row r="10" spans="2:29" x14ac:dyDescent="0.25">
      <c r="B10" s="11" t="s">
        <v>1</v>
      </c>
      <c r="C10" s="12">
        <v>26.990821136194494</v>
      </c>
      <c r="D10" s="12">
        <v>26.61141063812666</v>
      </c>
      <c r="E10" s="12">
        <v>25.96711041503524</v>
      </c>
      <c r="F10" s="12">
        <v>25.254224329077147</v>
      </c>
      <c r="G10" s="12">
        <v>24.92570296426122</v>
      </c>
      <c r="H10" s="12">
        <v>25.151445441300513</v>
      </c>
      <c r="I10" s="12">
        <v>26.794954354331601</v>
      </c>
      <c r="J10" s="12">
        <v>26.974429458230752</v>
      </c>
      <c r="K10" s="12">
        <v>27.287564956451732</v>
      </c>
      <c r="L10" s="12">
        <v>26.262531824000689</v>
      </c>
      <c r="M10" s="12">
        <v>26.333916735198816</v>
      </c>
      <c r="N10" s="12">
        <v>27.902601148130856</v>
      </c>
      <c r="O10" s="12">
        <v>29.32638326539778</v>
      </c>
      <c r="P10" s="12">
        <v>30.826239157164835</v>
      </c>
      <c r="Q10" s="12">
        <v>30.52737183560178</v>
      </c>
      <c r="R10" s="12">
        <v>30.222683155917345</v>
      </c>
      <c r="S10" s="12">
        <v>31.133198012178902</v>
      </c>
      <c r="T10" s="12">
        <v>31.712314131650725</v>
      </c>
      <c r="U10" s="12">
        <v>31.346068635833173</v>
      </c>
      <c r="V10" s="12">
        <v>31.505318234297086</v>
      </c>
      <c r="W10" s="12">
        <v>31.189636437586127</v>
      </c>
      <c r="X10" s="12">
        <v>31.257754203002786</v>
      </c>
      <c r="Y10" s="12">
        <v>30.966296686863632</v>
      </c>
      <c r="Z10" s="12">
        <v>31.042176521094099</v>
      </c>
      <c r="AA10" s="12">
        <v>30.718345344817482</v>
      </c>
      <c r="AB10" s="12">
        <v>30.128067870763143</v>
      </c>
      <c r="AC10" s="12">
        <v>29.676865818734132</v>
      </c>
    </row>
    <row r="11" spans="2:29" x14ac:dyDescent="0.25">
      <c r="J11" s="87"/>
      <c r="K11" s="87"/>
      <c r="L11" s="87"/>
      <c r="M11" s="87"/>
      <c r="N11" s="87"/>
      <c r="O11" s="87"/>
      <c r="P11" s="87"/>
      <c r="Q11" s="87"/>
      <c r="R11" s="87"/>
      <c r="S11" s="87"/>
      <c r="T11" s="87"/>
      <c r="U11" s="87"/>
      <c r="V11" s="87"/>
      <c r="W11" s="87"/>
      <c r="X11" s="87"/>
      <c r="Y11" s="87"/>
      <c r="Z11" s="87"/>
      <c r="AA11" s="87"/>
      <c r="AB11" s="87"/>
    </row>
    <row r="12" spans="2:29" x14ac:dyDescent="0.25">
      <c r="B12" s="263" t="s">
        <v>383</v>
      </c>
      <c r="C12" s="263"/>
      <c r="D12" s="263"/>
      <c r="E12" s="263"/>
      <c r="F12" s="263"/>
      <c r="P12" s="87"/>
      <c r="Q12" s="87"/>
      <c r="R12" s="87"/>
      <c r="S12" s="87"/>
      <c r="T12" s="87"/>
      <c r="U12" s="87"/>
      <c r="V12" s="87"/>
      <c r="W12" s="87"/>
      <c r="X12" s="87"/>
      <c r="Y12" s="87"/>
      <c r="Z12" s="87"/>
      <c r="AA12" s="87"/>
      <c r="AB12" s="87"/>
    </row>
    <row r="13" spans="2:29" x14ac:dyDescent="0.25">
      <c r="B13" s="263"/>
      <c r="C13" s="263"/>
      <c r="D13" s="263"/>
      <c r="E13" s="263"/>
      <c r="F13" s="263"/>
      <c r="R13" s="87"/>
      <c r="W13" s="34"/>
    </row>
    <row r="14" spans="2:29" x14ac:dyDescent="0.25">
      <c r="B14" s="263"/>
      <c r="C14" s="263"/>
      <c r="D14" s="263"/>
      <c r="E14" s="263"/>
      <c r="F14" s="263"/>
    </row>
    <row r="15" spans="2:29" x14ac:dyDescent="0.25">
      <c r="B15" s="263"/>
      <c r="C15" s="263"/>
      <c r="D15" s="263"/>
      <c r="E15" s="263"/>
      <c r="F15" s="263"/>
    </row>
    <row r="16" spans="2:29" x14ac:dyDescent="0.25">
      <c r="B16" s="263"/>
      <c r="C16" s="263"/>
      <c r="D16" s="263"/>
      <c r="E16" s="263"/>
      <c r="F16" s="263"/>
    </row>
    <row r="17" spans="2:29" x14ac:dyDescent="0.25">
      <c r="B17" s="263"/>
      <c r="C17" s="263"/>
      <c r="D17" s="263"/>
      <c r="E17" s="263"/>
      <c r="F17" s="263"/>
    </row>
    <row r="19" spans="2:29" x14ac:dyDescent="0.25">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row>
    <row r="20" spans="2:29" x14ac:dyDescent="0.25">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row>
    <row r="21" spans="2:29" x14ac:dyDescent="0.25">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row>
    <row r="22" spans="2:29" x14ac:dyDescent="0.25">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row>
    <row r="23" spans="2:29" x14ac:dyDescent="0.25">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row>
    <row r="24" spans="2:29" x14ac:dyDescent="0.25">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row>
  </sheetData>
  <mergeCells count="1">
    <mergeCell ref="B12:F17"/>
  </mergeCells>
  <hyperlinks>
    <hyperlink ref="AC2" location="Sommaire!A1" display="retour au sommair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2"/>
  <sheetViews>
    <sheetView showGridLines="0" zoomScaleNormal="100" zoomScalePageLayoutView="200" workbookViewId="0">
      <selection activeCell="C38" sqref="C38"/>
    </sheetView>
  </sheetViews>
  <sheetFormatPr baseColWidth="10" defaultColWidth="9" defaultRowHeight="12.75" x14ac:dyDescent="0.25"/>
  <cols>
    <col min="1" max="1" width="4.625" style="23" customWidth="1"/>
    <col min="2" max="2" width="8" style="13" customWidth="1"/>
    <col min="3" max="3" width="20.25" style="14" customWidth="1"/>
    <col min="4" max="4" width="14.375" style="14" customWidth="1"/>
    <col min="5" max="5" width="16.625" style="14" customWidth="1"/>
    <col min="6" max="6" width="12" style="14" customWidth="1"/>
    <col min="7" max="7" width="11.75" style="14" customWidth="1"/>
    <col min="8" max="8" width="7.375" style="24" customWidth="1"/>
    <col min="9" max="9" width="10.375" style="24" customWidth="1"/>
    <col min="10" max="10" width="16.25" style="24" customWidth="1"/>
    <col min="11" max="11" width="15.375" style="24" customWidth="1"/>
    <col min="12" max="12" width="13.25" style="24" customWidth="1"/>
    <col min="13" max="16384" width="9" style="24"/>
  </cols>
  <sheetData>
    <row r="1" spans="2:11" s="14" customFormat="1" x14ac:dyDescent="0.25">
      <c r="B1" s="13"/>
    </row>
    <row r="2" spans="2:11" s="14" customFormat="1" x14ac:dyDescent="0.25">
      <c r="B2" s="156" t="s">
        <v>367</v>
      </c>
    </row>
    <row r="3" spans="2:11" s="14" customFormat="1" x14ac:dyDescent="0.25">
      <c r="B3" s="15"/>
    </row>
    <row r="4" spans="2:11" s="14" customFormat="1" x14ac:dyDescent="0.25">
      <c r="B4" s="264" t="s">
        <v>5</v>
      </c>
      <c r="C4" s="265"/>
      <c r="D4" s="16" t="s">
        <v>323</v>
      </c>
      <c r="E4" s="16" t="s">
        <v>242</v>
      </c>
      <c r="G4" s="127" t="s">
        <v>301</v>
      </c>
    </row>
    <row r="5" spans="2:11" s="14" customFormat="1" x14ac:dyDescent="0.25">
      <c r="B5" s="17" t="s">
        <v>6</v>
      </c>
      <c r="C5" s="18" t="s">
        <v>7</v>
      </c>
      <c r="D5" s="70">
        <v>6</v>
      </c>
      <c r="E5" s="70">
        <v>1</v>
      </c>
      <c r="F5" s="25"/>
      <c r="K5" s="19"/>
    </row>
    <row r="6" spans="2:11" s="14" customFormat="1" x14ac:dyDescent="0.25">
      <c r="B6" s="20" t="s">
        <v>8</v>
      </c>
      <c r="C6" s="18" t="s">
        <v>9</v>
      </c>
      <c r="D6" s="70">
        <v>11</v>
      </c>
      <c r="E6" s="70">
        <v>2</v>
      </c>
      <c r="F6" s="25"/>
      <c r="H6" s="21"/>
      <c r="I6" s="21"/>
      <c r="K6" s="19"/>
    </row>
    <row r="7" spans="2:11" s="14" customFormat="1" x14ac:dyDescent="0.25">
      <c r="B7" s="20" t="s">
        <v>10</v>
      </c>
      <c r="C7" s="18" t="s">
        <v>11</v>
      </c>
      <c r="D7" s="70">
        <v>11</v>
      </c>
      <c r="E7" s="70">
        <v>2</v>
      </c>
      <c r="F7" s="25"/>
      <c r="K7" s="19"/>
    </row>
    <row r="8" spans="2:11" s="14" customFormat="1" x14ac:dyDescent="0.25">
      <c r="B8" s="20" t="s">
        <v>12</v>
      </c>
      <c r="C8" s="18" t="s">
        <v>13</v>
      </c>
      <c r="D8" s="70">
        <v>19</v>
      </c>
      <c r="E8" s="70">
        <v>4</v>
      </c>
      <c r="F8" s="25"/>
      <c r="K8" s="19"/>
    </row>
    <row r="9" spans="2:11" s="14" customFormat="1" x14ac:dyDescent="0.25">
      <c r="B9" s="20" t="s">
        <v>14</v>
      </c>
      <c r="C9" s="18" t="s">
        <v>15</v>
      </c>
      <c r="D9" s="70">
        <v>12</v>
      </c>
      <c r="E9" s="70">
        <v>2</v>
      </c>
      <c r="F9" s="25"/>
      <c r="K9" s="19"/>
    </row>
    <row r="10" spans="2:11" s="14" customFormat="1" x14ac:dyDescent="0.25">
      <c r="B10" s="20" t="s">
        <v>16</v>
      </c>
      <c r="C10" s="18" t="s">
        <v>17</v>
      </c>
      <c r="D10" s="70">
        <v>17</v>
      </c>
      <c r="E10" s="70">
        <v>4</v>
      </c>
      <c r="F10" s="25"/>
      <c r="H10" s="21"/>
      <c r="I10" s="21"/>
      <c r="K10" s="19"/>
    </row>
    <row r="11" spans="2:11" s="14" customFormat="1" x14ac:dyDescent="0.25">
      <c r="B11" s="20" t="s">
        <v>18</v>
      </c>
      <c r="C11" s="18" t="s">
        <v>19</v>
      </c>
      <c r="D11" s="70">
        <v>9</v>
      </c>
      <c r="E11" s="70">
        <v>1</v>
      </c>
      <c r="F11" s="25"/>
      <c r="K11" s="19"/>
    </row>
    <row r="12" spans="2:11" s="14" customFormat="1" x14ac:dyDescent="0.25">
      <c r="B12" s="20" t="s">
        <v>20</v>
      </c>
      <c r="C12" s="18" t="s">
        <v>21</v>
      </c>
      <c r="D12" s="70">
        <v>15</v>
      </c>
      <c r="E12" s="70">
        <v>3</v>
      </c>
      <c r="F12" s="25"/>
      <c r="K12" s="19"/>
    </row>
    <row r="13" spans="2:11" s="14" customFormat="1" x14ac:dyDescent="0.25">
      <c r="B13" s="20" t="s">
        <v>22</v>
      </c>
      <c r="C13" s="18" t="s">
        <v>23</v>
      </c>
      <c r="D13" s="70">
        <v>18</v>
      </c>
      <c r="E13" s="70">
        <v>4</v>
      </c>
      <c r="F13" s="25"/>
      <c r="K13" s="19"/>
    </row>
    <row r="14" spans="2:11" s="14" customFormat="1" x14ac:dyDescent="0.25">
      <c r="B14" s="22" t="s">
        <v>24</v>
      </c>
      <c r="C14" s="18" t="s">
        <v>25</v>
      </c>
      <c r="D14" s="70">
        <v>12</v>
      </c>
      <c r="E14" s="70">
        <v>2</v>
      </c>
      <c r="F14" s="25"/>
      <c r="K14" s="19"/>
    </row>
    <row r="15" spans="2:11" s="14" customFormat="1" x14ac:dyDescent="0.25">
      <c r="B15" s="22" t="s">
        <v>26</v>
      </c>
      <c r="C15" s="18" t="s">
        <v>27</v>
      </c>
      <c r="D15" s="70">
        <v>11</v>
      </c>
      <c r="E15" s="70">
        <v>2</v>
      </c>
      <c r="F15" s="25"/>
      <c r="K15" s="19"/>
    </row>
    <row r="16" spans="2:11" s="14" customFormat="1" x14ac:dyDescent="0.25">
      <c r="B16" s="22" t="s">
        <v>28</v>
      </c>
      <c r="C16" s="18" t="s">
        <v>29</v>
      </c>
      <c r="D16" s="70">
        <v>17</v>
      </c>
      <c r="E16" s="70">
        <v>4</v>
      </c>
      <c r="F16" s="25"/>
      <c r="K16" s="19"/>
    </row>
    <row r="17" spans="2:11" s="14" customFormat="1" x14ac:dyDescent="0.25">
      <c r="B17" s="22" t="s">
        <v>30</v>
      </c>
      <c r="C17" s="18" t="s">
        <v>31</v>
      </c>
      <c r="D17" s="70">
        <v>9</v>
      </c>
      <c r="E17" s="70">
        <v>1</v>
      </c>
      <c r="F17" s="25"/>
      <c r="H17" s="21"/>
      <c r="I17" s="21"/>
      <c r="K17" s="19"/>
    </row>
    <row r="18" spans="2:11" s="14" customFormat="1" x14ac:dyDescent="0.25">
      <c r="B18" s="22" t="s">
        <v>32</v>
      </c>
      <c r="C18" s="18" t="s">
        <v>33</v>
      </c>
      <c r="D18" s="70">
        <v>24</v>
      </c>
      <c r="E18" s="70">
        <v>5</v>
      </c>
      <c r="F18" s="25"/>
      <c r="H18" s="21"/>
      <c r="I18" s="21"/>
      <c r="K18" s="19"/>
    </row>
    <row r="19" spans="2:11" s="14" customFormat="1" x14ac:dyDescent="0.25">
      <c r="B19" s="22" t="s">
        <v>34</v>
      </c>
      <c r="C19" s="18" t="s">
        <v>35</v>
      </c>
      <c r="D19" s="70">
        <v>24</v>
      </c>
      <c r="E19" s="70">
        <v>5</v>
      </c>
      <c r="F19" s="25"/>
      <c r="K19" s="19"/>
    </row>
    <row r="20" spans="2:11" s="14" customFormat="1" x14ac:dyDescent="0.25">
      <c r="B20" s="22" t="s">
        <v>36</v>
      </c>
      <c r="C20" s="18" t="s">
        <v>37</v>
      </c>
      <c r="D20" s="70">
        <v>14</v>
      </c>
      <c r="E20" s="70">
        <v>3</v>
      </c>
      <c r="F20" s="25"/>
      <c r="K20" s="19"/>
    </row>
    <row r="21" spans="2:11" s="14" customFormat="1" x14ac:dyDescent="0.25">
      <c r="B21" s="22" t="s">
        <v>38</v>
      </c>
      <c r="C21" s="18" t="s">
        <v>39</v>
      </c>
      <c r="D21" s="70">
        <v>12</v>
      </c>
      <c r="E21" s="70">
        <v>2</v>
      </c>
      <c r="F21" s="25"/>
      <c r="K21" s="19"/>
    </row>
    <row r="22" spans="2:11" s="14" customFormat="1" x14ac:dyDescent="0.25">
      <c r="B22" s="22" t="s">
        <v>40</v>
      </c>
      <c r="C22" s="18" t="s">
        <v>41</v>
      </c>
      <c r="D22" s="70">
        <v>12</v>
      </c>
      <c r="E22" s="70">
        <v>2</v>
      </c>
      <c r="F22" s="25"/>
      <c r="K22" s="19"/>
    </row>
    <row r="23" spans="2:11" s="14" customFormat="1" x14ac:dyDescent="0.25">
      <c r="B23" s="22" t="s">
        <v>42</v>
      </c>
      <c r="C23" s="18" t="s">
        <v>43</v>
      </c>
      <c r="D23" s="70">
        <v>20</v>
      </c>
      <c r="E23" s="70">
        <v>5</v>
      </c>
      <c r="F23" s="25"/>
      <c r="K23" s="19"/>
    </row>
    <row r="24" spans="2:11" s="14" customFormat="1" x14ac:dyDescent="0.25">
      <c r="B24" s="22" t="s">
        <v>44</v>
      </c>
      <c r="C24" s="18" t="s">
        <v>45</v>
      </c>
      <c r="D24" s="70">
        <v>15</v>
      </c>
      <c r="E24" s="70">
        <v>3</v>
      </c>
      <c r="F24" s="25"/>
      <c r="K24" s="19"/>
    </row>
    <row r="25" spans="2:11" s="14" customFormat="1" x14ac:dyDescent="0.25">
      <c r="B25" s="22" t="s">
        <v>46</v>
      </c>
      <c r="C25" s="18" t="s">
        <v>370</v>
      </c>
      <c r="D25" s="70">
        <v>13</v>
      </c>
      <c r="E25" s="70">
        <v>3</v>
      </c>
      <c r="F25" s="25"/>
      <c r="K25" s="19"/>
    </row>
    <row r="26" spans="2:11" s="14" customFormat="1" x14ac:dyDescent="0.25">
      <c r="B26" s="22" t="s">
        <v>47</v>
      </c>
      <c r="C26" s="18" t="s">
        <v>372</v>
      </c>
      <c r="D26" s="70">
        <v>18</v>
      </c>
      <c r="E26" s="70">
        <v>4</v>
      </c>
      <c r="F26" s="25"/>
      <c r="H26" s="21"/>
      <c r="I26" s="21"/>
      <c r="K26" s="19"/>
    </row>
    <row r="27" spans="2:11" s="14" customFormat="1" x14ac:dyDescent="0.25">
      <c r="B27" s="22" t="s">
        <v>48</v>
      </c>
      <c r="C27" s="18" t="s">
        <v>49</v>
      </c>
      <c r="D27" s="70">
        <v>19</v>
      </c>
      <c r="E27" s="70">
        <v>4</v>
      </c>
      <c r="F27" s="25"/>
      <c r="K27" s="19"/>
    </row>
    <row r="28" spans="2:11" s="14" customFormat="1" x14ac:dyDescent="0.25">
      <c r="B28" s="22" t="s">
        <v>50</v>
      </c>
      <c r="C28" s="18" t="s">
        <v>51</v>
      </c>
      <c r="D28" s="70">
        <v>19</v>
      </c>
      <c r="E28" s="70">
        <v>4</v>
      </c>
      <c r="F28" s="25"/>
      <c r="I28" s="21"/>
      <c r="K28" s="19"/>
    </row>
    <row r="29" spans="2:11" s="14" customFormat="1" x14ac:dyDescent="0.25">
      <c r="B29" s="22" t="s">
        <v>52</v>
      </c>
      <c r="C29" s="18" t="s">
        <v>53</v>
      </c>
      <c r="D29" s="70">
        <v>10</v>
      </c>
      <c r="E29" s="70">
        <v>2</v>
      </c>
      <c r="F29" s="25"/>
      <c r="K29" s="19"/>
    </row>
    <row r="30" spans="2:11" s="14" customFormat="1" x14ac:dyDescent="0.25">
      <c r="B30" s="22" t="s">
        <v>54</v>
      </c>
      <c r="C30" s="18" t="s">
        <v>55</v>
      </c>
      <c r="D30" s="70">
        <v>14</v>
      </c>
      <c r="E30" s="70">
        <v>3</v>
      </c>
      <c r="F30" s="25"/>
      <c r="H30" s="21"/>
      <c r="K30" s="19"/>
    </row>
    <row r="31" spans="2:11" s="14" customFormat="1" x14ac:dyDescent="0.25">
      <c r="B31" s="22" t="s">
        <v>56</v>
      </c>
      <c r="C31" s="18" t="s">
        <v>57</v>
      </c>
      <c r="D31" s="70">
        <v>7</v>
      </c>
      <c r="E31" s="70">
        <v>1</v>
      </c>
      <c r="F31" s="25"/>
      <c r="H31" s="21"/>
      <c r="K31" s="19"/>
    </row>
    <row r="32" spans="2:11" s="14" customFormat="1" x14ac:dyDescent="0.25">
      <c r="B32" s="22" t="s">
        <v>58</v>
      </c>
      <c r="C32" s="18" t="s">
        <v>369</v>
      </c>
      <c r="D32" s="70">
        <v>12</v>
      </c>
      <c r="E32" s="70">
        <v>2</v>
      </c>
      <c r="F32" s="25"/>
      <c r="K32" s="19"/>
    </row>
    <row r="33" spans="2:11" s="14" customFormat="1" x14ac:dyDescent="0.25">
      <c r="B33" s="22" t="s">
        <v>60</v>
      </c>
      <c r="C33" s="18" t="s">
        <v>61</v>
      </c>
      <c r="D33" s="70">
        <v>10</v>
      </c>
      <c r="E33" s="70">
        <v>2</v>
      </c>
      <c r="F33" s="25"/>
      <c r="H33" s="21"/>
      <c r="I33" s="21"/>
      <c r="K33" s="19"/>
    </row>
    <row r="34" spans="2:11" s="14" customFormat="1" x14ac:dyDescent="0.25">
      <c r="B34" s="22" t="s">
        <v>62</v>
      </c>
      <c r="C34" s="18" t="s">
        <v>63</v>
      </c>
      <c r="D34" s="70">
        <v>7</v>
      </c>
      <c r="E34" s="70">
        <v>1</v>
      </c>
      <c r="F34" s="25"/>
      <c r="I34" s="21"/>
      <c r="K34" s="19"/>
    </row>
    <row r="35" spans="2:11" s="14" customFormat="1" x14ac:dyDescent="0.25">
      <c r="B35" s="22" t="s">
        <v>64</v>
      </c>
      <c r="C35" s="18" t="s">
        <v>65</v>
      </c>
      <c r="D35" s="70">
        <v>12</v>
      </c>
      <c r="E35" s="70">
        <v>2</v>
      </c>
      <c r="F35" s="25"/>
      <c r="H35" s="21"/>
      <c r="I35" s="21"/>
      <c r="K35" s="19"/>
    </row>
    <row r="36" spans="2:11" s="14" customFormat="1" x14ac:dyDescent="0.25">
      <c r="B36" s="22" t="s">
        <v>66</v>
      </c>
      <c r="C36" s="18" t="s">
        <v>67</v>
      </c>
      <c r="D36" s="70">
        <v>11</v>
      </c>
      <c r="E36" s="70">
        <v>2</v>
      </c>
      <c r="F36" s="25"/>
      <c r="K36" s="19"/>
    </row>
    <row r="37" spans="2:11" s="14" customFormat="1" x14ac:dyDescent="0.25">
      <c r="B37" s="22" t="s">
        <v>68</v>
      </c>
      <c r="C37" s="18" t="s">
        <v>69</v>
      </c>
      <c r="D37" s="70">
        <v>17</v>
      </c>
      <c r="E37" s="70">
        <v>4</v>
      </c>
      <c r="F37" s="25"/>
      <c r="H37" s="21"/>
      <c r="I37" s="21"/>
      <c r="K37" s="19"/>
    </row>
    <row r="38" spans="2:11" s="14" customFormat="1" x14ac:dyDescent="0.25">
      <c r="B38" s="22" t="s">
        <v>70</v>
      </c>
      <c r="C38" s="18" t="s">
        <v>71</v>
      </c>
      <c r="D38" s="70">
        <v>12</v>
      </c>
      <c r="E38" s="70">
        <v>2</v>
      </c>
      <c r="F38" s="25"/>
      <c r="H38" s="21"/>
      <c r="I38" s="21"/>
      <c r="K38" s="19"/>
    </row>
    <row r="39" spans="2:11" s="14" customFormat="1" x14ac:dyDescent="0.25">
      <c r="B39" s="22" t="s">
        <v>72</v>
      </c>
      <c r="C39" s="18" t="s">
        <v>73</v>
      </c>
      <c r="D39" s="70">
        <v>14</v>
      </c>
      <c r="E39" s="70">
        <v>3</v>
      </c>
      <c r="F39" s="25"/>
      <c r="H39" s="21"/>
      <c r="I39" s="21"/>
      <c r="K39" s="19"/>
    </row>
    <row r="40" spans="2:11" s="14" customFormat="1" x14ac:dyDescent="0.25">
      <c r="B40" s="22" t="s">
        <v>74</v>
      </c>
      <c r="C40" s="18" t="s">
        <v>75</v>
      </c>
      <c r="D40" s="70">
        <v>15</v>
      </c>
      <c r="E40" s="70">
        <v>3</v>
      </c>
      <c r="F40" s="25"/>
      <c r="K40" s="19"/>
    </row>
    <row r="41" spans="2:11" s="14" customFormat="1" x14ac:dyDescent="0.25">
      <c r="B41" s="22" t="s">
        <v>76</v>
      </c>
      <c r="C41" s="18" t="s">
        <v>77</v>
      </c>
      <c r="D41" s="70">
        <v>10</v>
      </c>
      <c r="E41" s="70">
        <v>2</v>
      </c>
      <c r="F41" s="25"/>
      <c r="K41" s="19"/>
    </row>
    <row r="42" spans="2:11" s="14" customFormat="1" x14ac:dyDescent="0.25">
      <c r="B42" s="22" t="s">
        <v>78</v>
      </c>
      <c r="C42" s="18" t="s">
        <v>79</v>
      </c>
      <c r="D42" s="70">
        <v>11</v>
      </c>
      <c r="E42" s="70">
        <v>2</v>
      </c>
      <c r="F42" s="25"/>
      <c r="H42" s="21"/>
      <c r="I42" s="21"/>
      <c r="K42" s="19"/>
    </row>
    <row r="43" spans="2:11" s="14" customFormat="1" x14ac:dyDescent="0.25">
      <c r="B43" s="22" t="s">
        <v>80</v>
      </c>
      <c r="C43" s="18" t="s">
        <v>81</v>
      </c>
      <c r="D43" s="70">
        <v>15</v>
      </c>
      <c r="E43" s="70">
        <v>3</v>
      </c>
      <c r="F43" s="25"/>
      <c r="K43" s="19"/>
    </row>
    <row r="44" spans="2:11" s="14" customFormat="1" x14ac:dyDescent="0.25">
      <c r="B44" s="22" t="s">
        <v>82</v>
      </c>
      <c r="C44" s="18" t="s">
        <v>83</v>
      </c>
      <c r="D44" s="70">
        <v>13</v>
      </c>
      <c r="E44" s="70">
        <v>3</v>
      </c>
      <c r="F44" s="25"/>
      <c r="K44" s="19"/>
    </row>
    <row r="45" spans="2:11" s="14" customFormat="1" x14ac:dyDescent="0.25">
      <c r="B45" s="22" t="s">
        <v>84</v>
      </c>
      <c r="C45" s="18" t="s">
        <v>85</v>
      </c>
      <c r="D45" s="70">
        <v>18</v>
      </c>
      <c r="E45" s="70">
        <v>4</v>
      </c>
      <c r="F45" s="25"/>
      <c r="K45" s="19"/>
    </row>
    <row r="46" spans="2:11" s="14" customFormat="1" x14ac:dyDescent="0.25">
      <c r="B46" s="22" t="s">
        <v>86</v>
      </c>
      <c r="C46" s="18" t="s">
        <v>87</v>
      </c>
      <c r="D46" s="70">
        <v>17</v>
      </c>
      <c r="E46" s="70">
        <v>4</v>
      </c>
      <c r="F46" s="25"/>
      <c r="H46" s="21"/>
      <c r="I46" s="21"/>
      <c r="K46" s="19"/>
    </row>
    <row r="47" spans="2:11" s="14" customFormat="1" x14ac:dyDescent="0.25">
      <c r="B47" s="22" t="s">
        <v>88</v>
      </c>
      <c r="C47" s="18" t="s">
        <v>89</v>
      </c>
      <c r="D47" s="70">
        <v>12</v>
      </c>
      <c r="E47" s="70">
        <v>2</v>
      </c>
      <c r="F47" s="25"/>
      <c r="K47" s="19"/>
    </row>
    <row r="48" spans="2:11" s="14" customFormat="1" x14ac:dyDescent="0.25">
      <c r="B48" s="22" t="s">
        <v>90</v>
      </c>
      <c r="C48" s="18" t="s">
        <v>91</v>
      </c>
      <c r="D48" s="70">
        <v>10</v>
      </c>
      <c r="E48" s="70">
        <v>2</v>
      </c>
      <c r="F48" s="25"/>
      <c r="H48" s="21"/>
      <c r="I48" s="21"/>
      <c r="K48" s="19"/>
    </row>
    <row r="49" spans="2:11" s="14" customFormat="1" x14ac:dyDescent="0.25">
      <c r="B49" s="22" t="s">
        <v>92</v>
      </c>
      <c r="C49" s="18" t="s">
        <v>93</v>
      </c>
      <c r="D49" s="70">
        <v>16</v>
      </c>
      <c r="E49" s="70">
        <v>3</v>
      </c>
      <c r="F49" s="25"/>
      <c r="H49" s="21"/>
      <c r="K49" s="19"/>
    </row>
    <row r="50" spans="2:11" s="14" customFormat="1" x14ac:dyDescent="0.25">
      <c r="B50" s="22" t="s">
        <v>94</v>
      </c>
      <c r="C50" s="18" t="s">
        <v>95</v>
      </c>
      <c r="D50" s="70">
        <v>13</v>
      </c>
      <c r="E50" s="70">
        <v>3</v>
      </c>
      <c r="F50" s="25"/>
      <c r="K50" s="19"/>
    </row>
    <row r="51" spans="2:11" s="14" customFormat="1" x14ac:dyDescent="0.25">
      <c r="B51" s="22" t="s">
        <v>96</v>
      </c>
      <c r="C51" s="18" t="s">
        <v>97</v>
      </c>
      <c r="D51" s="70">
        <v>15</v>
      </c>
      <c r="E51" s="70">
        <v>3</v>
      </c>
      <c r="F51" s="25"/>
      <c r="K51" s="19"/>
    </row>
    <row r="52" spans="2:11" s="14" customFormat="1" x14ac:dyDescent="0.25">
      <c r="B52" s="22" t="s">
        <v>98</v>
      </c>
      <c r="C52" s="18" t="s">
        <v>99</v>
      </c>
      <c r="D52" s="70">
        <v>18</v>
      </c>
      <c r="E52" s="70">
        <v>4</v>
      </c>
      <c r="F52" s="25"/>
      <c r="K52" s="19"/>
    </row>
    <row r="53" spans="2:11" s="14" customFormat="1" x14ac:dyDescent="0.25">
      <c r="B53" s="22" t="s">
        <v>100</v>
      </c>
      <c r="C53" s="18" t="s">
        <v>101</v>
      </c>
      <c r="D53" s="70">
        <v>12</v>
      </c>
      <c r="E53" s="70">
        <v>2</v>
      </c>
      <c r="F53" s="25"/>
      <c r="H53" s="21"/>
      <c r="I53" s="21"/>
      <c r="K53" s="19"/>
    </row>
    <row r="54" spans="2:11" s="14" customFormat="1" x14ac:dyDescent="0.25">
      <c r="B54" s="22" t="s">
        <v>102</v>
      </c>
      <c r="C54" s="18" t="s">
        <v>103</v>
      </c>
      <c r="D54" s="70">
        <v>14</v>
      </c>
      <c r="E54" s="70">
        <v>3</v>
      </c>
      <c r="F54" s="25"/>
      <c r="K54" s="19"/>
    </row>
    <row r="55" spans="2:11" s="14" customFormat="1" x14ac:dyDescent="0.25">
      <c r="B55" s="22" t="s">
        <v>104</v>
      </c>
      <c r="C55" s="18" t="s">
        <v>105</v>
      </c>
      <c r="D55" s="70">
        <v>13</v>
      </c>
      <c r="E55" s="70">
        <v>3</v>
      </c>
      <c r="F55" s="25"/>
      <c r="H55" s="21"/>
      <c r="I55" s="21"/>
      <c r="K55" s="19"/>
    </row>
    <row r="56" spans="2:11" s="14" customFormat="1" x14ac:dyDescent="0.25">
      <c r="B56" s="22" t="s">
        <v>106</v>
      </c>
      <c r="C56" s="18" t="s">
        <v>107</v>
      </c>
      <c r="D56" s="70">
        <v>13</v>
      </c>
      <c r="E56" s="70">
        <v>3</v>
      </c>
      <c r="F56" s="25"/>
      <c r="K56" s="19"/>
    </row>
    <row r="57" spans="2:11" s="14" customFormat="1" x14ac:dyDescent="0.25">
      <c r="B57" s="22" t="s">
        <v>108</v>
      </c>
      <c r="C57" s="18" t="s">
        <v>109</v>
      </c>
      <c r="D57" s="70">
        <v>16</v>
      </c>
      <c r="E57" s="70">
        <v>3</v>
      </c>
      <c r="F57" s="25"/>
      <c r="K57" s="19"/>
    </row>
    <row r="58" spans="2:11" s="14" customFormat="1" x14ac:dyDescent="0.25">
      <c r="B58" s="22" t="s">
        <v>110</v>
      </c>
      <c r="C58" s="18" t="s">
        <v>111</v>
      </c>
      <c r="D58" s="70">
        <v>17</v>
      </c>
      <c r="E58" s="70">
        <v>4</v>
      </c>
      <c r="F58" s="25"/>
      <c r="H58" s="21"/>
      <c r="I58" s="21"/>
      <c r="K58" s="19"/>
    </row>
    <row r="59" spans="2:11" s="14" customFormat="1" x14ac:dyDescent="0.25">
      <c r="B59" s="22" t="s">
        <v>112</v>
      </c>
      <c r="C59" s="18" t="s">
        <v>113</v>
      </c>
      <c r="D59" s="70">
        <v>20</v>
      </c>
      <c r="E59" s="70">
        <v>5</v>
      </c>
      <c r="F59" s="25"/>
      <c r="K59" s="19"/>
    </row>
    <row r="60" spans="2:11" s="14" customFormat="1" x14ac:dyDescent="0.25">
      <c r="B60" s="22" t="s">
        <v>114</v>
      </c>
      <c r="C60" s="18" t="s">
        <v>115</v>
      </c>
      <c r="D60" s="70">
        <v>12</v>
      </c>
      <c r="E60" s="70">
        <v>2</v>
      </c>
      <c r="F60" s="25"/>
      <c r="H60" s="21"/>
      <c r="K60" s="19"/>
    </row>
    <row r="61" spans="2:11" s="14" customFormat="1" x14ac:dyDescent="0.25">
      <c r="B61" s="22" t="s">
        <v>116</v>
      </c>
      <c r="C61" s="18" t="s">
        <v>117</v>
      </c>
      <c r="D61" s="70">
        <v>10</v>
      </c>
      <c r="E61" s="70">
        <v>2</v>
      </c>
      <c r="F61" s="25"/>
      <c r="H61" s="21"/>
      <c r="I61" s="21"/>
      <c r="K61" s="19"/>
    </row>
    <row r="62" spans="2:11" s="14" customFormat="1" x14ac:dyDescent="0.25">
      <c r="B62" s="22" t="s">
        <v>118</v>
      </c>
      <c r="C62" s="18" t="s">
        <v>119</v>
      </c>
      <c r="D62" s="70">
        <v>21</v>
      </c>
      <c r="E62" s="70">
        <v>5</v>
      </c>
      <c r="F62" s="25"/>
      <c r="K62" s="19"/>
    </row>
    <row r="63" spans="2:11" s="14" customFormat="1" x14ac:dyDescent="0.25">
      <c r="B63" s="22" t="s">
        <v>120</v>
      </c>
      <c r="C63" s="18" t="s">
        <v>121</v>
      </c>
      <c r="D63" s="70">
        <v>16</v>
      </c>
      <c r="E63" s="70">
        <v>3</v>
      </c>
      <c r="F63" s="25"/>
      <c r="H63" s="21"/>
      <c r="I63" s="21"/>
      <c r="K63" s="19"/>
    </row>
    <row r="64" spans="2:11" s="14" customFormat="1" x14ac:dyDescent="0.25">
      <c r="B64" s="22" t="s">
        <v>122</v>
      </c>
      <c r="C64" s="18" t="s">
        <v>123</v>
      </c>
      <c r="D64" s="70">
        <v>9</v>
      </c>
      <c r="E64" s="70">
        <v>1</v>
      </c>
      <c r="F64" s="25"/>
      <c r="H64" s="21"/>
      <c r="I64" s="21"/>
      <c r="K64" s="19"/>
    </row>
    <row r="65" spans="2:11" s="14" customFormat="1" x14ac:dyDescent="0.25">
      <c r="B65" s="22" t="s">
        <v>124</v>
      </c>
      <c r="C65" s="18" t="s">
        <v>125</v>
      </c>
      <c r="D65" s="70">
        <v>20</v>
      </c>
      <c r="E65" s="70">
        <v>5</v>
      </c>
      <c r="F65" s="25"/>
      <c r="K65" s="19"/>
    </row>
    <row r="66" spans="2:11" s="14" customFormat="1" x14ac:dyDescent="0.25">
      <c r="B66" s="22" t="s">
        <v>126</v>
      </c>
      <c r="C66" s="18" t="s">
        <v>127</v>
      </c>
      <c r="D66" s="70">
        <v>13</v>
      </c>
      <c r="E66" s="70">
        <v>3</v>
      </c>
      <c r="F66" s="25"/>
      <c r="H66" s="21"/>
      <c r="I66" s="21"/>
      <c r="K66" s="19"/>
    </row>
    <row r="67" spans="2:11" s="14" customFormat="1" x14ac:dyDescent="0.25">
      <c r="B67" s="22" t="s">
        <v>128</v>
      </c>
      <c r="C67" s="18" t="s">
        <v>129</v>
      </c>
      <c r="D67" s="70">
        <v>16</v>
      </c>
      <c r="E67" s="70">
        <v>3</v>
      </c>
      <c r="F67" s="25"/>
      <c r="H67" s="21"/>
      <c r="I67" s="21"/>
      <c r="K67" s="19"/>
    </row>
    <row r="68" spans="2:11" s="14" customFormat="1" x14ac:dyDescent="0.25">
      <c r="B68" s="22" t="s">
        <v>130</v>
      </c>
      <c r="C68" s="18" t="s">
        <v>131</v>
      </c>
      <c r="D68" s="70">
        <v>14</v>
      </c>
      <c r="E68" s="70">
        <v>3</v>
      </c>
      <c r="F68" s="25"/>
      <c r="H68" s="21"/>
      <c r="I68" s="21"/>
      <c r="K68" s="19"/>
    </row>
    <row r="69" spans="2:11" s="14" customFormat="1" x14ac:dyDescent="0.25">
      <c r="B69" s="22" t="s">
        <v>132</v>
      </c>
      <c r="C69" s="18" t="s">
        <v>133</v>
      </c>
      <c r="D69" s="70">
        <v>21</v>
      </c>
      <c r="E69" s="70">
        <v>5</v>
      </c>
      <c r="F69" s="25"/>
      <c r="K69" s="19"/>
    </row>
    <row r="70" spans="2:11" s="14" customFormat="1" x14ac:dyDescent="0.25">
      <c r="B70" s="22" t="s">
        <v>134</v>
      </c>
      <c r="C70" s="18" t="s">
        <v>135</v>
      </c>
      <c r="D70" s="70">
        <v>11</v>
      </c>
      <c r="E70" s="70">
        <v>2</v>
      </c>
      <c r="F70" s="25"/>
      <c r="K70" s="19"/>
    </row>
    <row r="71" spans="2:11" s="14" customFormat="1" x14ac:dyDescent="0.25">
      <c r="B71" s="22" t="s">
        <v>136</v>
      </c>
      <c r="C71" s="18" t="s">
        <v>137</v>
      </c>
      <c r="D71" s="70">
        <v>9</v>
      </c>
      <c r="E71" s="70">
        <v>1</v>
      </c>
      <c r="F71" s="25"/>
      <c r="H71" s="21"/>
      <c r="I71" s="21"/>
      <c r="K71" s="19"/>
    </row>
    <row r="72" spans="2:11" s="14" customFormat="1" x14ac:dyDescent="0.25">
      <c r="B72" s="22" t="s">
        <v>138</v>
      </c>
      <c r="C72" s="18" t="s">
        <v>139</v>
      </c>
      <c r="D72" s="70">
        <v>13</v>
      </c>
      <c r="E72" s="70">
        <v>3</v>
      </c>
      <c r="F72" s="25"/>
      <c r="H72" s="21"/>
      <c r="I72" s="21"/>
      <c r="K72" s="19"/>
    </row>
    <row r="73" spans="2:11" s="14" customFormat="1" x14ac:dyDescent="0.25">
      <c r="B73" s="22" t="s">
        <v>140</v>
      </c>
      <c r="C73" s="18" t="s">
        <v>141</v>
      </c>
      <c r="D73" s="70">
        <v>11</v>
      </c>
      <c r="E73" s="70">
        <v>2</v>
      </c>
      <c r="F73" s="25"/>
      <c r="K73" s="19"/>
    </row>
    <row r="74" spans="2:11" s="14" customFormat="1" x14ac:dyDescent="0.25">
      <c r="B74" s="22" t="s">
        <v>142</v>
      </c>
      <c r="C74" s="18" t="s">
        <v>143</v>
      </c>
      <c r="D74" s="70">
        <v>11</v>
      </c>
      <c r="E74" s="70">
        <v>2</v>
      </c>
      <c r="F74" s="25"/>
      <c r="H74" s="21"/>
      <c r="I74" s="21"/>
      <c r="K74" s="19"/>
    </row>
    <row r="75" spans="2:11" s="14" customFormat="1" x14ac:dyDescent="0.25">
      <c r="B75" s="22" t="s">
        <v>144</v>
      </c>
      <c r="C75" s="18" t="s">
        <v>145</v>
      </c>
      <c r="D75" s="70">
        <v>26</v>
      </c>
      <c r="E75" s="70">
        <v>5</v>
      </c>
      <c r="F75" s="25"/>
      <c r="K75" s="19"/>
    </row>
    <row r="76" spans="2:11" s="14" customFormat="1" x14ac:dyDescent="0.25">
      <c r="B76" s="22" t="s">
        <v>146</v>
      </c>
      <c r="C76" s="18" t="s">
        <v>147</v>
      </c>
      <c r="D76" s="70">
        <v>15</v>
      </c>
      <c r="E76" s="70">
        <v>3</v>
      </c>
      <c r="F76" s="25"/>
      <c r="H76" s="21"/>
      <c r="I76" s="21"/>
    </row>
    <row r="77" spans="2:11" s="14" customFormat="1" x14ac:dyDescent="0.25">
      <c r="B77" s="22" t="s">
        <v>148</v>
      </c>
      <c r="C77" s="18" t="s">
        <v>149</v>
      </c>
      <c r="D77" s="70">
        <v>17</v>
      </c>
      <c r="E77" s="70">
        <v>4</v>
      </c>
      <c r="F77" s="25"/>
      <c r="H77" s="21"/>
      <c r="I77" s="21"/>
      <c r="K77" s="19"/>
    </row>
    <row r="78" spans="2:11" s="14" customFormat="1" x14ac:dyDescent="0.25">
      <c r="B78" s="22" t="s">
        <v>150</v>
      </c>
      <c r="C78" s="18" t="s">
        <v>151</v>
      </c>
      <c r="D78" s="70">
        <v>10</v>
      </c>
      <c r="E78" s="70">
        <v>2</v>
      </c>
      <c r="F78" s="25"/>
      <c r="K78" s="19"/>
    </row>
    <row r="79" spans="2:11" s="14" customFormat="1" x14ac:dyDescent="0.25">
      <c r="B79" s="22" t="s">
        <v>152</v>
      </c>
      <c r="C79" s="18" t="s">
        <v>153</v>
      </c>
      <c r="D79" s="70">
        <v>7</v>
      </c>
      <c r="E79" s="70">
        <v>1</v>
      </c>
      <c r="F79" s="25"/>
      <c r="I79" s="21"/>
      <c r="K79" s="19"/>
    </row>
    <row r="80" spans="2:11" s="14" customFormat="1" x14ac:dyDescent="0.25">
      <c r="B80" s="22" t="s">
        <v>154</v>
      </c>
      <c r="C80" s="18" t="s">
        <v>155</v>
      </c>
      <c r="D80" s="70">
        <v>10</v>
      </c>
      <c r="E80" s="70">
        <v>2</v>
      </c>
      <c r="F80" s="25"/>
      <c r="H80" s="21"/>
      <c r="I80" s="21"/>
      <c r="K80" s="19"/>
    </row>
    <row r="81" spans="2:11" s="14" customFormat="1" x14ac:dyDescent="0.25">
      <c r="B81" s="22" t="s">
        <v>156</v>
      </c>
      <c r="C81" s="18" t="s">
        <v>157</v>
      </c>
      <c r="D81" s="70">
        <v>14</v>
      </c>
      <c r="E81" s="70">
        <v>3</v>
      </c>
      <c r="F81" s="25"/>
      <c r="H81" s="21"/>
      <c r="I81" s="21"/>
      <c r="K81" s="19"/>
    </row>
    <row r="82" spans="2:11" s="14" customFormat="1" x14ac:dyDescent="0.25">
      <c r="B82" s="22" t="s">
        <v>158</v>
      </c>
      <c r="C82" s="18" t="s">
        <v>159</v>
      </c>
      <c r="D82" s="70">
        <v>10</v>
      </c>
      <c r="E82" s="70">
        <v>2</v>
      </c>
      <c r="F82" s="25"/>
      <c r="H82" s="21"/>
      <c r="I82" s="21"/>
      <c r="K82" s="19"/>
    </row>
    <row r="83" spans="2:11" s="14" customFormat="1" x14ac:dyDescent="0.25">
      <c r="B83" s="22" t="s">
        <v>160</v>
      </c>
      <c r="C83" s="18" t="s">
        <v>161</v>
      </c>
      <c r="D83" s="70">
        <v>6</v>
      </c>
      <c r="E83" s="70">
        <v>1</v>
      </c>
      <c r="F83" s="25"/>
      <c r="H83" s="21"/>
      <c r="I83" s="21"/>
      <c r="K83" s="19"/>
    </row>
    <row r="84" spans="2:11" s="14" customFormat="1" x14ac:dyDescent="0.25">
      <c r="B84" s="22" t="s">
        <v>162</v>
      </c>
      <c r="C84" s="18" t="s">
        <v>163</v>
      </c>
      <c r="D84" s="70">
        <v>12</v>
      </c>
      <c r="E84" s="70">
        <v>2</v>
      </c>
      <c r="F84" s="25"/>
      <c r="K84" s="19"/>
    </row>
    <row r="85" spans="2:11" s="14" customFormat="1" x14ac:dyDescent="0.25">
      <c r="B85" s="22" t="s">
        <v>164</v>
      </c>
      <c r="C85" s="18" t="s">
        <v>165</v>
      </c>
      <c r="D85" s="70">
        <v>19</v>
      </c>
      <c r="E85" s="70">
        <v>4</v>
      </c>
      <c r="F85" s="25"/>
      <c r="H85" s="21"/>
      <c r="I85" s="21"/>
      <c r="K85" s="19"/>
    </row>
    <row r="86" spans="2:11" s="14" customFormat="1" x14ac:dyDescent="0.25">
      <c r="B86" s="22" t="s">
        <v>166</v>
      </c>
      <c r="C86" s="18" t="s">
        <v>167</v>
      </c>
      <c r="D86" s="70">
        <v>9</v>
      </c>
      <c r="E86" s="70">
        <v>1</v>
      </c>
      <c r="F86" s="25"/>
      <c r="K86" s="19"/>
    </row>
    <row r="87" spans="2:11" s="14" customFormat="1" x14ac:dyDescent="0.25">
      <c r="B87" s="22" t="s">
        <v>168</v>
      </c>
      <c r="C87" s="18" t="s">
        <v>169</v>
      </c>
      <c r="D87" s="70">
        <v>10</v>
      </c>
      <c r="E87" s="70">
        <v>2</v>
      </c>
      <c r="F87" s="25"/>
      <c r="K87" s="19"/>
    </row>
    <row r="88" spans="2:11" s="14" customFormat="1" x14ac:dyDescent="0.25">
      <c r="B88" s="22" t="s">
        <v>170</v>
      </c>
      <c r="C88" s="18" t="s">
        <v>171</v>
      </c>
      <c r="D88" s="70">
        <v>14</v>
      </c>
      <c r="E88" s="70">
        <v>3</v>
      </c>
      <c r="F88" s="25"/>
      <c r="H88" s="21"/>
      <c r="I88" s="21"/>
      <c r="K88" s="19"/>
    </row>
    <row r="89" spans="2:11" s="14" customFormat="1" x14ac:dyDescent="0.25">
      <c r="B89" s="22" t="s">
        <v>172</v>
      </c>
      <c r="C89" s="18" t="s">
        <v>173</v>
      </c>
      <c r="D89" s="70">
        <v>9</v>
      </c>
      <c r="E89" s="70">
        <v>1</v>
      </c>
      <c r="F89" s="25"/>
      <c r="K89" s="19"/>
    </row>
    <row r="90" spans="2:11" s="14" customFormat="1" x14ac:dyDescent="0.25">
      <c r="B90" s="22" t="s">
        <v>174</v>
      </c>
      <c r="C90" s="18" t="s">
        <v>175</v>
      </c>
      <c r="D90" s="70">
        <v>9</v>
      </c>
      <c r="E90" s="70">
        <v>1</v>
      </c>
      <c r="F90" s="25"/>
      <c r="K90" s="19"/>
    </row>
    <row r="91" spans="2:11" s="14" customFormat="1" x14ac:dyDescent="0.25">
      <c r="B91" s="22" t="s">
        <v>176</v>
      </c>
      <c r="C91" s="18" t="s">
        <v>177</v>
      </c>
      <c r="D91" s="70">
        <v>11</v>
      </c>
      <c r="E91" s="70">
        <v>2</v>
      </c>
      <c r="F91" s="25"/>
      <c r="K91" s="19"/>
    </row>
    <row r="92" spans="2:11" s="14" customFormat="1" x14ac:dyDescent="0.25">
      <c r="B92" s="22" t="s">
        <v>178</v>
      </c>
      <c r="C92" s="18" t="s">
        <v>179</v>
      </c>
      <c r="D92" s="70">
        <v>18</v>
      </c>
      <c r="E92" s="70">
        <v>4</v>
      </c>
      <c r="F92" s="25"/>
      <c r="K92" s="19"/>
    </row>
    <row r="93" spans="2:11" s="14" customFormat="1" x14ac:dyDescent="0.25">
      <c r="B93" s="22" t="s">
        <v>180</v>
      </c>
      <c r="C93" s="18" t="s">
        <v>181</v>
      </c>
      <c r="D93" s="70">
        <v>19</v>
      </c>
      <c r="E93" s="70">
        <v>4</v>
      </c>
      <c r="F93" s="25"/>
      <c r="K93" s="19"/>
    </row>
    <row r="94" spans="2:11" s="14" customFormat="1" x14ac:dyDescent="0.25">
      <c r="B94" s="22" t="s">
        <v>182</v>
      </c>
      <c r="C94" s="18" t="s">
        <v>183</v>
      </c>
      <c r="D94" s="70">
        <v>11</v>
      </c>
      <c r="E94" s="70">
        <v>2</v>
      </c>
      <c r="F94" s="25"/>
      <c r="K94" s="19"/>
    </row>
    <row r="95" spans="2:11" s="14" customFormat="1" x14ac:dyDescent="0.25">
      <c r="B95" s="22" t="s">
        <v>184</v>
      </c>
      <c r="C95" s="18" t="s">
        <v>185</v>
      </c>
      <c r="D95" s="70">
        <v>14</v>
      </c>
      <c r="E95" s="70">
        <v>3</v>
      </c>
      <c r="F95" s="25"/>
      <c r="K95" s="19"/>
    </row>
    <row r="96" spans="2:11" s="14" customFormat="1" x14ac:dyDescent="0.25">
      <c r="B96" s="22" t="s">
        <v>186</v>
      </c>
      <c r="C96" s="18" t="s">
        <v>187</v>
      </c>
      <c r="D96" s="70">
        <v>11</v>
      </c>
      <c r="E96" s="70">
        <v>2</v>
      </c>
      <c r="F96" s="25"/>
      <c r="H96" s="21"/>
      <c r="I96" s="21"/>
      <c r="K96" s="19"/>
    </row>
    <row r="97" spans="2:11" s="14" customFormat="1" x14ac:dyDescent="0.25">
      <c r="B97" s="22" t="s">
        <v>188</v>
      </c>
      <c r="C97" s="18" t="s">
        <v>189</v>
      </c>
      <c r="D97" s="70">
        <v>7</v>
      </c>
      <c r="E97" s="70">
        <v>1</v>
      </c>
      <c r="F97" s="25"/>
      <c r="K97" s="19"/>
    </row>
    <row r="98" spans="2:11" s="14" customFormat="1" x14ac:dyDescent="0.25">
      <c r="B98" s="22" t="s">
        <v>190</v>
      </c>
      <c r="C98" s="18" t="s">
        <v>191</v>
      </c>
      <c r="D98" s="70">
        <v>7</v>
      </c>
      <c r="E98" s="70">
        <v>1</v>
      </c>
      <c r="F98" s="25"/>
      <c r="K98" s="19"/>
    </row>
    <row r="99" spans="2:11" s="14" customFormat="1" x14ac:dyDescent="0.25">
      <c r="B99" s="22" t="s">
        <v>192</v>
      </c>
      <c r="C99" s="18" t="s">
        <v>193</v>
      </c>
      <c r="D99" s="70">
        <v>5</v>
      </c>
      <c r="E99" s="70">
        <v>1</v>
      </c>
      <c r="F99" s="25"/>
      <c r="K99" s="19"/>
    </row>
    <row r="100" spans="2:11" s="14" customFormat="1" x14ac:dyDescent="0.25">
      <c r="B100" s="22" t="s">
        <v>194</v>
      </c>
      <c r="C100" s="18" t="s">
        <v>368</v>
      </c>
      <c r="D100" s="70">
        <v>8</v>
      </c>
      <c r="E100" s="70">
        <v>1</v>
      </c>
      <c r="F100" s="25"/>
      <c r="K100" s="19"/>
    </row>
    <row r="101" spans="2:11" s="14" customFormat="1" x14ac:dyDescent="0.25">
      <c r="B101" s="22" t="s">
        <v>195</v>
      </c>
      <c r="C101" s="18" t="s">
        <v>196</v>
      </c>
      <c r="D101" s="70">
        <v>10</v>
      </c>
      <c r="E101" s="70">
        <v>2</v>
      </c>
      <c r="F101" s="25"/>
      <c r="K101" s="19"/>
    </row>
    <row r="102" spans="2:11" s="14" customFormat="1" x14ac:dyDescent="0.25">
      <c r="B102" s="22" t="s">
        <v>197</v>
      </c>
      <c r="C102" s="18" t="s">
        <v>198</v>
      </c>
      <c r="D102" s="70">
        <v>18</v>
      </c>
      <c r="E102" s="70">
        <v>4</v>
      </c>
      <c r="F102" s="25"/>
      <c r="K102" s="19"/>
    </row>
    <row r="103" spans="2:11" s="14" customFormat="1" x14ac:dyDescent="0.25">
      <c r="B103" s="22" t="s">
        <v>199</v>
      </c>
      <c r="C103" s="18" t="s">
        <v>200</v>
      </c>
      <c r="D103" s="70">
        <v>5</v>
      </c>
      <c r="E103" s="70">
        <v>1</v>
      </c>
      <c r="F103" s="25"/>
      <c r="K103" s="19"/>
    </row>
    <row r="104" spans="2:11" s="14" customFormat="1" x14ac:dyDescent="0.25">
      <c r="B104" s="22" t="s">
        <v>201</v>
      </c>
      <c r="C104" s="18" t="s">
        <v>371</v>
      </c>
      <c r="D104" s="70">
        <v>16</v>
      </c>
      <c r="E104" s="70">
        <v>3</v>
      </c>
      <c r="F104" s="25"/>
      <c r="H104" s="21"/>
      <c r="I104" s="21"/>
      <c r="K104" s="19"/>
    </row>
    <row r="105" spans="2:11" s="14" customFormat="1" x14ac:dyDescent="0.25">
      <c r="B105" s="13"/>
      <c r="D105" s="19"/>
      <c r="K105" s="19"/>
    </row>
    <row r="106" spans="2:11" s="14" customFormat="1" x14ac:dyDescent="0.25">
      <c r="B106" s="266" t="s">
        <v>375</v>
      </c>
      <c r="C106" s="267"/>
      <c r="D106" s="267"/>
      <c r="E106" s="267"/>
      <c r="F106" s="267"/>
      <c r="G106" s="267"/>
    </row>
    <row r="107" spans="2:11" s="14" customFormat="1" x14ac:dyDescent="0.25">
      <c r="B107" s="267"/>
      <c r="C107" s="267"/>
      <c r="D107" s="267"/>
      <c r="E107" s="267"/>
      <c r="F107" s="267"/>
      <c r="G107" s="267"/>
    </row>
    <row r="108" spans="2:11" s="14" customFormat="1" ht="12.95" customHeight="1" x14ac:dyDescent="0.25">
      <c r="B108" s="267"/>
      <c r="C108" s="267"/>
      <c r="D108" s="267"/>
      <c r="E108" s="267"/>
      <c r="F108" s="267"/>
      <c r="G108" s="267"/>
    </row>
    <row r="109" spans="2:11" s="14" customFormat="1" x14ac:dyDescent="0.25">
      <c r="B109" s="267"/>
      <c r="C109" s="267"/>
      <c r="D109" s="267"/>
      <c r="E109" s="267"/>
      <c r="F109" s="267"/>
      <c r="G109" s="267"/>
    </row>
    <row r="110" spans="2:11" x14ac:dyDescent="0.25">
      <c r="B110" s="267"/>
      <c r="C110" s="267"/>
      <c r="D110" s="267"/>
      <c r="E110" s="267"/>
      <c r="F110" s="267"/>
      <c r="G110" s="267"/>
    </row>
    <row r="111" spans="2:11" x14ac:dyDescent="0.25">
      <c r="B111" s="267"/>
      <c r="C111" s="267"/>
      <c r="D111" s="267"/>
      <c r="E111" s="267"/>
      <c r="F111" s="267"/>
      <c r="G111" s="267"/>
    </row>
    <row r="112" spans="2:11" x14ac:dyDescent="0.25">
      <c r="B112" s="267"/>
      <c r="C112" s="267"/>
      <c r="D112" s="267"/>
      <c r="E112" s="267"/>
      <c r="F112" s="267"/>
      <c r="G112" s="267"/>
    </row>
  </sheetData>
  <sortState xmlns:xlrd2="http://schemas.microsoft.com/office/spreadsheetml/2017/richdata2" ref="J6:M105">
    <sortCondition ref="J6:J105"/>
  </sortState>
  <mergeCells count="2">
    <mergeCell ref="B4:C4"/>
    <mergeCell ref="B106:G112"/>
  </mergeCells>
  <hyperlinks>
    <hyperlink ref="G4" location="Sommaire!A1" display="retour au sommair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L112"/>
  <sheetViews>
    <sheetView showGridLines="0" zoomScaleNormal="100" zoomScalePageLayoutView="200" workbookViewId="0">
      <selection activeCell="E104" sqref="B4:E104"/>
    </sheetView>
  </sheetViews>
  <sheetFormatPr baseColWidth="10" defaultColWidth="10.75" defaultRowHeight="12.75" x14ac:dyDescent="0.25"/>
  <cols>
    <col min="1" max="1" width="3" style="14" customWidth="1"/>
    <col min="2" max="2" width="8" style="13" customWidth="1"/>
    <col min="3" max="3" width="20.25" style="14" customWidth="1"/>
    <col min="4" max="4" width="14.375" style="13" customWidth="1"/>
    <col min="5" max="6" width="12.375" style="14" customWidth="1"/>
    <col min="7" max="11" width="10.75" style="14"/>
    <col min="12" max="12" width="14.375" style="14" customWidth="1"/>
    <col min="13" max="14" width="13.875" style="14" customWidth="1"/>
    <col min="15" max="16384" width="10.75" style="14"/>
  </cols>
  <sheetData>
    <row r="2" spans="2:12" x14ac:dyDescent="0.25">
      <c r="B2" s="15" t="s">
        <v>373</v>
      </c>
    </row>
    <row r="3" spans="2:12" x14ac:dyDescent="0.25">
      <c r="B3" s="15"/>
    </row>
    <row r="4" spans="2:12" x14ac:dyDescent="0.25">
      <c r="B4" s="264" t="s">
        <v>5</v>
      </c>
      <c r="C4" s="265"/>
      <c r="D4" s="16" t="s">
        <v>321</v>
      </c>
      <c r="E4" s="16" t="s">
        <v>242</v>
      </c>
      <c r="G4" s="127" t="s">
        <v>301</v>
      </c>
    </row>
    <row r="5" spans="2:12" x14ac:dyDescent="0.25">
      <c r="B5" s="17" t="s">
        <v>6</v>
      </c>
      <c r="C5" s="18" t="s">
        <v>7</v>
      </c>
      <c r="D5" s="22">
        <v>15</v>
      </c>
      <c r="E5" s="70">
        <v>1</v>
      </c>
      <c r="G5" s="25"/>
      <c r="L5" s="19"/>
    </row>
    <row r="6" spans="2:12" x14ac:dyDescent="0.25">
      <c r="B6" s="20" t="s">
        <v>8</v>
      </c>
      <c r="C6" s="18" t="s">
        <v>9</v>
      </c>
      <c r="D6" s="22">
        <v>30</v>
      </c>
      <c r="E6" s="70">
        <v>3</v>
      </c>
      <c r="G6" s="25"/>
      <c r="I6" s="21"/>
      <c r="L6" s="19"/>
    </row>
    <row r="7" spans="2:12" x14ac:dyDescent="0.25">
      <c r="B7" s="20" t="s">
        <v>10</v>
      </c>
      <c r="C7" s="18" t="s">
        <v>11</v>
      </c>
      <c r="D7" s="22">
        <v>16</v>
      </c>
      <c r="E7" s="70">
        <v>1</v>
      </c>
      <c r="G7" s="25"/>
      <c r="L7" s="19"/>
    </row>
    <row r="8" spans="2:12" x14ac:dyDescent="0.25">
      <c r="B8" s="20" t="s">
        <v>12</v>
      </c>
      <c r="C8" s="18" t="s">
        <v>243</v>
      </c>
      <c r="D8" s="22">
        <v>46</v>
      </c>
      <c r="E8" s="70">
        <v>4</v>
      </c>
      <c r="G8" s="25"/>
      <c r="J8" s="21"/>
      <c r="L8" s="19"/>
    </row>
    <row r="9" spans="2:12" x14ac:dyDescent="0.25">
      <c r="B9" s="20" t="s">
        <v>14</v>
      </c>
      <c r="C9" s="18" t="s">
        <v>15</v>
      </c>
      <c r="D9" s="22">
        <v>34</v>
      </c>
      <c r="E9" s="70">
        <v>3</v>
      </c>
      <c r="G9" s="25"/>
      <c r="J9" s="21"/>
      <c r="L9" s="19"/>
    </row>
    <row r="10" spans="2:12" x14ac:dyDescent="0.25">
      <c r="B10" s="20" t="s">
        <v>16</v>
      </c>
      <c r="C10" s="18" t="s">
        <v>17</v>
      </c>
      <c r="D10" s="22">
        <v>29</v>
      </c>
      <c r="E10" s="70">
        <v>2</v>
      </c>
      <c r="G10" s="25"/>
      <c r="I10" s="21"/>
      <c r="L10" s="19"/>
    </row>
    <row r="11" spans="2:12" x14ac:dyDescent="0.25">
      <c r="B11" s="20" t="s">
        <v>18</v>
      </c>
      <c r="C11" s="18" t="s">
        <v>19</v>
      </c>
      <c r="D11" s="22">
        <v>35</v>
      </c>
      <c r="E11" s="70">
        <v>3</v>
      </c>
      <c r="G11" s="25"/>
      <c r="L11" s="19"/>
    </row>
    <row r="12" spans="2:12" x14ac:dyDescent="0.25">
      <c r="B12" s="20" t="s">
        <v>20</v>
      </c>
      <c r="C12" s="18" t="s">
        <v>21</v>
      </c>
      <c r="D12" s="22">
        <v>21</v>
      </c>
      <c r="E12" s="70">
        <v>2</v>
      </c>
      <c r="G12" s="25"/>
      <c r="L12" s="19"/>
    </row>
    <row r="13" spans="2:12" x14ac:dyDescent="0.25">
      <c r="B13" s="20" t="s">
        <v>22</v>
      </c>
      <c r="C13" s="18" t="s">
        <v>23</v>
      </c>
      <c r="D13" s="22">
        <v>41</v>
      </c>
      <c r="E13" s="70">
        <v>4</v>
      </c>
      <c r="G13" s="25"/>
      <c r="J13" s="21"/>
      <c r="L13" s="19"/>
    </row>
    <row r="14" spans="2:12" x14ac:dyDescent="0.25">
      <c r="B14" s="22" t="s">
        <v>24</v>
      </c>
      <c r="C14" s="18" t="s">
        <v>25</v>
      </c>
      <c r="D14" s="22">
        <v>31</v>
      </c>
      <c r="E14" s="70">
        <v>3</v>
      </c>
      <c r="G14" s="25"/>
      <c r="L14" s="19"/>
    </row>
    <row r="15" spans="2:12" x14ac:dyDescent="0.25">
      <c r="B15" s="22" t="s">
        <v>26</v>
      </c>
      <c r="C15" s="18" t="s">
        <v>27</v>
      </c>
      <c r="D15" s="22">
        <v>37</v>
      </c>
      <c r="E15" s="70">
        <v>3</v>
      </c>
      <c r="G15" s="25"/>
      <c r="L15" s="19"/>
    </row>
    <row r="16" spans="2:12" x14ac:dyDescent="0.25">
      <c r="B16" s="22" t="s">
        <v>28</v>
      </c>
      <c r="C16" s="18" t="s">
        <v>29</v>
      </c>
      <c r="D16" s="22">
        <v>37</v>
      </c>
      <c r="E16" s="70">
        <v>3</v>
      </c>
      <c r="G16" s="25"/>
      <c r="J16" s="21"/>
      <c r="L16" s="19"/>
    </row>
    <row r="17" spans="2:12" x14ac:dyDescent="0.25">
      <c r="B17" s="22" t="s">
        <v>30</v>
      </c>
      <c r="C17" s="18" t="s">
        <v>31</v>
      </c>
      <c r="D17" s="22">
        <v>6</v>
      </c>
      <c r="E17" s="70">
        <v>1</v>
      </c>
      <c r="G17" s="25"/>
      <c r="I17" s="21"/>
      <c r="L17" s="19"/>
    </row>
    <row r="18" spans="2:12" x14ac:dyDescent="0.25">
      <c r="B18" s="22" t="s">
        <v>32</v>
      </c>
      <c r="C18" s="18" t="s">
        <v>33</v>
      </c>
      <c r="D18" s="22">
        <v>40</v>
      </c>
      <c r="E18" s="70">
        <v>4</v>
      </c>
      <c r="G18" s="25"/>
      <c r="I18" s="21"/>
      <c r="J18" s="21"/>
      <c r="L18" s="19"/>
    </row>
    <row r="19" spans="2:12" x14ac:dyDescent="0.25">
      <c r="B19" s="22" t="s">
        <v>34</v>
      </c>
      <c r="C19" s="18" t="s">
        <v>35</v>
      </c>
      <c r="D19" s="22">
        <v>34</v>
      </c>
      <c r="E19" s="70">
        <v>3</v>
      </c>
      <c r="G19" s="25"/>
      <c r="J19" s="21"/>
      <c r="L19" s="19"/>
    </row>
    <row r="20" spans="2:12" x14ac:dyDescent="0.25">
      <c r="B20" s="22" t="s">
        <v>36</v>
      </c>
      <c r="C20" s="18" t="s">
        <v>37</v>
      </c>
      <c r="D20" s="22">
        <v>26</v>
      </c>
      <c r="E20" s="70">
        <v>2</v>
      </c>
      <c r="G20" s="25"/>
      <c r="L20" s="19"/>
    </row>
    <row r="21" spans="2:12" x14ac:dyDescent="0.25">
      <c r="B21" s="22" t="s">
        <v>38</v>
      </c>
      <c r="C21" s="18" t="s">
        <v>39</v>
      </c>
      <c r="D21" s="22">
        <v>21</v>
      </c>
      <c r="E21" s="70">
        <v>2</v>
      </c>
      <c r="G21" s="25"/>
      <c r="J21" s="21"/>
      <c r="L21" s="19"/>
    </row>
    <row r="22" spans="2:12" x14ac:dyDescent="0.25">
      <c r="B22" s="22" t="s">
        <v>40</v>
      </c>
      <c r="C22" s="18" t="s">
        <v>41</v>
      </c>
      <c r="D22" s="22">
        <v>45</v>
      </c>
      <c r="E22" s="70">
        <v>4</v>
      </c>
      <c r="G22" s="25"/>
      <c r="L22" s="19"/>
    </row>
    <row r="23" spans="2:12" x14ac:dyDescent="0.25">
      <c r="B23" s="22" t="s">
        <v>42</v>
      </c>
      <c r="C23" s="18" t="s">
        <v>43</v>
      </c>
      <c r="D23" s="22">
        <v>21</v>
      </c>
      <c r="E23" s="70">
        <v>2</v>
      </c>
      <c r="G23" s="25"/>
      <c r="L23" s="19"/>
    </row>
    <row r="24" spans="2:12" x14ac:dyDescent="0.25">
      <c r="B24" s="22" t="s">
        <v>44</v>
      </c>
      <c r="C24" s="18" t="s">
        <v>45</v>
      </c>
      <c r="D24" s="22">
        <v>33</v>
      </c>
      <c r="E24" s="70">
        <v>3</v>
      </c>
      <c r="G24" s="25"/>
      <c r="L24" s="19"/>
    </row>
    <row r="25" spans="2:12" x14ac:dyDescent="0.25">
      <c r="B25" s="22" t="s">
        <v>46</v>
      </c>
      <c r="C25" s="18" t="s">
        <v>370</v>
      </c>
      <c r="D25" s="22">
        <v>44</v>
      </c>
      <c r="E25" s="70">
        <v>4</v>
      </c>
      <c r="G25" s="25"/>
      <c r="L25" s="19"/>
    </row>
    <row r="26" spans="2:12" x14ac:dyDescent="0.25">
      <c r="B26" s="22" t="s">
        <v>47</v>
      </c>
      <c r="C26" s="18" t="s">
        <v>372</v>
      </c>
      <c r="D26" s="22">
        <v>41</v>
      </c>
      <c r="E26" s="70">
        <v>4</v>
      </c>
      <c r="G26" s="25"/>
      <c r="I26" s="21"/>
      <c r="L26" s="19"/>
    </row>
    <row r="27" spans="2:12" x14ac:dyDescent="0.25">
      <c r="B27" s="22" t="s">
        <v>48</v>
      </c>
      <c r="C27" s="18" t="s">
        <v>49</v>
      </c>
      <c r="D27" s="22">
        <v>23</v>
      </c>
      <c r="E27" s="70">
        <v>2</v>
      </c>
      <c r="G27" s="25"/>
      <c r="J27" s="21"/>
      <c r="L27" s="19"/>
    </row>
    <row r="28" spans="2:12" x14ac:dyDescent="0.25">
      <c r="B28" s="22" t="s">
        <v>50</v>
      </c>
      <c r="C28" s="18" t="s">
        <v>51</v>
      </c>
      <c r="D28" s="22">
        <v>19</v>
      </c>
      <c r="E28" s="70">
        <v>1</v>
      </c>
      <c r="G28" s="25"/>
      <c r="L28" s="19"/>
    </row>
    <row r="29" spans="2:12" x14ac:dyDescent="0.25">
      <c r="B29" s="22" t="s">
        <v>52</v>
      </c>
      <c r="C29" s="18" t="s">
        <v>53</v>
      </c>
      <c r="D29" s="22">
        <v>24</v>
      </c>
      <c r="E29" s="70">
        <v>2</v>
      </c>
      <c r="G29" s="25"/>
      <c r="J29" s="21"/>
      <c r="L29" s="19"/>
    </row>
    <row r="30" spans="2:12" x14ac:dyDescent="0.25">
      <c r="B30" s="22" t="s">
        <v>54</v>
      </c>
      <c r="C30" s="18" t="s">
        <v>55</v>
      </c>
      <c r="D30" s="22">
        <v>41</v>
      </c>
      <c r="E30" s="70">
        <v>4</v>
      </c>
      <c r="G30" s="25"/>
      <c r="I30" s="21"/>
      <c r="J30" s="21"/>
      <c r="L30" s="19"/>
    </row>
    <row r="31" spans="2:12" x14ac:dyDescent="0.25">
      <c r="B31" s="22" t="s">
        <v>56</v>
      </c>
      <c r="C31" s="18" t="s">
        <v>57</v>
      </c>
      <c r="D31" s="22">
        <v>35</v>
      </c>
      <c r="E31" s="70">
        <v>3</v>
      </c>
      <c r="G31" s="25"/>
      <c r="I31" s="21"/>
      <c r="J31" s="21"/>
      <c r="L31" s="19"/>
    </row>
    <row r="32" spans="2:12" x14ac:dyDescent="0.25">
      <c r="B32" s="22" t="s">
        <v>58</v>
      </c>
      <c r="C32" s="18" t="s">
        <v>59</v>
      </c>
      <c r="D32" s="22">
        <v>30</v>
      </c>
      <c r="E32" s="70">
        <v>3</v>
      </c>
      <c r="G32" s="25"/>
      <c r="L32" s="19"/>
    </row>
    <row r="33" spans="2:12" x14ac:dyDescent="0.25">
      <c r="B33" s="22" t="s">
        <v>60</v>
      </c>
      <c r="C33" s="18" t="s">
        <v>61</v>
      </c>
      <c r="D33" s="22">
        <v>29</v>
      </c>
      <c r="E33" s="70">
        <v>2</v>
      </c>
      <c r="G33" s="25"/>
      <c r="I33" s="21"/>
      <c r="J33" s="21"/>
      <c r="L33" s="19"/>
    </row>
    <row r="34" spans="2:12" x14ac:dyDescent="0.25">
      <c r="B34" s="22" t="s">
        <v>62</v>
      </c>
      <c r="C34" s="18" t="s">
        <v>63</v>
      </c>
      <c r="D34" s="22">
        <v>31</v>
      </c>
      <c r="E34" s="70">
        <v>3</v>
      </c>
      <c r="G34" s="25"/>
      <c r="J34" s="21"/>
      <c r="L34" s="19"/>
    </row>
    <row r="35" spans="2:12" x14ac:dyDescent="0.25">
      <c r="B35" s="22" t="s">
        <v>64</v>
      </c>
      <c r="C35" s="18" t="s">
        <v>65</v>
      </c>
      <c r="D35" s="22">
        <v>32</v>
      </c>
      <c r="E35" s="70">
        <v>3</v>
      </c>
      <c r="G35" s="25"/>
      <c r="I35" s="21"/>
      <c r="L35" s="19"/>
    </row>
    <row r="36" spans="2:12" x14ac:dyDescent="0.25">
      <c r="B36" s="22" t="s">
        <v>66</v>
      </c>
      <c r="C36" s="18" t="s">
        <v>67</v>
      </c>
      <c r="D36" s="22">
        <v>43</v>
      </c>
      <c r="E36" s="70">
        <v>4</v>
      </c>
      <c r="G36" s="25"/>
      <c r="J36" s="21"/>
      <c r="L36" s="19"/>
    </row>
    <row r="37" spans="2:12" x14ac:dyDescent="0.25">
      <c r="B37" s="22" t="s">
        <v>68</v>
      </c>
      <c r="C37" s="18" t="s">
        <v>69</v>
      </c>
      <c r="D37" s="22">
        <v>33</v>
      </c>
      <c r="E37" s="70">
        <v>3</v>
      </c>
      <c r="G37" s="25"/>
      <c r="I37" s="21"/>
      <c r="J37" s="21"/>
      <c r="L37" s="19"/>
    </row>
    <row r="38" spans="2:12" x14ac:dyDescent="0.25">
      <c r="B38" s="22" t="s">
        <v>70</v>
      </c>
      <c r="C38" s="18" t="s">
        <v>71</v>
      </c>
      <c r="D38" s="22">
        <v>44</v>
      </c>
      <c r="E38" s="70">
        <v>4</v>
      </c>
      <c r="G38" s="25"/>
      <c r="I38" s="21"/>
      <c r="L38" s="19"/>
    </row>
    <row r="39" spans="2:12" x14ac:dyDescent="0.25">
      <c r="B39" s="22" t="s">
        <v>72</v>
      </c>
      <c r="C39" s="18" t="s">
        <v>73</v>
      </c>
      <c r="D39" s="22">
        <v>42</v>
      </c>
      <c r="E39" s="70">
        <v>4</v>
      </c>
      <c r="G39" s="25"/>
      <c r="I39" s="21"/>
      <c r="L39" s="19"/>
    </row>
    <row r="40" spans="2:12" x14ac:dyDescent="0.25">
      <c r="B40" s="22" t="s">
        <v>74</v>
      </c>
      <c r="C40" s="18" t="s">
        <v>75</v>
      </c>
      <c r="D40" s="22">
        <v>18</v>
      </c>
      <c r="E40" s="70">
        <v>1</v>
      </c>
      <c r="G40" s="25"/>
      <c r="L40" s="19"/>
    </row>
    <row r="41" spans="2:12" x14ac:dyDescent="0.25">
      <c r="B41" s="22" t="s">
        <v>76</v>
      </c>
      <c r="C41" s="18" t="s">
        <v>77</v>
      </c>
      <c r="D41" s="22">
        <v>32</v>
      </c>
      <c r="E41" s="70">
        <v>3</v>
      </c>
      <c r="G41" s="25"/>
      <c r="L41" s="19"/>
    </row>
    <row r="42" spans="2:12" x14ac:dyDescent="0.25">
      <c r="B42" s="22" t="s">
        <v>78</v>
      </c>
      <c r="C42" s="18" t="s">
        <v>79</v>
      </c>
      <c r="D42" s="22">
        <v>26</v>
      </c>
      <c r="E42" s="70">
        <v>2</v>
      </c>
      <c r="G42" s="25"/>
      <c r="I42" s="21"/>
      <c r="L42" s="19"/>
    </row>
    <row r="43" spans="2:12" x14ac:dyDescent="0.25">
      <c r="B43" s="22" t="s">
        <v>80</v>
      </c>
      <c r="C43" s="18" t="s">
        <v>81</v>
      </c>
      <c r="D43" s="22">
        <v>27</v>
      </c>
      <c r="E43" s="70">
        <v>2</v>
      </c>
      <c r="G43" s="25"/>
      <c r="L43" s="19"/>
    </row>
    <row r="44" spans="2:12" x14ac:dyDescent="0.25">
      <c r="B44" s="22" t="s">
        <v>82</v>
      </c>
      <c r="C44" s="18" t="s">
        <v>83</v>
      </c>
      <c r="D44" s="22">
        <v>28</v>
      </c>
      <c r="E44" s="70">
        <v>2</v>
      </c>
      <c r="G44" s="25"/>
      <c r="L44" s="19"/>
    </row>
    <row r="45" spans="2:12" x14ac:dyDescent="0.25">
      <c r="B45" s="22" t="s">
        <v>84</v>
      </c>
      <c r="C45" s="18" t="s">
        <v>85</v>
      </c>
      <c r="D45" s="22">
        <v>36</v>
      </c>
      <c r="E45" s="70">
        <v>3</v>
      </c>
      <c r="G45" s="25"/>
      <c r="J45" s="21"/>
      <c r="L45" s="19"/>
    </row>
    <row r="46" spans="2:12" x14ac:dyDescent="0.25">
      <c r="B46" s="22" t="s">
        <v>86</v>
      </c>
      <c r="C46" s="18" t="s">
        <v>87</v>
      </c>
      <c r="D46" s="22">
        <v>37</v>
      </c>
      <c r="E46" s="70">
        <v>3</v>
      </c>
      <c r="G46" s="25"/>
      <c r="I46" s="21"/>
      <c r="J46" s="21"/>
      <c r="L46" s="19"/>
    </row>
    <row r="47" spans="2:12" x14ac:dyDescent="0.25">
      <c r="B47" s="22" t="s">
        <v>88</v>
      </c>
      <c r="C47" s="18" t="s">
        <v>89</v>
      </c>
      <c r="D47" s="22">
        <v>24</v>
      </c>
      <c r="E47" s="70">
        <v>2</v>
      </c>
      <c r="G47" s="25"/>
      <c r="J47" s="21"/>
      <c r="L47" s="19"/>
    </row>
    <row r="48" spans="2:12" x14ac:dyDescent="0.25">
      <c r="B48" s="22" t="s">
        <v>90</v>
      </c>
      <c r="C48" s="18" t="s">
        <v>91</v>
      </c>
      <c r="D48" s="22">
        <v>20</v>
      </c>
      <c r="E48" s="70">
        <v>2</v>
      </c>
      <c r="G48" s="25"/>
      <c r="I48" s="21"/>
      <c r="L48" s="19"/>
    </row>
    <row r="49" spans="2:12" x14ac:dyDescent="0.25">
      <c r="B49" s="22" t="s">
        <v>92</v>
      </c>
      <c r="C49" s="18" t="s">
        <v>93</v>
      </c>
      <c r="D49" s="22">
        <v>71</v>
      </c>
      <c r="E49" s="70">
        <v>5</v>
      </c>
      <c r="G49" s="25"/>
      <c r="I49" s="21"/>
      <c r="J49" s="21"/>
      <c r="L49" s="19"/>
    </row>
    <row r="50" spans="2:12" x14ac:dyDescent="0.25">
      <c r="B50" s="22" t="s">
        <v>94</v>
      </c>
      <c r="C50" s="18" t="s">
        <v>95</v>
      </c>
      <c r="D50" s="22">
        <v>48</v>
      </c>
      <c r="E50" s="70">
        <v>4</v>
      </c>
      <c r="G50" s="25"/>
      <c r="L50" s="19"/>
    </row>
    <row r="51" spans="2:12" x14ac:dyDescent="0.25">
      <c r="B51" s="22" t="s">
        <v>96</v>
      </c>
      <c r="C51" s="18" t="s">
        <v>97</v>
      </c>
      <c r="D51" s="22">
        <v>8</v>
      </c>
      <c r="E51" s="70">
        <v>1</v>
      </c>
      <c r="G51" s="25"/>
      <c r="J51" s="21"/>
      <c r="L51" s="19"/>
    </row>
    <row r="52" spans="2:12" x14ac:dyDescent="0.25">
      <c r="B52" s="22" t="s">
        <v>98</v>
      </c>
      <c r="C52" s="18" t="s">
        <v>99</v>
      </c>
      <c r="D52" s="22">
        <v>8</v>
      </c>
      <c r="E52" s="70">
        <v>1</v>
      </c>
      <c r="G52" s="25"/>
      <c r="L52" s="19"/>
    </row>
    <row r="53" spans="2:12" x14ac:dyDescent="0.25">
      <c r="B53" s="22" t="s">
        <v>100</v>
      </c>
      <c r="C53" s="18" t="s">
        <v>101</v>
      </c>
      <c r="D53" s="22">
        <v>24</v>
      </c>
      <c r="E53" s="70">
        <v>2</v>
      </c>
      <c r="G53" s="25"/>
      <c r="I53" s="21"/>
      <c r="J53" s="21"/>
      <c r="L53" s="19"/>
    </row>
    <row r="54" spans="2:12" x14ac:dyDescent="0.25">
      <c r="B54" s="22" t="s">
        <v>102</v>
      </c>
      <c r="C54" s="18" t="s">
        <v>103</v>
      </c>
      <c r="D54" s="22">
        <v>37</v>
      </c>
      <c r="E54" s="70">
        <v>3</v>
      </c>
      <c r="G54" s="25"/>
      <c r="L54" s="19"/>
    </row>
    <row r="55" spans="2:12" x14ac:dyDescent="0.25">
      <c r="B55" s="22" t="s">
        <v>104</v>
      </c>
      <c r="C55" s="18" t="s">
        <v>105</v>
      </c>
      <c r="D55" s="22">
        <v>16</v>
      </c>
      <c r="E55" s="70">
        <v>1</v>
      </c>
      <c r="G55" s="25"/>
      <c r="I55" s="21"/>
      <c r="J55" s="21"/>
      <c r="L55" s="19"/>
    </row>
    <row r="56" spans="2:12" x14ac:dyDescent="0.25">
      <c r="B56" s="22" t="s">
        <v>106</v>
      </c>
      <c r="C56" s="18" t="s">
        <v>107</v>
      </c>
      <c r="D56" s="22">
        <v>30</v>
      </c>
      <c r="E56" s="70">
        <v>3</v>
      </c>
      <c r="G56" s="25"/>
      <c r="L56" s="19"/>
    </row>
    <row r="57" spans="2:12" x14ac:dyDescent="0.25">
      <c r="B57" s="22" t="s">
        <v>108</v>
      </c>
      <c r="C57" s="18" t="s">
        <v>109</v>
      </c>
      <c r="D57" s="22">
        <v>39</v>
      </c>
      <c r="E57" s="70">
        <v>3</v>
      </c>
      <c r="G57" s="25"/>
      <c r="L57" s="19"/>
    </row>
    <row r="58" spans="2:12" x14ac:dyDescent="0.25">
      <c r="B58" s="22" t="s">
        <v>110</v>
      </c>
      <c r="C58" s="18" t="s">
        <v>111</v>
      </c>
      <c r="D58" s="22">
        <v>21</v>
      </c>
      <c r="E58" s="70">
        <v>2</v>
      </c>
      <c r="G58" s="25"/>
      <c r="I58" s="21"/>
      <c r="L58" s="19"/>
    </row>
    <row r="59" spans="2:12" x14ac:dyDescent="0.25">
      <c r="B59" s="22" t="s">
        <v>112</v>
      </c>
      <c r="C59" s="18" t="s">
        <v>113</v>
      </c>
      <c r="D59" s="22">
        <v>36</v>
      </c>
      <c r="E59" s="70">
        <v>3</v>
      </c>
      <c r="G59" s="25"/>
      <c r="J59" s="21"/>
      <c r="L59" s="19"/>
    </row>
    <row r="60" spans="2:12" x14ac:dyDescent="0.25">
      <c r="B60" s="22" t="s">
        <v>114</v>
      </c>
      <c r="C60" s="18" t="s">
        <v>115</v>
      </c>
      <c r="D60" s="22">
        <v>46</v>
      </c>
      <c r="E60" s="70">
        <v>4</v>
      </c>
      <c r="G60" s="25"/>
      <c r="I60" s="21"/>
      <c r="L60" s="19"/>
    </row>
    <row r="61" spans="2:12" x14ac:dyDescent="0.25">
      <c r="B61" s="22" t="s">
        <v>116</v>
      </c>
      <c r="C61" s="18" t="s">
        <v>117</v>
      </c>
      <c r="D61" s="22">
        <v>10</v>
      </c>
      <c r="E61" s="70">
        <v>1</v>
      </c>
      <c r="G61" s="25"/>
      <c r="I61" s="21"/>
      <c r="L61" s="19"/>
    </row>
    <row r="62" spans="2:12" x14ac:dyDescent="0.25">
      <c r="B62" s="22" t="s">
        <v>118</v>
      </c>
      <c r="C62" s="18" t="s">
        <v>119</v>
      </c>
      <c r="D62" s="22">
        <v>37</v>
      </c>
      <c r="E62" s="70">
        <v>3</v>
      </c>
      <c r="G62" s="25"/>
      <c r="J62" s="21"/>
      <c r="L62" s="19"/>
    </row>
    <row r="63" spans="2:12" x14ac:dyDescent="0.25">
      <c r="B63" s="22" t="s">
        <v>120</v>
      </c>
      <c r="C63" s="18" t="s">
        <v>121</v>
      </c>
      <c r="D63" s="22">
        <v>11</v>
      </c>
      <c r="E63" s="70">
        <v>1</v>
      </c>
      <c r="G63" s="25"/>
      <c r="I63" s="21"/>
      <c r="L63" s="19"/>
    </row>
    <row r="64" spans="2:12" x14ac:dyDescent="0.25">
      <c r="B64" s="22" t="s">
        <v>122</v>
      </c>
      <c r="C64" s="18" t="s">
        <v>123</v>
      </c>
      <c r="D64" s="22">
        <v>19</v>
      </c>
      <c r="E64" s="70">
        <v>1</v>
      </c>
      <c r="G64" s="25"/>
      <c r="I64" s="21"/>
      <c r="L64" s="19"/>
    </row>
    <row r="65" spans="2:12" x14ac:dyDescent="0.25">
      <c r="B65" s="22" t="s">
        <v>124</v>
      </c>
      <c r="C65" s="18" t="s">
        <v>125</v>
      </c>
      <c r="D65" s="22">
        <v>17</v>
      </c>
      <c r="E65" s="70">
        <v>1</v>
      </c>
      <c r="G65" s="25"/>
      <c r="J65" s="21"/>
      <c r="L65" s="19"/>
    </row>
    <row r="66" spans="2:12" x14ac:dyDescent="0.25">
      <c r="B66" s="22" t="s">
        <v>126</v>
      </c>
      <c r="C66" s="18" t="s">
        <v>127</v>
      </c>
      <c r="D66" s="22">
        <v>23</v>
      </c>
      <c r="E66" s="70">
        <v>2</v>
      </c>
      <c r="G66" s="25"/>
      <c r="I66" s="21"/>
      <c r="L66" s="19"/>
    </row>
    <row r="67" spans="2:12" x14ac:dyDescent="0.25">
      <c r="B67" s="22" t="s">
        <v>128</v>
      </c>
      <c r="C67" s="18" t="s">
        <v>129</v>
      </c>
      <c r="D67" s="22">
        <v>36</v>
      </c>
      <c r="E67" s="70">
        <v>3</v>
      </c>
      <c r="G67" s="25"/>
      <c r="I67" s="21"/>
      <c r="L67" s="19"/>
    </row>
    <row r="68" spans="2:12" x14ac:dyDescent="0.25">
      <c r="B68" s="22" t="s">
        <v>130</v>
      </c>
      <c r="C68" s="18" t="s">
        <v>131</v>
      </c>
      <c r="D68" s="22">
        <v>19</v>
      </c>
      <c r="E68" s="70">
        <v>1</v>
      </c>
      <c r="G68" s="25"/>
      <c r="I68" s="21"/>
      <c r="L68" s="19"/>
    </row>
    <row r="69" spans="2:12" x14ac:dyDescent="0.25">
      <c r="B69" s="22" t="s">
        <v>132</v>
      </c>
      <c r="C69" s="18" t="s">
        <v>133</v>
      </c>
      <c r="D69" s="22">
        <v>49</v>
      </c>
      <c r="E69" s="70">
        <v>4</v>
      </c>
      <c r="G69" s="25"/>
      <c r="L69" s="19"/>
    </row>
    <row r="70" spans="2:12" x14ac:dyDescent="0.25">
      <c r="B70" s="22" t="s">
        <v>134</v>
      </c>
      <c r="C70" s="18" t="s">
        <v>135</v>
      </c>
      <c r="D70" s="22">
        <v>32</v>
      </c>
      <c r="E70" s="70">
        <v>3</v>
      </c>
      <c r="G70" s="25"/>
      <c r="J70" s="21"/>
      <c r="L70" s="19"/>
    </row>
    <row r="71" spans="2:12" x14ac:dyDescent="0.25">
      <c r="B71" s="22" t="s">
        <v>136</v>
      </c>
      <c r="C71" s="18" t="s">
        <v>137</v>
      </c>
      <c r="D71" s="22">
        <v>38</v>
      </c>
      <c r="E71" s="70">
        <v>3</v>
      </c>
      <c r="G71" s="25"/>
      <c r="I71" s="21"/>
      <c r="L71" s="19"/>
    </row>
    <row r="72" spans="2:12" x14ac:dyDescent="0.25">
      <c r="B72" s="22" t="s">
        <v>138</v>
      </c>
      <c r="C72" s="18" t="s">
        <v>139</v>
      </c>
      <c r="D72" s="22">
        <v>21</v>
      </c>
      <c r="E72" s="70">
        <v>2</v>
      </c>
      <c r="G72" s="25"/>
      <c r="I72" s="21"/>
      <c r="L72" s="19"/>
    </row>
    <row r="73" spans="2:12" x14ac:dyDescent="0.25">
      <c r="B73" s="22" t="s">
        <v>140</v>
      </c>
      <c r="C73" s="18" t="s">
        <v>244</v>
      </c>
      <c r="D73" s="22">
        <v>51</v>
      </c>
      <c r="E73" s="70">
        <v>5</v>
      </c>
      <c r="G73" s="25"/>
      <c r="L73" s="19"/>
    </row>
    <row r="74" spans="2:12" x14ac:dyDescent="0.25">
      <c r="B74" s="22" t="s">
        <v>142</v>
      </c>
      <c r="C74" s="18" t="s">
        <v>245</v>
      </c>
      <c r="D74" s="22">
        <v>45</v>
      </c>
      <c r="E74" s="70">
        <v>4</v>
      </c>
      <c r="G74" s="25"/>
      <c r="I74" s="21"/>
      <c r="L74" s="19"/>
    </row>
    <row r="75" spans="2:12" x14ac:dyDescent="0.25">
      <c r="B75" s="22" t="s">
        <v>144</v>
      </c>
      <c r="C75" s="18" t="s">
        <v>145</v>
      </c>
      <c r="D75" s="22">
        <v>39</v>
      </c>
      <c r="E75" s="70">
        <v>3</v>
      </c>
      <c r="G75" s="25"/>
      <c r="J75" s="21"/>
      <c r="L75" s="19"/>
    </row>
    <row r="76" spans="2:12" x14ac:dyDescent="0.25">
      <c r="B76" s="22" t="s">
        <v>146</v>
      </c>
      <c r="C76" s="18" t="s">
        <v>147</v>
      </c>
      <c r="D76" s="22">
        <v>28</v>
      </c>
      <c r="E76" s="70">
        <v>2</v>
      </c>
      <c r="G76" s="25"/>
      <c r="I76" s="21"/>
      <c r="L76" s="19"/>
    </row>
    <row r="77" spans="2:12" x14ac:dyDescent="0.25">
      <c r="B77" s="22" t="s">
        <v>148</v>
      </c>
      <c r="C77" s="18" t="s">
        <v>149</v>
      </c>
      <c r="D77" s="22">
        <v>22</v>
      </c>
      <c r="E77" s="70">
        <v>2</v>
      </c>
      <c r="G77" s="25"/>
      <c r="I77" s="21"/>
      <c r="J77" s="21"/>
      <c r="L77" s="19"/>
    </row>
    <row r="78" spans="2:12" x14ac:dyDescent="0.25">
      <c r="B78" s="22" t="s">
        <v>150</v>
      </c>
      <c r="C78" s="18" t="s">
        <v>151</v>
      </c>
      <c r="D78" s="22">
        <v>40</v>
      </c>
      <c r="E78" s="70">
        <v>4</v>
      </c>
      <c r="G78" s="25"/>
      <c r="J78" s="21"/>
      <c r="L78" s="19"/>
    </row>
    <row r="79" spans="2:12" x14ac:dyDescent="0.25">
      <c r="B79" s="22" t="s">
        <v>152</v>
      </c>
      <c r="C79" s="18" t="s">
        <v>153</v>
      </c>
      <c r="D79" s="22">
        <v>18</v>
      </c>
      <c r="E79" s="70">
        <v>1</v>
      </c>
      <c r="G79" s="25"/>
      <c r="L79" s="19"/>
    </row>
    <row r="80" spans="2:12" x14ac:dyDescent="0.25">
      <c r="B80" s="22" t="s">
        <v>154</v>
      </c>
      <c r="C80" s="18" t="s">
        <v>155</v>
      </c>
      <c r="D80" s="22">
        <v>42</v>
      </c>
      <c r="E80" s="70">
        <v>4</v>
      </c>
      <c r="G80" s="25"/>
      <c r="I80" s="21"/>
      <c r="L80" s="19"/>
    </row>
    <row r="81" spans="2:12" x14ac:dyDescent="0.25">
      <c r="B81" s="22" t="s">
        <v>156</v>
      </c>
      <c r="C81" s="18" t="s">
        <v>157</v>
      </c>
      <c r="D81" s="22">
        <v>26</v>
      </c>
      <c r="E81" s="70">
        <v>2</v>
      </c>
      <c r="G81" s="25"/>
      <c r="I81" s="21"/>
      <c r="J81" s="21"/>
      <c r="L81" s="19"/>
    </row>
    <row r="82" spans="2:12" x14ac:dyDescent="0.25">
      <c r="B82" s="22" t="s">
        <v>158</v>
      </c>
      <c r="C82" s="18" t="s">
        <v>159</v>
      </c>
      <c r="D82" s="22">
        <v>38</v>
      </c>
      <c r="E82" s="70">
        <v>3</v>
      </c>
      <c r="G82" s="25"/>
      <c r="I82" s="21"/>
      <c r="J82" s="21"/>
      <c r="L82" s="19"/>
    </row>
    <row r="83" spans="2:12" x14ac:dyDescent="0.25">
      <c r="B83" s="22" t="s">
        <v>160</v>
      </c>
      <c r="C83" s="18" t="s">
        <v>161</v>
      </c>
      <c r="D83" s="22">
        <v>30</v>
      </c>
      <c r="E83" s="70">
        <v>3</v>
      </c>
      <c r="G83" s="25"/>
      <c r="I83" s="21"/>
      <c r="J83" s="21"/>
      <c r="L83" s="19"/>
    </row>
    <row r="84" spans="2:12" x14ac:dyDescent="0.25">
      <c r="B84" s="22" t="s">
        <v>162</v>
      </c>
      <c r="C84" s="18" t="s">
        <v>163</v>
      </c>
      <c r="D84" s="22">
        <v>45</v>
      </c>
      <c r="E84" s="70">
        <v>4</v>
      </c>
      <c r="G84" s="25"/>
      <c r="L84" s="19"/>
    </row>
    <row r="85" spans="2:12" x14ac:dyDescent="0.25">
      <c r="B85" s="22" t="s">
        <v>164</v>
      </c>
      <c r="C85" s="18" t="s">
        <v>165</v>
      </c>
      <c r="D85" s="22">
        <v>17</v>
      </c>
      <c r="E85" s="70">
        <v>1</v>
      </c>
      <c r="G85" s="25"/>
      <c r="I85" s="21"/>
      <c r="L85" s="19"/>
    </row>
    <row r="86" spans="2:12" x14ac:dyDescent="0.25">
      <c r="B86" s="22" t="s">
        <v>166</v>
      </c>
      <c r="C86" s="18" t="s">
        <v>167</v>
      </c>
      <c r="D86" s="22">
        <v>15</v>
      </c>
      <c r="E86" s="70">
        <v>1</v>
      </c>
      <c r="G86" s="25"/>
      <c r="L86" s="19"/>
    </row>
    <row r="87" spans="2:12" x14ac:dyDescent="0.25">
      <c r="B87" s="22" t="s">
        <v>168</v>
      </c>
      <c r="C87" s="18" t="s">
        <v>169</v>
      </c>
      <c r="D87" s="22">
        <v>40</v>
      </c>
      <c r="E87" s="70">
        <v>4</v>
      </c>
      <c r="G87" s="25"/>
      <c r="J87" s="21"/>
      <c r="L87" s="19"/>
    </row>
    <row r="88" spans="2:12" x14ac:dyDescent="0.25">
      <c r="B88" s="22" t="s">
        <v>170</v>
      </c>
      <c r="C88" s="18" t="s">
        <v>171</v>
      </c>
      <c r="D88" s="22">
        <v>38</v>
      </c>
      <c r="E88" s="70">
        <v>3</v>
      </c>
      <c r="G88" s="25"/>
      <c r="I88" s="21"/>
      <c r="J88" s="21"/>
      <c r="L88" s="19"/>
    </row>
    <row r="89" spans="2:12" x14ac:dyDescent="0.25">
      <c r="B89" s="22" t="s">
        <v>172</v>
      </c>
      <c r="C89" s="18" t="s">
        <v>173</v>
      </c>
      <c r="D89" s="22">
        <v>15</v>
      </c>
      <c r="E89" s="70">
        <v>1</v>
      </c>
      <c r="G89" s="25"/>
      <c r="L89" s="19"/>
    </row>
    <row r="90" spans="2:12" x14ac:dyDescent="0.25">
      <c r="B90" s="22" t="s">
        <v>174</v>
      </c>
      <c r="C90" s="18" t="s">
        <v>175</v>
      </c>
      <c r="D90" s="22">
        <v>45</v>
      </c>
      <c r="E90" s="70">
        <v>4</v>
      </c>
      <c r="G90" s="25"/>
      <c r="L90" s="19"/>
    </row>
    <row r="91" spans="2:12" x14ac:dyDescent="0.25">
      <c r="B91" s="22" t="s">
        <v>176</v>
      </c>
      <c r="C91" s="18" t="s">
        <v>177</v>
      </c>
      <c r="D91" s="22">
        <v>45</v>
      </c>
      <c r="E91" s="70">
        <v>4</v>
      </c>
      <c r="G91" s="25"/>
      <c r="L91" s="19"/>
    </row>
    <row r="92" spans="2:12" x14ac:dyDescent="0.25">
      <c r="B92" s="22" t="s">
        <v>178</v>
      </c>
      <c r="C92" s="18" t="s">
        <v>179</v>
      </c>
      <c r="D92" s="22">
        <v>21</v>
      </c>
      <c r="E92" s="70">
        <v>2</v>
      </c>
      <c r="G92" s="25"/>
      <c r="L92" s="19"/>
    </row>
    <row r="93" spans="2:12" x14ac:dyDescent="0.25">
      <c r="B93" s="22" t="s">
        <v>180</v>
      </c>
      <c r="C93" s="18" t="s">
        <v>181</v>
      </c>
      <c r="D93" s="22">
        <v>28</v>
      </c>
      <c r="E93" s="70">
        <v>2</v>
      </c>
      <c r="G93" s="25"/>
      <c r="J93" s="21"/>
      <c r="L93" s="19"/>
    </row>
    <row r="94" spans="2:12" x14ac:dyDescent="0.25">
      <c r="B94" s="22" t="s">
        <v>182</v>
      </c>
      <c r="C94" s="18" t="s">
        <v>183</v>
      </c>
      <c r="D94" s="22">
        <v>53</v>
      </c>
      <c r="E94" s="70">
        <v>5</v>
      </c>
      <c r="G94" s="25"/>
      <c r="L94" s="19"/>
    </row>
    <row r="95" spans="2:12" x14ac:dyDescent="0.25">
      <c r="B95" s="22" t="s">
        <v>184</v>
      </c>
      <c r="C95" s="18" t="s">
        <v>185</v>
      </c>
      <c r="D95" s="22">
        <v>32</v>
      </c>
      <c r="E95" s="70">
        <v>3</v>
      </c>
      <c r="G95" s="25"/>
      <c r="L95" s="19"/>
    </row>
    <row r="96" spans="2:12" x14ac:dyDescent="0.25">
      <c r="B96" s="22" t="s">
        <v>186</v>
      </c>
      <c r="C96" s="18" t="s">
        <v>187</v>
      </c>
      <c r="D96" s="22">
        <v>46</v>
      </c>
      <c r="E96" s="70">
        <v>4</v>
      </c>
      <c r="G96" s="25"/>
      <c r="I96" s="21"/>
      <c r="L96" s="19"/>
    </row>
    <row r="97" spans="2:12" x14ac:dyDescent="0.25">
      <c r="B97" s="22" t="s">
        <v>188</v>
      </c>
      <c r="C97" s="18" t="s">
        <v>189</v>
      </c>
      <c r="D97" s="22">
        <v>33</v>
      </c>
      <c r="E97" s="70">
        <v>3</v>
      </c>
      <c r="G97" s="25"/>
      <c r="L97" s="19"/>
    </row>
    <row r="98" spans="2:12" x14ac:dyDescent="0.25">
      <c r="B98" s="22" t="s">
        <v>190</v>
      </c>
      <c r="C98" s="18" t="s">
        <v>191</v>
      </c>
      <c r="D98" s="22">
        <v>11</v>
      </c>
      <c r="E98" s="70">
        <v>1</v>
      </c>
      <c r="G98" s="25"/>
      <c r="L98" s="19"/>
    </row>
    <row r="99" spans="2:12" x14ac:dyDescent="0.25">
      <c r="B99" s="22" t="s">
        <v>192</v>
      </c>
      <c r="C99" s="18" t="s">
        <v>193</v>
      </c>
      <c r="D99" s="22">
        <v>21</v>
      </c>
      <c r="E99" s="70">
        <v>2</v>
      </c>
      <c r="G99" s="25"/>
      <c r="J99" s="21"/>
      <c r="L99" s="19"/>
    </row>
    <row r="100" spans="2:12" x14ac:dyDescent="0.25">
      <c r="B100" s="22" t="s">
        <v>194</v>
      </c>
      <c r="C100" s="18" t="s">
        <v>368</v>
      </c>
      <c r="D100" s="22">
        <v>9</v>
      </c>
      <c r="E100" s="70">
        <v>1</v>
      </c>
      <c r="G100" s="25"/>
      <c r="L100" s="19"/>
    </row>
    <row r="101" spans="2:12" x14ac:dyDescent="0.25">
      <c r="B101" s="22" t="s">
        <v>195</v>
      </c>
      <c r="C101" s="18" t="s">
        <v>196</v>
      </c>
      <c r="D101" s="22">
        <v>20</v>
      </c>
      <c r="E101" s="70">
        <v>2</v>
      </c>
      <c r="G101" s="25"/>
      <c r="J101" s="21"/>
      <c r="L101" s="19"/>
    </row>
    <row r="102" spans="2:12" x14ac:dyDescent="0.25">
      <c r="B102" s="22" t="s">
        <v>197</v>
      </c>
      <c r="C102" s="18" t="s">
        <v>198</v>
      </c>
      <c r="D102" s="22">
        <v>47</v>
      </c>
      <c r="E102" s="70">
        <v>4</v>
      </c>
      <c r="G102" s="25"/>
      <c r="L102" s="19"/>
    </row>
    <row r="103" spans="2:12" x14ac:dyDescent="0.25">
      <c r="B103" s="22" t="s">
        <v>199</v>
      </c>
      <c r="C103" s="18" t="s">
        <v>200</v>
      </c>
      <c r="D103" s="22">
        <v>10</v>
      </c>
      <c r="E103" s="70">
        <v>1</v>
      </c>
      <c r="G103" s="25"/>
      <c r="J103" s="21"/>
      <c r="L103" s="19"/>
    </row>
    <row r="104" spans="2:12" x14ac:dyDescent="0.25">
      <c r="B104" s="22" t="s">
        <v>201</v>
      </c>
      <c r="C104" s="18" t="s">
        <v>202</v>
      </c>
      <c r="D104" s="22">
        <v>29</v>
      </c>
      <c r="E104" s="70">
        <v>2</v>
      </c>
      <c r="G104" s="25"/>
      <c r="I104" s="21"/>
      <c r="L104" s="19"/>
    </row>
    <row r="105" spans="2:12" x14ac:dyDescent="0.25">
      <c r="D105" s="27"/>
    </row>
    <row r="106" spans="2:12" x14ac:dyDescent="0.25">
      <c r="B106" s="266" t="s">
        <v>374</v>
      </c>
      <c r="C106" s="267"/>
      <c r="D106" s="267"/>
      <c r="E106" s="267"/>
      <c r="F106" s="267"/>
      <c r="G106" s="267"/>
      <c r="H106" s="267"/>
    </row>
    <row r="107" spans="2:12" x14ac:dyDescent="0.25">
      <c r="B107" s="267"/>
      <c r="C107" s="267"/>
      <c r="D107" s="267"/>
      <c r="E107" s="267"/>
      <c r="F107" s="267"/>
      <c r="G107" s="267"/>
      <c r="H107" s="267"/>
    </row>
    <row r="108" spans="2:12" x14ac:dyDescent="0.25">
      <c r="B108" s="267"/>
      <c r="C108" s="267"/>
      <c r="D108" s="267"/>
      <c r="E108" s="267"/>
      <c r="F108" s="267"/>
      <c r="G108" s="267"/>
      <c r="H108" s="267"/>
    </row>
    <row r="109" spans="2:12" x14ac:dyDescent="0.25">
      <c r="B109" s="267"/>
      <c r="C109" s="267"/>
      <c r="D109" s="267"/>
      <c r="E109" s="267"/>
      <c r="F109" s="267"/>
      <c r="G109" s="267"/>
      <c r="H109" s="267"/>
    </row>
    <row r="110" spans="2:12" x14ac:dyDescent="0.25">
      <c r="B110" s="267"/>
      <c r="C110" s="267"/>
      <c r="D110" s="267"/>
      <c r="E110" s="267"/>
      <c r="F110" s="267"/>
      <c r="G110" s="267"/>
      <c r="H110" s="267"/>
    </row>
    <row r="111" spans="2:12" x14ac:dyDescent="0.25">
      <c r="B111" s="267"/>
      <c r="C111" s="267"/>
      <c r="D111" s="267"/>
      <c r="E111" s="267"/>
      <c r="F111" s="267"/>
      <c r="G111" s="267"/>
      <c r="H111" s="267"/>
    </row>
    <row r="112" spans="2:12" x14ac:dyDescent="0.25">
      <c r="B112" s="267"/>
      <c r="C112" s="267"/>
      <c r="D112" s="267"/>
      <c r="E112" s="267"/>
      <c r="F112" s="267"/>
      <c r="G112" s="267"/>
      <c r="H112" s="267"/>
    </row>
  </sheetData>
  <sortState xmlns:xlrd2="http://schemas.microsoft.com/office/spreadsheetml/2017/richdata2" ref="J5:M104">
    <sortCondition ref="J5:J104"/>
  </sortState>
  <mergeCells count="2">
    <mergeCell ref="B4:C4"/>
    <mergeCell ref="B106:H112"/>
  </mergeCells>
  <hyperlinks>
    <hyperlink ref="G4" location="Sommaire!A1" display="retour au sommair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F16"/>
  <sheetViews>
    <sheetView zoomScaleNormal="100" workbookViewId="0">
      <selection activeCell="E20" sqref="E20"/>
    </sheetView>
  </sheetViews>
  <sheetFormatPr baseColWidth="10" defaultColWidth="11" defaultRowHeight="12.75" x14ac:dyDescent="0.25"/>
  <cols>
    <col min="1" max="1" width="4.125" style="14" customWidth="1"/>
    <col min="2" max="2" width="75.25" style="14" customWidth="1"/>
    <col min="3" max="16384" width="11" style="14"/>
  </cols>
  <sheetData>
    <row r="2" spans="2:32" x14ac:dyDescent="0.25">
      <c r="B2" s="53" t="s">
        <v>376</v>
      </c>
    </row>
    <row r="3" spans="2:32" x14ac:dyDescent="0.25">
      <c r="AA3" s="127" t="s">
        <v>301</v>
      </c>
    </row>
    <row r="4" spans="2:32" x14ac:dyDescent="0.25">
      <c r="C4" s="21"/>
      <c r="D4" s="21"/>
      <c r="E4" s="21"/>
      <c r="F4" s="21"/>
      <c r="G4" s="21"/>
      <c r="H4" s="21"/>
      <c r="I4" s="21"/>
      <c r="J4" s="21"/>
      <c r="K4" s="21"/>
      <c r="L4" s="21"/>
      <c r="M4" s="21"/>
      <c r="N4" s="21"/>
      <c r="O4" s="21"/>
      <c r="P4" s="21"/>
      <c r="Q4" s="21"/>
      <c r="R4" s="21"/>
      <c r="S4" s="21"/>
      <c r="T4" s="21"/>
      <c r="U4" s="21"/>
      <c r="V4" s="21"/>
      <c r="W4" s="21"/>
      <c r="X4" s="21"/>
      <c r="Y4" s="21"/>
    </row>
    <row r="5" spans="2:32" x14ac:dyDescent="0.25">
      <c r="B5" s="18"/>
      <c r="C5" s="16">
        <v>1998</v>
      </c>
      <c r="D5" s="16">
        <v>1999</v>
      </c>
      <c r="E5" s="16">
        <v>2000</v>
      </c>
      <c r="F5" s="16">
        <v>2001</v>
      </c>
      <c r="G5" s="16">
        <v>2002</v>
      </c>
      <c r="H5" s="16">
        <v>2003</v>
      </c>
      <c r="I5" s="16">
        <v>2004</v>
      </c>
      <c r="J5" s="16">
        <v>2005</v>
      </c>
      <c r="K5" s="16">
        <v>2006</v>
      </c>
      <c r="L5" s="16">
        <v>2007</v>
      </c>
      <c r="M5" s="16">
        <v>2008</v>
      </c>
      <c r="N5" s="16">
        <v>2009</v>
      </c>
      <c r="O5" s="16">
        <v>2010</v>
      </c>
      <c r="P5" s="16">
        <v>2011</v>
      </c>
      <c r="Q5" s="16">
        <v>2012</v>
      </c>
      <c r="R5" s="16">
        <v>2013</v>
      </c>
      <c r="S5" s="16">
        <v>2014</v>
      </c>
      <c r="T5" s="16">
        <v>2015</v>
      </c>
      <c r="U5" s="16">
        <v>2016</v>
      </c>
      <c r="V5" s="16">
        <v>2017</v>
      </c>
      <c r="W5" s="16">
        <v>2018</v>
      </c>
      <c r="X5" s="16">
        <v>2019</v>
      </c>
      <c r="Y5" s="16">
        <v>2020</v>
      </c>
      <c r="Z5" s="16">
        <v>2021</v>
      </c>
      <c r="AA5" s="16">
        <v>2022</v>
      </c>
    </row>
    <row r="6" spans="2:32" x14ac:dyDescent="0.25">
      <c r="B6" s="66" t="s">
        <v>309</v>
      </c>
      <c r="C6" s="85">
        <v>2881.8045347928073</v>
      </c>
      <c r="D6" s="85">
        <v>2943.5142256931485</v>
      </c>
      <c r="E6" s="85">
        <v>3055.6801240962204</v>
      </c>
      <c r="F6" s="85">
        <v>3154.1054381966824</v>
      </c>
      <c r="G6" s="86">
        <v>3425.2805435528298</v>
      </c>
      <c r="H6" s="86">
        <v>3644.0339331035348</v>
      </c>
      <c r="I6" s="86">
        <v>4047.555046085266</v>
      </c>
      <c r="J6" s="86">
        <v>4184.8440558333705</v>
      </c>
      <c r="K6" s="86">
        <v>4418.0310663791342</v>
      </c>
      <c r="L6" s="86">
        <v>4621.0556267996244</v>
      </c>
      <c r="M6" s="86">
        <v>4850.8269234564159</v>
      </c>
      <c r="N6" s="86">
        <v>5066.1558039423044</v>
      </c>
      <c r="O6" s="86">
        <v>5250.9169810268168</v>
      </c>
      <c r="P6" s="86">
        <v>5465.9936827983747</v>
      </c>
      <c r="Q6" s="86">
        <v>5638.7711220967431</v>
      </c>
      <c r="R6" s="86">
        <v>5747.4522984495934</v>
      </c>
      <c r="S6" s="86">
        <v>5833.9141546736582</v>
      </c>
      <c r="T6" s="86">
        <v>6062.9421959499996</v>
      </c>
      <c r="U6" s="86">
        <v>6103.6906009599988</v>
      </c>
      <c r="V6" s="86">
        <v>6302.6014366499994</v>
      </c>
      <c r="W6" s="86">
        <v>6585.9793735599978</v>
      </c>
      <c r="X6" s="86">
        <v>6822.984348330001</v>
      </c>
      <c r="Y6" s="86">
        <v>7175.1384262799993</v>
      </c>
      <c r="Z6" s="86">
        <v>7364.6946490200007</v>
      </c>
      <c r="AA6" s="86">
        <v>7886.9655249999996</v>
      </c>
      <c r="AB6" s="87"/>
      <c r="AD6" s="87"/>
      <c r="AE6" s="34"/>
      <c r="AF6" s="87"/>
    </row>
    <row r="7" spans="2:32" x14ac:dyDescent="0.25">
      <c r="B7" s="66" t="s">
        <v>377</v>
      </c>
      <c r="C7" s="85">
        <v>4128.1396943568279</v>
      </c>
      <c r="D7" s="85">
        <v>4194.0100820002963</v>
      </c>
      <c r="E7" s="85">
        <v>4282.0618827062808</v>
      </c>
      <c r="F7" s="85">
        <v>4348.8948016373724</v>
      </c>
      <c r="G7" s="86">
        <v>4633.6677253863381</v>
      </c>
      <c r="H7" s="86">
        <v>4828.2740154416369</v>
      </c>
      <c r="I7" s="86">
        <v>5250.4620304231066</v>
      </c>
      <c r="J7" s="86">
        <v>5335.4032681485714</v>
      </c>
      <c r="K7" s="86">
        <v>5539.9012569340657</v>
      </c>
      <c r="L7" s="86">
        <v>5709.5222436539379</v>
      </c>
      <c r="M7" s="86">
        <v>5829.4408989304648</v>
      </c>
      <c r="N7" s="86">
        <v>6082.8807404406216</v>
      </c>
      <c r="O7" s="86">
        <v>6209.6442962203673</v>
      </c>
      <c r="P7" s="86">
        <v>6330.3194170581028</v>
      </c>
      <c r="Q7" s="86">
        <v>6405.2467464549063</v>
      </c>
      <c r="R7" s="86">
        <v>6472.7943780759606</v>
      </c>
      <c r="S7" s="86">
        <v>6536.9758534912244</v>
      </c>
      <c r="T7" s="86">
        <v>6791.0570967894682</v>
      </c>
      <c r="U7" s="86">
        <v>6824.1879709116974</v>
      </c>
      <c r="V7" s="86">
        <v>6974.5814185750551</v>
      </c>
      <c r="W7" s="86">
        <v>7155.733562907807</v>
      </c>
      <c r="X7" s="86">
        <v>7331.9847956814119</v>
      </c>
      <c r="Y7" s="86">
        <v>7673.8440889301355</v>
      </c>
      <c r="Z7" s="86">
        <v>7749.3060676440109</v>
      </c>
      <c r="AA7" s="86">
        <v>7886.9655249999996</v>
      </c>
      <c r="AB7" s="87"/>
      <c r="AD7" s="87"/>
      <c r="AE7" s="34"/>
      <c r="AF7" s="87"/>
    </row>
    <row r="8" spans="2:32" x14ac:dyDescent="0.25">
      <c r="B8" s="66" t="s">
        <v>310</v>
      </c>
      <c r="C8" s="85">
        <v>143670</v>
      </c>
      <c r="D8" s="85">
        <v>143290</v>
      </c>
      <c r="E8" s="85">
        <v>141690</v>
      </c>
      <c r="F8" s="85">
        <v>140130</v>
      </c>
      <c r="G8" s="86">
        <v>139750</v>
      </c>
      <c r="H8" s="86">
        <v>139830</v>
      </c>
      <c r="I8" s="86">
        <v>142450</v>
      </c>
      <c r="J8" s="86">
        <v>144080</v>
      </c>
      <c r="K8" s="86">
        <v>145440</v>
      </c>
      <c r="L8" s="86">
        <v>146850</v>
      </c>
      <c r="M8" s="86">
        <v>147900</v>
      </c>
      <c r="N8" s="86">
        <v>149740</v>
      </c>
      <c r="O8" s="86">
        <v>151550</v>
      </c>
      <c r="P8" s="86">
        <v>154060</v>
      </c>
      <c r="Q8" s="86">
        <v>156140</v>
      </c>
      <c r="R8" s="86">
        <v>159590</v>
      </c>
      <c r="S8" s="86">
        <v>161720</v>
      </c>
      <c r="T8" s="86">
        <v>163790</v>
      </c>
      <c r="U8" s="86">
        <v>169110</v>
      </c>
      <c r="V8" s="86">
        <v>177230</v>
      </c>
      <c r="W8" s="86">
        <v>186880</v>
      </c>
      <c r="X8" s="86">
        <v>196890</v>
      </c>
      <c r="Y8" s="86">
        <v>199640</v>
      </c>
      <c r="Z8" s="86">
        <v>204490</v>
      </c>
      <c r="AA8" s="86">
        <v>208060</v>
      </c>
      <c r="AB8" s="87"/>
      <c r="AD8" s="87"/>
      <c r="AE8" s="34"/>
      <c r="AF8" s="87"/>
    </row>
    <row r="9" spans="2:32" x14ac:dyDescent="0.25">
      <c r="B9" s="66" t="s">
        <v>311</v>
      </c>
      <c r="C9" s="88">
        <v>8.7799999999999994</v>
      </c>
      <c r="D9" s="88">
        <v>8.73</v>
      </c>
      <c r="E9" s="88">
        <v>8.6</v>
      </c>
      <c r="F9" s="88">
        <v>8.49</v>
      </c>
      <c r="G9" s="89">
        <v>8.4499999999999993</v>
      </c>
      <c r="H9" s="89">
        <v>8.44</v>
      </c>
      <c r="I9" s="89">
        <v>8.56</v>
      </c>
      <c r="J9" s="89">
        <v>8.6199999999999992</v>
      </c>
      <c r="K9" s="89">
        <v>8.68</v>
      </c>
      <c r="L9" s="89">
        <v>8.76</v>
      </c>
      <c r="M9" s="89">
        <v>8.8000000000000007</v>
      </c>
      <c r="N9" s="89">
        <v>8.9</v>
      </c>
      <c r="O9" s="89">
        <v>8.99</v>
      </c>
      <c r="P9" s="89">
        <v>9.15</v>
      </c>
      <c r="Q9" s="89">
        <v>9.25</v>
      </c>
      <c r="R9" s="89">
        <v>9.43</v>
      </c>
      <c r="S9" s="89">
        <v>9.52</v>
      </c>
      <c r="T9" s="89">
        <v>9.64</v>
      </c>
      <c r="U9" s="89">
        <v>9.98</v>
      </c>
      <c r="V9" s="89">
        <v>10.47</v>
      </c>
      <c r="W9" s="89">
        <v>11.04</v>
      </c>
      <c r="X9" s="89">
        <v>11.69</v>
      </c>
      <c r="Y9" s="89">
        <v>11.89</v>
      </c>
      <c r="Z9" s="89">
        <v>12.24</v>
      </c>
      <c r="AA9" s="89">
        <v>12.51</v>
      </c>
      <c r="AB9" s="87"/>
      <c r="AD9" s="87"/>
      <c r="AF9" s="87"/>
    </row>
    <row r="10" spans="2:32" ht="35.25" customHeight="1" x14ac:dyDescent="0.25">
      <c r="B10" s="268" t="s">
        <v>378</v>
      </c>
      <c r="C10" s="268"/>
      <c r="D10" s="268"/>
      <c r="E10" s="268"/>
      <c r="F10" s="268"/>
      <c r="G10" s="90"/>
      <c r="I10" s="131"/>
      <c r="J10" s="131"/>
      <c r="K10" s="131"/>
      <c r="L10" s="131"/>
      <c r="M10" s="131"/>
      <c r="N10" s="131"/>
      <c r="O10" s="131"/>
      <c r="P10" s="131"/>
      <c r="Q10" s="131"/>
      <c r="R10" s="131"/>
      <c r="S10" s="131"/>
      <c r="T10" s="131"/>
      <c r="U10" s="131"/>
      <c r="V10" s="131"/>
      <c r="W10" s="131"/>
      <c r="X10" s="131"/>
      <c r="Y10" s="131"/>
      <c r="Z10" s="131"/>
      <c r="AA10" s="131"/>
    </row>
    <row r="11" spans="2:32" ht="35.25" customHeight="1" x14ac:dyDescent="0.25">
      <c r="B11" s="268"/>
      <c r="C11" s="268"/>
      <c r="D11" s="268"/>
      <c r="E11" s="268"/>
      <c r="F11" s="268"/>
      <c r="I11" s="34"/>
      <c r="J11" s="34"/>
      <c r="K11" s="34"/>
      <c r="L11" s="34"/>
      <c r="M11" s="34"/>
      <c r="N11" s="34"/>
      <c r="O11" s="34"/>
      <c r="P11" s="34"/>
      <c r="Q11" s="34"/>
      <c r="R11" s="34"/>
      <c r="S11" s="34"/>
      <c r="T11" s="34"/>
      <c r="U11" s="34"/>
      <c r="V11" s="34"/>
      <c r="W11" s="34"/>
      <c r="X11" s="34"/>
      <c r="Y11" s="34"/>
      <c r="Z11" s="34"/>
      <c r="AA11" s="34"/>
    </row>
    <row r="12" spans="2:32" ht="35.25" customHeight="1" x14ac:dyDescent="0.25">
      <c r="B12" s="268"/>
      <c r="C12" s="268"/>
      <c r="D12" s="268"/>
      <c r="E12" s="268"/>
      <c r="F12" s="268"/>
      <c r="I12" s="34"/>
      <c r="J12" s="34"/>
      <c r="K12" s="34"/>
      <c r="L12" s="34"/>
      <c r="M12" s="34"/>
      <c r="N12" s="34"/>
      <c r="O12" s="34"/>
      <c r="P12" s="34"/>
      <c r="Q12" s="34"/>
      <c r="R12" s="34"/>
      <c r="S12" s="87"/>
      <c r="T12" s="87"/>
      <c r="U12" s="34"/>
      <c r="V12" s="34"/>
      <c r="W12" s="34"/>
      <c r="X12" s="34"/>
      <c r="Y12" s="34"/>
      <c r="Z12" s="87"/>
      <c r="AA12" s="87"/>
    </row>
    <row r="13" spans="2:32" ht="35.25" customHeight="1" x14ac:dyDescent="0.25">
      <c r="B13" s="268"/>
      <c r="C13" s="268"/>
      <c r="D13" s="268"/>
      <c r="E13" s="268"/>
      <c r="F13" s="268"/>
      <c r="I13" s="34"/>
      <c r="J13" s="34"/>
      <c r="K13" s="34"/>
      <c r="L13" s="34"/>
      <c r="M13" s="34"/>
      <c r="N13" s="34"/>
      <c r="O13" s="34"/>
      <c r="P13" s="34"/>
      <c r="Q13" s="34"/>
      <c r="R13" s="34"/>
      <c r="S13" s="87"/>
      <c r="T13" s="87"/>
      <c r="U13" s="34"/>
      <c r="V13" s="34"/>
      <c r="W13" s="34"/>
      <c r="X13" s="34"/>
      <c r="Y13" s="34"/>
      <c r="Z13" s="87"/>
      <c r="AA13" s="87"/>
    </row>
    <row r="16" spans="2:32" x14ac:dyDescent="0.25">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sheetData>
  <mergeCells count="1">
    <mergeCell ref="B10:F13"/>
  </mergeCells>
  <hyperlinks>
    <hyperlink ref="AA3" location="Sommaire!A1" display="retour au sommaire"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G108"/>
  <sheetViews>
    <sheetView zoomScaleNormal="100" workbookViewId="0">
      <selection activeCell="H27" sqref="H27"/>
    </sheetView>
  </sheetViews>
  <sheetFormatPr baseColWidth="10" defaultColWidth="11" defaultRowHeight="12.75" x14ac:dyDescent="0.25"/>
  <cols>
    <col min="1" max="1" width="4.625" style="14" customWidth="1"/>
    <col min="2" max="2" width="5.25" style="159" customWidth="1"/>
    <col min="3" max="3" width="26.375" style="159" customWidth="1"/>
    <col min="4" max="4" width="11" style="13" customWidth="1"/>
    <col min="5" max="5" width="10.875" style="13" customWidth="1"/>
    <col min="6" max="16384" width="11" style="14"/>
  </cols>
  <sheetData>
    <row r="2" spans="2:7" x14ac:dyDescent="0.25">
      <c r="B2" s="160" t="s">
        <v>379</v>
      </c>
    </row>
    <row r="4" spans="2:7" x14ac:dyDescent="0.25">
      <c r="B4" s="254" t="s">
        <v>5</v>
      </c>
      <c r="C4" s="255"/>
      <c r="D4" s="158" t="s">
        <v>327</v>
      </c>
      <c r="E4" s="16" t="s">
        <v>242</v>
      </c>
      <c r="G4" s="127" t="s">
        <v>301</v>
      </c>
    </row>
    <row r="5" spans="2:7" x14ac:dyDescent="0.25">
      <c r="B5" s="18" t="s">
        <v>6</v>
      </c>
      <c r="C5" s="18" t="s">
        <v>7</v>
      </c>
      <c r="D5" s="69">
        <v>10.3</v>
      </c>
      <c r="E5" s="91">
        <v>1</v>
      </c>
    </row>
    <row r="6" spans="2:7" x14ac:dyDescent="0.25">
      <c r="B6" s="18" t="s">
        <v>8</v>
      </c>
      <c r="C6" s="18" t="s">
        <v>9</v>
      </c>
      <c r="D6" s="69">
        <v>17.7</v>
      </c>
      <c r="E6" s="91">
        <v>4</v>
      </c>
    </row>
    <row r="7" spans="2:7" x14ac:dyDescent="0.25">
      <c r="B7" s="18" t="s">
        <v>10</v>
      </c>
      <c r="C7" s="18" t="s">
        <v>11</v>
      </c>
      <c r="D7" s="69">
        <v>15.8</v>
      </c>
      <c r="E7" s="91">
        <v>3</v>
      </c>
    </row>
    <row r="8" spans="2:7" x14ac:dyDescent="0.25">
      <c r="B8" s="18" t="s">
        <v>12</v>
      </c>
      <c r="C8" s="18" t="s">
        <v>243</v>
      </c>
      <c r="D8" s="69">
        <v>15.1</v>
      </c>
      <c r="E8" s="91">
        <v>3</v>
      </c>
    </row>
    <row r="9" spans="2:7" x14ac:dyDescent="0.25">
      <c r="B9" s="18" t="s">
        <v>14</v>
      </c>
      <c r="C9" s="18" t="s">
        <v>15</v>
      </c>
      <c r="D9" s="69">
        <v>8.5</v>
      </c>
      <c r="E9" s="91">
        <v>1</v>
      </c>
    </row>
    <row r="10" spans="2:7" x14ac:dyDescent="0.25">
      <c r="B10" s="18" t="s">
        <v>16</v>
      </c>
      <c r="C10" s="18" t="s">
        <v>17</v>
      </c>
      <c r="D10" s="69">
        <v>10.8</v>
      </c>
      <c r="E10" s="91">
        <v>1</v>
      </c>
    </row>
    <row r="11" spans="2:7" x14ac:dyDescent="0.25">
      <c r="B11" s="18" t="s">
        <v>18</v>
      </c>
      <c r="C11" s="18" t="s">
        <v>19</v>
      </c>
      <c r="D11" s="69">
        <v>14</v>
      </c>
      <c r="E11" s="91">
        <v>3</v>
      </c>
    </row>
    <row r="12" spans="2:7" x14ac:dyDescent="0.25">
      <c r="B12" s="18" t="s">
        <v>20</v>
      </c>
      <c r="C12" s="18" t="s">
        <v>21</v>
      </c>
      <c r="D12" s="69">
        <v>19.7</v>
      </c>
      <c r="E12" s="91">
        <v>4</v>
      </c>
    </row>
    <row r="13" spans="2:7" x14ac:dyDescent="0.25">
      <c r="B13" s="18" t="s">
        <v>22</v>
      </c>
      <c r="C13" s="18" t="s">
        <v>23</v>
      </c>
      <c r="D13" s="69">
        <v>14.3</v>
      </c>
      <c r="E13" s="91">
        <v>3</v>
      </c>
    </row>
    <row r="14" spans="2:7" x14ac:dyDescent="0.25">
      <c r="B14" s="18" t="s">
        <v>24</v>
      </c>
      <c r="C14" s="18" t="s">
        <v>25</v>
      </c>
      <c r="D14" s="69">
        <v>15.3</v>
      </c>
      <c r="E14" s="91">
        <v>3</v>
      </c>
    </row>
    <row r="15" spans="2:7" x14ac:dyDescent="0.25">
      <c r="B15" s="18" t="s">
        <v>26</v>
      </c>
      <c r="C15" s="18" t="s">
        <v>27</v>
      </c>
      <c r="D15" s="69">
        <v>19.5</v>
      </c>
      <c r="E15" s="91">
        <v>4</v>
      </c>
    </row>
    <row r="16" spans="2:7" x14ac:dyDescent="0.25">
      <c r="B16" s="18" t="s">
        <v>28</v>
      </c>
      <c r="C16" s="18" t="s">
        <v>29</v>
      </c>
      <c r="D16" s="69">
        <v>13.6</v>
      </c>
      <c r="E16" s="91">
        <v>2</v>
      </c>
    </row>
    <row r="17" spans="2:5" x14ac:dyDescent="0.25">
      <c r="B17" s="18" t="s">
        <v>30</v>
      </c>
      <c r="C17" s="18" t="s">
        <v>31</v>
      </c>
      <c r="D17" s="69">
        <v>11.2</v>
      </c>
      <c r="E17" s="91">
        <v>2</v>
      </c>
    </row>
    <row r="18" spans="2:5" x14ac:dyDescent="0.25">
      <c r="B18" s="18" t="s">
        <v>32</v>
      </c>
      <c r="C18" s="18" t="s">
        <v>33</v>
      </c>
      <c r="D18" s="69">
        <v>17.8</v>
      </c>
      <c r="E18" s="91">
        <v>4</v>
      </c>
    </row>
    <row r="19" spans="2:5" x14ac:dyDescent="0.25">
      <c r="B19" s="18" t="s">
        <v>34</v>
      </c>
      <c r="C19" s="18" t="s">
        <v>35</v>
      </c>
      <c r="D19" s="69">
        <v>14.3</v>
      </c>
      <c r="E19" s="91">
        <v>3</v>
      </c>
    </row>
    <row r="20" spans="2:5" x14ac:dyDescent="0.25">
      <c r="B20" s="18" t="s">
        <v>36</v>
      </c>
      <c r="C20" s="18" t="s">
        <v>37</v>
      </c>
      <c r="D20" s="69">
        <v>17</v>
      </c>
      <c r="E20" s="91">
        <v>4</v>
      </c>
    </row>
    <row r="21" spans="2:5" x14ac:dyDescent="0.25">
      <c r="B21" s="18" t="s">
        <v>38</v>
      </c>
      <c r="C21" s="18" t="s">
        <v>39</v>
      </c>
      <c r="D21" s="69">
        <v>16.600000000000001</v>
      </c>
      <c r="E21" s="91">
        <v>3</v>
      </c>
    </row>
    <row r="22" spans="2:5" x14ac:dyDescent="0.25">
      <c r="B22" s="18" t="s">
        <v>40</v>
      </c>
      <c r="C22" s="18" t="s">
        <v>41</v>
      </c>
      <c r="D22" s="69">
        <v>18.3</v>
      </c>
      <c r="E22" s="91">
        <v>4</v>
      </c>
    </row>
    <row r="23" spans="2:5" x14ac:dyDescent="0.25">
      <c r="B23" s="18" t="s">
        <v>42</v>
      </c>
      <c r="C23" s="18" t="s">
        <v>43</v>
      </c>
      <c r="D23" s="69">
        <v>12.4</v>
      </c>
      <c r="E23" s="91">
        <v>2</v>
      </c>
    </row>
    <row r="24" spans="2:5" x14ac:dyDescent="0.25">
      <c r="B24" s="18" t="s">
        <v>44</v>
      </c>
      <c r="C24" s="18" t="s">
        <v>45</v>
      </c>
      <c r="D24" s="69">
        <v>8.1</v>
      </c>
      <c r="E24" s="91">
        <v>1</v>
      </c>
    </row>
    <row r="25" spans="2:5" x14ac:dyDescent="0.25">
      <c r="B25" s="18" t="s">
        <v>46</v>
      </c>
      <c r="C25" s="18" t="s">
        <v>305</v>
      </c>
      <c r="D25" s="69">
        <v>12.8</v>
      </c>
      <c r="E25" s="91">
        <v>2</v>
      </c>
    </row>
    <row r="26" spans="2:5" x14ac:dyDescent="0.25">
      <c r="B26" s="18" t="s">
        <v>47</v>
      </c>
      <c r="C26" s="18" t="s">
        <v>306</v>
      </c>
      <c r="D26" s="69">
        <v>13.9</v>
      </c>
      <c r="E26" s="91">
        <v>3</v>
      </c>
    </row>
    <row r="27" spans="2:5" x14ac:dyDescent="0.25">
      <c r="B27" s="18" t="s">
        <v>48</v>
      </c>
      <c r="C27" s="18" t="s">
        <v>49</v>
      </c>
      <c r="D27" s="69">
        <v>19</v>
      </c>
      <c r="E27" s="91">
        <v>4</v>
      </c>
    </row>
    <row r="28" spans="2:5" x14ac:dyDescent="0.25">
      <c r="B28" s="18" t="s">
        <v>50</v>
      </c>
      <c r="C28" s="18" t="s">
        <v>51</v>
      </c>
      <c r="D28" s="69">
        <v>22.2</v>
      </c>
      <c r="E28" s="91">
        <v>5</v>
      </c>
    </row>
    <row r="29" spans="2:5" x14ac:dyDescent="0.25">
      <c r="B29" s="18" t="s">
        <v>52</v>
      </c>
      <c r="C29" s="18" t="s">
        <v>53</v>
      </c>
      <c r="D29" s="69">
        <v>11.6</v>
      </c>
      <c r="E29" s="91">
        <v>2</v>
      </c>
    </row>
    <row r="30" spans="2:5" x14ac:dyDescent="0.25">
      <c r="B30" s="18" t="s">
        <v>54</v>
      </c>
      <c r="C30" s="18" t="s">
        <v>55</v>
      </c>
      <c r="D30" s="69">
        <v>12.1</v>
      </c>
      <c r="E30" s="91">
        <v>2</v>
      </c>
    </row>
    <row r="31" spans="2:5" x14ac:dyDescent="0.25">
      <c r="B31" s="18" t="s">
        <v>56</v>
      </c>
      <c r="C31" s="18" t="s">
        <v>57</v>
      </c>
      <c r="D31" s="69">
        <v>12.5</v>
      </c>
      <c r="E31" s="91">
        <v>2</v>
      </c>
    </row>
    <row r="32" spans="2:5" x14ac:dyDescent="0.25">
      <c r="B32" s="18" t="s">
        <v>58</v>
      </c>
      <c r="C32" s="18" t="s">
        <v>59</v>
      </c>
      <c r="D32" s="69">
        <v>11.4</v>
      </c>
      <c r="E32" s="91">
        <v>2</v>
      </c>
    </row>
    <row r="33" spans="2:5" x14ac:dyDescent="0.25">
      <c r="B33" s="18" t="s">
        <v>60</v>
      </c>
      <c r="C33" s="18" t="s">
        <v>61</v>
      </c>
      <c r="D33" s="69">
        <v>14.3</v>
      </c>
      <c r="E33" s="91">
        <v>3</v>
      </c>
    </row>
    <row r="34" spans="2:5" x14ac:dyDescent="0.25">
      <c r="B34" s="18" t="s">
        <v>62</v>
      </c>
      <c r="C34" s="18" t="s">
        <v>63</v>
      </c>
      <c r="D34" s="69">
        <v>11.4</v>
      </c>
      <c r="E34" s="91">
        <v>2</v>
      </c>
    </row>
    <row r="35" spans="2:5" x14ac:dyDescent="0.25">
      <c r="B35" s="18" t="s">
        <v>64</v>
      </c>
      <c r="C35" s="18" t="s">
        <v>65</v>
      </c>
      <c r="D35" s="69">
        <v>11.8</v>
      </c>
      <c r="E35" s="91">
        <v>2</v>
      </c>
    </row>
    <row r="36" spans="2:5" x14ac:dyDescent="0.25">
      <c r="B36" s="18" t="s">
        <v>66</v>
      </c>
      <c r="C36" s="18" t="s">
        <v>67</v>
      </c>
      <c r="D36" s="69">
        <v>20.7</v>
      </c>
      <c r="E36" s="91">
        <v>4</v>
      </c>
    </row>
    <row r="37" spans="2:5" x14ac:dyDescent="0.25">
      <c r="B37" s="18" t="s">
        <v>68</v>
      </c>
      <c r="C37" s="18" t="s">
        <v>69</v>
      </c>
      <c r="D37" s="69">
        <v>13.9</v>
      </c>
      <c r="E37" s="91">
        <v>3</v>
      </c>
    </row>
    <row r="38" spans="2:5" x14ac:dyDescent="0.25">
      <c r="B38" s="18" t="s">
        <v>70</v>
      </c>
      <c r="C38" s="18" t="s">
        <v>71</v>
      </c>
      <c r="D38" s="69">
        <v>8.1999999999999993</v>
      </c>
      <c r="E38" s="91">
        <v>1</v>
      </c>
    </row>
    <row r="39" spans="2:5" x14ac:dyDescent="0.25">
      <c r="B39" s="18" t="s">
        <v>72</v>
      </c>
      <c r="C39" s="18" t="s">
        <v>73</v>
      </c>
      <c r="D39" s="69">
        <v>13.1</v>
      </c>
      <c r="E39" s="91">
        <v>2</v>
      </c>
    </row>
    <row r="40" spans="2:5" x14ac:dyDescent="0.25">
      <c r="B40" s="18" t="s">
        <v>74</v>
      </c>
      <c r="C40" s="18" t="s">
        <v>75</v>
      </c>
      <c r="D40" s="69">
        <v>15.3</v>
      </c>
      <c r="E40" s="91">
        <v>3</v>
      </c>
    </row>
    <row r="41" spans="2:5" x14ac:dyDescent="0.25">
      <c r="B41" s="18" t="s">
        <v>76</v>
      </c>
      <c r="C41" s="18" t="s">
        <v>77</v>
      </c>
      <c r="D41" s="69">
        <v>12.2</v>
      </c>
      <c r="E41" s="91">
        <v>2</v>
      </c>
    </row>
    <row r="42" spans="2:5" x14ac:dyDescent="0.25">
      <c r="B42" s="18" t="s">
        <v>78</v>
      </c>
      <c r="C42" s="18" t="s">
        <v>79</v>
      </c>
      <c r="D42" s="69">
        <v>8.8000000000000007</v>
      </c>
      <c r="E42" s="91">
        <v>1</v>
      </c>
    </row>
    <row r="43" spans="2:5" x14ac:dyDescent="0.25">
      <c r="B43" s="18" t="s">
        <v>80</v>
      </c>
      <c r="C43" s="18" t="s">
        <v>81</v>
      </c>
      <c r="D43" s="69">
        <v>15.4</v>
      </c>
      <c r="E43" s="91">
        <v>3</v>
      </c>
    </row>
    <row r="44" spans="2:5" x14ac:dyDescent="0.25">
      <c r="B44" s="18" t="s">
        <v>82</v>
      </c>
      <c r="C44" s="18" t="s">
        <v>83</v>
      </c>
      <c r="D44" s="69">
        <v>17.399999999999999</v>
      </c>
      <c r="E44" s="91">
        <v>4</v>
      </c>
    </row>
    <row r="45" spans="2:5" x14ac:dyDescent="0.25">
      <c r="B45" s="18" t="s">
        <v>84</v>
      </c>
      <c r="C45" s="18" t="s">
        <v>85</v>
      </c>
      <c r="D45" s="69">
        <v>16.100000000000001</v>
      </c>
      <c r="E45" s="91">
        <v>3</v>
      </c>
    </row>
    <row r="46" spans="2:5" x14ac:dyDescent="0.25">
      <c r="B46" s="18" t="s">
        <v>86</v>
      </c>
      <c r="C46" s="18" t="s">
        <v>87</v>
      </c>
      <c r="D46" s="69">
        <v>12.3</v>
      </c>
      <c r="E46" s="91">
        <v>2</v>
      </c>
    </row>
    <row r="47" spans="2:5" x14ac:dyDescent="0.25">
      <c r="B47" s="18" t="s">
        <v>88</v>
      </c>
      <c r="C47" s="18" t="s">
        <v>89</v>
      </c>
      <c r="D47" s="69">
        <v>15.8</v>
      </c>
      <c r="E47" s="91">
        <v>3</v>
      </c>
    </row>
    <row r="48" spans="2:5" x14ac:dyDescent="0.25">
      <c r="B48" s="18" t="s">
        <v>90</v>
      </c>
      <c r="C48" s="18" t="s">
        <v>91</v>
      </c>
      <c r="D48" s="69">
        <v>9.1999999999999993</v>
      </c>
      <c r="E48" s="91">
        <v>1</v>
      </c>
    </row>
    <row r="49" spans="2:5" x14ac:dyDescent="0.25">
      <c r="B49" s="18" t="s">
        <v>92</v>
      </c>
      <c r="C49" s="18" t="s">
        <v>93</v>
      </c>
      <c r="D49" s="69">
        <v>11.4</v>
      </c>
      <c r="E49" s="91">
        <v>2</v>
      </c>
    </row>
    <row r="50" spans="2:5" x14ac:dyDescent="0.25">
      <c r="B50" s="18" t="s">
        <v>94</v>
      </c>
      <c r="C50" s="18" t="s">
        <v>95</v>
      </c>
      <c r="D50" s="69">
        <v>13.5</v>
      </c>
      <c r="E50" s="91">
        <v>2</v>
      </c>
    </row>
    <row r="51" spans="2:5" x14ac:dyDescent="0.25">
      <c r="B51" s="18" t="s">
        <v>96</v>
      </c>
      <c r="C51" s="18" t="s">
        <v>97</v>
      </c>
      <c r="D51" s="69">
        <v>14.8</v>
      </c>
      <c r="E51" s="91">
        <v>3</v>
      </c>
    </row>
    <row r="52" spans="2:5" x14ac:dyDescent="0.25">
      <c r="B52" s="18" t="s">
        <v>98</v>
      </c>
      <c r="C52" s="18" t="s">
        <v>99</v>
      </c>
      <c r="D52" s="69">
        <v>15.7</v>
      </c>
      <c r="E52" s="91">
        <v>3</v>
      </c>
    </row>
    <row r="53" spans="2:5" x14ac:dyDescent="0.25">
      <c r="B53" s="18" t="s">
        <v>100</v>
      </c>
      <c r="C53" s="18" t="s">
        <v>101</v>
      </c>
      <c r="D53" s="69">
        <v>14.1</v>
      </c>
      <c r="E53" s="91">
        <v>3</v>
      </c>
    </row>
    <row r="54" spans="2:5" x14ac:dyDescent="0.25">
      <c r="B54" s="18" t="s">
        <v>102</v>
      </c>
      <c r="C54" s="18" t="s">
        <v>103</v>
      </c>
      <c r="D54" s="69">
        <v>18.8</v>
      </c>
      <c r="E54" s="91">
        <v>4</v>
      </c>
    </row>
    <row r="55" spans="2:5" x14ac:dyDescent="0.25">
      <c r="B55" s="18" t="s">
        <v>104</v>
      </c>
      <c r="C55" s="18" t="s">
        <v>105</v>
      </c>
      <c r="D55" s="69">
        <v>13.9</v>
      </c>
      <c r="E55" s="91">
        <v>3</v>
      </c>
    </row>
    <row r="56" spans="2:5" x14ac:dyDescent="0.25">
      <c r="B56" s="18" t="s">
        <v>106</v>
      </c>
      <c r="C56" s="18" t="s">
        <v>107</v>
      </c>
      <c r="D56" s="69">
        <v>23</v>
      </c>
      <c r="E56" s="91">
        <v>5</v>
      </c>
    </row>
    <row r="57" spans="2:5" x14ac:dyDescent="0.25">
      <c r="B57" s="18" t="s">
        <v>108</v>
      </c>
      <c r="C57" s="18" t="s">
        <v>109</v>
      </c>
      <c r="D57" s="69">
        <v>15.1</v>
      </c>
      <c r="E57" s="91">
        <v>3</v>
      </c>
    </row>
    <row r="58" spans="2:5" x14ac:dyDescent="0.25">
      <c r="B58" s="18" t="s">
        <v>110</v>
      </c>
      <c r="C58" s="18" t="s">
        <v>111</v>
      </c>
      <c r="D58" s="69">
        <v>15.1</v>
      </c>
      <c r="E58" s="91">
        <v>3</v>
      </c>
    </row>
    <row r="59" spans="2:5" x14ac:dyDescent="0.25">
      <c r="B59" s="18" t="s">
        <v>112</v>
      </c>
      <c r="C59" s="18" t="s">
        <v>113</v>
      </c>
      <c r="D59" s="69">
        <v>22.5</v>
      </c>
      <c r="E59" s="91">
        <v>5</v>
      </c>
    </row>
    <row r="60" spans="2:5" x14ac:dyDescent="0.25">
      <c r="B60" s="18" t="s">
        <v>114</v>
      </c>
      <c r="C60" s="18" t="s">
        <v>115</v>
      </c>
      <c r="D60" s="69">
        <v>9.5</v>
      </c>
      <c r="E60" s="91">
        <v>1</v>
      </c>
    </row>
    <row r="61" spans="2:5" x14ac:dyDescent="0.25">
      <c r="B61" s="18" t="s">
        <v>116</v>
      </c>
      <c r="C61" s="18" t="s">
        <v>117</v>
      </c>
      <c r="D61" s="69">
        <v>11.2</v>
      </c>
      <c r="E61" s="91">
        <v>2</v>
      </c>
    </row>
    <row r="62" spans="2:5" x14ac:dyDescent="0.25">
      <c r="B62" s="18" t="s">
        <v>118</v>
      </c>
      <c r="C62" s="18" t="s">
        <v>119</v>
      </c>
      <c r="D62" s="69">
        <v>26.8</v>
      </c>
      <c r="E62" s="91">
        <v>5</v>
      </c>
    </row>
    <row r="63" spans="2:5" x14ac:dyDescent="0.25">
      <c r="B63" s="18" t="s">
        <v>120</v>
      </c>
      <c r="C63" s="18" t="s">
        <v>121</v>
      </c>
      <c r="D63" s="69">
        <v>18.5</v>
      </c>
      <c r="E63" s="91">
        <v>4</v>
      </c>
    </row>
    <row r="64" spans="2:5" x14ac:dyDescent="0.25">
      <c r="B64" s="18" t="s">
        <v>122</v>
      </c>
      <c r="C64" s="18" t="s">
        <v>123</v>
      </c>
      <c r="D64" s="69">
        <v>9.6999999999999993</v>
      </c>
      <c r="E64" s="91">
        <v>1</v>
      </c>
    </row>
    <row r="65" spans="2:5" x14ac:dyDescent="0.25">
      <c r="B65" s="18" t="s">
        <v>124</v>
      </c>
      <c r="C65" s="18" t="s">
        <v>125</v>
      </c>
      <c r="D65" s="69">
        <v>18.899999999999999</v>
      </c>
      <c r="E65" s="91">
        <v>4</v>
      </c>
    </row>
    <row r="66" spans="2:5" x14ac:dyDescent="0.25">
      <c r="B66" s="18" t="s">
        <v>126</v>
      </c>
      <c r="C66" s="18" t="s">
        <v>127</v>
      </c>
      <c r="D66" s="69">
        <v>20.399999999999999</v>
      </c>
      <c r="E66" s="91">
        <v>4</v>
      </c>
    </row>
    <row r="67" spans="2:5" x14ac:dyDescent="0.25">
      <c r="B67" s="18" t="s">
        <v>128</v>
      </c>
      <c r="C67" s="18" t="s">
        <v>129</v>
      </c>
      <c r="D67" s="69">
        <v>11.2</v>
      </c>
      <c r="E67" s="91">
        <v>2</v>
      </c>
    </row>
    <row r="68" spans="2:5" x14ac:dyDescent="0.25">
      <c r="B68" s="18" t="s">
        <v>130</v>
      </c>
      <c r="C68" s="18" t="s">
        <v>131</v>
      </c>
      <c r="D68" s="69">
        <v>13.9</v>
      </c>
      <c r="E68" s="91">
        <v>3</v>
      </c>
    </row>
    <row r="69" spans="2:5" x14ac:dyDescent="0.25">
      <c r="B69" s="18" t="s">
        <v>132</v>
      </c>
      <c r="C69" s="18" t="s">
        <v>133</v>
      </c>
      <c r="D69" s="69">
        <v>16.2</v>
      </c>
      <c r="E69" s="91">
        <v>3</v>
      </c>
    </row>
    <row r="70" spans="2:5" x14ac:dyDescent="0.25">
      <c r="B70" s="18" t="s">
        <v>134</v>
      </c>
      <c r="C70" s="18" t="s">
        <v>135</v>
      </c>
      <c r="D70" s="69">
        <v>16.8</v>
      </c>
      <c r="E70" s="91">
        <v>4</v>
      </c>
    </row>
    <row r="71" spans="2:5" x14ac:dyDescent="0.25">
      <c r="B71" s="18" t="s">
        <v>136</v>
      </c>
      <c r="C71" s="18" t="s">
        <v>137</v>
      </c>
      <c r="D71" s="69">
        <v>12.7</v>
      </c>
      <c r="E71" s="91">
        <v>2</v>
      </c>
    </row>
    <row r="72" spans="2:5" x14ac:dyDescent="0.25">
      <c r="B72" s="18" t="s">
        <v>138</v>
      </c>
      <c r="C72" s="18" t="s">
        <v>139</v>
      </c>
      <c r="D72" s="69">
        <v>13.3</v>
      </c>
      <c r="E72" s="91">
        <v>2</v>
      </c>
    </row>
    <row r="73" spans="2:5" x14ac:dyDescent="0.25">
      <c r="B73" s="18" t="s">
        <v>140</v>
      </c>
      <c r="C73" s="18" t="s">
        <v>244</v>
      </c>
      <c r="D73" s="69">
        <v>10.5</v>
      </c>
      <c r="E73" s="91">
        <v>1</v>
      </c>
    </row>
    <row r="74" spans="2:5" x14ac:dyDescent="0.25">
      <c r="B74" s="18" t="s">
        <v>142</v>
      </c>
      <c r="C74" s="18" t="s">
        <v>245</v>
      </c>
      <c r="D74" s="69">
        <v>9.8000000000000007</v>
      </c>
      <c r="E74" s="91">
        <v>1</v>
      </c>
    </row>
    <row r="75" spans="2:5" x14ac:dyDescent="0.25">
      <c r="B75" s="18" t="s">
        <v>144</v>
      </c>
      <c r="C75" s="18" t="s">
        <v>145</v>
      </c>
      <c r="D75" s="69">
        <v>18.5</v>
      </c>
      <c r="E75" s="91">
        <v>4</v>
      </c>
    </row>
    <row r="76" spans="2:5" x14ac:dyDescent="0.25">
      <c r="B76" s="18" t="s">
        <v>146</v>
      </c>
      <c r="C76" s="18" t="s">
        <v>147</v>
      </c>
      <c r="D76" s="69">
        <v>13.3</v>
      </c>
      <c r="E76" s="91">
        <v>2</v>
      </c>
    </row>
    <row r="77" spans="2:5" x14ac:dyDescent="0.25">
      <c r="B77" s="18" t="s">
        <v>148</v>
      </c>
      <c r="C77" s="66" t="s">
        <v>149</v>
      </c>
      <c r="D77" s="69">
        <v>14.3</v>
      </c>
      <c r="E77" s="91">
        <v>3</v>
      </c>
    </row>
    <row r="78" spans="2:5" x14ac:dyDescent="0.25">
      <c r="B78" s="18" t="s">
        <v>150</v>
      </c>
      <c r="C78" s="18" t="s">
        <v>151</v>
      </c>
      <c r="D78" s="69">
        <v>9.1999999999999993</v>
      </c>
      <c r="E78" s="91">
        <v>1</v>
      </c>
    </row>
    <row r="79" spans="2:5" x14ac:dyDescent="0.25">
      <c r="B79" s="18" t="s">
        <v>152</v>
      </c>
      <c r="C79" s="18" t="s">
        <v>153</v>
      </c>
      <c r="D79" s="69">
        <v>6.6</v>
      </c>
      <c r="E79" s="91">
        <v>1</v>
      </c>
    </row>
    <row r="80" spans="2:5" x14ac:dyDescent="0.25">
      <c r="B80" s="18" t="s">
        <v>154</v>
      </c>
      <c r="C80" s="18" t="s">
        <v>155</v>
      </c>
      <c r="D80" s="69">
        <v>11.8</v>
      </c>
      <c r="E80" s="91">
        <v>2</v>
      </c>
    </row>
    <row r="81" spans="2:5" x14ac:dyDescent="0.25">
      <c r="B81" s="18" t="s">
        <v>156</v>
      </c>
      <c r="C81" s="18" t="s">
        <v>157</v>
      </c>
      <c r="D81" s="69">
        <v>14.7</v>
      </c>
      <c r="E81" s="91">
        <v>3</v>
      </c>
    </row>
    <row r="82" spans="2:5" x14ac:dyDescent="0.25">
      <c r="B82" s="18" t="s">
        <v>158</v>
      </c>
      <c r="C82" s="18" t="s">
        <v>159</v>
      </c>
      <c r="D82" s="69">
        <v>7</v>
      </c>
      <c r="E82" s="91">
        <v>1</v>
      </c>
    </row>
    <row r="83" spans="2:5" x14ac:dyDescent="0.25">
      <c r="B83" s="18" t="s">
        <v>160</v>
      </c>
      <c r="C83" s="18" t="s">
        <v>161</v>
      </c>
      <c r="D83" s="69">
        <v>6.4</v>
      </c>
      <c r="E83" s="91">
        <v>1</v>
      </c>
    </row>
    <row r="84" spans="2:5" x14ac:dyDescent="0.25">
      <c r="B84" s="18" t="s">
        <v>162</v>
      </c>
      <c r="C84" s="18" t="s">
        <v>163</v>
      </c>
      <c r="D84" s="69">
        <v>14.6</v>
      </c>
      <c r="E84" s="91">
        <v>3</v>
      </c>
    </row>
    <row r="85" spans="2:5" x14ac:dyDescent="0.25">
      <c r="B85" s="18" t="s">
        <v>164</v>
      </c>
      <c r="C85" s="18" t="s">
        <v>165</v>
      </c>
      <c r="D85" s="69">
        <v>19.3</v>
      </c>
      <c r="E85" s="91">
        <v>4</v>
      </c>
    </row>
    <row r="86" spans="2:5" x14ac:dyDescent="0.25">
      <c r="B86" s="18" t="s">
        <v>166</v>
      </c>
      <c r="C86" s="18" t="s">
        <v>167</v>
      </c>
      <c r="D86" s="69">
        <v>14.8</v>
      </c>
      <c r="E86" s="91">
        <v>3</v>
      </c>
    </row>
    <row r="87" spans="2:5" x14ac:dyDescent="0.25">
      <c r="B87" s="18" t="s">
        <v>168</v>
      </c>
      <c r="C87" s="18" t="s">
        <v>169</v>
      </c>
      <c r="D87" s="69">
        <v>14.7</v>
      </c>
      <c r="E87" s="91">
        <v>3</v>
      </c>
    </row>
    <row r="88" spans="2:5" x14ac:dyDescent="0.25">
      <c r="B88" s="18" t="s">
        <v>170</v>
      </c>
      <c r="C88" s="18" t="s">
        <v>171</v>
      </c>
      <c r="D88" s="69">
        <v>9.5</v>
      </c>
      <c r="E88" s="91">
        <v>1</v>
      </c>
    </row>
    <row r="89" spans="2:5" x14ac:dyDescent="0.25">
      <c r="B89" s="18" t="s">
        <v>172</v>
      </c>
      <c r="C89" s="18" t="s">
        <v>173</v>
      </c>
      <c r="D89" s="69">
        <v>13</v>
      </c>
      <c r="E89" s="91">
        <v>2</v>
      </c>
    </row>
    <row r="90" spans="2:5" x14ac:dyDescent="0.25">
      <c r="B90" s="18" t="s">
        <v>174</v>
      </c>
      <c r="C90" s="18" t="s">
        <v>175</v>
      </c>
      <c r="D90" s="69">
        <v>9.5</v>
      </c>
      <c r="E90" s="91">
        <v>1</v>
      </c>
    </row>
    <row r="91" spans="2:5" x14ac:dyDescent="0.25">
      <c r="B91" s="18" t="s">
        <v>176</v>
      </c>
      <c r="C91" s="18" t="s">
        <v>177</v>
      </c>
      <c r="D91" s="69">
        <v>15.5</v>
      </c>
      <c r="E91" s="91">
        <v>3</v>
      </c>
    </row>
    <row r="92" spans="2:5" x14ac:dyDescent="0.25">
      <c r="B92" s="18" t="s">
        <v>178</v>
      </c>
      <c r="C92" s="18" t="s">
        <v>179</v>
      </c>
      <c r="D92" s="69">
        <v>13</v>
      </c>
      <c r="E92" s="91">
        <v>2</v>
      </c>
    </row>
    <row r="93" spans="2:5" x14ac:dyDescent="0.25">
      <c r="B93" s="18" t="s">
        <v>180</v>
      </c>
      <c r="C93" s="18" t="s">
        <v>181</v>
      </c>
      <c r="D93" s="69">
        <v>20.2</v>
      </c>
      <c r="E93" s="91">
        <v>4</v>
      </c>
    </row>
    <row r="94" spans="2:5" x14ac:dyDescent="0.25">
      <c r="B94" s="18" t="s">
        <v>182</v>
      </c>
      <c r="C94" s="18" t="s">
        <v>183</v>
      </c>
      <c r="D94" s="69">
        <v>21.8</v>
      </c>
      <c r="E94" s="91">
        <v>5</v>
      </c>
    </row>
    <row r="95" spans="2:5" x14ac:dyDescent="0.25">
      <c r="B95" s="18" t="s">
        <v>184</v>
      </c>
      <c r="C95" s="18" t="s">
        <v>185</v>
      </c>
      <c r="D95" s="69">
        <v>13.5</v>
      </c>
      <c r="E95" s="91">
        <v>2</v>
      </c>
    </row>
    <row r="96" spans="2:5" x14ac:dyDescent="0.25">
      <c r="B96" s="18" t="s">
        <v>186</v>
      </c>
      <c r="C96" s="18" t="s">
        <v>187</v>
      </c>
      <c r="D96" s="69">
        <v>9.1999999999999993</v>
      </c>
      <c r="E96" s="91">
        <v>1</v>
      </c>
    </row>
    <row r="97" spans="2:5" x14ac:dyDescent="0.25">
      <c r="B97" s="18" t="s">
        <v>188</v>
      </c>
      <c r="C97" s="18" t="s">
        <v>189</v>
      </c>
      <c r="D97" s="69">
        <v>7.5</v>
      </c>
      <c r="E97" s="91">
        <v>1</v>
      </c>
    </row>
    <row r="98" spans="2:5" x14ac:dyDescent="0.25">
      <c r="B98" s="18" t="s">
        <v>190</v>
      </c>
      <c r="C98" s="18" t="s">
        <v>191</v>
      </c>
      <c r="D98" s="69">
        <v>11.1</v>
      </c>
      <c r="E98" s="91">
        <v>2</v>
      </c>
    </row>
    <row r="99" spans="2:5" x14ac:dyDescent="0.25">
      <c r="B99" s="18" t="s">
        <v>192</v>
      </c>
      <c r="C99" s="18" t="s">
        <v>193</v>
      </c>
      <c r="D99" s="69">
        <v>8</v>
      </c>
      <c r="E99" s="91">
        <v>1</v>
      </c>
    </row>
    <row r="100" spans="2:5" x14ac:dyDescent="0.25">
      <c r="B100" s="18" t="s">
        <v>194</v>
      </c>
      <c r="C100" s="18" t="s">
        <v>304</v>
      </c>
      <c r="D100" s="69">
        <v>8.6</v>
      </c>
      <c r="E100" s="91">
        <v>1</v>
      </c>
    </row>
    <row r="101" spans="2:5" x14ac:dyDescent="0.25">
      <c r="B101" s="18" t="s">
        <v>195</v>
      </c>
      <c r="C101" s="18" t="s">
        <v>196</v>
      </c>
      <c r="D101" s="69">
        <v>14.2</v>
      </c>
      <c r="E101" s="91">
        <v>3</v>
      </c>
    </row>
    <row r="102" spans="2:5" x14ac:dyDescent="0.25">
      <c r="B102" s="18" t="s">
        <v>197</v>
      </c>
      <c r="C102" s="18" t="s">
        <v>198</v>
      </c>
      <c r="D102" s="69">
        <v>17</v>
      </c>
      <c r="E102" s="91">
        <v>4</v>
      </c>
    </row>
    <row r="103" spans="2:5" x14ac:dyDescent="0.25">
      <c r="B103" s="18" t="s">
        <v>199</v>
      </c>
      <c r="C103" s="18" t="s">
        <v>200</v>
      </c>
      <c r="D103" s="69">
        <v>5.2</v>
      </c>
      <c r="E103" s="91">
        <v>1</v>
      </c>
    </row>
    <row r="104" spans="2:5" x14ac:dyDescent="0.25">
      <c r="B104" s="18" t="s">
        <v>201</v>
      </c>
      <c r="C104" s="18" t="s">
        <v>202</v>
      </c>
      <c r="D104" s="69">
        <v>11.9</v>
      </c>
      <c r="E104" s="91">
        <v>2</v>
      </c>
    </row>
    <row r="105" spans="2:5" x14ac:dyDescent="0.25">
      <c r="E105" s="71"/>
    </row>
    <row r="106" spans="2:5" x14ac:dyDescent="0.25">
      <c r="B106" s="159" t="s">
        <v>380</v>
      </c>
    </row>
    <row r="107" spans="2:5" x14ac:dyDescent="0.25">
      <c r="B107" s="159" t="s">
        <v>253</v>
      </c>
    </row>
    <row r="108" spans="2:5" ht="13.5" x14ac:dyDescent="0.25">
      <c r="B108" s="159" t="s">
        <v>381</v>
      </c>
    </row>
  </sheetData>
  <mergeCells count="1">
    <mergeCell ref="B4:C4"/>
  </mergeCells>
  <hyperlinks>
    <hyperlink ref="G4" location="Sommaire!A1" display="retour au sommair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C18"/>
  <sheetViews>
    <sheetView workbookViewId="0">
      <selection activeCell="B13" sqref="B13:E18"/>
    </sheetView>
  </sheetViews>
  <sheetFormatPr baseColWidth="10" defaultColWidth="11" defaultRowHeight="12.75" x14ac:dyDescent="0.25"/>
  <cols>
    <col min="1" max="1" width="3.375" style="14" customWidth="1"/>
    <col min="2" max="2" width="31.875" style="14" customWidth="1"/>
    <col min="3" max="16384" width="11" style="14"/>
  </cols>
  <sheetData>
    <row r="2" spans="2:29" x14ac:dyDescent="0.25">
      <c r="B2" s="92" t="s">
        <v>326</v>
      </c>
      <c r="AB2" s="127"/>
      <c r="AC2" s="127" t="s">
        <v>301</v>
      </c>
    </row>
    <row r="4" spans="2:29" x14ac:dyDescent="0.25">
      <c r="B4" s="52"/>
      <c r="C4" s="93">
        <v>1996</v>
      </c>
      <c r="D4" s="93">
        <v>1997</v>
      </c>
      <c r="E4" s="93">
        <v>1998</v>
      </c>
      <c r="F4" s="93">
        <v>1999</v>
      </c>
      <c r="G4" s="93">
        <v>2000</v>
      </c>
      <c r="H4" s="93">
        <v>2001</v>
      </c>
      <c r="I4" s="93">
        <v>2002</v>
      </c>
      <c r="J4" s="93">
        <v>2003</v>
      </c>
      <c r="K4" s="93">
        <v>2004</v>
      </c>
      <c r="L4" s="93">
        <v>2005</v>
      </c>
      <c r="M4" s="93">
        <v>2006</v>
      </c>
      <c r="N4" s="93">
        <v>2007</v>
      </c>
      <c r="O4" s="93">
        <v>2008</v>
      </c>
      <c r="P4" s="93">
        <v>2009</v>
      </c>
      <c r="Q4" s="93">
        <v>2010</v>
      </c>
      <c r="R4" s="93">
        <v>2011</v>
      </c>
      <c r="S4" s="93">
        <v>2012</v>
      </c>
      <c r="T4" s="93">
        <v>2013</v>
      </c>
      <c r="U4" s="93">
        <v>2014</v>
      </c>
      <c r="V4" s="93">
        <v>2015</v>
      </c>
      <c r="W4" s="93">
        <v>2016</v>
      </c>
      <c r="X4" s="93">
        <v>2017</v>
      </c>
      <c r="Y4" s="93">
        <v>2018</v>
      </c>
      <c r="Z4" s="93">
        <v>2019</v>
      </c>
      <c r="AA4" s="93">
        <v>2020</v>
      </c>
      <c r="AB4" s="93">
        <v>2021</v>
      </c>
      <c r="AC4" s="93">
        <v>2022</v>
      </c>
    </row>
    <row r="5" spans="2:29" x14ac:dyDescent="0.25">
      <c r="B5" s="4" t="s">
        <v>254</v>
      </c>
      <c r="C5" s="94">
        <v>2.5419270668939253</v>
      </c>
      <c r="D5" s="94">
        <v>2.5125803502257833</v>
      </c>
      <c r="E5" s="94">
        <v>2.3408624229979464</v>
      </c>
      <c r="F5" s="94">
        <v>2.3581712483163395</v>
      </c>
      <c r="G5" s="94">
        <v>2.2774429404209071</v>
      </c>
      <c r="H5" s="94">
        <v>2.1608352184741419</v>
      </c>
      <c r="I5" s="94">
        <v>2.1824062280864949</v>
      </c>
      <c r="J5" s="94">
        <v>2.0266887881345022</v>
      </c>
      <c r="K5" s="94">
        <v>1.9037724458421668</v>
      </c>
      <c r="L5" s="94">
        <v>1.7538867295946696</v>
      </c>
      <c r="M5" s="94">
        <v>1.6687637946327276</v>
      </c>
      <c r="N5" s="94">
        <v>1.6145616985924511</v>
      </c>
      <c r="O5" s="94">
        <v>1.5280904954123478</v>
      </c>
      <c r="P5" s="94">
        <v>1.5119136659899561</v>
      </c>
      <c r="Q5" s="94">
        <v>1.4661634290540542</v>
      </c>
      <c r="R5" s="94">
        <v>1.4150239190969811</v>
      </c>
      <c r="S5" s="94">
        <v>1.3629231114099978</v>
      </c>
      <c r="T5" s="94">
        <v>1.4242568549801995</v>
      </c>
      <c r="U5" s="94">
        <v>1.4716976465204863</v>
      </c>
      <c r="V5" s="94">
        <v>1.4976311419361141</v>
      </c>
      <c r="W5" s="94">
        <v>1.4729708953723524</v>
      </c>
      <c r="X5" s="94">
        <v>1.5002849356496815</v>
      </c>
      <c r="Y5" s="94">
        <v>1.5298669192365113</v>
      </c>
      <c r="Z5" s="94">
        <v>1.5460173799982733</v>
      </c>
      <c r="AA5" s="94">
        <v>1.6204005169252962</v>
      </c>
      <c r="AB5" s="94">
        <v>1.8362576531111241</v>
      </c>
      <c r="AC5" s="94">
        <v>2.0200515226084281</v>
      </c>
    </row>
    <row r="6" spans="2:29" x14ac:dyDescent="0.25">
      <c r="B6" s="95" t="s">
        <v>255</v>
      </c>
      <c r="C6" s="94">
        <v>9.4487581451788252</v>
      </c>
      <c r="D6" s="94">
        <v>9.1129893424716801</v>
      </c>
      <c r="E6" s="94">
        <v>8.700100929245119</v>
      </c>
      <c r="F6" s="94">
        <v>8.7871364864016073</v>
      </c>
      <c r="G6" s="94">
        <v>8.9813259559332081</v>
      </c>
      <c r="H6" s="94">
        <v>9.3783673848042195</v>
      </c>
      <c r="I6" s="94">
        <v>8.9607453096154668</v>
      </c>
      <c r="J6" s="94">
        <v>8.8569303602843377</v>
      </c>
      <c r="K6" s="94">
        <v>8.5711878922318778</v>
      </c>
      <c r="L6" s="94">
        <v>7.9303164908384227</v>
      </c>
      <c r="M6" s="94">
        <v>8.0371569820609619</v>
      </c>
      <c r="N6" s="94">
        <v>8.4330375686920753</v>
      </c>
      <c r="O6" s="94">
        <v>8.942710129346775</v>
      </c>
      <c r="P6" s="94">
        <v>9.4634843466182286</v>
      </c>
      <c r="Q6" s="94">
        <v>9.7240551097972965</v>
      </c>
      <c r="R6" s="94">
        <v>9.6617573558525507</v>
      </c>
      <c r="S6" s="94">
        <v>9.1356838633234059</v>
      </c>
      <c r="T6" s="94">
        <v>8.9183668354303478</v>
      </c>
      <c r="U6" s="94">
        <v>8.3361159549338968</v>
      </c>
      <c r="V6" s="94">
        <v>7.8801162449936495</v>
      </c>
      <c r="W6" s="94">
        <v>8.0247643601357659</v>
      </c>
      <c r="X6" s="94">
        <v>7.5093238843781913</v>
      </c>
      <c r="Y6" s="94">
        <v>6.9767068530974585</v>
      </c>
      <c r="Z6" s="94">
        <v>6.2033693427394576</v>
      </c>
      <c r="AA6" s="94">
        <v>5.6561244627883918</v>
      </c>
      <c r="AB6" s="94">
        <v>5.4143927390802569</v>
      </c>
      <c r="AC6" s="94">
        <v>4.8537949861581051</v>
      </c>
    </row>
    <row r="7" spans="2:29" x14ac:dyDescent="0.25">
      <c r="B7" s="4" t="s">
        <v>256</v>
      </c>
      <c r="C7" s="94">
        <v>10.808099937574086</v>
      </c>
      <c r="D7" s="94">
        <v>10.427906392423173</v>
      </c>
      <c r="E7" s="94">
        <v>10.578080952215222</v>
      </c>
      <c r="F7" s="94">
        <v>10.611421672284683</v>
      </c>
      <c r="G7" s="94">
        <v>10.663824862026621</v>
      </c>
      <c r="H7" s="94">
        <v>10.286803062848335</v>
      </c>
      <c r="I7" s="94">
        <v>9.6598308456287469</v>
      </c>
      <c r="J7" s="94">
        <v>10.322239226511435</v>
      </c>
      <c r="K7" s="94">
        <v>11.217656225869403</v>
      </c>
      <c r="L7" s="94">
        <v>11.639367018323153</v>
      </c>
      <c r="M7" s="94">
        <v>11.723976704690003</v>
      </c>
      <c r="N7" s="94">
        <v>11.746600295537654</v>
      </c>
      <c r="O7" s="94">
        <v>11.57156669844554</v>
      </c>
      <c r="P7" s="94">
        <v>11.822176514584891</v>
      </c>
      <c r="Q7" s="94">
        <v>11.894267314189189</v>
      </c>
      <c r="R7" s="94">
        <v>11.724576628737967</v>
      </c>
      <c r="S7" s="94">
        <v>11.568194190924521</v>
      </c>
      <c r="T7" s="94">
        <v>11.560729861145923</v>
      </c>
      <c r="U7" s="94">
        <v>11.333308598919107</v>
      </c>
      <c r="V7" s="94">
        <v>11.2313177688776</v>
      </c>
      <c r="W7" s="94">
        <v>10.669725747129155</v>
      </c>
      <c r="X7" s="94">
        <v>9.9840323190376523</v>
      </c>
      <c r="Y7" s="94">
        <v>9.8989185515761537</v>
      </c>
      <c r="Z7" s="94">
        <v>11.514883718567953</v>
      </c>
      <c r="AA7" s="94">
        <v>14.674266937818695</v>
      </c>
      <c r="AB7" s="94">
        <v>15.863701269487315</v>
      </c>
      <c r="AC7" s="94">
        <v>15.00067286988619</v>
      </c>
    </row>
    <row r="8" spans="2:29" ht="13.5" x14ac:dyDescent="0.25">
      <c r="B8" s="95" t="s">
        <v>257</v>
      </c>
      <c r="C8" s="94">
        <v>2.1771913950438035</v>
      </c>
      <c r="D8" s="94">
        <v>2.1308077247886992</v>
      </c>
      <c r="E8" s="94">
        <v>2.2531583893084606</v>
      </c>
      <c r="F8" s="94">
        <v>2.1285653469561518</v>
      </c>
      <c r="G8" s="94">
        <v>2.1546431041540219</v>
      </c>
      <c r="H8" s="94">
        <v>2.154412656728347</v>
      </c>
      <c r="I8" s="94">
        <v>2.2246232665970203</v>
      </c>
      <c r="J8" s="94">
        <v>2.008810446672483</v>
      </c>
      <c r="K8" s="94">
        <v>2.0441686439131228</v>
      </c>
      <c r="L8" s="94">
        <v>2.1606052193225986</v>
      </c>
      <c r="M8" s="94">
        <v>2.2064536534719501</v>
      </c>
      <c r="N8" s="94">
        <v>2.3268483020204154</v>
      </c>
      <c r="O8" s="94">
        <v>2.3786824614427609</v>
      </c>
      <c r="P8" s="94">
        <v>2.3306442996046584</v>
      </c>
      <c r="Q8" s="94">
        <v>2.34375</v>
      </c>
      <c r="R8" s="94">
        <v>2.2426181837064538</v>
      </c>
      <c r="S8" s="94">
        <v>2.1622314023121016</v>
      </c>
      <c r="T8" s="94">
        <v>1.9819289187427942</v>
      </c>
      <c r="U8" s="94">
        <v>2.0529563808605102</v>
      </c>
      <c r="V8" s="94">
        <v>1.8853179642473381</v>
      </c>
      <c r="W8" s="94">
        <v>1.8100216422058495</v>
      </c>
      <c r="X8" s="94">
        <v>1.8376938831933105</v>
      </c>
      <c r="Y8" s="94">
        <v>1.8038409880189856</v>
      </c>
      <c r="Z8" s="94">
        <v>1.9985474343933001</v>
      </c>
      <c r="AA8" s="94">
        <v>1.8528165416094811</v>
      </c>
      <c r="AB8" s="94">
        <v>1.8284333861471351</v>
      </c>
      <c r="AC8" s="94">
        <v>1.8441441095047677</v>
      </c>
    </row>
    <row r="9" spans="2:29" x14ac:dyDescent="0.25">
      <c r="B9" s="95" t="s">
        <v>258</v>
      </c>
      <c r="C9" s="94">
        <v>1.7072435101599928</v>
      </c>
      <c r="D9" s="94">
        <v>1.8216207539136928</v>
      </c>
      <c r="E9" s="94">
        <v>1.9037343820693977</v>
      </c>
      <c r="F9" s="94">
        <v>1.9924767428064958</v>
      </c>
      <c r="G9" s="94">
        <v>2.1631120583793244</v>
      </c>
      <c r="H9" s="94">
        <v>2.382770407689947</v>
      </c>
      <c r="I9" s="94">
        <v>2.725503384518511</v>
      </c>
      <c r="J9" s="94">
        <v>2.8641103022154843</v>
      </c>
      <c r="K9" s="94">
        <v>2.7531694441714518</v>
      </c>
      <c r="L9" s="94">
        <v>2.5700999444752912</v>
      </c>
      <c r="M9" s="94">
        <v>2.3914134642491249</v>
      </c>
      <c r="N9" s="94">
        <v>2.315271942308871</v>
      </c>
      <c r="O9" s="94">
        <v>2.1609633731583466</v>
      </c>
      <c r="P9" s="94">
        <v>2.0688641948926167</v>
      </c>
      <c r="Q9" s="94">
        <v>2.2507126266891895</v>
      </c>
      <c r="R9" s="94">
        <v>2.3244039698560961</v>
      </c>
      <c r="S9" s="94">
        <v>2.521535850385884</v>
      </c>
      <c r="T9" s="94">
        <v>2.6373502431199558</v>
      </c>
      <c r="U9" s="94">
        <v>2.9081487527671626</v>
      </c>
      <c r="V9" s="94">
        <v>3.2254322555436166</v>
      </c>
      <c r="W9" s="94">
        <v>3.5088756696666152</v>
      </c>
      <c r="X9" s="94">
        <v>4.3919586081598805</v>
      </c>
      <c r="Y9" s="94">
        <v>5.5190791902782008</v>
      </c>
      <c r="Z9" s="94">
        <v>6.0174815762876284</v>
      </c>
      <c r="AA9" s="94">
        <v>5.2353713146532286</v>
      </c>
      <c r="AB9" s="94">
        <v>4.3674080159615052</v>
      </c>
      <c r="AC9" s="94">
        <v>5.1162142417717629</v>
      </c>
    </row>
    <row r="10" spans="2:29" x14ac:dyDescent="0.25">
      <c r="B10" s="95" t="s">
        <v>259</v>
      </c>
      <c r="C10" s="94">
        <v>53.226157158989686</v>
      </c>
      <c r="D10" s="94">
        <v>54.20892105612127</v>
      </c>
      <c r="E10" s="94">
        <v>54.863745519089548</v>
      </c>
      <c r="F10" s="94">
        <v>55.369218851412185</v>
      </c>
      <c r="G10" s="94">
        <v>55.503408754075693</v>
      </c>
      <c r="H10" s="94">
        <v>55.906259143230265</v>
      </c>
      <c r="I10" s="94">
        <v>56.802667544399441</v>
      </c>
      <c r="J10" s="94">
        <v>57.017606590671797</v>
      </c>
      <c r="K10" s="94">
        <v>57.302708242660792</v>
      </c>
      <c r="L10" s="94">
        <v>58.133675735702383</v>
      </c>
      <c r="M10" s="94">
        <v>59.000804472039434</v>
      </c>
      <c r="N10" s="94">
        <v>59.289347706178376</v>
      </c>
      <c r="O10" s="94">
        <v>59.625279755505524</v>
      </c>
      <c r="P10" s="94">
        <v>60.071855967517898</v>
      </c>
      <c r="Q10" s="94">
        <v>60.408968538851347</v>
      </c>
      <c r="R10" s="94">
        <v>61.386074347174166</v>
      </c>
      <c r="S10" s="94">
        <v>62.611842315944536</v>
      </c>
      <c r="T10" s="94">
        <v>63.12221163968119</v>
      </c>
      <c r="U10" s="94">
        <v>63.956393227717392</v>
      </c>
      <c r="V10" s="94">
        <v>64.680814691804244</v>
      </c>
      <c r="W10" s="94">
        <v>65.156639899712616</v>
      </c>
      <c r="X10" s="94">
        <v>65.904205198806082</v>
      </c>
      <c r="Y10" s="94">
        <v>65.945879419303395</v>
      </c>
      <c r="Z10" s="94">
        <v>64.890575083928837</v>
      </c>
      <c r="AA10" s="94">
        <v>63.139519740335203</v>
      </c>
      <c r="AB10" s="94">
        <v>62.885100639633826</v>
      </c>
      <c r="AC10" s="94">
        <v>63.210838972623804</v>
      </c>
    </row>
    <row r="11" spans="2:29" ht="13.5" x14ac:dyDescent="0.25">
      <c r="B11" s="4" t="s">
        <v>260</v>
      </c>
      <c r="C11" s="94">
        <v>20.090622786159685</v>
      </c>
      <c r="D11" s="94">
        <v>19.785174380055697</v>
      </c>
      <c r="E11" s="94">
        <v>19.360317405074305</v>
      </c>
      <c r="F11" s="94">
        <v>18.753009651822541</v>
      </c>
      <c r="G11" s="94">
        <v>18.256242325010234</v>
      </c>
      <c r="H11" s="94">
        <v>17.730552126224747</v>
      </c>
      <c r="I11" s="94">
        <v>17.44350787812871</v>
      </c>
      <c r="J11" s="94">
        <v>16.903614285509963</v>
      </c>
      <c r="K11" s="94">
        <v>16.207337105311186</v>
      </c>
      <c r="L11" s="94">
        <v>15.812048861743474</v>
      </c>
      <c r="M11" s="94">
        <v>14.971430928855794</v>
      </c>
      <c r="N11" s="94">
        <v>14.274332486670163</v>
      </c>
      <c r="O11" s="94">
        <v>13.79270708668871</v>
      </c>
      <c r="P11" s="94">
        <v>12.73106101079175</v>
      </c>
      <c r="Q11" s="94">
        <v>11.912082981418919</v>
      </c>
      <c r="R11" s="94">
        <v>11.245545595575779</v>
      </c>
      <c r="S11" s="94">
        <v>10.637589265699555</v>
      </c>
      <c r="T11" s="94">
        <v>10.355155646899593</v>
      </c>
      <c r="U11" s="94">
        <v>9.9413794382814533</v>
      </c>
      <c r="V11" s="94">
        <v>9.5993699325974404</v>
      </c>
      <c r="W11" s="94">
        <v>9.3570017857776406</v>
      </c>
      <c r="X11" s="94">
        <v>8.8725011707751946</v>
      </c>
      <c r="Y11" s="94">
        <v>8.3257080784892903</v>
      </c>
      <c r="Z11" s="94">
        <v>7.8291254640845533</v>
      </c>
      <c r="AA11" s="94">
        <v>7.8215004858697066</v>
      </c>
      <c r="AB11" s="94">
        <v>7.8047062965788392</v>
      </c>
      <c r="AC11" s="94">
        <v>7.9542832974469384</v>
      </c>
    </row>
    <row r="12" spans="2:29" x14ac:dyDescent="0.25">
      <c r="C12" s="25"/>
      <c r="D12" s="25"/>
      <c r="E12" s="25"/>
      <c r="F12" s="25"/>
      <c r="G12" s="25"/>
      <c r="H12" s="25"/>
      <c r="I12" s="34"/>
      <c r="J12" s="34"/>
      <c r="K12" s="34"/>
      <c r="L12" s="34"/>
      <c r="M12" s="34"/>
      <c r="N12" s="34"/>
      <c r="O12" s="34"/>
      <c r="P12" s="34"/>
      <c r="Q12" s="34"/>
      <c r="R12" s="34"/>
      <c r="S12" s="34"/>
      <c r="T12" s="34"/>
      <c r="U12" s="34"/>
      <c r="V12" s="34"/>
      <c r="W12" s="34"/>
      <c r="X12" s="34"/>
      <c r="Y12" s="34"/>
      <c r="Z12" s="34"/>
      <c r="AA12" s="34"/>
      <c r="AB12" s="34"/>
      <c r="AC12" s="34"/>
    </row>
    <row r="13" spans="2:29" x14ac:dyDescent="0.25">
      <c r="B13" s="256" t="s">
        <v>382</v>
      </c>
      <c r="C13" s="269"/>
      <c r="D13" s="269"/>
      <c r="E13" s="269"/>
      <c r="I13" s="87"/>
      <c r="J13" s="87"/>
      <c r="K13" s="87"/>
      <c r="L13" s="87"/>
      <c r="M13" s="87"/>
      <c r="N13" s="87"/>
      <c r="O13" s="87"/>
      <c r="P13" s="87"/>
      <c r="Q13" s="87"/>
      <c r="R13" s="87"/>
      <c r="S13" s="87"/>
      <c r="T13" s="87"/>
      <c r="U13" s="87"/>
      <c r="V13" s="87"/>
      <c r="W13" s="87"/>
      <c r="X13" s="87"/>
      <c r="Y13" s="87"/>
      <c r="Z13" s="87"/>
      <c r="AA13" s="87"/>
    </row>
    <row r="14" spans="2:29" x14ac:dyDescent="0.25">
      <c r="B14" s="269"/>
      <c r="C14" s="269"/>
      <c r="D14" s="269"/>
      <c r="E14" s="269"/>
      <c r="AA14" s="87"/>
    </row>
    <row r="15" spans="2:29" x14ac:dyDescent="0.25">
      <c r="B15" s="269"/>
      <c r="C15" s="269"/>
      <c r="D15" s="269"/>
      <c r="E15" s="269"/>
    </row>
    <row r="16" spans="2:29" x14ac:dyDescent="0.25">
      <c r="B16" s="269"/>
      <c r="C16" s="269"/>
      <c r="D16" s="269"/>
      <c r="E16" s="269"/>
      <c r="AA16" s="34"/>
    </row>
    <row r="17" spans="2:29" x14ac:dyDescent="0.25">
      <c r="B17" s="269"/>
      <c r="C17" s="269"/>
      <c r="D17" s="269"/>
      <c r="E17" s="269"/>
      <c r="AA17" s="87"/>
    </row>
    <row r="18" spans="2:29" x14ac:dyDescent="0.25">
      <c r="B18" s="269"/>
      <c r="C18" s="269"/>
      <c r="D18" s="269"/>
      <c r="E18" s="269"/>
      <c r="Q18" s="96"/>
      <c r="R18" s="96"/>
      <c r="S18" s="96"/>
      <c r="T18" s="96"/>
      <c r="U18" s="96"/>
      <c r="V18" s="96"/>
      <c r="W18" s="96"/>
      <c r="X18" s="96"/>
      <c r="Y18" s="96"/>
      <c r="Z18" s="96"/>
      <c r="AA18" s="96"/>
      <c r="AB18" s="97"/>
      <c r="AC18" s="97"/>
    </row>
  </sheetData>
  <mergeCells count="1">
    <mergeCell ref="B13:E18"/>
  </mergeCells>
  <hyperlinks>
    <hyperlink ref="AC2" location="Sommaire!A1" display="retour au sommair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D15"/>
  <sheetViews>
    <sheetView zoomScaleNormal="100" workbookViewId="0">
      <selection activeCell="B20" sqref="B20"/>
    </sheetView>
  </sheetViews>
  <sheetFormatPr baseColWidth="10" defaultColWidth="11" defaultRowHeight="12.75" x14ac:dyDescent="0.25"/>
  <cols>
    <col min="1" max="1" width="4.375" style="14" customWidth="1"/>
    <col min="2" max="2" width="57.5" style="14" customWidth="1"/>
    <col min="3" max="16384" width="11" style="14"/>
  </cols>
  <sheetData>
    <row r="2" spans="2:30" x14ac:dyDescent="0.25">
      <c r="B2" s="98" t="s">
        <v>430</v>
      </c>
      <c r="AB2" s="127"/>
      <c r="AD2" s="127" t="s">
        <v>301</v>
      </c>
    </row>
    <row r="4" spans="2:30" x14ac:dyDescent="0.25">
      <c r="B4" s="99"/>
      <c r="C4" s="16">
        <v>1996</v>
      </c>
      <c r="D4" s="16">
        <v>1997</v>
      </c>
      <c r="E4" s="16">
        <v>1998</v>
      </c>
      <c r="F4" s="16">
        <v>1999</v>
      </c>
      <c r="G4" s="16">
        <v>2000</v>
      </c>
      <c r="H4" s="16">
        <v>2001</v>
      </c>
      <c r="I4" s="16">
        <v>2002</v>
      </c>
      <c r="J4" s="16">
        <v>2003</v>
      </c>
      <c r="K4" s="16">
        <v>2004</v>
      </c>
      <c r="L4" s="16">
        <v>2005</v>
      </c>
      <c r="M4" s="16">
        <v>2006</v>
      </c>
      <c r="N4" s="16">
        <v>2007</v>
      </c>
      <c r="O4" s="16">
        <v>2008</v>
      </c>
      <c r="P4" s="16">
        <v>2009</v>
      </c>
      <c r="Q4" s="16">
        <v>2010</v>
      </c>
      <c r="R4" s="16">
        <v>2011</v>
      </c>
      <c r="S4" s="16">
        <v>2012</v>
      </c>
      <c r="T4" s="16">
        <v>2013</v>
      </c>
      <c r="U4" s="16">
        <v>2014</v>
      </c>
      <c r="V4" s="16">
        <v>2015</v>
      </c>
      <c r="W4" s="16">
        <v>2016</v>
      </c>
      <c r="X4" s="16">
        <v>2017</v>
      </c>
      <c r="Y4" s="16">
        <v>2018</v>
      </c>
      <c r="Z4" s="16">
        <v>2019</v>
      </c>
      <c r="AA4" s="16">
        <v>2020</v>
      </c>
      <c r="AB4" s="16">
        <v>2021</v>
      </c>
      <c r="AC4" s="16">
        <v>2022</v>
      </c>
    </row>
    <row r="5" spans="2:30" x14ac:dyDescent="0.25">
      <c r="B5" s="100" t="s">
        <v>261</v>
      </c>
      <c r="C5" s="101">
        <v>61880</v>
      </c>
      <c r="D5" s="101">
        <v>62670</v>
      </c>
      <c r="E5" s="101">
        <v>63490</v>
      </c>
      <c r="F5" s="101">
        <v>64520</v>
      </c>
      <c r="G5" s="101">
        <v>63030</v>
      </c>
      <c r="H5" s="101">
        <v>63700</v>
      </c>
      <c r="I5" s="101">
        <v>64160</v>
      </c>
      <c r="J5" s="101">
        <v>64490</v>
      </c>
      <c r="K5" s="101">
        <v>65680</v>
      </c>
      <c r="L5" s="101">
        <v>67310</v>
      </c>
      <c r="M5" s="101">
        <v>68710</v>
      </c>
      <c r="N5" s="101">
        <v>68310</v>
      </c>
      <c r="O5" s="101">
        <v>69980</v>
      </c>
      <c r="P5" s="101">
        <v>71700</v>
      </c>
      <c r="Q5" s="101">
        <v>71880</v>
      </c>
      <c r="R5" s="101">
        <v>73130</v>
      </c>
      <c r="S5" s="101">
        <v>73090</v>
      </c>
      <c r="T5" s="101">
        <v>74210</v>
      </c>
      <c r="U5" s="101">
        <v>75190</v>
      </c>
      <c r="V5" s="101">
        <v>74590</v>
      </c>
      <c r="W5" s="101">
        <v>74950</v>
      </c>
      <c r="X5" s="101">
        <v>75580</v>
      </c>
      <c r="Y5" s="101">
        <v>75800</v>
      </c>
      <c r="Z5" s="101">
        <v>76070</v>
      </c>
      <c r="AA5" s="101">
        <v>75150</v>
      </c>
      <c r="AB5" s="101">
        <v>74670</v>
      </c>
      <c r="AC5" s="101">
        <v>72420</v>
      </c>
      <c r="AD5" s="132"/>
    </row>
    <row r="6" spans="2:30" x14ac:dyDescent="0.25">
      <c r="B6" s="100" t="s">
        <v>262</v>
      </c>
      <c r="C6" s="101">
        <v>41550</v>
      </c>
      <c r="D6" s="101">
        <v>41830</v>
      </c>
      <c r="E6" s="101">
        <v>42980</v>
      </c>
      <c r="F6" s="101">
        <v>43090</v>
      </c>
      <c r="G6" s="101">
        <v>42980</v>
      </c>
      <c r="H6" s="101">
        <v>42410</v>
      </c>
      <c r="I6" s="101">
        <v>41660</v>
      </c>
      <c r="J6" s="101">
        <v>43380</v>
      </c>
      <c r="K6" s="101">
        <v>45140</v>
      </c>
      <c r="L6" s="101">
        <v>45150</v>
      </c>
      <c r="M6" s="101">
        <v>46460</v>
      </c>
      <c r="N6" s="101">
        <v>49140</v>
      </c>
      <c r="O6" s="101">
        <v>48950</v>
      </c>
      <c r="P6" s="101">
        <v>49670</v>
      </c>
      <c r="Q6" s="101">
        <v>51000</v>
      </c>
      <c r="R6" s="101">
        <v>51550</v>
      </c>
      <c r="S6" s="101">
        <v>54120</v>
      </c>
      <c r="T6" s="101">
        <v>55150</v>
      </c>
      <c r="U6" s="101">
        <v>54740</v>
      </c>
      <c r="V6" s="101">
        <v>55860</v>
      </c>
      <c r="W6" s="101">
        <v>57690</v>
      </c>
      <c r="X6" s="101">
        <v>59780</v>
      </c>
      <c r="Y6" s="101">
        <v>65120</v>
      </c>
      <c r="Z6" s="101">
        <v>70130</v>
      </c>
      <c r="AA6" s="101">
        <v>72290</v>
      </c>
      <c r="AB6" s="101">
        <v>74160</v>
      </c>
      <c r="AC6" s="101">
        <v>77910</v>
      </c>
      <c r="AD6" s="132"/>
    </row>
    <row r="7" spans="2:30" x14ac:dyDescent="0.25">
      <c r="B7" s="100" t="s">
        <v>331</v>
      </c>
      <c r="C7" s="101">
        <v>10500</v>
      </c>
      <c r="D7" s="101">
        <v>10430</v>
      </c>
      <c r="E7" s="101">
        <v>9390</v>
      </c>
      <c r="F7" s="101">
        <v>8810</v>
      </c>
      <c r="G7" s="101">
        <v>9810</v>
      </c>
      <c r="H7" s="101">
        <v>9180</v>
      </c>
      <c r="I7" s="101"/>
      <c r="J7" s="101"/>
      <c r="K7" s="101"/>
      <c r="L7" s="101"/>
      <c r="M7" s="101"/>
      <c r="N7" s="101"/>
      <c r="O7" s="101"/>
      <c r="P7" s="101"/>
      <c r="Q7" s="101"/>
      <c r="R7" s="101"/>
      <c r="S7" s="101"/>
      <c r="T7" s="101"/>
      <c r="U7" s="101"/>
      <c r="V7" s="101"/>
      <c r="W7" s="101"/>
      <c r="X7" s="101"/>
      <c r="Y7" s="101"/>
      <c r="Z7" s="101"/>
      <c r="AA7" s="101"/>
      <c r="AB7" s="101"/>
      <c r="AC7" s="101"/>
      <c r="AD7" s="132"/>
    </row>
    <row r="8" spans="2:30" ht="13.5" x14ac:dyDescent="0.25">
      <c r="B8" s="100" t="s">
        <v>329</v>
      </c>
      <c r="C8" s="101"/>
      <c r="D8" s="101"/>
      <c r="E8" s="101"/>
      <c r="F8" s="101"/>
      <c r="G8" s="101"/>
      <c r="H8" s="101"/>
      <c r="I8" s="101">
        <v>4510</v>
      </c>
      <c r="J8" s="101">
        <v>3700</v>
      </c>
      <c r="K8" s="101">
        <v>4190</v>
      </c>
      <c r="L8" s="101">
        <v>3980</v>
      </c>
      <c r="M8" s="101">
        <v>4260</v>
      </c>
      <c r="N8" s="101">
        <v>3910</v>
      </c>
      <c r="O8" s="101">
        <v>3660</v>
      </c>
      <c r="P8" s="101">
        <v>3790</v>
      </c>
      <c r="Q8" s="101">
        <v>4840</v>
      </c>
      <c r="R8" s="101">
        <v>4700</v>
      </c>
      <c r="S8" s="101">
        <v>5070</v>
      </c>
      <c r="T8" s="101">
        <v>5300</v>
      </c>
      <c r="U8" s="101">
        <v>5940</v>
      </c>
      <c r="V8" s="101">
        <v>6930</v>
      </c>
      <c r="W8" s="101">
        <v>8200</v>
      </c>
      <c r="X8" s="101">
        <v>10930</v>
      </c>
      <c r="Y8" s="101">
        <v>12490</v>
      </c>
      <c r="Z8" s="101">
        <v>12840</v>
      </c>
      <c r="AA8" s="101">
        <v>13750</v>
      </c>
      <c r="AB8" s="101">
        <v>13460</v>
      </c>
      <c r="AC8" s="101">
        <v>12090</v>
      </c>
      <c r="AD8" s="132"/>
    </row>
    <row r="9" spans="2:30" ht="13.5" x14ac:dyDescent="0.25">
      <c r="B9" s="100" t="s">
        <v>330</v>
      </c>
      <c r="C9" s="101"/>
      <c r="D9" s="101"/>
      <c r="E9" s="101"/>
      <c r="F9" s="101"/>
      <c r="G9" s="101"/>
      <c r="H9" s="101"/>
      <c r="I9" s="101">
        <v>5130</v>
      </c>
      <c r="J9" s="101">
        <v>4710</v>
      </c>
      <c r="K9" s="101">
        <v>4430</v>
      </c>
      <c r="L9" s="101">
        <v>4930</v>
      </c>
      <c r="M9" s="101">
        <v>4300</v>
      </c>
      <c r="N9" s="101">
        <v>4600</v>
      </c>
      <c r="O9" s="101">
        <v>4970</v>
      </c>
      <c r="P9" s="101">
        <v>5570</v>
      </c>
      <c r="Q9" s="101">
        <v>5840</v>
      </c>
      <c r="R9" s="101">
        <v>7430</v>
      </c>
      <c r="S9" s="101">
        <v>7300</v>
      </c>
      <c r="T9" s="101">
        <v>8500</v>
      </c>
      <c r="U9" s="101">
        <v>9880</v>
      </c>
      <c r="V9" s="101">
        <v>10790</v>
      </c>
      <c r="W9" s="101">
        <v>12570</v>
      </c>
      <c r="X9" s="101">
        <v>15310</v>
      </c>
      <c r="Y9" s="101">
        <v>17920</v>
      </c>
      <c r="Z9" s="101">
        <v>21560</v>
      </c>
      <c r="AA9" s="101">
        <v>22720</v>
      </c>
      <c r="AB9" s="101">
        <v>26250</v>
      </c>
      <c r="AC9" s="101">
        <v>29100</v>
      </c>
      <c r="AD9" s="132"/>
    </row>
    <row r="10" spans="2:30" x14ac:dyDescent="0.25">
      <c r="B10" s="253" t="s">
        <v>439</v>
      </c>
      <c r="C10" s="253"/>
      <c r="D10" s="253"/>
      <c r="E10" s="253"/>
      <c r="F10" s="253"/>
      <c r="G10" s="253"/>
      <c r="H10" s="253"/>
      <c r="I10" s="253"/>
      <c r="J10" s="253"/>
      <c r="W10" s="87"/>
      <c r="X10" s="87"/>
      <c r="Y10" s="87"/>
      <c r="Z10" s="87"/>
      <c r="AA10" s="87"/>
      <c r="AB10" s="87"/>
      <c r="AC10" s="87"/>
    </row>
    <row r="11" spans="2:30" x14ac:dyDescent="0.25">
      <c r="B11" s="253"/>
      <c r="C11" s="253"/>
      <c r="D11" s="253"/>
      <c r="E11" s="253"/>
      <c r="F11" s="253"/>
      <c r="G11" s="253"/>
      <c r="H11" s="253"/>
      <c r="I11" s="253"/>
      <c r="J11" s="253"/>
      <c r="W11" s="87"/>
      <c r="X11" s="87"/>
      <c r="Y11" s="87"/>
      <c r="Z11" s="87"/>
      <c r="AA11" s="87"/>
      <c r="AB11" s="87"/>
      <c r="AC11" s="87"/>
    </row>
    <row r="12" spans="2:30" x14ac:dyDescent="0.25">
      <c r="B12" s="253"/>
      <c r="C12" s="253"/>
      <c r="D12" s="253"/>
      <c r="E12" s="253"/>
      <c r="F12" s="253"/>
      <c r="G12" s="253"/>
      <c r="H12" s="253"/>
      <c r="I12" s="253"/>
      <c r="J12" s="253"/>
      <c r="K12" s="34"/>
      <c r="L12" s="34"/>
      <c r="M12" s="34"/>
      <c r="N12" s="34"/>
      <c r="O12" s="34"/>
      <c r="P12" s="87"/>
      <c r="Q12" s="87"/>
      <c r="R12" s="87"/>
      <c r="S12" s="87"/>
      <c r="T12" s="87"/>
      <c r="U12" s="87"/>
      <c r="V12" s="87"/>
      <c r="W12" s="87"/>
      <c r="X12" s="87"/>
      <c r="Y12" s="87"/>
      <c r="Z12" s="87"/>
      <c r="AA12" s="87"/>
      <c r="AB12" s="133"/>
      <c r="AC12" s="133"/>
    </row>
    <row r="13" spans="2:30" x14ac:dyDescent="0.25">
      <c r="B13" s="253"/>
      <c r="C13" s="253"/>
      <c r="D13" s="253"/>
      <c r="E13" s="253"/>
      <c r="F13" s="253"/>
      <c r="G13" s="253"/>
      <c r="H13" s="253"/>
      <c r="I13" s="253"/>
      <c r="J13" s="253"/>
      <c r="W13" s="87"/>
      <c r="X13" s="87"/>
      <c r="Y13" s="87"/>
      <c r="Z13" s="87"/>
      <c r="AA13" s="87"/>
      <c r="AB13" s="87"/>
      <c r="AC13" s="87"/>
    </row>
    <row r="14" spans="2:30" ht="37.5" customHeight="1" x14ac:dyDescent="0.25">
      <c r="B14" s="253"/>
      <c r="C14" s="253"/>
      <c r="D14" s="253"/>
      <c r="E14" s="253"/>
      <c r="F14" s="253"/>
      <c r="G14" s="253"/>
      <c r="H14" s="253"/>
      <c r="I14" s="253"/>
      <c r="J14" s="253"/>
      <c r="W14" s="87"/>
      <c r="X14" s="87"/>
      <c r="Y14" s="87"/>
      <c r="Z14" s="87"/>
      <c r="AA14" s="87"/>
      <c r="AB14" s="87"/>
      <c r="AC14" s="87"/>
    </row>
    <row r="15" spans="2:30" x14ac:dyDescent="0.25">
      <c r="W15" s="87"/>
      <c r="X15" s="87"/>
      <c r="Y15" s="87"/>
      <c r="Z15" s="87"/>
      <c r="AA15" s="87"/>
      <c r="AB15" s="87"/>
      <c r="AC15" s="87"/>
    </row>
  </sheetData>
  <mergeCells count="1">
    <mergeCell ref="B10:J14"/>
  </mergeCells>
  <conditionalFormatting sqref="W10:AB15">
    <cfRule type="cellIs" dxfId="8" priority="14" operator="lessThan">
      <formula>0</formula>
    </cfRule>
  </conditionalFormatting>
  <conditionalFormatting sqref="V12">
    <cfRule type="cellIs" dxfId="7" priority="8" operator="lessThan">
      <formula>0</formula>
    </cfRule>
  </conditionalFormatting>
  <conditionalFormatting sqref="U12">
    <cfRule type="cellIs" dxfId="6" priority="7" operator="lessThan">
      <formula>0</formula>
    </cfRule>
  </conditionalFormatting>
  <conditionalFormatting sqref="T12">
    <cfRule type="cellIs" dxfId="5" priority="6" operator="lessThan">
      <formula>0</formula>
    </cfRule>
  </conditionalFormatting>
  <conditionalFormatting sqref="S12">
    <cfRule type="cellIs" dxfId="4" priority="5" operator="lessThan">
      <formula>0</formula>
    </cfRule>
  </conditionalFormatting>
  <conditionalFormatting sqref="R12">
    <cfRule type="cellIs" dxfId="3" priority="4" operator="lessThan">
      <formula>0</formula>
    </cfRule>
  </conditionalFormatting>
  <conditionalFormatting sqref="Q12">
    <cfRule type="cellIs" dxfId="2" priority="3" operator="lessThan">
      <formula>0</formula>
    </cfRule>
  </conditionalFormatting>
  <conditionalFormatting sqref="P12">
    <cfRule type="cellIs" dxfId="1" priority="2" operator="lessThan">
      <formula>0</formula>
    </cfRule>
  </conditionalFormatting>
  <conditionalFormatting sqref="AC10:AC15">
    <cfRule type="cellIs" dxfId="0" priority="1" operator="lessThan">
      <formula>0</formula>
    </cfRule>
  </conditionalFormatting>
  <hyperlinks>
    <hyperlink ref="AD2" location="Sommaire!A1" display="retour au sommaire"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G110"/>
  <sheetViews>
    <sheetView topLeftCell="A76" workbookViewId="0">
      <selection activeCell="E112" sqref="E112"/>
    </sheetView>
  </sheetViews>
  <sheetFormatPr baseColWidth="10" defaultColWidth="11" defaultRowHeight="12.75" x14ac:dyDescent="0.25"/>
  <cols>
    <col min="1" max="1" width="5.875" style="24" customWidth="1"/>
    <col min="2" max="2" width="5.75" style="48" customWidth="1"/>
    <col min="3" max="3" width="26.375" style="48" customWidth="1"/>
    <col min="4" max="4" width="11" style="13" customWidth="1"/>
    <col min="5" max="5" width="11" style="48"/>
    <col min="6" max="16384" width="11" style="24"/>
  </cols>
  <sheetData>
    <row r="2" spans="2:7" x14ac:dyDescent="0.25">
      <c r="B2" s="156" t="s">
        <v>384</v>
      </c>
    </row>
    <row r="4" spans="2:7" ht="12.75" customHeight="1" x14ac:dyDescent="0.25">
      <c r="B4" s="254" t="s">
        <v>5</v>
      </c>
      <c r="C4" s="255"/>
      <c r="D4" s="28" t="s">
        <v>322</v>
      </c>
      <c r="E4" s="16" t="s">
        <v>242</v>
      </c>
      <c r="G4" s="127" t="s">
        <v>301</v>
      </c>
    </row>
    <row r="5" spans="2:7" x14ac:dyDescent="0.25">
      <c r="B5" s="18" t="s">
        <v>6</v>
      </c>
      <c r="C5" s="18" t="s">
        <v>7</v>
      </c>
      <c r="D5" s="102">
        <v>30</v>
      </c>
      <c r="E5" s="70">
        <v>2</v>
      </c>
    </row>
    <row r="6" spans="2:7" x14ac:dyDescent="0.25">
      <c r="B6" s="18" t="s">
        <v>8</v>
      </c>
      <c r="C6" s="18" t="s">
        <v>9</v>
      </c>
      <c r="D6" s="102">
        <v>66</v>
      </c>
      <c r="E6" s="70">
        <v>5</v>
      </c>
    </row>
    <row r="7" spans="2:7" x14ac:dyDescent="0.25">
      <c r="B7" s="18" t="s">
        <v>10</v>
      </c>
      <c r="C7" s="18" t="s">
        <v>11</v>
      </c>
      <c r="D7" s="102">
        <v>41</v>
      </c>
      <c r="E7" s="70">
        <v>3</v>
      </c>
    </row>
    <row r="8" spans="2:7" x14ac:dyDescent="0.25">
      <c r="B8" s="18" t="s">
        <v>12</v>
      </c>
      <c r="C8" s="18" t="s">
        <v>243</v>
      </c>
      <c r="D8" s="102">
        <v>34</v>
      </c>
      <c r="E8" s="70">
        <v>2</v>
      </c>
    </row>
    <row r="9" spans="2:7" x14ac:dyDescent="0.25">
      <c r="B9" s="18" t="s">
        <v>14</v>
      </c>
      <c r="C9" s="18" t="s">
        <v>15</v>
      </c>
      <c r="D9" s="102">
        <v>33</v>
      </c>
      <c r="E9" s="70">
        <v>2</v>
      </c>
    </row>
    <row r="10" spans="2:7" x14ac:dyDescent="0.25">
      <c r="B10" s="18" t="s">
        <v>16</v>
      </c>
      <c r="C10" s="18" t="s">
        <v>17</v>
      </c>
      <c r="D10" s="102">
        <v>22</v>
      </c>
      <c r="E10" s="70">
        <v>1</v>
      </c>
    </row>
    <row r="11" spans="2:7" x14ac:dyDescent="0.25">
      <c r="B11" s="18" t="s">
        <v>18</v>
      </c>
      <c r="C11" s="18" t="s">
        <v>19</v>
      </c>
      <c r="D11" s="102">
        <v>45</v>
      </c>
      <c r="E11" s="70">
        <v>3</v>
      </c>
    </row>
    <row r="12" spans="2:7" x14ac:dyDescent="0.25">
      <c r="B12" s="18" t="s">
        <v>20</v>
      </c>
      <c r="C12" s="18" t="s">
        <v>21</v>
      </c>
      <c r="D12" s="102">
        <v>48</v>
      </c>
      <c r="E12" s="70">
        <v>3</v>
      </c>
    </row>
    <row r="13" spans="2:7" x14ac:dyDescent="0.25">
      <c r="B13" s="18" t="s">
        <v>22</v>
      </c>
      <c r="C13" s="18" t="s">
        <v>23</v>
      </c>
      <c r="D13" s="102">
        <v>62</v>
      </c>
      <c r="E13" s="70">
        <v>5</v>
      </c>
    </row>
    <row r="14" spans="2:7" x14ac:dyDescent="0.25">
      <c r="B14" s="18" t="s">
        <v>24</v>
      </c>
      <c r="C14" s="18" t="s">
        <v>25</v>
      </c>
      <c r="D14" s="102">
        <v>42</v>
      </c>
      <c r="E14" s="70">
        <v>3</v>
      </c>
    </row>
    <row r="15" spans="2:7" x14ac:dyDescent="0.25">
      <c r="B15" s="18" t="s">
        <v>26</v>
      </c>
      <c r="C15" s="18" t="s">
        <v>27</v>
      </c>
      <c r="D15" s="102">
        <v>40</v>
      </c>
      <c r="E15" s="70">
        <v>3</v>
      </c>
    </row>
    <row r="16" spans="2:7" x14ac:dyDescent="0.25">
      <c r="B16" s="18" t="s">
        <v>28</v>
      </c>
      <c r="C16" s="18" t="s">
        <v>29</v>
      </c>
      <c r="D16" s="102">
        <v>46</v>
      </c>
      <c r="E16" s="70">
        <v>3</v>
      </c>
    </row>
    <row r="17" spans="2:5" x14ac:dyDescent="0.25">
      <c r="B17" s="18" t="s">
        <v>30</v>
      </c>
      <c r="C17" s="18" t="s">
        <v>31</v>
      </c>
      <c r="D17" s="102">
        <v>13</v>
      </c>
      <c r="E17" s="70">
        <v>1</v>
      </c>
    </row>
    <row r="18" spans="2:5" x14ac:dyDescent="0.25">
      <c r="B18" s="18" t="s">
        <v>32</v>
      </c>
      <c r="C18" s="18" t="s">
        <v>33</v>
      </c>
      <c r="D18" s="102">
        <v>50</v>
      </c>
      <c r="E18" s="70">
        <v>4</v>
      </c>
    </row>
    <row r="19" spans="2:5" x14ac:dyDescent="0.25">
      <c r="B19" s="18" t="s">
        <v>34</v>
      </c>
      <c r="C19" s="18" t="s">
        <v>35</v>
      </c>
      <c r="D19" s="102">
        <v>34</v>
      </c>
      <c r="E19" s="70">
        <v>2</v>
      </c>
    </row>
    <row r="20" spans="2:5" x14ac:dyDescent="0.25">
      <c r="B20" s="18" t="s">
        <v>36</v>
      </c>
      <c r="C20" s="18" t="s">
        <v>37</v>
      </c>
      <c r="D20" s="102">
        <v>54</v>
      </c>
      <c r="E20" s="70">
        <v>4</v>
      </c>
    </row>
    <row r="21" spans="2:5" x14ac:dyDescent="0.25">
      <c r="B21" s="18" t="s">
        <v>38</v>
      </c>
      <c r="C21" s="18" t="s">
        <v>39</v>
      </c>
      <c r="D21" s="102">
        <v>39</v>
      </c>
      <c r="E21" s="70">
        <v>2</v>
      </c>
    </row>
    <row r="22" spans="2:5" x14ac:dyDescent="0.25">
      <c r="B22" s="18" t="s">
        <v>40</v>
      </c>
      <c r="C22" s="18" t="s">
        <v>41</v>
      </c>
      <c r="D22" s="102">
        <v>45</v>
      </c>
      <c r="E22" s="70">
        <v>3</v>
      </c>
    </row>
    <row r="23" spans="2:5" x14ac:dyDescent="0.25">
      <c r="B23" s="18" t="s">
        <v>42</v>
      </c>
      <c r="C23" s="18" t="s">
        <v>43</v>
      </c>
      <c r="D23" s="102">
        <v>68</v>
      </c>
      <c r="E23" s="70">
        <v>5</v>
      </c>
    </row>
    <row r="24" spans="2:5" x14ac:dyDescent="0.25">
      <c r="B24" s="18" t="s">
        <v>44</v>
      </c>
      <c r="C24" s="18" t="s">
        <v>45</v>
      </c>
      <c r="D24" s="102">
        <v>26</v>
      </c>
      <c r="E24" s="70">
        <v>1</v>
      </c>
    </row>
    <row r="25" spans="2:5" x14ac:dyDescent="0.25">
      <c r="B25" s="18" t="s">
        <v>46</v>
      </c>
      <c r="C25" s="18" t="s">
        <v>305</v>
      </c>
      <c r="D25" s="102">
        <v>42</v>
      </c>
      <c r="E25" s="70">
        <v>3</v>
      </c>
    </row>
    <row r="26" spans="2:5" x14ac:dyDescent="0.25">
      <c r="B26" s="18" t="s">
        <v>47</v>
      </c>
      <c r="C26" s="18" t="s">
        <v>306</v>
      </c>
      <c r="D26" s="102">
        <v>57</v>
      </c>
      <c r="E26" s="70">
        <v>4</v>
      </c>
    </row>
    <row r="27" spans="2:5" x14ac:dyDescent="0.25">
      <c r="B27" s="18" t="s">
        <v>48</v>
      </c>
      <c r="C27" s="18" t="s">
        <v>49</v>
      </c>
      <c r="D27" s="102">
        <v>60</v>
      </c>
      <c r="E27" s="70">
        <v>4</v>
      </c>
    </row>
    <row r="28" spans="2:5" x14ac:dyDescent="0.25">
      <c r="B28" s="18" t="s">
        <v>50</v>
      </c>
      <c r="C28" s="18" t="s">
        <v>51</v>
      </c>
      <c r="D28" s="102">
        <v>35</v>
      </c>
      <c r="E28" s="70">
        <v>2</v>
      </c>
    </row>
    <row r="29" spans="2:5" x14ac:dyDescent="0.25">
      <c r="B29" s="18" t="s">
        <v>52</v>
      </c>
      <c r="C29" s="18" t="s">
        <v>53</v>
      </c>
      <c r="D29" s="102">
        <v>42</v>
      </c>
      <c r="E29" s="70">
        <v>3</v>
      </c>
    </row>
    <row r="30" spans="2:5" x14ac:dyDescent="0.25">
      <c r="B30" s="18" t="s">
        <v>54</v>
      </c>
      <c r="C30" s="18" t="s">
        <v>55</v>
      </c>
      <c r="D30" s="102">
        <v>42</v>
      </c>
      <c r="E30" s="70">
        <v>3</v>
      </c>
    </row>
    <row r="31" spans="2:5" x14ac:dyDescent="0.25">
      <c r="B31" s="18" t="s">
        <v>56</v>
      </c>
      <c r="C31" s="18" t="s">
        <v>57</v>
      </c>
      <c r="D31" s="102">
        <v>49</v>
      </c>
      <c r="E31" s="70">
        <v>3</v>
      </c>
    </row>
    <row r="32" spans="2:5" x14ac:dyDescent="0.25">
      <c r="B32" s="18" t="s">
        <v>58</v>
      </c>
      <c r="C32" s="18" t="s">
        <v>59</v>
      </c>
      <c r="D32" s="102">
        <v>38</v>
      </c>
      <c r="E32" s="70">
        <v>2</v>
      </c>
    </row>
    <row r="33" spans="2:5" x14ac:dyDescent="0.25">
      <c r="B33" s="18" t="s">
        <v>60</v>
      </c>
      <c r="C33" s="18" t="s">
        <v>61</v>
      </c>
      <c r="D33" s="102">
        <v>42</v>
      </c>
      <c r="E33" s="70">
        <v>3</v>
      </c>
    </row>
    <row r="34" spans="2:5" x14ac:dyDescent="0.25">
      <c r="B34" s="18" t="s">
        <v>62</v>
      </c>
      <c r="C34" s="18" t="s">
        <v>63</v>
      </c>
      <c r="D34" s="102">
        <v>39</v>
      </c>
      <c r="E34" s="70">
        <v>2</v>
      </c>
    </row>
    <row r="35" spans="2:5" x14ac:dyDescent="0.25">
      <c r="B35" s="18" t="s">
        <v>64</v>
      </c>
      <c r="C35" s="18" t="s">
        <v>65</v>
      </c>
      <c r="D35" s="102">
        <v>29</v>
      </c>
      <c r="E35" s="70">
        <v>1</v>
      </c>
    </row>
    <row r="36" spans="2:5" x14ac:dyDescent="0.25">
      <c r="B36" s="18" t="s">
        <v>66</v>
      </c>
      <c r="C36" s="18" t="s">
        <v>67</v>
      </c>
      <c r="D36" s="102">
        <v>52</v>
      </c>
      <c r="E36" s="70">
        <v>4</v>
      </c>
    </row>
    <row r="37" spans="2:5" x14ac:dyDescent="0.25">
      <c r="B37" s="18" t="s">
        <v>68</v>
      </c>
      <c r="C37" s="18" t="s">
        <v>69</v>
      </c>
      <c r="D37" s="102">
        <v>25</v>
      </c>
      <c r="E37" s="70">
        <v>1</v>
      </c>
    </row>
    <row r="38" spans="2:5" x14ac:dyDescent="0.25">
      <c r="B38" s="18" t="s">
        <v>70</v>
      </c>
      <c r="C38" s="18" t="s">
        <v>71</v>
      </c>
      <c r="D38" s="102">
        <v>33</v>
      </c>
      <c r="E38" s="70">
        <v>2</v>
      </c>
    </row>
    <row r="39" spans="2:5" x14ac:dyDescent="0.25">
      <c r="B39" s="18" t="s">
        <v>72</v>
      </c>
      <c r="C39" s="18" t="s">
        <v>73</v>
      </c>
      <c r="D39" s="102">
        <v>44</v>
      </c>
      <c r="E39" s="70">
        <v>3</v>
      </c>
    </row>
    <row r="40" spans="2:5" x14ac:dyDescent="0.25">
      <c r="B40" s="18" t="s">
        <v>74</v>
      </c>
      <c r="C40" s="18" t="s">
        <v>75</v>
      </c>
      <c r="D40" s="102">
        <v>68</v>
      </c>
      <c r="E40" s="70">
        <v>5</v>
      </c>
    </row>
    <row r="41" spans="2:5" x14ac:dyDescent="0.25">
      <c r="B41" s="18" t="s">
        <v>76</v>
      </c>
      <c r="C41" s="18" t="s">
        <v>77</v>
      </c>
      <c r="D41" s="102">
        <v>34</v>
      </c>
      <c r="E41" s="70">
        <v>2</v>
      </c>
    </row>
    <row r="42" spans="2:5" x14ac:dyDescent="0.25">
      <c r="B42" s="18" t="s">
        <v>78</v>
      </c>
      <c r="C42" s="18" t="s">
        <v>79</v>
      </c>
      <c r="D42" s="102">
        <v>32</v>
      </c>
      <c r="E42" s="70">
        <v>2</v>
      </c>
    </row>
    <row r="43" spans="2:5" x14ac:dyDescent="0.25">
      <c r="B43" s="18" t="s">
        <v>80</v>
      </c>
      <c r="C43" s="18" t="s">
        <v>81</v>
      </c>
      <c r="D43" s="102">
        <v>46</v>
      </c>
      <c r="E43" s="70">
        <v>3</v>
      </c>
    </row>
    <row r="44" spans="2:5" x14ac:dyDescent="0.25">
      <c r="B44" s="18" t="s">
        <v>82</v>
      </c>
      <c r="C44" s="18" t="s">
        <v>83</v>
      </c>
      <c r="D44" s="102">
        <v>54</v>
      </c>
      <c r="E44" s="70">
        <v>4</v>
      </c>
    </row>
    <row r="45" spans="2:5" x14ac:dyDescent="0.25">
      <c r="B45" s="18" t="s">
        <v>84</v>
      </c>
      <c r="C45" s="18" t="s">
        <v>85</v>
      </c>
      <c r="D45" s="102">
        <v>40</v>
      </c>
      <c r="E45" s="70">
        <v>3</v>
      </c>
    </row>
    <row r="46" spans="2:5" x14ac:dyDescent="0.25">
      <c r="B46" s="18" t="s">
        <v>86</v>
      </c>
      <c r="C46" s="18" t="s">
        <v>87</v>
      </c>
      <c r="D46" s="102">
        <v>34</v>
      </c>
      <c r="E46" s="70">
        <v>2</v>
      </c>
    </row>
    <row r="47" spans="2:5" x14ac:dyDescent="0.25">
      <c r="B47" s="18" t="s">
        <v>88</v>
      </c>
      <c r="C47" s="18" t="s">
        <v>89</v>
      </c>
      <c r="D47" s="102">
        <v>36</v>
      </c>
      <c r="E47" s="70">
        <v>2</v>
      </c>
    </row>
    <row r="48" spans="2:5" x14ac:dyDescent="0.25">
      <c r="B48" s="18" t="s">
        <v>90</v>
      </c>
      <c r="C48" s="18" t="s">
        <v>91</v>
      </c>
      <c r="D48" s="102">
        <v>21</v>
      </c>
      <c r="E48" s="70">
        <v>1</v>
      </c>
    </row>
    <row r="49" spans="2:5" x14ac:dyDescent="0.25">
      <c r="B49" s="18" t="s">
        <v>92</v>
      </c>
      <c r="C49" s="18" t="s">
        <v>93</v>
      </c>
      <c r="D49" s="102">
        <v>29</v>
      </c>
      <c r="E49" s="70">
        <v>1</v>
      </c>
    </row>
    <row r="50" spans="2:5" x14ac:dyDescent="0.25">
      <c r="B50" s="18" t="s">
        <v>94</v>
      </c>
      <c r="C50" s="18" t="s">
        <v>95</v>
      </c>
      <c r="D50" s="102">
        <v>61</v>
      </c>
      <c r="E50" s="70">
        <v>5</v>
      </c>
    </row>
    <row r="51" spans="2:5" x14ac:dyDescent="0.25">
      <c r="B51" s="18" t="s">
        <v>96</v>
      </c>
      <c r="C51" s="18" t="s">
        <v>97</v>
      </c>
      <c r="D51" s="102">
        <v>59</v>
      </c>
      <c r="E51" s="70">
        <v>4</v>
      </c>
    </row>
    <row r="52" spans="2:5" x14ac:dyDescent="0.25">
      <c r="B52" s="18" t="s">
        <v>98</v>
      </c>
      <c r="C52" s="18" t="s">
        <v>99</v>
      </c>
      <c r="D52" s="102">
        <v>42</v>
      </c>
      <c r="E52" s="70">
        <v>3</v>
      </c>
    </row>
    <row r="53" spans="2:5" x14ac:dyDescent="0.25">
      <c r="B53" s="18" t="s">
        <v>100</v>
      </c>
      <c r="C53" s="18" t="s">
        <v>101</v>
      </c>
      <c r="D53" s="102">
        <v>31</v>
      </c>
      <c r="E53" s="70">
        <v>2</v>
      </c>
    </row>
    <row r="54" spans="2:5" x14ac:dyDescent="0.25">
      <c r="B54" s="18" t="s">
        <v>102</v>
      </c>
      <c r="C54" s="18" t="s">
        <v>103</v>
      </c>
      <c r="D54" s="102">
        <v>47</v>
      </c>
      <c r="E54" s="70">
        <v>3</v>
      </c>
    </row>
    <row r="55" spans="2:5" x14ac:dyDescent="0.25">
      <c r="B55" s="18" t="s">
        <v>104</v>
      </c>
      <c r="C55" s="18" t="s">
        <v>105</v>
      </c>
      <c r="D55" s="102">
        <v>57</v>
      </c>
      <c r="E55" s="70">
        <v>4</v>
      </c>
    </row>
    <row r="56" spans="2:5" x14ac:dyDescent="0.25">
      <c r="B56" s="18" t="s">
        <v>106</v>
      </c>
      <c r="C56" s="18" t="s">
        <v>107</v>
      </c>
      <c r="D56" s="102">
        <v>47</v>
      </c>
      <c r="E56" s="70">
        <v>3</v>
      </c>
    </row>
    <row r="57" spans="2:5" x14ac:dyDescent="0.25">
      <c r="B57" s="18" t="s">
        <v>108</v>
      </c>
      <c r="C57" s="18" t="s">
        <v>109</v>
      </c>
      <c r="D57" s="102">
        <v>48</v>
      </c>
      <c r="E57" s="70">
        <v>3</v>
      </c>
    </row>
    <row r="58" spans="2:5" x14ac:dyDescent="0.25">
      <c r="B58" s="18" t="s">
        <v>110</v>
      </c>
      <c r="C58" s="18" t="s">
        <v>111</v>
      </c>
      <c r="D58" s="102">
        <v>19</v>
      </c>
      <c r="E58" s="70">
        <v>1</v>
      </c>
    </row>
    <row r="59" spans="2:5" x14ac:dyDescent="0.25">
      <c r="B59" s="18" t="s">
        <v>112</v>
      </c>
      <c r="C59" s="18" t="s">
        <v>113</v>
      </c>
      <c r="D59" s="102">
        <v>38</v>
      </c>
      <c r="E59" s="70">
        <v>2</v>
      </c>
    </row>
    <row r="60" spans="2:5" x14ac:dyDescent="0.25">
      <c r="B60" s="18" t="s">
        <v>114</v>
      </c>
      <c r="C60" s="18" t="s">
        <v>115</v>
      </c>
      <c r="D60" s="102">
        <v>65</v>
      </c>
      <c r="E60" s="70">
        <v>5</v>
      </c>
    </row>
    <row r="61" spans="2:5" x14ac:dyDescent="0.25">
      <c r="B61" s="18" t="s">
        <v>116</v>
      </c>
      <c r="C61" s="18" t="s">
        <v>117</v>
      </c>
      <c r="D61" s="102">
        <v>17</v>
      </c>
      <c r="E61" s="70">
        <v>1</v>
      </c>
    </row>
    <row r="62" spans="2:5" x14ac:dyDescent="0.25">
      <c r="B62" s="18" t="s">
        <v>118</v>
      </c>
      <c r="C62" s="18" t="s">
        <v>119</v>
      </c>
      <c r="D62" s="102">
        <v>66</v>
      </c>
      <c r="E62" s="70">
        <v>5</v>
      </c>
    </row>
    <row r="63" spans="2:5" x14ac:dyDescent="0.25">
      <c r="B63" s="18" t="s">
        <v>120</v>
      </c>
      <c r="C63" s="18" t="s">
        <v>121</v>
      </c>
      <c r="D63" s="102">
        <v>48</v>
      </c>
      <c r="E63" s="70">
        <v>3</v>
      </c>
    </row>
    <row r="64" spans="2:5" x14ac:dyDescent="0.25">
      <c r="B64" s="18" t="s">
        <v>122</v>
      </c>
      <c r="C64" s="18" t="s">
        <v>123</v>
      </c>
      <c r="D64" s="102">
        <v>33</v>
      </c>
      <c r="E64" s="70">
        <v>2</v>
      </c>
    </row>
    <row r="65" spans="2:5" x14ac:dyDescent="0.25">
      <c r="B65" s="18" t="s">
        <v>124</v>
      </c>
      <c r="C65" s="18" t="s">
        <v>125</v>
      </c>
      <c r="D65" s="102">
        <v>61</v>
      </c>
      <c r="E65" s="70">
        <v>5</v>
      </c>
    </row>
    <row r="66" spans="2:5" x14ac:dyDescent="0.25">
      <c r="B66" s="18" t="s">
        <v>126</v>
      </c>
      <c r="C66" s="18" t="s">
        <v>127</v>
      </c>
      <c r="D66" s="102">
        <v>54</v>
      </c>
      <c r="E66" s="70">
        <v>4</v>
      </c>
    </row>
    <row r="67" spans="2:5" x14ac:dyDescent="0.25">
      <c r="B67" s="18" t="s">
        <v>128</v>
      </c>
      <c r="C67" s="18" t="s">
        <v>129</v>
      </c>
      <c r="D67" s="102">
        <v>21</v>
      </c>
      <c r="E67" s="70">
        <v>1</v>
      </c>
    </row>
    <row r="68" spans="2:5" x14ac:dyDescent="0.25">
      <c r="B68" s="18" t="s">
        <v>130</v>
      </c>
      <c r="C68" s="18" t="s">
        <v>131</v>
      </c>
      <c r="D68" s="102">
        <v>28</v>
      </c>
      <c r="E68" s="70">
        <v>1</v>
      </c>
    </row>
    <row r="69" spans="2:5" x14ac:dyDescent="0.25">
      <c r="B69" s="18" t="s">
        <v>132</v>
      </c>
      <c r="C69" s="18" t="s">
        <v>133</v>
      </c>
      <c r="D69" s="102">
        <v>54</v>
      </c>
      <c r="E69" s="70">
        <v>4</v>
      </c>
    </row>
    <row r="70" spans="2:5" x14ac:dyDescent="0.25">
      <c r="B70" s="18" t="s">
        <v>134</v>
      </c>
      <c r="C70" s="18" t="s">
        <v>135</v>
      </c>
      <c r="D70" s="102">
        <v>29</v>
      </c>
      <c r="E70" s="70">
        <v>1</v>
      </c>
    </row>
    <row r="71" spans="2:5" x14ac:dyDescent="0.25">
      <c r="B71" s="18" t="s">
        <v>136</v>
      </c>
      <c r="C71" s="18" t="s">
        <v>137</v>
      </c>
      <c r="D71" s="102">
        <v>23</v>
      </c>
      <c r="E71" s="70">
        <v>1</v>
      </c>
    </row>
    <row r="72" spans="2:5" x14ac:dyDescent="0.25">
      <c r="B72" s="18" t="s">
        <v>138</v>
      </c>
      <c r="C72" s="18" t="s">
        <v>139</v>
      </c>
      <c r="D72" s="102">
        <v>20</v>
      </c>
      <c r="E72" s="70">
        <v>1</v>
      </c>
    </row>
    <row r="73" spans="2:5" x14ac:dyDescent="0.25">
      <c r="B73" s="18" t="s">
        <v>140</v>
      </c>
      <c r="C73" s="18" t="s">
        <v>244</v>
      </c>
      <c r="D73" s="102">
        <v>22</v>
      </c>
      <c r="E73" s="70">
        <v>1</v>
      </c>
    </row>
    <row r="74" spans="2:5" x14ac:dyDescent="0.25">
      <c r="B74" s="18" t="s">
        <v>142</v>
      </c>
      <c r="C74" s="18" t="s">
        <v>245</v>
      </c>
      <c r="D74" s="102">
        <v>17</v>
      </c>
      <c r="E74" s="70">
        <v>1</v>
      </c>
    </row>
    <row r="75" spans="2:5" x14ac:dyDescent="0.25">
      <c r="B75" s="18" t="s">
        <v>144</v>
      </c>
      <c r="C75" s="18" t="s">
        <v>145</v>
      </c>
      <c r="D75" s="102">
        <v>52</v>
      </c>
      <c r="E75" s="70">
        <v>4</v>
      </c>
    </row>
    <row r="76" spans="2:5" x14ac:dyDescent="0.25">
      <c r="B76" s="18" t="s">
        <v>146</v>
      </c>
      <c r="C76" s="18" t="s">
        <v>147</v>
      </c>
      <c r="D76" s="102">
        <v>34</v>
      </c>
      <c r="E76" s="70">
        <v>2</v>
      </c>
    </row>
    <row r="77" spans="2:5" x14ac:dyDescent="0.25">
      <c r="B77" s="18" t="s">
        <v>148</v>
      </c>
      <c r="C77" s="66" t="s">
        <v>149</v>
      </c>
      <c r="D77" s="102">
        <v>40</v>
      </c>
      <c r="E77" s="70">
        <v>3</v>
      </c>
    </row>
    <row r="78" spans="2:5" x14ac:dyDescent="0.25">
      <c r="B78" s="18" t="s">
        <v>150</v>
      </c>
      <c r="C78" s="18" t="s">
        <v>151</v>
      </c>
      <c r="D78" s="102">
        <v>32</v>
      </c>
      <c r="E78" s="70">
        <v>2</v>
      </c>
    </row>
    <row r="79" spans="2:5" x14ac:dyDescent="0.25">
      <c r="B79" s="18" t="s">
        <v>152</v>
      </c>
      <c r="C79" s="18" t="s">
        <v>153</v>
      </c>
      <c r="D79" s="102">
        <v>20</v>
      </c>
      <c r="E79" s="70">
        <v>1</v>
      </c>
    </row>
    <row r="80" spans="2:5" x14ac:dyDescent="0.25">
      <c r="B80" s="18" t="s">
        <v>154</v>
      </c>
      <c r="C80" s="18" t="s">
        <v>155</v>
      </c>
      <c r="D80" s="102">
        <v>28</v>
      </c>
      <c r="E80" s="70">
        <v>1</v>
      </c>
    </row>
    <row r="81" spans="2:5" x14ac:dyDescent="0.25">
      <c r="B81" s="18" t="s">
        <v>156</v>
      </c>
      <c r="C81" s="18" t="s">
        <v>157</v>
      </c>
      <c r="D81" s="102">
        <v>35</v>
      </c>
      <c r="E81" s="70">
        <v>2</v>
      </c>
    </row>
    <row r="82" spans="2:5" x14ac:dyDescent="0.25">
      <c r="B82" s="18" t="s">
        <v>158</v>
      </c>
      <c r="C82" s="18" t="s">
        <v>159</v>
      </c>
      <c r="D82" s="102">
        <v>44</v>
      </c>
      <c r="E82" s="70">
        <v>3</v>
      </c>
    </row>
    <row r="83" spans="2:5" x14ac:dyDescent="0.25">
      <c r="B83" s="18" t="s">
        <v>160</v>
      </c>
      <c r="C83" s="18" t="s">
        <v>161</v>
      </c>
      <c r="D83" s="102">
        <v>30</v>
      </c>
      <c r="E83" s="70">
        <v>2</v>
      </c>
    </row>
    <row r="84" spans="2:5" x14ac:dyDescent="0.25">
      <c r="B84" s="18" t="s">
        <v>162</v>
      </c>
      <c r="C84" s="18" t="s">
        <v>163</v>
      </c>
      <c r="D84" s="102">
        <v>43</v>
      </c>
      <c r="E84" s="70">
        <v>3</v>
      </c>
    </row>
    <row r="85" spans="2:5" x14ac:dyDescent="0.25">
      <c r="B85" s="18" t="s">
        <v>164</v>
      </c>
      <c r="C85" s="18" t="s">
        <v>165</v>
      </c>
      <c r="D85" s="102">
        <v>51</v>
      </c>
      <c r="E85" s="70">
        <v>4</v>
      </c>
    </row>
    <row r="86" spans="2:5" x14ac:dyDescent="0.25">
      <c r="B86" s="18" t="s">
        <v>166</v>
      </c>
      <c r="C86" s="18" t="s">
        <v>167</v>
      </c>
      <c r="D86" s="102">
        <v>36</v>
      </c>
      <c r="E86" s="70">
        <v>2</v>
      </c>
    </row>
    <row r="87" spans="2:5" x14ac:dyDescent="0.25">
      <c r="B87" s="18" t="s">
        <v>168</v>
      </c>
      <c r="C87" s="18" t="s">
        <v>169</v>
      </c>
      <c r="D87" s="102">
        <v>64</v>
      </c>
      <c r="E87" s="70">
        <v>5</v>
      </c>
    </row>
    <row r="88" spans="2:5" x14ac:dyDescent="0.25">
      <c r="B88" s="18" t="s">
        <v>170</v>
      </c>
      <c r="C88" s="18" t="s">
        <v>171</v>
      </c>
      <c r="D88" s="102">
        <v>24</v>
      </c>
      <c r="E88" s="70">
        <v>1</v>
      </c>
    </row>
    <row r="89" spans="2:5" x14ac:dyDescent="0.25">
      <c r="B89" s="18" t="s">
        <v>172</v>
      </c>
      <c r="C89" s="18" t="s">
        <v>173</v>
      </c>
      <c r="D89" s="102">
        <v>31</v>
      </c>
      <c r="E89" s="70">
        <v>2</v>
      </c>
    </row>
    <row r="90" spans="2:5" x14ac:dyDescent="0.25">
      <c r="B90" s="18" t="s">
        <v>174</v>
      </c>
      <c r="C90" s="18" t="s">
        <v>175</v>
      </c>
      <c r="D90" s="102">
        <v>47</v>
      </c>
      <c r="E90" s="70">
        <v>3</v>
      </c>
    </row>
    <row r="91" spans="2:5" x14ac:dyDescent="0.25">
      <c r="B91" s="18" t="s">
        <v>176</v>
      </c>
      <c r="C91" s="18" t="s">
        <v>177</v>
      </c>
      <c r="D91" s="102">
        <v>50</v>
      </c>
      <c r="E91" s="70">
        <v>4</v>
      </c>
    </row>
    <row r="92" spans="2:5" x14ac:dyDescent="0.25">
      <c r="B92" s="18" t="s">
        <v>178</v>
      </c>
      <c r="C92" s="18" t="s">
        <v>179</v>
      </c>
      <c r="D92" s="102">
        <v>47</v>
      </c>
      <c r="E92" s="70">
        <v>3</v>
      </c>
    </row>
    <row r="93" spans="2:5" x14ac:dyDescent="0.25">
      <c r="B93" s="18" t="s">
        <v>180</v>
      </c>
      <c r="C93" s="18" t="s">
        <v>181</v>
      </c>
      <c r="D93" s="102">
        <v>38</v>
      </c>
      <c r="E93" s="70">
        <v>2</v>
      </c>
    </row>
    <row r="94" spans="2:5" x14ac:dyDescent="0.25">
      <c r="B94" s="18" t="s">
        <v>182</v>
      </c>
      <c r="C94" s="18" t="s">
        <v>183</v>
      </c>
      <c r="D94" s="102">
        <v>31</v>
      </c>
      <c r="E94" s="70">
        <v>2</v>
      </c>
    </row>
    <row r="95" spans="2:5" x14ac:dyDescent="0.25">
      <c r="B95" s="18" t="s">
        <v>184</v>
      </c>
      <c r="C95" s="18" t="s">
        <v>185</v>
      </c>
      <c r="D95" s="102">
        <v>40</v>
      </c>
      <c r="E95" s="70">
        <v>3</v>
      </c>
    </row>
    <row r="96" spans="2:5" x14ac:dyDescent="0.25">
      <c r="B96" s="18" t="s">
        <v>186</v>
      </c>
      <c r="C96" s="18" t="s">
        <v>187</v>
      </c>
      <c r="D96" s="102">
        <v>22</v>
      </c>
      <c r="E96" s="70">
        <v>1</v>
      </c>
    </row>
    <row r="97" spans="2:5" x14ac:dyDescent="0.25">
      <c r="B97" s="18" t="s">
        <v>188</v>
      </c>
      <c r="C97" s="18" t="s">
        <v>189</v>
      </c>
      <c r="D97" s="102">
        <v>22</v>
      </c>
      <c r="E97" s="70">
        <v>1</v>
      </c>
    </row>
    <row r="98" spans="2:5" x14ac:dyDescent="0.25">
      <c r="B98" s="18" t="s">
        <v>190</v>
      </c>
      <c r="C98" s="18" t="s">
        <v>191</v>
      </c>
      <c r="D98" s="102">
        <v>30</v>
      </c>
      <c r="E98" s="70">
        <v>2</v>
      </c>
    </row>
    <row r="99" spans="2:5" x14ac:dyDescent="0.25">
      <c r="B99" s="18" t="s">
        <v>192</v>
      </c>
      <c r="C99" s="18" t="s">
        <v>193</v>
      </c>
      <c r="D99" s="102">
        <v>27</v>
      </c>
      <c r="E99" s="70">
        <v>1</v>
      </c>
    </row>
    <row r="100" spans="2:5" x14ac:dyDescent="0.25">
      <c r="B100" s="18" t="s">
        <v>194</v>
      </c>
      <c r="C100" s="18" t="s">
        <v>304</v>
      </c>
      <c r="D100" s="102">
        <v>24</v>
      </c>
      <c r="E100" s="70">
        <v>1</v>
      </c>
    </row>
    <row r="101" spans="2:5" x14ac:dyDescent="0.25">
      <c r="B101" s="18" t="s">
        <v>195</v>
      </c>
      <c r="C101" s="18" t="s">
        <v>196</v>
      </c>
      <c r="D101" s="102">
        <v>57</v>
      </c>
      <c r="E101" s="70">
        <v>4</v>
      </c>
    </row>
    <row r="102" spans="2:5" x14ac:dyDescent="0.25">
      <c r="B102" s="18" t="s">
        <v>197</v>
      </c>
      <c r="C102" s="18" t="s">
        <v>198</v>
      </c>
      <c r="D102" s="102">
        <v>65</v>
      </c>
      <c r="E102" s="70">
        <v>5</v>
      </c>
    </row>
    <row r="103" spans="2:5" x14ac:dyDescent="0.25">
      <c r="B103" s="18" t="s">
        <v>199</v>
      </c>
      <c r="C103" s="18" t="s">
        <v>200</v>
      </c>
      <c r="D103" s="102">
        <v>82</v>
      </c>
      <c r="E103" s="70">
        <v>5</v>
      </c>
    </row>
    <row r="104" spans="2:5" x14ac:dyDescent="0.25">
      <c r="B104" s="18" t="s">
        <v>201</v>
      </c>
      <c r="C104" s="18" t="s">
        <v>202</v>
      </c>
      <c r="D104" s="102">
        <v>80</v>
      </c>
      <c r="E104" s="70">
        <v>5</v>
      </c>
    </row>
    <row r="106" spans="2:5" x14ac:dyDescent="0.25">
      <c r="B106" s="270" t="s">
        <v>385</v>
      </c>
      <c r="C106" s="269"/>
      <c r="D106" s="269"/>
      <c r="E106" s="269"/>
    </row>
    <row r="107" spans="2:5" x14ac:dyDescent="0.25">
      <c r="B107" s="269"/>
      <c r="C107" s="269"/>
      <c r="D107" s="269"/>
      <c r="E107" s="269"/>
    </row>
    <row r="108" spans="2:5" x14ac:dyDescent="0.25">
      <c r="B108" s="269"/>
      <c r="C108" s="269"/>
      <c r="D108" s="269"/>
      <c r="E108" s="269"/>
    </row>
    <row r="109" spans="2:5" x14ac:dyDescent="0.25">
      <c r="B109" s="269"/>
      <c r="C109" s="269"/>
      <c r="D109" s="269"/>
      <c r="E109" s="269"/>
    </row>
    <row r="110" spans="2:5" x14ac:dyDescent="0.25">
      <c r="B110" s="269"/>
      <c r="C110" s="269"/>
      <c r="D110" s="269"/>
      <c r="E110" s="269"/>
    </row>
  </sheetData>
  <sortState xmlns:xlrd2="http://schemas.microsoft.com/office/spreadsheetml/2017/richdata2" ref="I5:L104">
    <sortCondition ref="I5:I104"/>
  </sortState>
  <mergeCells count="2">
    <mergeCell ref="B4:C4"/>
    <mergeCell ref="B106:E110"/>
  </mergeCells>
  <hyperlinks>
    <hyperlink ref="G4" location="Sommaire!A1" display="retour au sommair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U15"/>
  <sheetViews>
    <sheetView zoomScaleNormal="100" workbookViewId="0">
      <selection activeCell="B19" sqref="B19"/>
    </sheetView>
  </sheetViews>
  <sheetFormatPr baseColWidth="10" defaultColWidth="11" defaultRowHeight="15" x14ac:dyDescent="0.25"/>
  <cols>
    <col min="1" max="1" width="3.875" style="14" customWidth="1"/>
    <col min="2" max="2" width="78.75" style="1" customWidth="1"/>
    <col min="3" max="19" width="11" style="1"/>
    <col min="20" max="16384" width="11" style="14"/>
  </cols>
  <sheetData>
    <row r="1" spans="2:21" x14ac:dyDescent="0.25">
      <c r="T1" s="127"/>
      <c r="U1" s="127" t="s">
        <v>301</v>
      </c>
    </row>
    <row r="2" spans="2:21" ht="18" x14ac:dyDescent="0.35">
      <c r="B2" s="84" t="s">
        <v>387</v>
      </c>
      <c r="C2" s="83"/>
      <c r="D2" s="83"/>
      <c r="E2" s="83"/>
      <c r="F2" s="83"/>
      <c r="G2" s="83"/>
      <c r="H2" s="83"/>
      <c r="I2" s="83"/>
      <c r="J2" s="83"/>
      <c r="K2" s="83"/>
      <c r="L2" s="83"/>
      <c r="M2" s="83"/>
      <c r="N2" s="83"/>
      <c r="O2" s="83"/>
      <c r="P2" s="83"/>
      <c r="Q2" s="83"/>
      <c r="R2" s="83"/>
      <c r="S2" s="83"/>
    </row>
    <row r="3" spans="2:21" ht="12.75" x14ac:dyDescent="0.25">
      <c r="B3" s="22"/>
      <c r="C3" s="44">
        <v>2004</v>
      </c>
      <c r="D3" s="44">
        <v>2005</v>
      </c>
      <c r="E3" s="44">
        <v>2006</v>
      </c>
      <c r="F3" s="44">
        <v>2007</v>
      </c>
      <c r="G3" s="44">
        <v>2008</v>
      </c>
      <c r="H3" s="44">
        <v>2009</v>
      </c>
      <c r="I3" s="44">
        <v>2010</v>
      </c>
      <c r="J3" s="44">
        <v>2011</v>
      </c>
      <c r="K3" s="44">
        <v>2012</v>
      </c>
      <c r="L3" s="44">
        <v>2013</v>
      </c>
      <c r="M3" s="44">
        <v>2014</v>
      </c>
      <c r="N3" s="16">
        <v>2015</v>
      </c>
      <c r="O3" s="44">
        <v>2016</v>
      </c>
      <c r="P3" s="44">
        <v>2017</v>
      </c>
      <c r="Q3" s="44">
        <v>2018</v>
      </c>
      <c r="R3" s="44">
        <v>2019</v>
      </c>
      <c r="S3" s="44">
        <v>2020</v>
      </c>
      <c r="T3" s="44">
        <v>2021</v>
      </c>
      <c r="U3" s="44">
        <v>2022</v>
      </c>
    </row>
    <row r="4" spans="2:21" ht="12.75" x14ac:dyDescent="0.25">
      <c r="B4" s="103" t="s">
        <v>312</v>
      </c>
      <c r="C4" s="104">
        <v>100</v>
      </c>
      <c r="D4" s="105">
        <v>100.93345516457077</v>
      </c>
      <c r="E4" s="105">
        <v>100.90058702497322</v>
      </c>
      <c r="F4" s="105">
        <v>102.07003543185449</v>
      </c>
      <c r="G4" s="105">
        <v>102.85098242869257</v>
      </c>
      <c r="H4" s="105">
        <v>102.51901421875719</v>
      </c>
      <c r="I4" s="105">
        <v>103.67400064421555</v>
      </c>
      <c r="J4" s="105">
        <v>105.57312175016268</v>
      </c>
      <c r="K4" s="105">
        <v>107.78974908462231</v>
      </c>
      <c r="L4" s="105">
        <v>110.71698559718124</v>
      </c>
      <c r="M4" s="105">
        <v>113.00723756433939</v>
      </c>
      <c r="N4" s="105">
        <v>115.51902079238512</v>
      </c>
      <c r="O4" s="105">
        <v>120.54192988568462</v>
      </c>
      <c r="P4" s="105">
        <v>128.72938345943743</v>
      </c>
      <c r="Q4" s="105">
        <v>139.84736035970892</v>
      </c>
      <c r="R4" s="105">
        <v>152.44900508141438</v>
      </c>
      <c r="S4" s="104">
        <v>161.2675269354404</v>
      </c>
      <c r="T4" s="104">
        <v>167.18050524904189</v>
      </c>
      <c r="U4" s="104">
        <v>174.51010037929834</v>
      </c>
    </row>
    <row r="5" spans="2:21" ht="12.75" x14ac:dyDescent="0.25">
      <c r="B5" s="103" t="s">
        <v>313</v>
      </c>
      <c r="C5" s="104">
        <v>100</v>
      </c>
      <c r="D5" s="105">
        <v>102.17109053893137</v>
      </c>
      <c r="E5" s="105">
        <v>104.50121000268891</v>
      </c>
      <c r="F5" s="105">
        <v>105.26331963277377</v>
      </c>
      <c r="G5" s="105">
        <v>106.24054085199555</v>
      </c>
      <c r="H5" s="105">
        <v>108.85107363730651</v>
      </c>
      <c r="I5" s="105">
        <v>110.30922290938425</v>
      </c>
      <c r="J5" s="105">
        <v>111.40629201398224</v>
      </c>
      <c r="K5" s="105">
        <v>112.33664963699918</v>
      </c>
      <c r="L5" s="105">
        <v>113.16482925517613</v>
      </c>
      <c r="M5" s="105">
        <v>114.77739791802712</v>
      </c>
      <c r="N5" s="105">
        <v>115.06856681903737</v>
      </c>
      <c r="O5" s="105">
        <v>114.88034417854263</v>
      </c>
      <c r="P5" s="105">
        <v>115.63784427457458</v>
      </c>
      <c r="Q5" s="105">
        <v>116.29239811009104</v>
      </c>
      <c r="R5" s="105">
        <v>116.66884339108054</v>
      </c>
      <c r="S5" s="104">
        <v>116.16794069066185</v>
      </c>
      <c r="T5" s="104">
        <v>115.09545576767948</v>
      </c>
      <c r="U5" s="104">
        <v>112.99965428494603</v>
      </c>
    </row>
    <row r="6" spans="2:21" ht="12.75" x14ac:dyDescent="0.25">
      <c r="B6" s="100" t="s">
        <v>388</v>
      </c>
      <c r="C6" s="70">
        <v>100</v>
      </c>
      <c r="D6" s="73">
        <v>100.01718118223228</v>
      </c>
      <c r="E6" s="73">
        <v>103.55040624013161</v>
      </c>
      <c r="F6" s="73">
        <v>105.56316368346612</v>
      </c>
      <c r="G6" s="73">
        <v>108.44028108603869</v>
      </c>
      <c r="H6" s="73">
        <v>112.12763072098726</v>
      </c>
      <c r="I6" s="73">
        <v>115.10435358155019</v>
      </c>
      <c r="J6" s="73">
        <v>117.60760333134445</v>
      </c>
      <c r="K6" s="73">
        <v>117.82201783939547</v>
      </c>
      <c r="L6" s="73">
        <v>118.02403364268903</v>
      </c>
      <c r="M6" s="73">
        <v>118.68986295844088</v>
      </c>
      <c r="N6" s="73">
        <v>124.41102133393487</v>
      </c>
      <c r="O6" s="73">
        <v>124.86579292199353</v>
      </c>
      <c r="P6" s="73">
        <v>129.4292974916616</v>
      </c>
      <c r="Q6" s="73">
        <v>134.25266588098307</v>
      </c>
      <c r="R6" s="73">
        <v>139.6246065920844</v>
      </c>
      <c r="S6" s="70">
        <v>147.56730624431998</v>
      </c>
      <c r="T6" s="70">
        <v>150.710148425922</v>
      </c>
      <c r="U6" s="70">
        <v>154.94620435163949</v>
      </c>
    </row>
    <row r="7" spans="2:21" ht="12.75" x14ac:dyDescent="0.25">
      <c r="B7" s="100" t="s">
        <v>389</v>
      </c>
      <c r="C7" s="70">
        <v>100</v>
      </c>
      <c r="D7" s="73">
        <v>105.08068971979765</v>
      </c>
      <c r="E7" s="73">
        <v>109.75793641954101</v>
      </c>
      <c r="F7" s="73">
        <v>115.62330873617445</v>
      </c>
      <c r="G7" s="73">
        <v>116.62398664473312</v>
      </c>
      <c r="H7" s="73">
        <v>123.91661924054667</v>
      </c>
      <c r="I7" s="73">
        <v>125.11421850297428</v>
      </c>
      <c r="J7" s="73">
        <v>126.96933638364536</v>
      </c>
      <c r="K7" s="73">
        <v>131.01995653314052</v>
      </c>
      <c r="L7" s="73">
        <v>134.65276128343675</v>
      </c>
      <c r="M7" s="73">
        <v>137.07928993903653</v>
      </c>
      <c r="N7" s="73">
        <v>140.01042888216543</v>
      </c>
      <c r="O7" s="73">
        <v>141.02272617350425</v>
      </c>
      <c r="P7" s="73">
        <v>140.21107100986072</v>
      </c>
      <c r="Q7" s="73">
        <v>140.69046759892879</v>
      </c>
      <c r="R7" s="73">
        <v>139.68774090858156</v>
      </c>
      <c r="S7" s="70">
        <v>143.10136596061454</v>
      </c>
      <c r="T7" s="70">
        <v>140.84855498848165</v>
      </c>
      <c r="U7" s="70">
        <v>139.97808836641281</v>
      </c>
    </row>
    <row r="8" spans="2:21" ht="12.75" x14ac:dyDescent="0.25">
      <c r="B8" s="100" t="s">
        <v>390</v>
      </c>
      <c r="C8" s="70">
        <v>100</v>
      </c>
      <c r="D8" s="70">
        <v>99.092199924351647</v>
      </c>
      <c r="E8" s="70">
        <v>102.62616828433573</v>
      </c>
      <c r="F8" s="70">
        <v>103.42228572453449</v>
      </c>
      <c r="G8" s="70">
        <v>105.43436584207761</v>
      </c>
      <c r="H8" s="70">
        <v>109.37252135660125</v>
      </c>
      <c r="I8" s="70">
        <v>111.0252839345526</v>
      </c>
      <c r="J8" s="70">
        <v>111.399190799398</v>
      </c>
      <c r="K8" s="70">
        <v>109.30725680314661</v>
      </c>
      <c r="L8" s="70">
        <v>106.59975342183976</v>
      </c>
      <c r="M8" s="70">
        <v>105.02854995536562</v>
      </c>
      <c r="N8" s="70">
        <v>107.69743413730176</v>
      </c>
      <c r="O8" s="70">
        <v>103.58701991946657</v>
      </c>
      <c r="P8" s="70">
        <v>100.54370961268897</v>
      </c>
      <c r="Q8" s="70">
        <v>95.999427901724133</v>
      </c>
      <c r="R8" s="70">
        <v>91.587745369357336</v>
      </c>
      <c r="S8" s="70">
        <v>91.504662499968177</v>
      </c>
      <c r="T8" s="70">
        <v>90.148159440848289</v>
      </c>
      <c r="U8" s="70">
        <v>88.789247163839448</v>
      </c>
    </row>
    <row r="9" spans="2:21" ht="12.75" x14ac:dyDescent="0.25">
      <c r="B9" s="100" t="s">
        <v>391</v>
      </c>
      <c r="C9" s="70">
        <v>100</v>
      </c>
      <c r="D9" s="70">
        <v>102.84777148361512</v>
      </c>
      <c r="E9" s="70">
        <v>105.0303019617829</v>
      </c>
      <c r="F9" s="70">
        <v>109.84197452592505</v>
      </c>
      <c r="G9" s="70">
        <v>109.77352497405188</v>
      </c>
      <c r="H9" s="70">
        <v>113.84051171919427</v>
      </c>
      <c r="I9" s="70">
        <v>113.4213578911275</v>
      </c>
      <c r="J9" s="70">
        <v>113.96962782650537</v>
      </c>
      <c r="K9" s="70">
        <v>116.63153294718502</v>
      </c>
      <c r="L9" s="70">
        <v>118.98817165164218</v>
      </c>
      <c r="M9" s="70">
        <v>119.43056074240086</v>
      </c>
      <c r="N9" s="70">
        <v>121.67565196354005</v>
      </c>
      <c r="O9" s="70">
        <v>122.75618355941913</v>
      </c>
      <c r="P9" s="70">
        <v>121.25015983257057</v>
      </c>
      <c r="Q9" s="70">
        <v>120.9799349616479</v>
      </c>
      <c r="R9" s="70">
        <v>119.73011546908062</v>
      </c>
      <c r="S9" s="70">
        <v>123.18490377794717</v>
      </c>
      <c r="T9" s="70">
        <v>122.37542659615063</v>
      </c>
      <c r="U9" s="70">
        <v>123.87479346922292</v>
      </c>
    </row>
    <row r="10" spans="2:21" ht="13.5" x14ac:dyDescent="0.25">
      <c r="B10" s="106" t="s">
        <v>320</v>
      </c>
      <c r="C10" s="104">
        <v>100</v>
      </c>
      <c r="D10" s="104">
        <v>100.38833677830156</v>
      </c>
      <c r="E10" s="104">
        <v>100.66478316641876</v>
      </c>
      <c r="F10" s="104">
        <v>100.74828650571142</v>
      </c>
      <c r="G10" s="104">
        <v>100.94468933898655</v>
      </c>
      <c r="H10" s="104">
        <v>101.10563538821305</v>
      </c>
      <c r="I10" s="104">
        <v>101.25599185412972</v>
      </c>
      <c r="J10" s="104">
        <v>101.18411122822589</v>
      </c>
      <c r="K10" s="104">
        <v>101.42391753795972</v>
      </c>
      <c r="L10" s="104">
        <v>101.6555669253256</v>
      </c>
      <c r="M10" s="104">
        <v>102.03367451453099</v>
      </c>
      <c r="N10" s="104">
        <v>102.06037972575923</v>
      </c>
      <c r="O10" s="104">
        <v>101.83056234231252</v>
      </c>
      <c r="P10" s="104">
        <v>101.7074096329529</v>
      </c>
      <c r="Q10" s="104">
        <v>101.65519451797154</v>
      </c>
      <c r="R10" s="104">
        <v>101.17300507987656</v>
      </c>
      <c r="S10" s="104">
        <v>100.8266842603113</v>
      </c>
      <c r="T10" s="104">
        <v>100.33345474613952</v>
      </c>
      <c r="U10" s="104">
        <v>99.915361418934495</v>
      </c>
    </row>
    <row r="12" spans="2:21" x14ac:dyDescent="0.25">
      <c r="B12" s="271" t="s">
        <v>386</v>
      </c>
      <c r="C12" s="272"/>
      <c r="D12" s="272"/>
      <c r="E12" s="272"/>
      <c r="F12" s="272"/>
      <c r="G12" s="272"/>
      <c r="H12" s="272"/>
      <c r="I12" s="272"/>
    </row>
    <row r="13" spans="2:21" x14ac:dyDescent="0.25">
      <c r="B13" s="272"/>
      <c r="C13" s="272"/>
      <c r="D13" s="272"/>
      <c r="E13" s="272"/>
      <c r="F13" s="272"/>
      <c r="G13" s="272"/>
      <c r="H13" s="272"/>
      <c r="I13" s="272"/>
    </row>
    <row r="14" spans="2:21" x14ac:dyDescent="0.25">
      <c r="B14" s="272"/>
      <c r="C14" s="272"/>
      <c r="D14" s="272"/>
      <c r="E14" s="272"/>
      <c r="F14" s="272"/>
      <c r="G14" s="272"/>
      <c r="H14" s="272"/>
      <c r="I14" s="272"/>
    </row>
    <row r="15" spans="2:21" ht="57.75" customHeight="1" x14ac:dyDescent="0.25">
      <c r="B15" s="272"/>
      <c r="C15" s="272"/>
      <c r="D15" s="272"/>
      <c r="E15" s="272"/>
      <c r="F15" s="272"/>
      <c r="G15" s="272"/>
      <c r="H15" s="272"/>
      <c r="I15" s="272"/>
    </row>
  </sheetData>
  <mergeCells count="1">
    <mergeCell ref="B12:I15"/>
  </mergeCells>
  <hyperlinks>
    <hyperlink ref="U1" location="Sommaire!A1" display="retour au sommair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09"/>
  <sheetViews>
    <sheetView zoomScaleNormal="100" workbookViewId="0">
      <selection activeCell="H8" sqref="H8"/>
    </sheetView>
  </sheetViews>
  <sheetFormatPr baseColWidth="10" defaultColWidth="11" defaultRowHeight="12.75" x14ac:dyDescent="0.25"/>
  <cols>
    <col min="1" max="1" width="4.5" style="14" customWidth="1"/>
    <col min="2" max="2" width="11" style="14"/>
    <col min="3" max="3" width="19.875" style="14" customWidth="1"/>
    <col min="4" max="16384" width="11" style="14"/>
  </cols>
  <sheetData>
    <row r="2" spans="2:7" x14ac:dyDescent="0.25">
      <c r="B2" s="107" t="s">
        <v>392</v>
      </c>
      <c r="C2" s="48"/>
      <c r="D2" s="108"/>
      <c r="E2" s="48"/>
    </row>
    <row r="3" spans="2:7" x14ac:dyDescent="0.25">
      <c r="B3" s="48"/>
      <c r="C3" s="48"/>
      <c r="D3" s="108"/>
      <c r="E3" s="48"/>
    </row>
    <row r="4" spans="2:7" ht="38.25" x14ac:dyDescent="0.25">
      <c r="B4" s="254" t="s">
        <v>5</v>
      </c>
      <c r="C4" s="255"/>
      <c r="D4" s="112" t="s">
        <v>263</v>
      </c>
      <c r="E4" s="113" t="s">
        <v>242</v>
      </c>
      <c r="G4" s="127" t="s">
        <v>301</v>
      </c>
    </row>
    <row r="5" spans="2:7" x14ac:dyDescent="0.25">
      <c r="B5" s="109" t="s">
        <v>6</v>
      </c>
      <c r="C5" s="111" t="s">
        <v>7</v>
      </c>
      <c r="D5" s="114">
        <v>29500</v>
      </c>
      <c r="E5" s="114">
        <v>2</v>
      </c>
    </row>
    <row r="6" spans="2:7" x14ac:dyDescent="0.25">
      <c r="B6" s="110" t="s">
        <v>8</v>
      </c>
      <c r="C6" s="111" t="s">
        <v>9</v>
      </c>
      <c r="D6" s="114">
        <v>29500</v>
      </c>
      <c r="E6" s="114">
        <v>2</v>
      </c>
    </row>
    <row r="7" spans="2:7" x14ac:dyDescent="0.25">
      <c r="B7" s="110" t="s">
        <v>10</v>
      </c>
      <c r="C7" s="111" t="s">
        <v>11</v>
      </c>
      <c r="D7" s="114">
        <v>34300</v>
      </c>
      <c r="E7" s="114">
        <v>2</v>
      </c>
    </row>
    <row r="8" spans="2:7" x14ac:dyDescent="0.25">
      <c r="B8" s="110" t="s">
        <v>12</v>
      </c>
      <c r="C8" s="111" t="s">
        <v>243</v>
      </c>
      <c r="D8" s="114">
        <v>37700</v>
      </c>
      <c r="E8" s="114">
        <v>3</v>
      </c>
    </row>
    <row r="9" spans="2:7" x14ac:dyDescent="0.25">
      <c r="B9" s="110" t="s">
        <v>14</v>
      </c>
      <c r="C9" s="111" t="s">
        <v>15</v>
      </c>
      <c r="D9" s="114">
        <v>42600</v>
      </c>
      <c r="E9" s="114">
        <v>3</v>
      </c>
    </row>
    <row r="10" spans="2:7" x14ac:dyDescent="0.25">
      <c r="B10" s="110" t="s">
        <v>16</v>
      </c>
      <c r="C10" s="111" t="s">
        <v>17</v>
      </c>
      <c r="D10" s="114">
        <v>37900</v>
      </c>
      <c r="E10" s="114">
        <v>3</v>
      </c>
    </row>
    <row r="11" spans="2:7" x14ac:dyDescent="0.25">
      <c r="B11" s="110" t="s">
        <v>18</v>
      </c>
      <c r="C11" s="111" t="s">
        <v>19</v>
      </c>
      <c r="D11" s="114">
        <v>24700</v>
      </c>
      <c r="E11" s="114">
        <v>1</v>
      </c>
    </row>
    <row r="12" spans="2:7" x14ac:dyDescent="0.25">
      <c r="B12" s="110" t="s">
        <v>20</v>
      </c>
      <c r="C12" s="111" t="s">
        <v>21</v>
      </c>
      <c r="D12" s="114">
        <v>35200</v>
      </c>
      <c r="E12" s="114">
        <v>2</v>
      </c>
    </row>
    <row r="13" spans="2:7" x14ac:dyDescent="0.25">
      <c r="B13" s="110" t="s">
        <v>22</v>
      </c>
      <c r="C13" s="111" t="s">
        <v>23</v>
      </c>
      <c r="D13" s="114">
        <v>34700</v>
      </c>
      <c r="E13" s="114">
        <v>2</v>
      </c>
    </row>
    <row r="14" spans="2:7" x14ac:dyDescent="0.25">
      <c r="B14" s="99" t="s">
        <v>24</v>
      </c>
      <c r="C14" s="111" t="s">
        <v>25</v>
      </c>
      <c r="D14" s="114">
        <v>34200</v>
      </c>
      <c r="E14" s="114">
        <v>2</v>
      </c>
    </row>
    <row r="15" spans="2:7" x14ac:dyDescent="0.25">
      <c r="B15" s="99" t="s">
        <v>26</v>
      </c>
      <c r="C15" s="111" t="s">
        <v>27</v>
      </c>
      <c r="D15" s="114">
        <v>45200</v>
      </c>
      <c r="E15" s="114">
        <v>4</v>
      </c>
    </row>
    <row r="16" spans="2:7" x14ac:dyDescent="0.25">
      <c r="B16" s="99" t="s">
        <v>28</v>
      </c>
      <c r="C16" s="111" t="s">
        <v>29</v>
      </c>
      <c r="D16" s="114">
        <v>37600</v>
      </c>
      <c r="E16" s="114">
        <v>3</v>
      </c>
    </row>
    <row r="17" spans="2:5" x14ac:dyDescent="0.25">
      <c r="B17" s="99" t="s">
        <v>30</v>
      </c>
      <c r="C17" s="111" t="s">
        <v>31</v>
      </c>
      <c r="D17" s="114">
        <v>39700</v>
      </c>
      <c r="E17" s="114">
        <v>3</v>
      </c>
    </row>
    <row r="18" spans="2:5" x14ac:dyDescent="0.25">
      <c r="B18" s="99" t="s">
        <v>32</v>
      </c>
      <c r="C18" s="111" t="s">
        <v>33</v>
      </c>
      <c r="D18" s="114">
        <v>31100</v>
      </c>
      <c r="E18" s="114">
        <v>2</v>
      </c>
    </row>
    <row r="19" spans="2:5" x14ac:dyDescent="0.25">
      <c r="B19" s="99" t="s">
        <v>34</v>
      </c>
      <c r="C19" s="111" t="s">
        <v>35</v>
      </c>
      <c r="D19" s="114">
        <v>30100</v>
      </c>
      <c r="E19" s="114">
        <v>2</v>
      </c>
    </row>
    <row r="20" spans="2:5" x14ac:dyDescent="0.25">
      <c r="B20" s="99" t="s">
        <v>36</v>
      </c>
      <c r="C20" s="111" t="s">
        <v>37</v>
      </c>
      <c r="D20" s="114">
        <v>32800</v>
      </c>
      <c r="E20" s="114">
        <v>2</v>
      </c>
    </row>
    <row r="21" spans="2:5" x14ac:dyDescent="0.25">
      <c r="B21" s="99" t="s">
        <v>38</v>
      </c>
      <c r="C21" s="111" t="s">
        <v>39</v>
      </c>
      <c r="D21" s="114">
        <v>34700</v>
      </c>
      <c r="E21" s="114">
        <v>2</v>
      </c>
    </row>
    <row r="22" spans="2:5" x14ac:dyDescent="0.25">
      <c r="B22" s="99" t="s">
        <v>40</v>
      </c>
      <c r="C22" s="111" t="s">
        <v>41</v>
      </c>
      <c r="D22" s="114">
        <v>20300</v>
      </c>
      <c r="E22" s="114">
        <v>1</v>
      </c>
    </row>
    <row r="23" spans="2:5" x14ac:dyDescent="0.25">
      <c r="B23" s="99" t="s">
        <v>42</v>
      </c>
      <c r="C23" s="111" t="s">
        <v>43</v>
      </c>
      <c r="D23" s="114">
        <v>33100</v>
      </c>
      <c r="E23" s="114">
        <v>2</v>
      </c>
    </row>
    <row r="24" spans="2:5" x14ac:dyDescent="0.25">
      <c r="B24" s="99" t="s">
        <v>44</v>
      </c>
      <c r="C24" s="111" t="s">
        <v>45</v>
      </c>
      <c r="D24" s="114">
        <v>28000</v>
      </c>
      <c r="E24" s="114">
        <v>1</v>
      </c>
    </row>
    <row r="25" spans="2:5" x14ac:dyDescent="0.25">
      <c r="B25" s="99" t="s">
        <v>46</v>
      </c>
      <c r="C25" s="111" t="s">
        <v>305</v>
      </c>
      <c r="D25" s="114">
        <v>39800</v>
      </c>
      <c r="E25" s="114">
        <v>3</v>
      </c>
    </row>
    <row r="26" spans="2:5" x14ac:dyDescent="0.25">
      <c r="B26" s="99" t="s">
        <v>47</v>
      </c>
      <c r="C26" s="111" t="s">
        <v>306</v>
      </c>
      <c r="D26" s="114">
        <v>40500</v>
      </c>
      <c r="E26" s="114">
        <v>3</v>
      </c>
    </row>
    <row r="27" spans="2:5" x14ac:dyDescent="0.25">
      <c r="B27" s="99" t="s">
        <v>48</v>
      </c>
      <c r="C27" s="111" t="s">
        <v>49</v>
      </c>
      <c r="D27" s="114">
        <v>31300</v>
      </c>
      <c r="E27" s="114">
        <v>2</v>
      </c>
    </row>
    <row r="28" spans="2:5" x14ac:dyDescent="0.25">
      <c r="B28" s="99" t="s">
        <v>50</v>
      </c>
      <c r="C28" s="111" t="s">
        <v>51</v>
      </c>
      <c r="D28" s="114">
        <v>35500</v>
      </c>
      <c r="E28" s="114">
        <v>2</v>
      </c>
    </row>
    <row r="29" spans="2:5" x14ac:dyDescent="0.25">
      <c r="B29" s="99" t="s">
        <v>52</v>
      </c>
      <c r="C29" s="111" t="s">
        <v>53</v>
      </c>
      <c r="D29" s="114">
        <v>37000</v>
      </c>
      <c r="E29" s="114">
        <v>3</v>
      </c>
    </row>
    <row r="30" spans="2:5" x14ac:dyDescent="0.25">
      <c r="B30" s="99" t="s">
        <v>54</v>
      </c>
      <c r="C30" s="111" t="s">
        <v>55</v>
      </c>
      <c r="D30" s="114">
        <v>36100</v>
      </c>
      <c r="E30" s="114">
        <v>2</v>
      </c>
    </row>
    <row r="31" spans="2:5" x14ac:dyDescent="0.25">
      <c r="B31" s="99" t="s">
        <v>56</v>
      </c>
      <c r="C31" s="111" t="s">
        <v>57</v>
      </c>
      <c r="D31" s="114">
        <v>33400</v>
      </c>
      <c r="E31" s="114">
        <v>2</v>
      </c>
    </row>
    <row r="32" spans="2:5" x14ac:dyDescent="0.25">
      <c r="B32" s="99" t="s">
        <v>58</v>
      </c>
      <c r="C32" s="111" t="s">
        <v>59</v>
      </c>
      <c r="D32" s="114">
        <v>41900</v>
      </c>
      <c r="E32" s="114">
        <v>3</v>
      </c>
    </row>
    <row r="33" spans="2:5" x14ac:dyDescent="0.25">
      <c r="B33" s="99" t="s">
        <v>60</v>
      </c>
      <c r="C33" s="111" t="s">
        <v>61</v>
      </c>
      <c r="D33" s="114">
        <v>29700</v>
      </c>
      <c r="E33" s="114">
        <v>2</v>
      </c>
    </row>
    <row r="34" spans="2:5" x14ac:dyDescent="0.25">
      <c r="B34" s="99" t="s">
        <v>62</v>
      </c>
      <c r="C34" s="111" t="s">
        <v>63</v>
      </c>
      <c r="D34" s="114">
        <v>46500</v>
      </c>
      <c r="E34" s="114">
        <v>4</v>
      </c>
    </row>
    <row r="35" spans="2:5" x14ac:dyDescent="0.25">
      <c r="B35" s="99" t="s">
        <v>64</v>
      </c>
      <c r="C35" s="111" t="s">
        <v>65</v>
      </c>
      <c r="D35" s="114">
        <v>48300</v>
      </c>
      <c r="E35" s="114">
        <v>4</v>
      </c>
    </row>
    <row r="36" spans="2:5" x14ac:dyDescent="0.25">
      <c r="B36" s="99" t="s">
        <v>66</v>
      </c>
      <c r="C36" s="111" t="s">
        <v>67</v>
      </c>
      <c r="D36" s="114">
        <v>38100</v>
      </c>
      <c r="E36" s="114">
        <v>3</v>
      </c>
    </row>
    <row r="37" spans="2:5" x14ac:dyDescent="0.25">
      <c r="B37" s="99" t="s">
        <v>68</v>
      </c>
      <c r="C37" s="111" t="s">
        <v>69</v>
      </c>
      <c r="D37" s="114">
        <v>45900</v>
      </c>
      <c r="E37" s="114">
        <v>4</v>
      </c>
    </row>
    <row r="38" spans="2:5" x14ac:dyDescent="0.25">
      <c r="B38" s="99" t="s">
        <v>70</v>
      </c>
      <c r="C38" s="111" t="s">
        <v>71</v>
      </c>
      <c r="D38" s="114">
        <v>55100</v>
      </c>
      <c r="E38" s="114">
        <v>5</v>
      </c>
    </row>
    <row r="39" spans="2:5" x14ac:dyDescent="0.25">
      <c r="B39" s="99" t="s">
        <v>72</v>
      </c>
      <c r="C39" s="111" t="s">
        <v>73</v>
      </c>
      <c r="D39" s="114">
        <v>39600</v>
      </c>
      <c r="E39" s="114">
        <v>3</v>
      </c>
    </row>
    <row r="40" spans="2:5" x14ac:dyDescent="0.25">
      <c r="B40" s="99" t="s">
        <v>74</v>
      </c>
      <c r="C40" s="111" t="s">
        <v>75</v>
      </c>
      <c r="D40" s="114">
        <v>26900</v>
      </c>
      <c r="E40" s="114">
        <v>1</v>
      </c>
    </row>
    <row r="41" spans="2:5" x14ac:dyDescent="0.25">
      <c r="B41" s="99" t="s">
        <v>76</v>
      </c>
      <c r="C41" s="111" t="s">
        <v>77</v>
      </c>
      <c r="D41" s="114">
        <v>36900</v>
      </c>
      <c r="E41" s="114">
        <v>3</v>
      </c>
    </row>
    <row r="42" spans="2:5" x14ac:dyDescent="0.25">
      <c r="B42" s="99" t="s">
        <v>78</v>
      </c>
      <c r="C42" s="111" t="s">
        <v>79</v>
      </c>
      <c r="D42" s="114">
        <v>41000</v>
      </c>
      <c r="E42" s="114">
        <v>3</v>
      </c>
    </row>
    <row r="43" spans="2:5" x14ac:dyDescent="0.25">
      <c r="B43" s="99" t="s">
        <v>80</v>
      </c>
      <c r="C43" s="111" t="s">
        <v>81</v>
      </c>
      <c r="D43" s="114">
        <v>33600</v>
      </c>
      <c r="E43" s="114">
        <v>2</v>
      </c>
    </row>
    <row r="44" spans="2:5" x14ac:dyDescent="0.25">
      <c r="B44" s="99" t="s">
        <v>82</v>
      </c>
      <c r="C44" s="111" t="s">
        <v>83</v>
      </c>
      <c r="D44" s="114">
        <v>30900</v>
      </c>
      <c r="E44" s="114">
        <v>2</v>
      </c>
    </row>
    <row r="45" spans="2:5" x14ac:dyDescent="0.25">
      <c r="B45" s="99" t="s">
        <v>84</v>
      </c>
      <c r="C45" s="111" t="s">
        <v>85</v>
      </c>
      <c r="D45" s="114">
        <v>40800</v>
      </c>
      <c r="E45" s="114">
        <v>3</v>
      </c>
    </row>
    <row r="46" spans="2:5" x14ac:dyDescent="0.25">
      <c r="B46" s="99" t="s">
        <v>86</v>
      </c>
      <c r="C46" s="111" t="s">
        <v>87</v>
      </c>
      <c r="D46" s="114">
        <v>37400</v>
      </c>
      <c r="E46" s="114">
        <v>3</v>
      </c>
    </row>
    <row r="47" spans="2:5" x14ac:dyDescent="0.25">
      <c r="B47" s="99" t="s">
        <v>88</v>
      </c>
      <c r="C47" s="111" t="s">
        <v>89</v>
      </c>
      <c r="D47" s="114">
        <v>34600</v>
      </c>
      <c r="E47" s="114">
        <v>2</v>
      </c>
    </row>
    <row r="48" spans="2:5" x14ac:dyDescent="0.25">
      <c r="B48" s="99" t="s">
        <v>90</v>
      </c>
      <c r="C48" s="111" t="s">
        <v>91</v>
      </c>
      <c r="D48" s="114">
        <v>48100</v>
      </c>
      <c r="E48" s="114">
        <v>4</v>
      </c>
    </row>
    <row r="49" spans="2:5" x14ac:dyDescent="0.25">
      <c r="B49" s="99" t="s">
        <v>92</v>
      </c>
      <c r="C49" s="111" t="s">
        <v>93</v>
      </c>
      <c r="D49" s="114">
        <v>26800</v>
      </c>
      <c r="E49" s="114">
        <v>1</v>
      </c>
    </row>
    <row r="50" spans="2:5" x14ac:dyDescent="0.25">
      <c r="B50" s="99" t="s">
        <v>94</v>
      </c>
      <c r="C50" s="111" t="s">
        <v>95</v>
      </c>
      <c r="D50" s="114">
        <v>39100</v>
      </c>
      <c r="E50" s="114">
        <v>3</v>
      </c>
    </row>
    <row r="51" spans="2:5" x14ac:dyDescent="0.25">
      <c r="B51" s="99" t="s">
        <v>96</v>
      </c>
      <c r="C51" s="111" t="s">
        <v>97</v>
      </c>
      <c r="D51" s="114">
        <v>43200</v>
      </c>
      <c r="E51" s="114">
        <v>3</v>
      </c>
    </row>
    <row r="52" spans="2:5" x14ac:dyDescent="0.25">
      <c r="B52" s="99" t="s">
        <v>98</v>
      </c>
      <c r="C52" s="111" t="s">
        <v>99</v>
      </c>
      <c r="D52" s="114">
        <v>38900</v>
      </c>
      <c r="E52" s="114">
        <v>3</v>
      </c>
    </row>
    <row r="53" spans="2:5" x14ac:dyDescent="0.25">
      <c r="B53" s="99" t="s">
        <v>100</v>
      </c>
      <c r="C53" s="111" t="s">
        <v>101</v>
      </c>
      <c r="D53" s="114">
        <v>39000</v>
      </c>
      <c r="E53" s="114">
        <v>3</v>
      </c>
    </row>
    <row r="54" spans="2:5" x14ac:dyDescent="0.25">
      <c r="B54" s="99" t="s">
        <v>102</v>
      </c>
      <c r="C54" s="111" t="s">
        <v>103</v>
      </c>
      <c r="D54" s="114">
        <v>28400</v>
      </c>
      <c r="E54" s="114">
        <v>1</v>
      </c>
    </row>
    <row r="55" spans="2:5" x14ac:dyDescent="0.25">
      <c r="B55" s="99" t="s">
        <v>104</v>
      </c>
      <c r="C55" s="111" t="s">
        <v>105</v>
      </c>
      <c r="D55" s="114">
        <v>32600</v>
      </c>
      <c r="E55" s="114">
        <v>2</v>
      </c>
    </row>
    <row r="56" spans="2:5" x14ac:dyDescent="0.25">
      <c r="B56" s="99" t="s">
        <v>106</v>
      </c>
      <c r="C56" s="111" t="s">
        <v>107</v>
      </c>
      <c r="D56" s="114">
        <v>25700</v>
      </c>
      <c r="E56" s="114">
        <v>1</v>
      </c>
    </row>
    <row r="57" spans="2:5" x14ac:dyDescent="0.25">
      <c r="B57" s="99" t="s">
        <v>108</v>
      </c>
      <c r="C57" s="111" t="s">
        <v>109</v>
      </c>
      <c r="D57" s="114">
        <v>30600</v>
      </c>
      <c r="E57" s="114">
        <v>2</v>
      </c>
    </row>
    <row r="58" spans="2:5" x14ac:dyDescent="0.25">
      <c r="B58" s="99" t="s">
        <v>110</v>
      </c>
      <c r="C58" s="111" t="s">
        <v>111</v>
      </c>
      <c r="D58" s="114">
        <v>38400</v>
      </c>
      <c r="E58" s="114">
        <v>3</v>
      </c>
    </row>
    <row r="59" spans="2:5" x14ac:dyDescent="0.25">
      <c r="B59" s="99" t="s">
        <v>112</v>
      </c>
      <c r="C59" s="111" t="s">
        <v>113</v>
      </c>
      <c r="D59" s="114">
        <v>33500</v>
      </c>
      <c r="E59" s="114">
        <v>2</v>
      </c>
    </row>
    <row r="60" spans="2:5" x14ac:dyDescent="0.25">
      <c r="B60" s="99" t="s">
        <v>114</v>
      </c>
      <c r="C60" s="111" t="s">
        <v>115</v>
      </c>
      <c r="D60" s="114">
        <v>36500</v>
      </c>
      <c r="E60" s="114">
        <v>2</v>
      </c>
    </row>
    <row r="61" spans="2:5" x14ac:dyDescent="0.25">
      <c r="B61" s="99" t="s">
        <v>116</v>
      </c>
      <c r="C61" s="111" t="s">
        <v>117</v>
      </c>
      <c r="D61" s="114">
        <v>42700</v>
      </c>
      <c r="E61" s="114">
        <v>3</v>
      </c>
    </row>
    <row r="62" spans="2:5" x14ac:dyDescent="0.25">
      <c r="B62" s="99" t="s">
        <v>118</v>
      </c>
      <c r="C62" s="111" t="s">
        <v>119</v>
      </c>
      <c r="D62" s="114">
        <v>38200</v>
      </c>
      <c r="E62" s="114">
        <v>3</v>
      </c>
    </row>
    <row r="63" spans="2:5" x14ac:dyDescent="0.25">
      <c r="B63" s="99" t="s">
        <v>120</v>
      </c>
      <c r="C63" s="111" t="s">
        <v>121</v>
      </c>
      <c r="D63" s="114">
        <v>33200</v>
      </c>
      <c r="E63" s="114">
        <v>2</v>
      </c>
    </row>
    <row r="64" spans="2:5" x14ac:dyDescent="0.25">
      <c r="B64" s="99" t="s">
        <v>122</v>
      </c>
      <c r="C64" s="111" t="s">
        <v>123</v>
      </c>
      <c r="D64" s="114">
        <v>34500</v>
      </c>
      <c r="E64" s="114">
        <v>2</v>
      </c>
    </row>
    <row r="65" spans="2:5" x14ac:dyDescent="0.25">
      <c r="B65" s="99" t="s">
        <v>124</v>
      </c>
      <c r="C65" s="111" t="s">
        <v>125</v>
      </c>
      <c r="D65" s="114">
        <v>28000</v>
      </c>
      <c r="E65" s="114">
        <v>1</v>
      </c>
    </row>
    <row r="66" spans="2:5" x14ac:dyDescent="0.25">
      <c r="B66" s="99" t="s">
        <v>126</v>
      </c>
      <c r="C66" s="111" t="s">
        <v>127</v>
      </c>
      <c r="D66" s="114">
        <v>26600</v>
      </c>
      <c r="E66" s="114">
        <v>1</v>
      </c>
    </row>
    <row r="67" spans="2:5" x14ac:dyDescent="0.25">
      <c r="B67" s="99" t="s">
        <v>128</v>
      </c>
      <c r="C67" s="111" t="s">
        <v>129</v>
      </c>
      <c r="D67" s="114">
        <v>37300</v>
      </c>
      <c r="E67" s="114">
        <v>3</v>
      </c>
    </row>
    <row r="68" spans="2:5" x14ac:dyDescent="0.25">
      <c r="B68" s="99" t="s">
        <v>130</v>
      </c>
      <c r="C68" s="111" t="s">
        <v>131</v>
      </c>
      <c r="D68" s="114">
        <v>44300</v>
      </c>
      <c r="E68" s="114">
        <v>4</v>
      </c>
    </row>
    <row r="69" spans="2:5" x14ac:dyDescent="0.25">
      <c r="B69" s="99" t="s">
        <v>132</v>
      </c>
      <c r="C69" s="111" t="s">
        <v>133</v>
      </c>
      <c r="D69" s="114">
        <v>34600</v>
      </c>
      <c r="E69" s="114">
        <v>2</v>
      </c>
    </row>
    <row r="70" spans="2:5" x14ac:dyDescent="0.25">
      <c r="B70" s="99" t="s">
        <v>134</v>
      </c>
      <c r="C70" s="111" t="s">
        <v>135</v>
      </c>
      <c r="D70" s="114">
        <v>25700</v>
      </c>
      <c r="E70" s="114">
        <v>1</v>
      </c>
    </row>
    <row r="71" spans="2:5" x14ac:dyDescent="0.25">
      <c r="B71" s="99" t="s">
        <v>136</v>
      </c>
      <c r="C71" s="111" t="s">
        <v>137</v>
      </c>
      <c r="D71" s="114">
        <v>39600</v>
      </c>
      <c r="E71" s="114">
        <v>3</v>
      </c>
    </row>
    <row r="72" spans="2:5" x14ac:dyDescent="0.25">
      <c r="B72" s="99" t="s">
        <v>138</v>
      </c>
      <c r="C72" s="111" t="s">
        <v>139</v>
      </c>
      <c r="D72" s="114">
        <v>39600</v>
      </c>
      <c r="E72" s="114">
        <v>3</v>
      </c>
    </row>
    <row r="73" spans="2:5" x14ac:dyDescent="0.25">
      <c r="B73" s="99" t="s">
        <v>140</v>
      </c>
      <c r="C73" s="111" t="s">
        <v>244</v>
      </c>
      <c r="D73" s="114">
        <v>31200</v>
      </c>
      <c r="E73" s="114">
        <v>2</v>
      </c>
    </row>
    <row r="74" spans="2:5" x14ac:dyDescent="0.25">
      <c r="B74" s="99" t="s">
        <v>142</v>
      </c>
      <c r="C74" s="111" t="s">
        <v>245</v>
      </c>
      <c r="D74" s="114">
        <v>42900</v>
      </c>
      <c r="E74" s="114">
        <v>3</v>
      </c>
    </row>
    <row r="75" spans="2:5" x14ac:dyDescent="0.25">
      <c r="B75" s="99" t="s">
        <v>144</v>
      </c>
      <c r="C75" s="111" t="s">
        <v>145</v>
      </c>
      <c r="D75" s="114">
        <v>36300</v>
      </c>
      <c r="E75" s="114">
        <v>2</v>
      </c>
    </row>
    <row r="76" spans="2:5" x14ac:dyDescent="0.25">
      <c r="B76" s="99" t="s">
        <v>146</v>
      </c>
      <c r="C76" s="111" t="s">
        <v>147</v>
      </c>
      <c r="D76" s="114">
        <v>39500</v>
      </c>
      <c r="E76" s="114">
        <v>3</v>
      </c>
    </row>
    <row r="77" spans="2:5" x14ac:dyDescent="0.25">
      <c r="B77" s="99" t="s">
        <v>148</v>
      </c>
      <c r="C77" s="111" t="s">
        <v>149</v>
      </c>
      <c r="D77" s="114">
        <v>36300</v>
      </c>
      <c r="E77" s="114">
        <v>2</v>
      </c>
    </row>
    <row r="78" spans="2:5" x14ac:dyDescent="0.25">
      <c r="B78" s="99" t="s">
        <v>150</v>
      </c>
      <c r="C78" s="111" t="s">
        <v>151</v>
      </c>
      <c r="D78" s="114">
        <v>43600</v>
      </c>
      <c r="E78" s="114">
        <v>3</v>
      </c>
    </row>
    <row r="79" spans="2:5" x14ac:dyDescent="0.25">
      <c r="B79" s="99" t="s">
        <v>152</v>
      </c>
      <c r="C79" s="111" t="s">
        <v>153</v>
      </c>
      <c r="D79" s="114">
        <v>75100</v>
      </c>
      <c r="E79" s="114">
        <v>5</v>
      </c>
    </row>
    <row r="80" spans="2:5" x14ac:dyDescent="0.25">
      <c r="B80" s="99" t="s">
        <v>154</v>
      </c>
      <c r="C80" s="111" t="s">
        <v>155</v>
      </c>
      <c r="D80" s="114">
        <v>60000</v>
      </c>
      <c r="E80" s="114">
        <v>5</v>
      </c>
    </row>
    <row r="81" spans="2:5" x14ac:dyDescent="0.25">
      <c r="B81" s="99" t="s">
        <v>156</v>
      </c>
      <c r="C81" s="111" t="s">
        <v>157</v>
      </c>
      <c r="D81" s="114">
        <v>37000</v>
      </c>
      <c r="E81" s="114">
        <v>3</v>
      </c>
    </row>
    <row r="82" spans="2:5" x14ac:dyDescent="0.25">
      <c r="B82" s="99" t="s">
        <v>158</v>
      </c>
      <c r="C82" s="111" t="s">
        <v>159</v>
      </c>
      <c r="D82" s="114">
        <v>44300</v>
      </c>
      <c r="E82" s="114">
        <v>4</v>
      </c>
    </row>
    <row r="83" spans="2:5" x14ac:dyDescent="0.25">
      <c r="B83" s="99" t="s">
        <v>160</v>
      </c>
      <c r="C83" s="111" t="s">
        <v>161</v>
      </c>
      <c r="D83" s="114">
        <v>42000</v>
      </c>
      <c r="E83" s="114">
        <v>3</v>
      </c>
    </row>
    <row r="84" spans="2:5" x14ac:dyDescent="0.25">
      <c r="B84" s="99" t="s">
        <v>162</v>
      </c>
      <c r="C84" s="111" t="s">
        <v>163</v>
      </c>
      <c r="D84" s="114">
        <v>33700</v>
      </c>
      <c r="E84" s="114">
        <v>2</v>
      </c>
    </row>
    <row r="85" spans="2:5" x14ac:dyDescent="0.25">
      <c r="B85" s="99" t="s">
        <v>164</v>
      </c>
      <c r="C85" s="111" t="s">
        <v>165</v>
      </c>
      <c r="D85" s="114">
        <v>29700</v>
      </c>
      <c r="E85" s="114">
        <v>2</v>
      </c>
    </row>
    <row r="86" spans="2:5" x14ac:dyDescent="0.25">
      <c r="B86" s="99" t="s">
        <v>166</v>
      </c>
      <c r="C86" s="111" t="s">
        <v>167</v>
      </c>
      <c r="D86" s="114">
        <v>41600</v>
      </c>
      <c r="E86" s="114">
        <v>3</v>
      </c>
    </row>
    <row r="87" spans="2:5" x14ac:dyDescent="0.25">
      <c r="B87" s="99" t="s">
        <v>168</v>
      </c>
      <c r="C87" s="111" t="s">
        <v>169</v>
      </c>
      <c r="D87" s="114">
        <v>38000</v>
      </c>
      <c r="E87" s="114">
        <v>3</v>
      </c>
    </row>
    <row r="88" spans="2:5" x14ac:dyDescent="0.25">
      <c r="B88" s="99" t="s">
        <v>170</v>
      </c>
      <c r="C88" s="111" t="s">
        <v>171</v>
      </c>
      <c r="D88" s="114">
        <v>40800</v>
      </c>
      <c r="E88" s="114">
        <v>3</v>
      </c>
    </row>
    <row r="89" spans="2:5" x14ac:dyDescent="0.25">
      <c r="B89" s="99" t="s">
        <v>172</v>
      </c>
      <c r="C89" s="111" t="s">
        <v>173</v>
      </c>
      <c r="D89" s="114">
        <v>41000</v>
      </c>
      <c r="E89" s="114">
        <v>3</v>
      </c>
    </row>
    <row r="90" spans="2:5" x14ac:dyDescent="0.25">
      <c r="B90" s="99" t="s">
        <v>174</v>
      </c>
      <c r="C90" s="111" t="s">
        <v>175</v>
      </c>
      <c r="D90" s="114">
        <v>36500</v>
      </c>
      <c r="E90" s="114">
        <v>2</v>
      </c>
    </row>
    <row r="91" spans="2:5" x14ac:dyDescent="0.25">
      <c r="B91" s="99" t="s">
        <v>176</v>
      </c>
      <c r="C91" s="111" t="s">
        <v>177</v>
      </c>
      <c r="D91" s="114">
        <v>29600</v>
      </c>
      <c r="E91" s="114">
        <v>2</v>
      </c>
    </row>
    <row r="92" spans="2:5" x14ac:dyDescent="0.25">
      <c r="B92" s="99" t="s">
        <v>178</v>
      </c>
      <c r="C92" s="111" t="s">
        <v>179</v>
      </c>
      <c r="D92" s="114">
        <v>39900</v>
      </c>
      <c r="E92" s="114">
        <v>3</v>
      </c>
    </row>
    <row r="93" spans="2:5" x14ac:dyDescent="0.25">
      <c r="B93" s="99" t="s">
        <v>180</v>
      </c>
      <c r="C93" s="111" t="s">
        <v>181</v>
      </c>
      <c r="D93" s="114">
        <v>32200</v>
      </c>
      <c r="E93" s="114">
        <v>2</v>
      </c>
    </row>
    <row r="94" spans="2:5" x14ac:dyDescent="0.25">
      <c r="B94" s="99" t="s">
        <v>182</v>
      </c>
      <c r="C94" s="111" t="s">
        <v>183</v>
      </c>
      <c r="D94" s="114">
        <v>33000</v>
      </c>
      <c r="E94" s="114">
        <v>2</v>
      </c>
    </row>
    <row r="95" spans="2:5" x14ac:dyDescent="0.25">
      <c r="B95" s="99" t="s">
        <v>184</v>
      </c>
      <c r="C95" s="111" t="s">
        <v>185</v>
      </c>
      <c r="D95" s="114">
        <v>36500</v>
      </c>
      <c r="E95" s="114">
        <v>2</v>
      </c>
    </row>
    <row r="96" spans="2:5" x14ac:dyDescent="0.25">
      <c r="B96" s="99" t="s">
        <v>186</v>
      </c>
      <c r="C96" s="111" t="s">
        <v>187</v>
      </c>
      <c r="D96" s="114">
        <v>43700</v>
      </c>
      <c r="E96" s="114">
        <v>3</v>
      </c>
    </row>
    <row r="97" spans="2:5" x14ac:dyDescent="0.25">
      <c r="B97" s="99" t="s">
        <v>188</v>
      </c>
      <c r="C97" s="111" t="s">
        <v>189</v>
      </c>
      <c r="D97" s="114">
        <v>54800</v>
      </c>
      <c r="E97" s="114">
        <v>5</v>
      </c>
    </row>
    <row r="98" spans="2:5" x14ac:dyDescent="0.25">
      <c r="B98" s="99" t="s">
        <v>190</v>
      </c>
      <c r="C98" s="111" t="s">
        <v>191</v>
      </c>
      <c r="D98" s="114">
        <v>41100</v>
      </c>
      <c r="E98" s="114">
        <v>3</v>
      </c>
    </row>
    <row r="99" spans="2:5" x14ac:dyDescent="0.25">
      <c r="B99" s="99" t="s">
        <v>192</v>
      </c>
      <c r="C99" s="111" t="s">
        <v>193</v>
      </c>
      <c r="D99" s="114">
        <v>37900</v>
      </c>
      <c r="E99" s="114">
        <v>3</v>
      </c>
    </row>
    <row r="100" spans="2:5" x14ac:dyDescent="0.25">
      <c r="B100" s="99" t="s">
        <v>194</v>
      </c>
      <c r="C100" s="111" t="s">
        <v>304</v>
      </c>
      <c r="D100" s="114">
        <v>40400</v>
      </c>
      <c r="E100" s="114">
        <v>3</v>
      </c>
    </row>
    <row r="101" spans="2:5" x14ac:dyDescent="0.25">
      <c r="B101" s="99" t="s">
        <v>195</v>
      </c>
      <c r="C101" s="111" t="s">
        <v>196</v>
      </c>
      <c r="D101" s="114">
        <v>34300</v>
      </c>
      <c r="E101" s="114">
        <v>2</v>
      </c>
    </row>
    <row r="102" spans="2:5" x14ac:dyDescent="0.25">
      <c r="B102" s="99" t="s">
        <v>197</v>
      </c>
      <c r="C102" s="111" t="s">
        <v>198</v>
      </c>
      <c r="D102" s="114">
        <v>38200</v>
      </c>
      <c r="E102" s="114">
        <v>3</v>
      </c>
    </row>
    <row r="103" spans="2:5" x14ac:dyDescent="0.25">
      <c r="B103" s="99" t="s">
        <v>199</v>
      </c>
      <c r="C103" s="111" t="s">
        <v>200</v>
      </c>
      <c r="D103" s="114">
        <v>43300</v>
      </c>
      <c r="E103" s="114">
        <v>3</v>
      </c>
    </row>
    <row r="104" spans="2:5" x14ac:dyDescent="0.25">
      <c r="B104" s="99" t="s">
        <v>201</v>
      </c>
      <c r="C104" s="111" t="s">
        <v>202</v>
      </c>
      <c r="D104" s="114">
        <v>34600</v>
      </c>
      <c r="E104" s="114">
        <v>2</v>
      </c>
    </row>
    <row r="106" spans="2:5" x14ac:dyDescent="0.25">
      <c r="B106" s="273" t="s">
        <v>393</v>
      </c>
      <c r="C106" s="273"/>
      <c r="D106" s="273"/>
      <c r="E106" s="273"/>
    </row>
    <row r="107" spans="2:5" x14ac:dyDescent="0.25">
      <c r="B107" s="273"/>
      <c r="C107" s="273"/>
      <c r="D107" s="273"/>
      <c r="E107" s="273"/>
    </row>
    <row r="108" spans="2:5" x14ac:dyDescent="0.25">
      <c r="B108" s="273"/>
      <c r="C108" s="273"/>
      <c r="D108" s="273"/>
      <c r="E108" s="273"/>
    </row>
    <row r="109" spans="2:5" ht="60.75" customHeight="1" x14ac:dyDescent="0.25">
      <c r="B109" s="273"/>
      <c r="C109" s="273"/>
      <c r="D109" s="273"/>
      <c r="E109" s="273"/>
    </row>
  </sheetData>
  <sortState xmlns:xlrd2="http://schemas.microsoft.com/office/spreadsheetml/2017/richdata2" ref="I5:L104">
    <sortCondition ref="I5:I104"/>
  </sortState>
  <mergeCells count="2">
    <mergeCell ref="B4:C4"/>
    <mergeCell ref="B106:E109"/>
  </mergeCells>
  <hyperlinks>
    <hyperlink ref="G4" location="Sommaire!A1" display="retour au sommaire"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Q13"/>
  <sheetViews>
    <sheetView showGridLines="0" zoomScaleNormal="100" workbookViewId="0">
      <selection activeCell="H22" sqref="H22"/>
    </sheetView>
  </sheetViews>
  <sheetFormatPr baseColWidth="10" defaultRowHeight="12.75" x14ac:dyDescent="0.25"/>
  <cols>
    <col min="1" max="1" width="3.375" style="14" customWidth="1"/>
    <col min="2" max="256" width="11" style="14"/>
    <col min="257" max="257" width="3.375" style="14" customWidth="1"/>
    <col min="258" max="258" width="15.375" style="14" customWidth="1"/>
    <col min="259" max="261" width="7.375" style="14" customWidth="1"/>
    <col min="262" max="263" width="8.375" style="14" customWidth="1"/>
    <col min="264" max="266" width="8.875" style="14" customWidth="1"/>
    <col min="267" max="268" width="8.375" style="14" customWidth="1"/>
    <col min="269" max="512" width="11" style="14"/>
    <col min="513" max="513" width="3.375" style="14" customWidth="1"/>
    <col min="514" max="514" width="15.375" style="14" customWidth="1"/>
    <col min="515" max="517" width="7.375" style="14" customWidth="1"/>
    <col min="518" max="519" width="8.375" style="14" customWidth="1"/>
    <col min="520" max="522" width="8.875" style="14" customWidth="1"/>
    <col min="523" max="524" width="8.375" style="14" customWidth="1"/>
    <col min="525" max="768" width="11" style="14"/>
    <col min="769" max="769" width="3.375" style="14" customWidth="1"/>
    <col min="770" max="770" width="15.375" style="14" customWidth="1"/>
    <col min="771" max="773" width="7.375" style="14" customWidth="1"/>
    <col min="774" max="775" width="8.375" style="14" customWidth="1"/>
    <col min="776" max="778" width="8.875" style="14" customWidth="1"/>
    <col min="779" max="780" width="8.375" style="14" customWidth="1"/>
    <col min="781" max="1024" width="11" style="14"/>
    <col min="1025" max="1025" width="3.375" style="14" customWidth="1"/>
    <col min="1026" max="1026" width="15.375" style="14" customWidth="1"/>
    <col min="1027" max="1029" width="7.375" style="14" customWidth="1"/>
    <col min="1030" max="1031" width="8.375" style="14" customWidth="1"/>
    <col min="1032" max="1034" width="8.875" style="14" customWidth="1"/>
    <col min="1035" max="1036" width="8.375" style="14" customWidth="1"/>
    <col min="1037" max="1280" width="11" style="14"/>
    <col min="1281" max="1281" width="3.375" style="14" customWidth="1"/>
    <col min="1282" max="1282" width="15.375" style="14" customWidth="1"/>
    <col min="1283" max="1285" width="7.375" style="14" customWidth="1"/>
    <col min="1286" max="1287" width="8.375" style="14" customWidth="1"/>
    <col min="1288" max="1290" width="8.875" style="14" customWidth="1"/>
    <col min="1291" max="1292" width="8.375" style="14" customWidth="1"/>
    <col min="1293" max="1536" width="11" style="14"/>
    <col min="1537" max="1537" width="3.375" style="14" customWidth="1"/>
    <col min="1538" max="1538" width="15.375" style="14" customWidth="1"/>
    <col min="1539" max="1541" width="7.375" style="14" customWidth="1"/>
    <col min="1542" max="1543" width="8.375" style="14" customWidth="1"/>
    <col min="1544" max="1546" width="8.875" style="14" customWidth="1"/>
    <col min="1547" max="1548" width="8.375" style="14" customWidth="1"/>
    <col min="1549" max="1792" width="11" style="14"/>
    <col min="1793" max="1793" width="3.375" style="14" customWidth="1"/>
    <col min="1794" max="1794" width="15.375" style="14" customWidth="1"/>
    <col min="1795" max="1797" width="7.375" style="14" customWidth="1"/>
    <col min="1798" max="1799" width="8.375" style="14" customWidth="1"/>
    <col min="1800" max="1802" width="8.875" style="14" customWidth="1"/>
    <col min="1803" max="1804" width="8.375" style="14" customWidth="1"/>
    <col min="1805" max="2048" width="11" style="14"/>
    <col min="2049" max="2049" width="3.375" style="14" customWidth="1"/>
    <col min="2050" max="2050" width="15.375" style="14" customWidth="1"/>
    <col min="2051" max="2053" width="7.375" style="14" customWidth="1"/>
    <col min="2054" max="2055" width="8.375" style="14" customWidth="1"/>
    <col min="2056" max="2058" width="8.875" style="14" customWidth="1"/>
    <col min="2059" max="2060" width="8.375" style="14" customWidth="1"/>
    <col min="2061" max="2304" width="11" style="14"/>
    <col min="2305" max="2305" width="3.375" style="14" customWidth="1"/>
    <col min="2306" max="2306" width="15.375" style="14" customWidth="1"/>
    <col min="2307" max="2309" width="7.375" style="14" customWidth="1"/>
    <col min="2310" max="2311" width="8.375" style="14" customWidth="1"/>
    <col min="2312" max="2314" width="8.875" style="14" customWidth="1"/>
    <col min="2315" max="2316" width="8.375" style="14" customWidth="1"/>
    <col min="2317" max="2560" width="11" style="14"/>
    <col min="2561" max="2561" width="3.375" style="14" customWidth="1"/>
    <col min="2562" max="2562" width="15.375" style="14" customWidth="1"/>
    <col min="2563" max="2565" width="7.375" style="14" customWidth="1"/>
    <col min="2566" max="2567" width="8.375" style="14" customWidth="1"/>
    <col min="2568" max="2570" width="8.875" style="14" customWidth="1"/>
    <col min="2571" max="2572" width="8.375" style="14" customWidth="1"/>
    <col min="2573" max="2816" width="11" style="14"/>
    <col min="2817" max="2817" width="3.375" style="14" customWidth="1"/>
    <col min="2818" max="2818" width="15.375" style="14" customWidth="1"/>
    <col min="2819" max="2821" width="7.375" style="14" customWidth="1"/>
    <col min="2822" max="2823" width="8.375" style="14" customWidth="1"/>
    <col min="2824" max="2826" width="8.875" style="14" customWidth="1"/>
    <col min="2827" max="2828" width="8.375" style="14" customWidth="1"/>
    <col min="2829" max="3072" width="11" style="14"/>
    <col min="3073" max="3073" width="3.375" style="14" customWidth="1"/>
    <col min="3074" max="3074" width="15.375" style="14" customWidth="1"/>
    <col min="3075" max="3077" width="7.375" style="14" customWidth="1"/>
    <col min="3078" max="3079" width="8.375" style="14" customWidth="1"/>
    <col min="3080" max="3082" width="8.875" style="14" customWidth="1"/>
    <col min="3083" max="3084" width="8.375" style="14" customWidth="1"/>
    <col min="3085" max="3328" width="11" style="14"/>
    <col min="3329" max="3329" width="3.375" style="14" customWidth="1"/>
    <col min="3330" max="3330" width="15.375" style="14" customWidth="1"/>
    <col min="3331" max="3333" width="7.375" style="14" customWidth="1"/>
    <col min="3334" max="3335" width="8.375" style="14" customWidth="1"/>
    <col min="3336" max="3338" width="8.875" style="14" customWidth="1"/>
    <col min="3339" max="3340" width="8.375" style="14" customWidth="1"/>
    <col min="3341" max="3584" width="11" style="14"/>
    <col min="3585" max="3585" width="3.375" style="14" customWidth="1"/>
    <col min="3586" max="3586" width="15.375" style="14" customWidth="1"/>
    <col min="3587" max="3589" width="7.375" style="14" customWidth="1"/>
    <col min="3590" max="3591" width="8.375" style="14" customWidth="1"/>
    <col min="3592" max="3594" width="8.875" style="14" customWidth="1"/>
    <col min="3595" max="3596" width="8.375" style="14" customWidth="1"/>
    <col min="3597" max="3840" width="11" style="14"/>
    <col min="3841" max="3841" width="3.375" style="14" customWidth="1"/>
    <col min="3842" max="3842" width="15.375" style="14" customWidth="1"/>
    <col min="3843" max="3845" width="7.375" style="14" customWidth="1"/>
    <col min="3846" max="3847" width="8.375" style="14" customWidth="1"/>
    <col min="3848" max="3850" width="8.875" style="14" customWidth="1"/>
    <col min="3851" max="3852" width="8.375" style="14" customWidth="1"/>
    <col min="3853" max="4096" width="11" style="14"/>
    <col min="4097" max="4097" width="3.375" style="14" customWidth="1"/>
    <col min="4098" max="4098" width="15.375" style="14" customWidth="1"/>
    <col min="4099" max="4101" width="7.375" style="14" customWidth="1"/>
    <col min="4102" max="4103" width="8.375" style="14" customWidth="1"/>
    <col min="4104" max="4106" width="8.875" style="14" customWidth="1"/>
    <col min="4107" max="4108" width="8.375" style="14" customWidth="1"/>
    <col min="4109" max="4352" width="11" style="14"/>
    <col min="4353" max="4353" width="3.375" style="14" customWidth="1"/>
    <col min="4354" max="4354" width="15.375" style="14" customWidth="1"/>
    <col min="4355" max="4357" width="7.375" style="14" customWidth="1"/>
    <col min="4358" max="4359" width="8.375" style="14" customWidth="1"/>
    <col min="4360" max="4362" width="8.875" style="14" customWidth="1"/>
    <col min="4363" max="4364" width="8.375" style="14" customWidth="1"/>
    <col min="4365" max="4608" width="11" style="14"/>
    <col min="4609" max="4609" width="3.375" style="14" customWidth="1"/>
    <col min="4610" max="4610" width="15.375" style="14" customWidth="1"/>
    <col min="4611" max="4613" width="7.375" style="14" customWidth="1"/>
    <col min="4614" max="4615" width="8.375" style="14" customWidth="1"/>
    <col min="4616" max="4618" width="8.875" style="14" customWidth="1"/>
    <col min="4619" max="4620" width="8.375" style="14" customWidth="1"/>
    <col min="4621" max="4864" width="11" style="14"/>
    <col min="4865" max="4865" width="3.375" style="14" customWidth="1"/>
    <col min="4866" max="4866" width="15.375" style="14" customWidth="1"/>
    <col min="4867" max="4869" width="7.375" style="14" customWidth="1"/>
    <col min="4870" max="4871" width="8.375" style="14" customWidth="1"/>
    <col min="4872" max="4874" width="8.875" style="14" customWidth="1"/>
    <col min="4875" max="4876" width="8.375" style="14" customWidth="1"/>
    <col min="4877" max="5120" width="11" style="14"/>
    <col min="5121" max="5121" width="3.375" style="14" customWidth="1"/>
    <col min="5122" max="5122" width="15.375" style="14" customWidth="1"/>
    <col min="5123" max="5125" width="7.375" style="14" customWidth="1"/>
    <col min="5126" max="5127" width="8.375" style="14" customWidth="1"/>
    <col min="5128" max="5130" width="8.875" style="14" customWidth="1"/>
    <col min="5131" max="5132" width="8.375" style="14" customWidth="1"/>
    <col min="5133" max="5376" width="11" style="14"/>
    <col min="5377" max="5377" width="3.375" style="14" customWidth="1"/>
    <col min="5378" max="5378" width="15.375" style="14" customWidth="1"/>
    <col min="5379" max="5381" width="7.375" style="14" customWidth="1"/>
    <col min="5382" max="5383" width="8.375" style="14" customWidth="1"/>
    <col min="5384" max="5386" width="8.875" style="14" customWidth="1"/>
    <col min="5387" max="5388" width="8.375" style="14" customWidth="1"/>
    <col min="5389" max="5632" width="11" style="14"/>
    <col min="5633" max="5633" width="3.375" style="14" customWidth="1"/>
    <col min="5634" max="5634" width="15.375" style="14" customWidth="1"/>
    <col min="5635" max="5637" width="7.375" style="14" customWidth="1"/>
    <col min="5638" max="5639" width="8.375" style="14" customWidth="1"/>
    <col min="5640" max="5642" width="8.875" style="14" customWidth="1"/>
    <col min="5643" max="5644" width="8.375" style="14" customWidth="1"/>
    <col min="5645" max="5888" width="11" style="14"/>
    <col min="5889" max="5889" width="3.375" style="14" customWidth="1"/>
    <col min="5890" max="5890" width="15.375" style="14" customWidth="1"/>
    <col min="5891" max="5893" width="7.375" style="14" customWidth="1"/>
    <col min="5894" max="5895" width="8.375" style="14" customWidth="1"/>
    <col min="5896" max="5898" width="8.875" style="14" customWidth="1"/>
    <col min="5899" max="5900" width="8.375" style="14" customWidth="1"/>
    <col min="5901" max="6144" width="11" style="14"/>
    <col min="6145" max="6145" width="3.375" style="14" customWidth="1"/>
    <col min="6146" max="6146" width="15.375" style="14" customWidth="1"/>
    <col min="6147" max="6149" width="7.375" style="14" customWidth="1"/>
    <col min="6150" max="6151" width="8.375" style="14" customWidth="1"/>
    <col min="6152" max="6154" width="8.875" style="14" customWidth="1"/>
    <col min="6155" max="6156" width="8.375" style="14" customWidth="1"/>
    <col min="6157" max="6400" width="11" style="14"/>
    <col min="6401" max="6401" width="3.375" style="14" customWidth="1"/>
    <col min="6402" max="6402" width="15.375" style="14" customWidth="1"/>
    <col min="6403" max="6405" width="7.375" style="14" customWidth="1"/>
    <col min="6406" max="6407" width="8.375" style="14" customWidth="1"/>
    <col min="6408" max="6410" width="8.875" style="14" customWidth="1"/>
    <col min="6411" max="6412" width="8.375" style="14" customWidth="1"/>
    <col min="6413" max="6656" width="11" style="14"/>
    <col min="6657" max="6657" width="3.375" style="14" customWidth="1"/>
    <col min="6658" max="6658" width="15.375" style="14" customWidth="1"/>
    <col min="6659" max="6661" width="7.375" style="14" customWidth="1"/>
    <col min="6662" max="6663" width="8.375" style="14" customWidth="1"/>
    <col min="6664" max="6666" width="8.875" style="14" customWidth="1"/>
    <col min="6667" max="6668" width="8.375" style="14" customWidth="1"/>
    <col min="6669" max="6912" width="11" style="14"/>
    <col min="6913" max="6913" width="3.375" style="14" customWidth="1"/>
    <col min="6914" max="6914" width="15.375" style="14" customWidth="1"/>
    <col min="6915" max="6917" width="7.375" style="14" customWidth="1"/>
    <col min="6918" max="6919" width="8.375" style="14" customWidth="1"/>
    <col min="6920" max="6922" width="8.875" style="14" customWidth="1"/>
    <col min="6923" max="6924" width="8.375" style="14" customWidth="1"/>
    <col min="6925" max="7168" width="11" style="14"/>
    <col min="7169" max="7169" width="3.375" style="14" customWidth="1"/>
    <col min="7170" max="7170" width="15.375" style="14" customWidth="1"/>
    <col min="7171" max="7173" width="7.375" style="14" customWidth="1"/>
    <col min="7174" max="7175" width="8.375" style="14" customWidth="1"/>
    <col min="7176" max="7178" width="8.875" style="14" customWidth="1"/>
    <col min="7179" max="7180" width="8.375" style="14" customWidth="1"/>
    <col min="7181" max="7424" width="11" style="14"/>
    <col min="7425" max="7425" width="3.375" style="14" customWidth="1"/>
    <col min="7426" max="7426" width="15.375" style="14" customWidth="1"/>
    <col min="7427" max="7429" width="7.375" style="14" customWidth="1"/>
    <col min="7430" max="7431" width="8.375" style="14" customWidth="1"/>
    <col min="7432" max="7434" width="8.875" style="14" customWidth="1"/>
    <col min="7435" max="7436" width="8.375" style="14" customWidth="1"/>
    <col min="7437" max="7680" width="11" style="14"/>
    <col min="7681" max="7681" width="3.375" style="14" customWidth="1"/>
    <col min="7682" max="7682" width="15.375" style="14" customWidth="1"/>
    <col min="7683" max="7685" width="7.375" style="14" customWidth="1"/>
    <col min="7686" max="7687" width="8.375" style="14" customWidth="1"/>
    <col min="7688" max="7690" width="8.875" style="14" customWidth="1"/>
    <col min="7691" max="7692" width="8.375" style="14" customWidth="1"/>
    <col min="7693" max="7936" width="11" style="14"/>
    <col min="7937" max="7937" width="3.375" style="14" customWidth="1"/>
    <col min="7938" max="7938" width="15.375" style="14" customWidth="1"/>
    <col min="7939" max="7941" width="7.375" style="14" customWidth="1"/>
    <col min="7942" max="7943" width="8.375" style="14" customWidth="1"/>
    <col min="7944" max="7946" width="8.875" style="14" customWidth="1"/>
    <col min="7947" max="7948" width="8.375" style="14" customWidth="1"/>
    <col min="7949" max="8192" width="11" style="14"/>
    <col min="8193" max="8193" width="3.375" style="14" customWidth="1"/>
    <col min="8194" max="8194" width="15.375" style="14" customWidth="1"/>
    <col min="8195" max="8197" width="7.375" style="14" customWidth="1"/>
    <col min="8198" max="8199" width="8.375" style="14" customWidth="1"/>
    <col min="8200" max="8202" width="8.875" style="14" customWidth="1"/>
    <col min="8203" max="8204" width="8.375" style="14" customWidth="1"/>
    <col min="8205" max="8448" width="11" style="14"/>
    <col min="8449" max="8449" width="3.375" style="14" customWidth="1"/>
    <col min="8450" max="8450" width="15.375" style="14" customWidth="1"/>
    <col min="8451" max="8453" width="7.375" style="14" customWidth="1"/>
    <col min="8454" max="8455" width="8.375" style="14" customWidth="1"/>
    <col min="8456" max="8458" width="8.875" style="14" customWidth="1"/>
    <col min="8459" max="8460" width="8.375" style="14" customWidth="1"/>
    <col min="8461" max="8704" width="11" style="14"/>
    <col min="8705" max="8705" width="3.375" style="14" customWidth="1"/>
    <col min="8706" max="8706" width="15.375" style="14" customWidth="1"/>
    <col min="8707" max="8709" width="7.375" style="14" customWidth="1"/>
    <col min="8710" max="8711" width="8.375" style="14" customWidth="1"/>
    <col min="8712" max="8714" width="8.875" style="14" customWidth="1"/>
    <col min="8715" max="8716" width="8.375" style="14" customWidth="1"/>
    <col min="8717" max="8960" width="11" style="14"/>
    <col min="8961" max="8961" width="3.375" style="14" customWidth="1"/>
    <col min="8962" max="8962" width="15.375" style="14" customWidth="1"/>
    <col min="8963" max="8965" width="7.375" style="14" customWidth="1"/>
    <col min="8966" max="8967" width="8.375" style="14" customWidth="1"/>
    <col min="8968" max="8970" width="8.875" style="14" customWidth="1"/>
    <col min="8971" max="8972" width="8.375" style="14" customWidth="1"/>
    <col min="8973" max="9216" width="11" style="14"/>
    <col min="9217" max="9217" width="3.375" style="14" customWidth="1"/>
    <col min="9218" max="9218" width="15.375" style="14" customWidth="1"/>
    <col min="9219" max="9221" width="7.375" style="14" customWidth="1"/>
    <col min="9222" max="9223" width="8.375" style="14" customWidth="1"/>
    <col min="9224" max="9226" width="8.875" style="14" customWidth="1"/>
    <col min="9227" max="9228" width="8.375" style="14" customWidth="1"/>
    <col min="9229" max="9472" width="11" style="14"/>
    <col min="9473" max="9473" width="3.375" style="14" customWidth="1"/>
    <col min="9474" max="9474" width="15.375" style="14" customWidth="1"/>
    <col min="9475" max="9477" width="7.375" style="14" customWidth="1"/>
    <col min="9478" max="9479" width="8.375" style="14" customWidth="1"/>
    <col min="9480" max="9482" width="8.875" style="14" customWidth="1"/>
    <col min="9483" max="9484" width="8.375" style="14" customWidth="1"/>
    <col min="9485" max="9728" width="11" style="14"/>
    <col min="9729" max="9729" width="3.375" style="14" customWidth="1"/>
    <col min="9730" max="9730" width="15.375" style="14" customWidth="1"/>
    <col min="9731" max="9733" width="7.375" style="14" customWidth="1"/>
    <col min="9734" max="9735" width="8.375" style="14" customWidth="1"/>
    <col min="9736" max="9738" width="8.875" style="14" customWidth="1"/>
    <col min="9739" max="9740" width="8.375" style="14" customWidth="1"/>
    <col min="9741" max="9984" width="11" style="14"/>
    <col min="9985" max="9985" width="3.375" style="14" customWidth="1"/>
    <col min="9986" max="9986" width="15.375" style="14" customWidth="1"/>
    <col min="9987" max="9989" width="7.375" style="14" customWidth="1"/>
    <col min="9990" max="9991" width="8.375" style="14" customWidth="1"/>
    <col min="9992" max="9994" width="8.875" style="14" customWidth="1"/>
    <col min="9995" max="9996" width="8.375" style="14" customWidth="1"/>
    <col min="9997" max="10240" width="11" style="14"/>
    <col min="10241" max="10241" width="3.375" style="14" customWidth="1"/>
    <col min="10242" max="10242" width="15.375" style="14" customWidth="1"/>
    <col min="10243" max="10245" width="7.375" style="14" customWidth="1"/>
    <col min="10246" max="10247" width="8.375" style="14" customWidth="1"/>
    <col min="10248" max="10250" width="8.875" style="14" customWidth="1"/>
    <col min="10251" max="10252" width="8.375" style="14" customWidth="1"/>
    <col min="10253" max="10496" width="11" style="14"/>
    <col min="10497" max="10497" width="3.375" style="14" customWidth="1"/>
    <col min="10498" max="10498" width="15.375" style="14" customWidth="1"/>
    <col min="10499" max="10501" width="7.375" style="14" customWidth="1"/>
    <col min="10502" max="10503" width="8.375" style="14" customWidth="1"/>
    <col min="10504" max="10506" width="8.875" style="14" customWidth="1"/>
    <col min="10507" max="10508" width="8.375" style="14" customWidth="1"/>
    <col min="10509" max="10752" width="11" style="14"/>
    <col min="10753" max="10753" width="3.375" style="14" customWidth="1"/>
    <col min="10754" max="10754" width="15.375" style="14" customWidth="1"/>
    <col min="10755" max="10757" width="7.375" style="14" customWidth="1"/>
    <col min="10758" max="10759" width="8.375" style="14" customWidth="1"/>
    <col min="10760" max="10762" width="8.875" style="14" customWidth="1"/>
    <col min="10763" max="10764" width="8.375" style="14" customWidth="1"/>
    <col min="10765" max="11008" width="11" style="14"/>
    <col min="11009" max="11009" width="3.375" style="14" customWidth="1"/>
    <col min="11010" max="11010" width="15.375" style="14" customWidth="1"/>
    <col min="11011" max="11013" width="7.375" style="14" customWidth="1"/>
    <col min="11014" max="11015" width="8.375" style="14" customWidth="1"/>
    <col min="11016" max="11018" width="8.875" style="14" customWidth="1"/>
    <col min="11019" max="11020" width="8.375" style="14" customWidth="1"/>
    <col min="11021" max="11264" width="11" style="14"/>
    <col min="11265" max="11265" width="3.375" style="14" customWidth="1"/>
    <col min="11266" max="11266" width="15.375" style="14" customWidth="1"/>
    <col min="11267" max="11269" width="7.375" style="14" customWidth="1"/>
    <col min="11270" max="11271" width="8.375" style="14" customWidth="1"/>
    <col min="11272" max="11274" width="8.875" style="14" customWidth="1"/>
    <col min="11275" max="11276" width="8.375" style="14" customWidth="1"/>
    <col min="11277" max="11520" width="11" style="14"/>
    <col min="11521" max="11521" width="3.375" style="14" customWidth="1"/>
    <col min="11522" max="11522" width="15.375" style="14" customWidth="1"/>
    <col min="11523" max="11525" width="7.375" style="14" customWidth="1"/>
    <col min="11526" max="11527" width="8.375" style="14" customWidth="1"/>
    <col min="11528" max="11530" width="8.875" style="14" customWidth="1"/>
    <col min="11531" max="11532" width="8.375" style="14" customWidth="1"/>
    <col min="11533" max="11776" width="11" style="14"/>
    <col min="11777" max="11777" width="3.375" style="14" customWidth="1"/>
    <col min="11778" max="11778" width="15.375" style="14" customWidth="1"/>
    <col min="11779" max="11781" width="7.375" style="14" customWidth="1"/>
    <col min="11782" max="11783" width="8.375" style="14" customWidth="1"/>
    <col min="11784" max="11786" width="8.875" style="14" customWidth="1"/>
    <col min="11787" max="11788" width="8.375" style="14" customWidth="1"/>
    <col min="11789" max="12032" width="11" style="14"/>
    <col min="12033" max="12033" width="3.375" style="14" customWidth="1"/>
    <col min="12034" max="12034" width="15.375" style="14" customWidth="1"/>
    <col min="12035" max="12037" width="7.375" style="14" customWidth="1"/>
    <col min="12038" max="12039" width="8.375" style="14" customWidth="1"/>
    <col min="12040" max="12042" width="8.875" style="14" customWidth="1"/>
    <col min="12043" max="12044" width="8.375" style="14" customWidth="1"/>
    <col min="12045" max="12288" width="11" style="14"/>
    <col min="12289" max="12289" width="3.375" style="14" customWidth="1"/>
    <col min="12290" max="12290" width="15.375" style="14" customWidth="1"/>
    <col min="12291" max="12293" width="7.375" style="14" customWidth="1"/>
    <col min="12294" max="12295" width="8.375" style="14" customWidth="1"/>
    <col min="12296" max="12298" width="8.875" style="14" customWidth="1"/>
    <col min="12299" max="12300" width="8.375" style="14" customWidth="1"/>
    <col min="12301" max="12544" width="11" style="14"/>
    <col min="12545" max="12545" width="3.375" style="14" customWidth="1"/>
    <col min="12546" max="12546" width="15.375" style="14" customWidth="1"/>
    <col min="12547" max="12549" width="7.375" style="14" customWidth="1"/>
    <col min="12550" max="12551" width="8.375" style="14" customWidth="1"/>
    <col min="12552" max="12554" width="8.875" style="14" customWidth="1"/>
    <col min="12555" max="12556" width="8.375" style="14" customWidth="1"/>
    <col min="12557" max="12800" width="11" style="14"/>
    <col min="12801" max="12801" width="3.375" style="14" customWidth="1"/>
    <col min="12802" max="12802" width="15.375" style="14" customWidth="1"/>
    <col min="12803" max="12805" width="7.375" style="14" customWidth="1"/>
    <col min="12806" max="12807" width="8.375" style="14" customWidth="1"/>
    <col min="12808" max="12810" width="8.875" style="14" customWidth="1"/>
    <col min="12811" max="12812" width="8.375" style="14" customWidth="1"/>
    <col min="12813" max="13056" width="11" style="14"/>
    <col min="13057" max="13057" width="3.375" style="14" customWidth="1"/>
    <col min="13058" max="13058" width="15.375" style="14" customWidth="1"/>
    <col min="13059" max="13061" width="7.375" style="14" customWidth="1"/>
    <col min="13062" max="13063" width="8.375" style="14" customWidth="1"/>
    <col min="13064" max="13066" width="8.875" style="14" customWidth="1"/>
    <col min="13067" max="13068" width="8.375" style="14" customWidth="1"/>
    <col min="13069" max="13312" width="11" style="14"/>
    <col min="13313" max="13313" width="3.375" style="14" customWidth="1"/>
    <col min="13314" max="13314" width="15.375" style="14" customWidth="1"/>
    <col min="13315" max="13317" width="7.375" style="14" customWidth="1"/>
    <col min="13318" max="13319" width="8.375" style="14" customWidth="1"/>
    <col min="13320" max="13322" width="8.875" style="14" customWidth="1"/>
    <col min="13323" max="13324" width="8.375" style="14" customWidth="1"/>
    <col min="13325" max="13568" width="11" style="14"/>
    <col min="13569" max="13569" width="3.375" style="14" customWidth="1"/>
    <col min="13570" max="13570" width="15.375" style="14" customWidth="1"/>
    <col min="13571" max="13573" width="7.375" style="14" customWidth="1"/>
    <col min="13574" max="13575" width="8.375" style="14" customWidth="1"/>
    <col min="13576" max="13578" width="8.875" style="14" customWidth="1"/>
    <col min="13579" max="13580" width="8.375" style="14" customWidth="1"/>
    <col min="13581" max="13824" width="11" style="14"/>
    <col min="13825" max="13825" width="3.375" style="14" customWidth="1"/>
    <col min="13826" max="13826" width="15.375" style="14" customWidth="1"/>
    <col min="13827" max="13829" width="7.375" style="14" customWidth="1"/>
    <col min="13830" max="13831" width="8.375" style="14" customWidth="1"/>
    <col min="13832" max="13834" width="8.875" style="14" customWidth="1"/>
    <col min="13835" max="13836" width="8.375" style="14" customWidth="1"/>
    <col min="13837" max="14080" width="11" style="14"/>
    <col min="14081" max="14081" width="3.375" style="14" customWidth="1"/>
    <col min="14082" max="14082" width="15.375" style="14" customWidth="1"/>
    <col min="14083" max="14085" width="7.375" style="14" customWidth="1"/>
    <col min="14086" max="14087" width="8.375" style="14" customWidth="1"/>
    <col min="14088" max="14090" width="8.875" style="14" customWidth="1"/>
    <col min="14091" max="14092" width="8.375" style="14" customWidth="1"/>
    <col min="14093" max="14336" width="11" style="14"/>
    <col min="14337" max="14337" width="3.375" style="14" customWidth="1"/>
    <col min="14338" max="14338" width="15.375" style="14" customWidth="1"/>
    <col min="14339" max="14341" width="7.375" style="14" customWidth="1"/>
    <col min="14342" max="14343" width="8.375" style="14" customWidth="1"/>
    <col min="14344" max="14346" width="8.875" style="14" customWidth="1"/>
    <col min="14347" max="14348" width="8.375" style="14" customWidth="1"/>
    <col min="14349" max="14592" width="11" style="14"/>
    <col min="14593" max="14593" width="3.375" style="14" customWidth="1"/>
    <col min="14594" max="14594" width="15.375" style="14" customWidth="1"/>
    <col min="14595" max="14597" width="7.375" style="14" customWidth="1"/>
    <col min="14598" max="14599" width="8.375" style="14" customWidth="1"/>
    <col min="14600" max="14602" width="8.875" style="14" customWidth="1"/>
    <col min="14603" max="14604" width="8.375" style="14" customWidth="1"/>
    <col min="14605" max="14848" width="11" style="14"/>
    <col min="14849" max="14849" width="3.375" style="14" customWidth="1"/>
    <col min="14850" max="14850" width="15.375" style="14" customWidth="1"/>
    <col min="14851" max="14853" width="7.375" style="14" customWidth="1"/>
    <col min="14854" max="14855" width="8.375" style="14" customWidth="1"/>
    <col min="14856" max="14858" width="8.875" style="14" customWidth="1"/>
    <col min="14859" max="14860" width="8.375" style="14" customWidth="1"/>
    <col min="14861" max="15104" width="11" style="14"/>
    <col min="15105" max="15105" width="3.375" style="14" customWidth="1"/>
    <col min="15106" max="15106" width="15.375" style="14" customWidth="1"/>
    <col min="15107" max="15109" width="7.375" style="14" customWidth="1"/>
    <col min="15110" max="15111" width="8.375" style="14" customWidth="1"/>
    <col min="15112" max="15114" width="8.875" style="14" customWidth="1"/>
    <col min="15115" max="15116" width="8.375" style="14" customWidth="1"/>
    <col min="15117" max="15360" width="11" style="14"/>
    <col min="15361" max="15361" width="3.375" style="14" customWidth="1"/>
    <col min="15362" max="15362" width="15.375" style="14" customWidth="1"/>
    <col min="15363" max="15365" width="7.375" style="14" customWidth="1"/>
    <col min="15366" max="15367" width="8.375" style="14" customWidth="1"/>
    <col min="15368" max="15370" width="8.875" style="14" customWidth="1"/>
    <col min="15371" max="15372" width="8.375" style="14" customWidth="1"/>
    <col min="15373" max="15616" width="11" style="14"/>
    <col min="15617" max="15617" width="3.375" style="14" customWidth="1"/>
    <col min="15618" max="15618" width="15.375" style="14" customWidth="1"/>
    <col min="15619" max="15621" width="7.375" style="14" customWidth="1"/>
    <col min="15622" max="15623" width="8.375" style="14" customWidth="1"/>
    <col min="15624" max="15626" width="8.875" style="14" customWidth="1"/>
    <col min="15627" max="15628" width="8.375" style="14" customWidth="1"/>
    <col min="15629" max="15872" width="11" style="14"/>
    <col min="15873" max="15873" width="3.375" style="14" customWidth="1"/>
    <col min="15874" max="15874" width="15.375" style="14" customWidth="1"/>
    <col min="15875" max="15877" width="7.375" style="14" customWidth="1"/>
    <col min="15878" max="15879" width="8.375" style="14" customWidth="1"/>
    <col min="15880" max="15882" width="8.875" style="14" customWidth="1"/>
    <col min="15883" max="15884" width="8.375" style="14" customWidth="1"/>
    <col min="15885" max="16128" width="11" style="14"/>
    <col min="16129" max="16129" width="3.375" style="14" customWidth="1"/>
    <col min="16130" max="16130" width="15.375" style="14" customWidth="1"/>
    <col min="16131" max="16133" width="7.375" style="14" customWidth="1"/>
    <col min="16134" max="16135" width="8.375" style="14" customWidth="1"/>
    <col min="16136" max="16138" width="8.875" style="14" customWidth="1"/>
    <col min="16139" max="16140" width="8.375" style="14" customWidth="1"/>
    <col min="16141" max="16384" width="11" style="14"/>
  </cols>
  <sheetData>
    <row r="2" spans="2:17" x14ac:dyDescent="0.25">
      <c r="B2" s="274" t="s">
        <v>394</v>
      </c>
      <c r="C2" s="274"/>
      <c r="D2" s="274"/>
      <c r="E2" s="274"/>
      <c r="F2" s="274"/>
      <c r="G2" s="274"/>
      <c r="H2" s="274"/>
      <c r="I2" s="274"/>
      <c r="J2" s="274"/>
      <c r="K2" s="274"/>
      <c r="L2" s="274"/>
    </row>
    <row r="3" spans="2:17" x14ac:dyDescent="0.25">
      <c r="H3" s="21"/>
      <c r="I3" s="21"/>
      <c r="J3" s="21"/>
      <c r="N3" s="127" t="s">
        <v>301</v>
      </c>
    </row>
    <row r="4" spans="2:17" ht="15" customHeight="1" x14ac:dyDescent="0.25">
      <c r="B4" s="168"/>
      <c r="C4" s="254" t="s">
        <v>314</v>
      </c>
      <c r="D4" s="275"/>
      <c r="E4" s="275"/>
      <c r="F4" s="275"/>
      <c r="G4" s="255"/>
      <c r="H4" s="254" t="s">
        <v>395</v>
      </c>
      <c r="I4" s="275"/>
      <c r="J4" s="275"/>
      <c r="K4" s="275"/>
      <c r="L4" s="255"/>
    </row>
    <row r="5" spans="2:17" s="32" customFormat="1" ht="36" customHeight="1" x14ac:dyDescent="0.2">
      <c r="B5" s="29"/>
      <c r="C5" s="30">
        <v>2012</v>
      </c>
      <c r="D5" s="30">
        <v>2017</v>
      </c>
      <c r="E5" s="30">
        <v>2021</v>
      </c>
      <c r="F5" s="31" t="s">
        <v>396</v>
      </c>
      <c r="G5" s="171" t="s">
        <v>397</v>
      </c>
      <c r="H5" s="31">
        <v>2012</v>
      </c>
      <c r="I5" s="31">
        <v>2017</v>
      </c>
      <c r="J5" s="169">
        <v>2021</v>
      </c>
      <c r="K5" s="177" t="s">
        <v>398</v>
      </c>
      <c r="L5" s="169" t="s">
        <v>399</v>
      </c>
      <c r="M5" s="166"/>
    </row>
    <row r="6" spans="2:17" ht="15" customHeight="1" x14ac:dyDescent="0.25">
      <c r="B6" s="33" t="s">
        <v>203</v>
      </c>
      <c r="C6" s="136">
        <v>1204</v>
      </c>
      <c r="D6" s="136">
        <v>1233</v>
      </c>
      <c r="E6" s="178">
        <v>1378</v>
      </c>
      <c r="F6" s="179">
        <v>14</v>
      </c>
      <c r="G6" s="179">
        <v>12</v>
      </c>
      <c r="H6" s="178">
        <v>44800</v>
      </c>
      <c r="I6" s="178">
        <v>47800</v>
      </c>
      <c r="J6" s="178">
        <v>60800</v>
      </c>
      <c r="K6" s="179">
        <v>36</v>
      </c>
      <c r="L6" s="179">
        <v>27</v>
      </c>
      <c r="N6" s="34"/>
      <c r="O6" s="34"/>
      <c r="P6" s="35"/>
      <c r="Q6" s="35"/>
    </row>
    <row r="7" spans="2:17" ht="15" customHeight="1" x14ac:dyDescent="0.25">
      <c r="B7" s="36" t="s">
        <v>315</v>
      </c>
      <c r="C7" s="135">
        <v>215</v>
      </c>
      <c r="D7" s="135">
        <v>243</v>
      </c>
      <c r="E7" s="180">
        <v>235</v>
      </c>
      <c r="F7" s="135">
        <v>9</v>
      </c>
      <c r="G7" s="135">
        <v>-3</v>
      </c>
      <c r="H7" s="181">
        <v>10900</v>
      </c>
      <c r="I7" s="181">
        <v>11800</v>
      </c>
      <c r="J7" s="181">
        <v>13000</v>
      </c>
      <c r="K7" s="135">
        <v>19</v>
      </c>
      <c r="L7" s="135">
        <v>10</v>
      </c>
      <c r="N7" s="34"/>
      <c r="O7" s="34"/>
      <c r="P7" s="35"/>
      <c r="Q7" s="35"/>
    </row>
    <row r="8" spans="2:17" ht="15" customHeight="1" x14ac:dyDescent="0.25">
      <c r="B8" s="36" t="s">
        <v>205</v>
      </c>
      <c r="C8" s="135">
        <v>30</v>
      </c>
      <c r="D8" s="135">
        <v>33</v>
      </c>
      <c r="E8" s="180">
        <v>34</v>
      </c>
      <c r="F8" s="135">
        <v>13</v>
      </c>
      <c r="G8" s="135">
        <v>3</v>
      </c>
      <c r="H8" s="181">
        <v>850</v>
      </c>
      <c r="I8" s="181">
        <v>830</v>
      </c>
      <c r="J8" s="181">
        <v>840</v>
      </c>
      <c r="K8" s="135">
        <v>-2</v>
      </c>
      <c r="L8" s="135">
        <v>1</v>
      </c>
      <c r="N8" s="34"/>
      <c r="O8" s="34"/>
      <c r="P8" s="35"/>
      <c r="Q8" s="35"/>
    </row>
    <row r="9" spans="2:17" ht="15" customHeight="1" x14ac:dyDescent="0.25">
      <c r="B9" s="36" t="s">
        <v>316</v>
      </c>
      <c r="C9" s="135">
        <v>24</v>
      </c>
      <c r="D9" s="135">
        <v>28</v>
      </c>
      <c r="E9" s="182">
        <v>37</v>
      </c>
      <c r="F9" s="135">
        <v>54</v>
      </c>
      <c r="G9" s="135">
        <v>32</v>
      </c>
      <c r="H9" s="181">
        <v>1300</v>
      </c>
      <c r="I9" s="181">
        <v>1500</v>
      </c>
      <c r="J9" s="181">
        <v>2200</v>
      </c>
      <c r="K9" s="135">
        <v>63</v>
      </c>
      <c r="L9" s="135">
        <v>41</v>
      </c>
      <c r="N9" s="34"/>
      <c r="O9" s="34"/>
      <c r="P9" s="35"/>
      <c r="Q9" s="35"/>
    </row>
    <row r="10" spans="2:17" ht="15" customHeight="1" x14ac:dyDescent="0.25">
      <c r="B10" s="37" t="s">
        <v>206</v>
      </c>
      <c r="C10" s="183">
        <v>459</v>
      </c>
      <c r="D10" s="183">
        <v>426</v>
      </c>
      <c r="E10" s="184">
        <v>453</v>
      </c>
      <c r="F10" s="183">
        <v>-1</v>
      </c>
      <c r="G10" s="183">
        <v>6</v>
      </c>
      <c r="H10" s="185">
        <v>2800</v>
      </c>
      <c r="I10" s="185">
        <v>2700</v>
      </c>
      <c r="J10" s="185">
        <v>3100</v>
      </c>
      <c r="K10" s="183">
        <v>9</v>
      </c>
      <c r="L10" s="183">
        <v>12</v>
      </c>
      <c r="N10" s="34"/>
      <c r="O10" s="34"/>
      <c r="P10" s="35"/>
      <c r="Q10" s="35"/>
    </row>
    <row r="11" spans="2:17" ht="15" customHeight="1" x14ac:dyDescent="0.25">
      <c r="B11" s="38" t="s">
        <v>207</v>
      </c>
      <c r="C11" s="145">
        <v>1932</v>
      </c>
      <c r="D11" s="145">
        <v>1963</v>
      </c>
      <c r="E11" s="186">
        <v>2137</v>
      </c>
      <c r="F11" s="187">
        <v>11</v>
      </c>
      <c r="G11" s="187">
        <v>9</v>
      </c>
      <c r="H11" s="186">
        <v>60700</v>
      </c>
      <c r="I11" s="186">
        <v>64700</v>
      </c>
      <c r="J11" s="186">
        <v>79900</v>
      </c>
      <c r="K11" s="187">
        <v>32</v>
      </c>
      <c r="L11" s="187">
        <v>23</v>
      </c>
      <c r="N11" s="34"/>
      <c r="O11" s="34"/>
      <c r="P11" s="35"/>
      <c r="Q11" s="35"/>
    </row>
    <row r="12" spans="2:17" ht="9.75" customHeight="1" x14ac:dyDescent="0.25">
      <c r="B12" s="39"/>
      <c r="C12" s="40"/>
      <c r="D12" s="40"/>
      <c r="E12" s="40"/>
      <c r="F12" s="41"/>
      <c r="G12" s="42"/>
      <c r="H12" s="40"/>
      <c r="I12" s="40"/>
      <c r="J12" s="40"/>
      <c r="K12" s="41"/>
      <c r="L12" s="41"/>
      <c r="N12" s="34"/>
      <c r="O12" s="34"/>
      <c r="P12" s="35"/>
      <c r="Q12" s="35"/>
    </row>
    <row r="13" spans="2:17" ht="89.25" customHeight="1" x14ac:dyDescent="0.25">
      <c r="B13" s="276" t="s">
        <v>400</v>
      </c>
      <c r="C13" s="276"/>
      <c r="D13" s="276"/>
      <c r="E13" s="276"/>
      <c r="F13" s="276"/>
      <c r="G13" s="276"/>
      <c r="H13" s="276"/>
      <c r="I13" s="276"/>
      <c r="J13" s="276"/>
      <c r="K13" s="276"/>
      <c r="L13" s="276"/>
      <c r="M13" s="167"/>
    </row>
  </sheetData>
  <mergeCells count="4">
    <mergeCell ref="B2:L2"/>
    <mergeCell ref="C4:G4"/>
    <mergeCell ref="H4:L4"/>
    <mergeCell ref="B13:L13"/>
  </mergeCells>
  <hyperlinks>
    <hyperlink ref="N3" location="Sommaire!A1" display="retour au sommaire" xr:uid="{00000000-0004-0000-1100-000000000000}"/>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J18"/>
  <sheetViews>
    <sheetView showGridLines="0" zoomScaleNormal="100" workbookViewId="0">
      <selection activeCell="G22" sqref="G22"/>
    </sheetView>
  </sheetViews>
  <sheetFormatPr baseColWidth="10" defaultRowHeight="12.75" x14ac:dyDescent="0.25"/>
  <cols>
    <col min="1" max="1" width="3.375" style="14" customWidth="1"/>
    <col min="2" max="2" width="35.625" style="14" customWidth="1"/>
    <col min="3" max="3" width="12" style="14" customWidth="1"/>
    <col min="4" max="4" width="10.875" style="14" customWidth="1"/>
    <col min="5" max="5" width="12.375" style="14" customWidth="1"/>
    <col min="6" max="6" width="11.25" style="14" customWidth="1"/>
    <col min="7" max="7" width="10.75" style="14" customWidth="1"/>
    <col min="8" max="8" width="10" style="14" customWidth="1"/>
    <col min="9" max="10" width="19" style="14" customWidth="1"/>
    <col min="11" max="11" width="17.625" style="14" customWidth="1"/>
    <col min="12" max="13" width="19" style="14" customWidth="1"/>
    <col min="14" max="14" width="17.625" style="14" customWidth="1"/>
    <col min="15" max="16" width="19" style="14" customWidth="1"/>
    <col min="17" max="17" width="17.625" style="14" customWidth="1"/>
    <col min="18" max="19" width="19" style="14" customWidth="1"/>
    <col min="20" max="20" width="17.625" style="14" customWidth="1"/>
    <col min="21" max="256" width="11" style="14"/>
    <col min="257" max="257" width="3.375" style="14" customWidth="1"/>
    <col min="258" max="258" width="35.625" style="14" customWidth="1"/>
    <col min="259" max="259" width="12" style="14" customWidth="1"/>
    <col min="260" max="260" width="10.875" style="14" customWidth="1"/>
    <col min="261" max="261" width="12.375" style="14" customWidth="1"/>
    <col min="262" max="262" width="11.25" style="14" customWidth="1"/>
    <col min="263" max="263" width="10.75" style="14" customWidth="1"/>
    <col min="264" max="264" width="10" style="14" customWidth="1"/>
    <col min="265" max="266" width="19" style="14" customWidth="1"/>
    <col min="267" max="267" width="17.625" style="14" customWidth="1"/>
    <col min="268" max="269" width="19" style="14" customWidth="1"/>
    <col min="270" max="270" width="17.625" style="14" customWidth="1"/>
    <col min="271" max="272" width="19" style="14" customWidth="1"/>
    <col min="273" max="273" width="17.625" style="14" customWidth="1"/>
    <col min="274" max="275" width="19" style="14" customWidth="1"/>
    <col min="276" max="276" width="17.625" style="14" customWidth="1"/>
    <col min="277" max="512" width="11" style="14"/>
    <col min="513" max="513" width="3.375" style="14" customWidth="1"/>
    <col min="514" max="514" width="35.625" style="14" customWidth="1"/>
    <col min="515" max="515" width="12" style="14" customWidth="1"/>
    <col min="516" max="516" width="10.875" style="14" customWidth="1"/>
    <col min="517" max="517" width="12.375" style="14" customWidth="1"/>
    <col min="518" max="518" width="11.25" style="14" customWidth="1"/>
    <col min="519" max="519" width="10.75" style="14" customWidth="1"/>
    <col min="520" max="520" width="10" style="14" customWidth="1"/>
    <col min="521" max="522" width="19" style="14" customWidth="1"/>
    <col min="523" max="523" width="17.625" style="14" customWidth="1"/>
    <col min="524" max="525" width="19" style="14" customWidth="1"/>
    <col min="526" max="526" width="17.625" style="14" customWidth="1"/>
    <col min="527" max="528" width="19" style="14" customWidth="1"/>
    <col min="529" max="529" width="17.625" style="14" customWidth="1"/>
    <col min="530" max="531" width="19" style="14" customWidth="1"/>
    <col min="532" max="532" width="17.625" style="14" customWidth="1"/>
    <col min="533" max="768" width="11" style="14"/>
    <col min="769" max="769" width="3.375" style="14" customWidth="1"/>
    <col min="770" max="770" width="35.625" style="14" customWidth="1"/>
    <col min="771" max="771" width="12" style="14" customWidth="1"/>
    <col min="772" max="772" width="10.875" style="14" customWidth="1"/>
    <col min="773" max="773" width="12.375" style="14" customWidth="1"/>
    <col min="774" max="774" width="11.25" style="14" customWidth="1"/>
    <col min="775" max="775" width="10.75" style="14" customWidth="1"/>
    <col min="776" max="776" width="10" style="14" customWidth="1"/>
    <col min="777" max="778" width="19" style="14" customWidth="1"/>
    <col min="779" max="779" width="17.625" style="14" customWidth="1"/>
    <col min="780" max="781" width="19" style="14" customWidth="1"/>
    <col min="782" max="782" width="17.625" style="14" customWidth="1"/>
    <col min="783" max="784" width="19" style="14" customWidth="1"/>
    <col min="785" max="785" width="17.625" style="14" customWidth="1"/>
    <col min="786" max="787" width="19" style="14" customWidth="1"/>
    <col min="788" max="788" width="17.625" style="14" customWidth="1"/>
    <col min="789" max="1024" width="11" style="14"/>
    <col min="1025" max="1025" width="3.375" style="14" customWidth="1"/>
    <col min="1026" max="1026" width="35.625" style="14" customWidth="1"/>
    <col min="1027" max="1027" width="12" style="14" customWidth="1"/>
    <col min="1028" max="1028" width="10.875" style="14" customWidth="1"/>
    <col min="1029" max="1029" width="12.375" style="14" customWidth="1"/>
    <col min="1030" max="1030" width="11.25" style="14" customWidth="1"/>
    <col min="1031" max="1031" width="10.75" style="14" customWidth="1"/>
    <col min="1032" max="1032" width="10" style="14" customWidth="1"/>
    <col min="1033" max="1034" width="19" style="14" customWidth="1"/>
    <col min="1035" max="1035" width="17.625" style="14" customWidth="1"/>
    <col min="1036" max="1037" width="19" style="14" customWidth="1"/>
    <col min="1038" max="1038" width="17.625" style="14" customWidth="1"/>
    <col min="1039" max="1040" width="19" style="14" customWidth="1"/>
    <col min="1041" max="1041" width="17.625" style="14" customWidth="1"/>
    <col min="1042" max="1043" width="19" style="14" customWidth="1"/>
    <col min="1044" max="1044" width="17.625" style="14" customWidth="1"/>
    <col min="1045" max="1280" width="11" style="14"/>
    <col min="1281" max="1281" width="3.375" style="14" customWidth="1"/>
    <col min="1282" max="1282" width="35.625" style="14" customWidth="1"/>
    <col min="1283" max="1283" width="12" style="14" customWidth="1"/>
    <col min="1284" max="1284" width="10.875" style="14" customWidth="1"/>
    <col min="1285" max="1285" width="12.375" style="14" customWidth="1"/>
    <col min="1286" max="1286" width="11.25" style="14" customWidth="1"/>
    <col min="1287" max="1287" width="10.75" style="14" customWidth="1"/>
    <col min="1288" max="1288" width="10" style="14" customWidth="1"/>
    <col min="1289" max="1290" width="19" style="14" customWidth="1"/>
    <col min="1291" max="1291" width="17.625" style="14" customWidth="1"/>
    <col min="1292" max="1293" width="19" style="14" customWidth="1"/>
    <col min="1294" max="1294" width="17.625" style="14" customWidth="1"/>
    <col min="1295" max="1296" width="19" style="14" customWidth="1"/>
    <col min="1297" max="1297" width="17.625" style="14" customWidth="1"/>
    <col min="1298" max="1299" width="19" style="14" customWidth="1"/>
    <col min="1300" max="1300" width="17.625" style="14" customWidth="1"/>
    <col min="1301" max="1536" width="11" style="14"/>
    <col min="1537" max="1537" width="3.375" style="14" customWidth="1"/>
    <col min="1538" max="1538" width="35.625" style="14" customWidth="1"/>
    <col min="1539" max="1539" width="12" style="14" customWidth="1"/>
    <col min="1540" max="1540" width="10.875" style="14" customWidth="1"/>
    <col min="1541" max="1541" width="12.375" style="14" customWidth="1"/>
    <col min="1542" max="1542" width="11.25" style="14" customWidth="1"/>
    <col min="1543" max="1543" width="10.75" style="14" customWidth="1"/>
    <col min="1544" max="1544" width="10" style="14" customWidth="1"/>
    <col min="1545" max="1546" width="19" style="14" customWidth="1"/>
    <col min="1547" max="1547" width="17.625" style="14" customWidth="1"/>
    <col min="1548" max="1549" width="19" style="14" customWidth="1"/>
    <col min="1550" max="1550" width="17.625" style="14" customWidth="1"/>
    <col min="1551" max="1552" width="19" style="14" customWidth="1"/>
    <col min="1553" max="1553" width="17.625" style="14" customWidth="1"/>
    <col min="1554" max="1555" width="19" style="14" customWidth="1"/>
    <col min="1556" max="1556" width="17.625" style="14" customWidth="1"/>
    <col min="1557" max="1792" width="11" style="14"/>
    <col min="1793" max="1793" width="3.375" style="14" customWidth="1"/>
    <col min="1794" max="1794" width="35.625" style="14" customWidth="1"/>
    <col min="1795" max="1795" width="12" style="14" customWidth="1"/>
    <col min="1796" max="1796" width="10.875" style="14" customWidth="1"/>
    <col min="1797" max="1797" width="12.375" style="14" customWidth="1"/>
    <col min="1798" max="1798" width="11.25" style="14" customWidth="1"/>
    <col min="1799" max="1799" width="10.75" style="14" customWidth="1"/>
    <col min="1800" max="1800" width="10" style="14" customWidth="1"/>
    <col min="1801" max="1802" width="19" style="14" customWidth="1"/>
    <col min="1803" max="1803" width="17.625" style="14" customWidth="1"/>
    <col min="1804" max="1805" width="19" style="14" customWidth="1"/>
    <col min="1806" max="1806" width="17.625" style="14" customWidth="1"/>
    <col min="1807" max="1808" width="19" style="14" customWidth="1"/>
    <col min="1809" max="1809" width="17.625" style="14" customWidth="1"/>
    <col min="1810" max="1811" width="19" style="14" customWidth="1"/>
    <col min="1812" max="1812" width="17.625" style="14" customWidth="1"/>
    <col min="1813" max="2048" width="11" style="14"/>
    <col min="2049" max="2049" width="3.375" style="14" customWidth="1"/>
    <col min="2050" max="2050" width="35.625" style="14" customWidth="1"/>
    <col min="2051" max="2051" width="12" style="14" customWidth="1"/>
    <col min="2052" max="2052" width="10.875" style="14" customWidth="1"/>
    <col min="2053" max="2053" width="12.375" style="14" customWidth="1"/>
    <col min="2054" max="2054" width="11.25" style="14" customWidth="1"/>
    <col min="2055" max="2055" width="10.75" style="14" customWidth="1"/>
    <col min="2056" max="2056" width="10" style="14" customWidth="1"/>
    <col min="2057" max="2058" width="19" style="14" customWidth="1"/>
    <col min="2059" max="2059" width="17.625" style="14" customWidth="1"/>
    <col min="2060" max="2061" width="19" style="14" customWidth="1"/>
    <col min="2062" max="2062" width="17.625" style="14" customWidth="1"/>
    <col min="2063" max="2064" width="19" style="14" customWidth="1"/>
    <col min="2065" max="2065" width="17.625" style="14" customWidth="1"/>
    <col min="2066" max="2067" width="19" style="14" customWidth="1"/>
    <col min="2068" max="2068" width="17.625" style="14" customWidth="1"/>
    <col min="2069" max="2304" width="11" style="14"/>
    <col min="2305" max="2305" width="3.375" style="14" customWidth="1"/>
    <col min="2306" max="2306" width="35.625" style="14" customWidth="1"/>
    <col min="2307" max="2307" width="12" style="14" customWidth="1"/>
    <col min="2308" max="2308" width="10.875" style="14" customWidth="1"/>
    <col min="2309" max="2309" width="12.375" style="14" customWidth="1"/>
    <col min="2310" max="2310" width="11.25" style="14" customWidth="1"/>
    <col min="2311" max="2311" width="10.75" style="14" customWidth="1"/>
    <col min="2312" max="2312" width="10" style="14" customWidth="1"/>
    <col min="2313" max="2314" width="19" style="14" customWidth="1"/>
    <col min="2315" max="2315" width="17.625" style="14" customWidth="1"/>
    <col min="2316" max="2317" width="19" style="14" customWidth="1"/>
    <col min="2318" max="2318" width="17.625" style="14" customWidth="1"/>
    <col min="2319" max="2320" width="19" style="14" customWidth="1"/>
    <col min="2321" max="2321" width="17.625" style="14" customWidth="1"/>
    <col min="2322" max="2323" width="19" style="14" customWidth="1"/>
    <col min="2324" max="2324" width="17.625" style="14" customWidth="1"/>
    <col min="2325" max="2560" width="11" style="14"/>
    <col min="2561" max="2561" width="3.375" style="14" customWidth="1"/>
    <col min="2562" max="2562" width="35.625" style="14" customWidth="1"/>
    <col min="2563" max="2563" width="12" style="14" customWidth="1"/>
    <col min="2564" max="2564" width="10.875" style="14" customWidth="1"/>
    <col min="2565" max="2565" width="12.375" style="14" customWidth="1"/>
    <col min="2566" max="2566" width="11.25" style="14" customWidth="1"/>
    <col min="2567" max="2567" width="10.75" style="14" customWidth="1"/>
    <col min="2568" max="2568" width="10" style="14" customWidth="1"/>
    <col min="2569" max="2570" width="19" style="14" customWidth="1"/>
    <col min="2571" max="2571" width="17.625" style="14" customWidth="1"/>
    <col min="2572" max="2573" width="19" style="14" customWidth="1"/>
    <col min="2574" max="2574" width="17.625" style="14" customWidth="1"/>
    <col min="2575" max="2576" width="19" style="14" customWidth="1"/>
    <col min="2577" max="2577" width="17.625" style="14" customWidth="1"/>
    <col min="2578" max="2579" width="19" style="14" customWidth="1"/>
    <col min="2580" max="2580" width="17.625" style="14" customWidth="1"/>
    <col min="2581" max="2816" width="11" style="14"/>
    <col min="2817" max="2817" width="3.375" style="14" customWidth="1"/>
    <col min="2818" max="2818" width="35.625" style="14" customWidth="1"/>
    <col min="2819" max="2819" width="12" style="14" customWidth="1"/>
    <col min="2820" max="2820" width="10.875" style="14" customWidth="1"/>
    <col min="2821" max="2821" width="12.375" style="14" customWidth="1"/>
    <col min="2822" max="2822" width="11.25" style="14" customWidth="1"/>
    <col min="2823" max="2823" width="10.75" style="14" customWidth="1"/>
    <col min="2824" max="2824" width="10" style="14" customWidth="1"/>
    <col min="2825" max="2826" width="19" style="14" customWidth="1"/>
    <col min="2827" max="2827" width="17.625" style="14" customWidth="1"/>
    <col min="2828" max="2829" width="19" style="14" customWidth="1"/>
    <col min="2830" max="2830" width="17.625" style="14" customWidth="1"/>
    <col min="2831" max="2832" width="19" style="14" customWidth="1"/>
    <col min="2833" max="2833" width="17.625" style="14" customWidth="1"/>
    <col min="2834" max="2835" width="19" style="14" customWidth="1"/>
    <col min="2836" max="2836" width="17.625" style="14" customWidth="1"/>
    <col min="2837" max="3072" width="11" style="14"/>
    <col min="3073" max="3073" width="3.375" style="14" customWidth="1"/>
    <col min="3074" max="3074" width="35.625" style="14" customWidth="1"/>
    <col min="3075" max="3075" width="12" style="14" customWidth="1"/>
    <col min="3076" max="3076" width="10.875" style="14" customWidth="1"/>
    <col min="3077" max="3077" width="12.375" style="14" customWidth="1"/>
    <col min="3078" max="3078" width="11.25" style="14" customWidth="1"/>
    <col min="3079" max="3079" width="10.75" style="14" customWidth="1"/>
    <col min="3080" max="3080" width="10" style="14" customWidth="1"/>
    <col min="3081" max="3082" width="19" style="14" customWidth="1"/>
    <col min="3083" max="3083" width="17.625" style="14" customWidth="1"/>
    <col min="3084" max="3085" width="19" style="14" customWidth="1"/>
    <col min="3086" max="3086" width="17.625" style="14" customWidth="1"/>
    <col min="3087" max="3088" width="19" style="14" customWidth="1"/>
    <col min="3089" max="3089" width="17.625" style="14" customWidth="1"/>
    <col min="3090" max="3091" width="19" style="14" customWidth="1"/>
    <col min="3092" max="3092" width="17.625" style="14" customWidth="1"/>
    <col min="3093" max="3328" width="11" style="14"/>
    <col min="3329" max="3329" width="3.375" style="14" customWidth="1"/>
    <col min="3330" max="3330" width="35.625" style="14" customWidth="1"/>
    <col min="3331" max="3331" width="12" style="14" customWidth="1"/>
    <col min="3332" max="3332" width="10.875" style="14" customWidth="1"/>
    <col min="3333" max="3333" width="12.375" style="14" customWidth="1"/>
    <col min="3334" max="3334" width="11.25" style="14" customWidth="1"/>
    <col min="3335" max="3335" width="10.75" style="14" customWidth="1"/>
    <col min="3336" max="3336" width="10" style="14" customWidth="1"/>
    <col min="3337" max="3338" width="19" style="14" customWidth="1"/>
    <col min="3339" max="3339" width="17.625" style="14" customWidth="1"/>
    <col min="3340" max="3341" width="19" style="14" customWidth="1"/>
    <col min="3342" max="3342" width="17.625" style="14" customWidth="1"/>
    <col min="3343" max="3344" width="19" style="14" customWidth="1"/>
    <col min="3345" max="3345" width="17.625" style="14" customWidth="1"/>
    <col min="3346" max="3347" width="19" style="14" customWidth="1"/>
    <col min="3348" max="3348" width="17.625" style="14" customWidth="1"/>
    <col min="3349" max="3584" width="11" style="14"/>
    <col min="3585" max="3585" width="3.375" style="14" customWidth="1"/>
    <col min="3586" max="3586" width="35.625" style="14" customWidth="1"/>
    <col min="3587" max="3587" width="12" style="14" customWidth="1"/>
    <col min="3588" max="3588" width="10.875" style="14" customWidth="1"/>
    <col min="3589" max="3589" width="12.375" style="14" customWidth="1"/>
    <col min="3590" max="3590" width="11.25" style="14" customWidth="1"/>
    <col min="3591" max="3591" width="10.75" style="14" customWidth="1"/>
    <col min="3592" max="3592" width="10" style="14" customWidth="1"/>
    <col min="3593" max="3594" width="19" style="14" customWidth="1"/>
    <col min="3595" max="3595" width="17.625" style="14" customWidth="1"/>
    <col min="3596" max="3597" width="19" style="14" customWidth="1"/>
    <col min="3598" max="3598" width="17.625" style="14" customWidth="1"/>
    <col min="3599" max="3600" width="19" style="14" customWidth="1"/>
    <col min="3601" max="3601" width="17.625" style="14" customWidth="1"/>
    <col min="3602" max="3603" width="19" style="14" customWidth="1"/>
    <col min="3604" max="3604" width="17.625" style="14" customWidth="1"/>
    <col min="3605" max="3840" width="11" style="14"/>
    <col min="3841" max="3841" width="3.375" style="14" customWidth="1"/>
    <col min="3842" max="3842" width="35.625" style="14" customWidth="1"/>
    <col min="3843" max="3843" width="12" style="14" customWidth="1"/>
    <col min="3844" max="3844" width="10.875" style="14" customWidth="1"/>
    <col min="3845" max="3845" width="12.375" style="14" customWidth="1"/>
    <col min="3846" max="3846" width="11.25" style="14" customWidth="1"/>
    <col min="3847" max="3847" width="10.75" style="14" customWidth="1"/>
    <col min="3848" max="3848" width="10" style="14" customWidth="1"/>
    <col min="3849" max="3850" width="19" style="14" customWidth="1"/>
    <col min="3851" max="3851" width="17.625" style="14" customWidth="1"/>
    <col min="3852" max="3853" width="19" style="14" customWidth="1"/>
    <col min="3854" max="3854" width="17.625" style="14" customWidth="1"/>
    <col min="3855" max="3856" width="19" style="14" customWidth="1"/>
    <col min="3857" max="3857" width="17.625" style="14" customWidth="1"/>
    <col min="3858" max="3859" width="19" style="14" customWidth="1"/>
    <col min="3860" max="3860" width="17.625" style="14" customWidth="1"/>
    <col min="3861" max="4096" width="11" style="14"/>
    <col min="4097" max="4097" width="3.375" style="14" customWidth="1"/>
    <col min="4098" max="4098" width="35.625" style="14" customWidth="1"/>
    <col min="4099" max="4099" width="12" style="14" customWidth="1"/>
    <col min="4100" max="4100" width="10.875" style="14" customWidth="1"/>
    <col min="4101" max="4101" width="12.375" style="14" customWidth="1"/>
    <col min="4102" max="4102" width="11.25" style="14" customWidth="1"/>
    <col min="4103" max="4103" width="10.75" style="14" customWidth="1"/>
    <col min="4104" max="4104" width="10" style="14" customWidth="1"/>
    <col min="4105" max="4106" width="19" style="14" customWidth="1"/>
    <col min="4107" max="4107" width="17.625" style="14" customWidth="1"/>
    <col min="4108" max="4109" width="19" style="14" customWidth="1"/>
    <col min="4110" max="4110" width="17.625" style="14" customWidth="1"/>
    <col min="4111" max="4112" width="19" style="14" customWidth="1"/>
    <col min="4113" max="4113" width="17.625" style="14" customWidth="1"/>
    <col min="4114" max="4115" width="19" style="14" customWidth="1"/>
    <col min="4116" max="4116" width="17.625" style="14" customWidth="1"/>
    <col min="4117" max="4352" width="11" style="14"/>
    <col min="4353" max="4353" width="3.375" style="14" customWidth="1"/>
    <col min="4354" max="4354" width="35.625" style="14" customWidth="1"/>
    <col min="4355" max="4355" width="12" style="14" customWidth="1"/>
    <col min="4356" max="4356" width="10.875" style="14" customWidth="1"/>
    <col min="4357" max="4357" width="12.375" style="14" customWidth="1"/>
    <col min="4358" max="4358" width="11.25" style="14" customWidth="1"/>
    <col min="4359" max="4359" width="10.75" style="14" customWidth="1"/>
    <col min="4360" max="4360" width="10" style="14" customWidth="1"/>
    <col min="4361" max="4362" width="19" style="14" customWidth="1"/>
    <col min="4363" max="4363" width="17.625" style="14" customWidth="1"/>
    <col min="4364" max="4365" width="19" style="14" customWidth="1"/>
    <col min="4366" max="4366" width="17.625" style="14" customWidth="1"/>
    <col min="4367" max="4368" width="19" style="14" customWidth="1"/>
    <col min="4369" max="4369" width="17.625" style="14" customWidth="1"/>
    <col min="4370" max="4371" width="19" style="14" customWidth="1"/>
    <col min="4372" max="4372" width="17.625" style="14" customWidth="1"/>
    <col min="4373" max="4608" width="11" style="14"/>
    <col min="4609" max="4609" width="3.375" style="14" customWidth="1"/>
    <col min="4610" max="4610" width="35.625" style="14" customWidth="1"/>
    <col min="4611" max="4611" width="12" style="14" customWidth="1"/>
    <col min="4612" max="4612" width="10.875" style="14" customWidth="1"/>
    <col min="4613" max="4613" width="12.375" style="14" customWidth="1"/>
    <col min="4614" max="4614" width="11.25" style="14" customWidth="1"/>
    <col min="4615" max="4615" width="10.75" style="14" customWidth="1"/>
    <col min="4616" max="4616" width="10" style="14" customWidth="1"/>
    <col min="4617" max="4618" width="19" style="14" customWidth="1"/>
    <col min="4619" max="4619" width="17.625" style="14" customWidth="1"/>
    <col min="4620" max="4621" width="19" style="14" customWidth="1"/>
    <col min="4622" max="4622" width="17.625" style="14" customWidth="1"/>
    <col min="4623" max="4624" width="19" style="14" customWidth="1"/>
    <col min="4625" max="4625" width="17.625" style="14" customWidth="1"/>
    <col min="4626" max="4627" width="19" style="14" customWidth="1"/>
    <col min="4628" max="4628" width="17.625" style="14" customWidth="1"/>
    <col min="4629" max="4864" width="11" style="14"/>
    <col min="4865" max="4865" width="3.375" style="14" customWidth="1"/>
    <col min="4866" max="4866" width="35.625" style="14" customWidth="1"/>
    <col min="4867" max="4867" width="12" style="14" customWidth="1"/>
    <col min="4868" max="4868" width="10.875" style="14" customWidth="1"/>
    <col min="4869" max="4869" width="12.375" style="14" customWidth="1"/>
    <col min="4870" max="4870" width="11.25" style="14" customWidth="1"/>
    <col min="4871" max="4871" width="10.75" style="14" customWidth="1"/>
    <col min="4872" max="4872" width="10" style="14" customWidth="1"/>
    <col min="4873" max="4874" width="19" style="14" customWidth="1"/>
    <col min="4875" max="4875" width="17.625" style="14" customWidth="1"/>
    <col min="4876" max="4877" width="19" style="14" customWidth="1"/>
    <col min="4878" max="4878" width="17.625" style="14" customWidth="1"/>
    <col min="4879" max="4880" width="19" style="14" customWidth="1"/>
    <col min="4881" max="4881" width="17.625" style="14" customWidth="1"/>
    <col min="4882" max="4883" width="19" style="14" customWidth="1"/>
    <col min="4884" max="4884" width="17.625" style="14" customWidth="1"/>
    <col min="4885" max="5120" width="11" style="14"/>
    <col min="5121" max="5121" width="3.375" style="14" customWidth="1"/>
    <col min="5122" max="5122" width="35.625" style="14" customWidth="1"/>
    <col min="5123" max="5123" width="12" style="14" customWidth="1"/>
    <col min="5124" max="5124" width="10.875" style="14" customWidth="1"/>
    <col min="5125" max="5125" width="12.375" style="14" customWidth="1"/>
    <col min="5126" max="5126" width="11.25" style="14" customWidth="1"/>
    <col min="5127" max="5127" width="10.75" style="14" customWidth="1"/>
    <col min="5128" max="5128" width="10" style="14" customWidth="1"/>
    <col min="5129" max="5130" width="19" style="14" customWidth="1"/>
    <col min="5131" max="5131" width="17.625" style="14" customWidth="1"/>
    <col min="5132" max="5133" width="19" style="14" customWidth="1"/>
    <col min="5134" max="5134" width="17.625" style="14" customWidth="1"/>
    <col min="5135" max="5136" width="19" style="14" customWidth="1"/>
    <col min="5137" max="5137" width="17.625" style="14" customWidth="1"/>
    <col min="5138" max="5139" width="19" style="14" customWidth="1"/>
    <col min="5140" max="5140" width="17.625" style="14" customWidth="1"/>
    <col min="5141" max="5376" width="11" style="14"/>
    <col min="5377" max="5377" width="3.375" style="14" customWidth="1"/>
    <col min="5378" max="5378" width="35.625" style="14" customWidth="1"/>
    <col min="5379" max="5379" width="12" style="14" customWidth="1"/>
    <col min="5380" max="5380" width="10.875" style="14" customWidth="1"/>
    <col min="5381" max="5381" width="12.375" style="14" customWidth="1"/>
    <col min="5382" max="5382" width="11.25" style="14" customWidth="1"/>
    <col min="5383" max="5383" width="10.75" style="14" customWidth="1"/>
    <col min="5384" max="5384" width="10" style="14" customWidth="1"/>
    <col min="5385" max="5386" width="19" style="14" customWidth="1"/>
    <col min="5387" max="5387" width="17.625" style="14" customWidth="1"/>
    <col min="5388" max="5389" width="19" style="14" customWidth="1"/>
    <col min="5390" max="5390" width="17.625" style="14" customWidth="1"/>
    <col min="5391" max="5392" width="19" style="14" customWidth="1"/>
    <col min="5393" max="5393" width="17.625" style="14" customWidth="1"/>
    <col min="5394" max="5395" width="19" style="14" customWidth="1"/>
    <col min="5396" max="5396" width="17.625" style="14" customWidth="1"/>
    <col min="5397" max="5632" width="11" style="14"/>
    <col min="5633" max="5633" width="3.375" style="14" customWidth="1"/>
    <col min="5634" max="5634" width="35.625" style="14" customWidth="1"/>
    <col min="5635" max="5635" width="12" style="14" customWidth="1"/>
    <col min="5636" max="5636" width="10.875" style="14" customWidth="1"/>
    <col min="5637" max="5637" width="12.375" style="14" customWidth="1"/>
    <col min="5638" max="5638" width="11.25" style="14" customWidth="1"/>
    <col min="5639" max="5639" width="10.75" style="14" customWidth="1"/>
    <col min="5640" max="5640" width="10" style="14" customWidth="1"/>
    <col min="5641" max="5642" width="19" style="14" customWidth="1"/>
    <col min="5643" max="5643" width="17.625" style="14" customWidth="1"/>
    <col min="5644" max="5645" width="19" style="14" customWidth="1"/>
    <col min="5646" max="5646" width="17.625" style="14" customWidth="1"/>
    <col min="5647" max="5648" width="19" style="14" customWidth="1"/>
    <col min="5649" max="5649" width="17.625" style="14" customWidth="1"/>
    <col min="5650" max="5651" width="19" style="14" customWidth="1"/>
    <col min="5652" max="5652" width="17.625" style="14" customWidth="1"/>
    <col min="5653" max="5888" width="11" style="14"/>
    <col min="5889" max="5889" width="3.375" style="14" customWidth="1"/>
    <col min="5890" max="5890" width="35.625" style="14" customWidth="1"/>
    <col min="5891" max="5891" width="12" style="14" customWidth="1"/>
    <col min="5892" max="5892" width="10.875" style="14" customWidth="1"/>
    <col min="5893" max="5893" width="12.375" style="14" customWidth="1"/>
    <col min="5894" max="5894" width="11.25" style="14" customWidth="1"/>
    <col min="5895" max="5895" width="10.75" style="14" customWidth="1"/>
    <col min="5896" max="5896" width="10" style="14" customWidth="1"/>
    <col min="5897" max="5898" width="19" style="14" customWidth="1"/>
    <col min="5899" max="5899" width="17.625" style="14" customWidth="1"/>
    <col min="5900" max="5901" width="19" style="14" customWidth="1"/>
    <col min="5902" max="5902" width="17.625" style="14" customWidth="1"/>
    <col min="5903" max="5904" width="19" style="14" customWidth="1"/>
    <col min="5905" max="5905" width="17.625" style="14" customWidth="1"/>
    <col min="5906" max="5907" width="19" style="14" customWidth="1"/>
    <col min="5908" max="5908" width="17.625" style="14" customWidth="1"/>
    <col min="5909" max="6144" width="11" style="14"/>
    <col min="6145" max="6145" width="3.375" style="14" customWidth="1"/>
    <col min="6146" max="6146" width="35.625" style="14" customWidth="1"/>
    <col min="6147" max="6147" width="12" style="14" customWidth="1"/>
    <col min="6148" max="6148" width="10.875" style="14" customWidth="1"/>
    <col min="6149" max="6149" width="12.375" style="14" customWidth="1"/>
    <col min="6150" max="6150" width="11.25" style="14" customWidth="1"/>
    <col min="6151" max="6151" width="10.75" style="14" customWidth="1"/>
    <col min="6152" max="6152" width="10" style="14" customWidth="1"/>
    <col min="6153" max="6154" width="19" style="14" customWidth="1"/>
    <col min="6155" max="6155" width="17.625" style="14" customWidth="1"/>
    <col min="6156" max="6157" width="19" style="14" customWidth="1"/>
    <col min="6158" max="6158" width="17.625" style="14" customWidth="1"/>
    <col min="6159" max="6160" width="19" style="14" customWidth="1"/>
    <col min="6161" max="6161" width="17.625" style="14" customWidth="1"/>
    <col min="6162" max="6163" width="19" style="14" customWidth="1"/>
    <col min="6164" max="6164" width="17.625" style="14" customWidth="1"/>
    <col min="6165" max="6400" width="11" style="14"/>
    <col min="6401" max="6401" width="3.375" style="14" customWidth="1"/>
    <col min="6402" max="6402" width="35.625" style="14" customWidth="1"/>
    <col min="6403" max="6403" width="12" style="14" customWidth="1"/>
    <col min="6404" max="6404" width="10.875" style="14" customWidth="1"/>
    <col min="6405" max="6405" width="12.375" style="14" customWidth="1"/>
    <col min="6406" max="6406" width="11.25" style="14" customWidth="1"/>
    <col min="6407" max="6407" width="10.75" style="14" customWidth="1"/>
    <col min="6408" max="6408" width="10" style="14" customWidth="1"/>
    <col min="6409" max="6410" width="19" style="14" customWidth="1"/>
    <col min="6411" max="6411" width="17.625" style="14" customWidth="1"/>
    <col min="6412" max="6413" width="19" style="14" customWidth="1"/>
    <col min="6414" max="6414" width="17.625" style="14" customWidth="1"/>
    <col min="6415" max="6416" width="19" style="14" customWidth="1"/>
    <col min="6417" max="6417" width="17.625" style="14" customWidth="1"/>
    <col min="6418" max="6419" width="19" style="14" customWidth="1"/>
    <col min="6420" max="6420" width="17.625" style="14" customWidth="1"/>
    <col min="6421" max="6656" width="11" style="14"/>
    <col min="6657" max="6657" width="3.375" style="14" customWidth="1"/>
    <col min="6658" max="6658" width="35.625" style="14" customWidth="1"/>
    <col min="6659" max="6659" width="12" style="14" customWidth="1"/>
    <col min="6660" max="6660" width="10.875" style="14" customWidth="1"/>
    <col min="6661" max="6661" width="12.375" style="14" customWidth="1"/>
    <col min="6662" max="6662" width="11.25" style="14" customWidth="1"/>
    <col min="6663" max="6663" width="10.75" style="14" customWidth="1"/>
    <col min="6664" max="6664" width="10" style="14" customWidth="1"/>
    <col min="6665" max="6666" width="19" style="14" customWidth="1"/>
    <col min="6667" max="6667" width="17.625" style="14" customWidth="1"/>
    <col min="6668" max="6669" width="19" style="14" customWidth="1"/>
    <col min="6670" max="6670" width="17.625" style="14" customWidth="1"/>
    <col min="6671" max="6672" width="19" style="14" customWidth="1"/>
    <col min="6673" max="6673" width="17.625" style="14" customWidth="1"/>
    <col min="6674" max="6675" width="19" style="14" customWidth="1"/>
    <col min="6676" max="6676" width="17.625" style="14" customWidth="1"/>
    <col min="6677" max="6912" width="11" style="14"/>
    <col min="6913" max="6913" width="3.375" style="14" customWidth="1"/>
    <col min="6914" max="6914" width="35.625" style="14" customWidth="1"/>
    <col min="6915" max="6915" width="12" style="14" customWidth="1"/>
    <col min="6916" max="6916" width="10.875" style="14" customWidth="1"/>
    <col min="6917" max="6917" width="12.375" style="14" customWidth="1"/>
    <col min="6918" max="6918" width="11.25" style="14" customWidth="1"/>
    <col min="6919" max="6919" width="10.75" style="14" customWidth="1"/>
    <col min="6920" max="6920" width="10" style="14" customWidth="1"/>
    <col min="6921" max="6922" width="19" style="14" customWidth="1"/>
    <col min="6923" max="6923" width="17.625" style="14" customWidth="1"/>
    <col min="6924" max="6925" width="19" style="14" customWidth="1"/>
    <col min="6926" max="6926" width="17.625" style="14" customWidth="1"/>
    <col min="6927" max="6928" width="19" style="14" customWidth="1"/>
    <col min="6929" max="6929" width="17.625" style="14" customWidth="1"/>
    <col min="6930" max="6931" width="19" style="14" customWidth="1"/>
    <col min="6932" max="6932" width="17.625" style="14" customWidth="1"/>
    <col min="6933" max="7168" width="11" style="14"/>
    <col min="7169" max="7169" width="3.375" style="14" customWidth="1"/>
    <col min="7170" max="7170" width="35.625" style="14" customWidth="1"/>
    <col min="7171" max="7171" width="12" style="14" customWidth="1"/>
    <col min="7172" max="7172" width="10.875" style="14" customWidth="1"/>
    <col min="7173" max="7173" width="12.375" style="14" customWidth="1"/>
    <col min="7174" max="7174" width="11.25" style="14" customWidth="1"/>
    <col min="7175" max="7175" width="10.75" style="14" customWidth="1"/>
    <col min="7176" max="7176" width="10" style="14" customWidth="1"/>
    <col min="7177" max="7178" width="19" style="14" customWidth="1"/>
    <col min="7179" max="7179" width="17.625" style="14" customWidth="1"/>
    <col min="7180" max="7181" width="19" style="14" customWidth="1"/>
    <col min="7182" max="7182" width="17.625" style="14" customWidth="1"/>
    <col min="7183" max="7184" width="19" style="14" customWidth="1"/>
    <col min="7185" max="7185" width="17.625" style="14" customWidth="1"/>
    <col min="7186" max="7187" width="19" style="14" customWidth="1"/>
    <col min="7188" max="7188" width="17.625" style="14" customWidth="1"/>
    <col min="7189" max="7424" width="11" style="14"/>
    <col min="7425" max="7425" width="3.375" style="14" customWidth="1"/>
    <col min="7426" max="7426" width="35.625" style="14" customWidth="1"/>
    <col min="7427" max="7427" width="12" style="14" customWidth="1"/>
    <col min="7428" max="7428" width="10.875" style="14" customWidth="1"/>
    <col min="7429" max="7429" width="12.375" style="14" customWidth="1"/>
    <col min="7430" max="7430" width="11.25" style="14" customWidth="1"/>
    <col min="7431" max="7431" width="10.75" style="14" customWidth="1"/>
    <col min="7432" max="7432" width="10" style="14" customWidth="1"/>
    <col min="7433" max="7434" width="19" style="14" customWidth="1"/>
    <col min="7435" max="7435" width="17.625" style="14" customWidth="1"/>
    <col min="7436" max="7437" width="19" style="14" customWidth="1"/>
    <col min="7438" max="7438" width="17.625" style="14" customWidth="1"/>
    <col min="7439" max="7440" width="19" style="14" customWidth="1"/>
    <col min="7441" max="7441" width="17.625" style="14" customWidth="1"/>
    <col min="7442" max="7443" width="19" style="14" customWidth="1"/>
    <col min="7444" max="7444" width="17.625" style="14" customWidth="1"/>
    <col min="7445" max="7680" width="11" style="14"/>
    <col min="7681" max="7681" width="3.375" style="14" customWidth="1"/>
    <col min="7682" max="7682" width="35.625" style="14" customWidth="1"/>
    <col min="7683" max="7683" width="12" style="14" customWidth="1"/>
    <col min="7684" max="7684" width="10.875" style="14" customWidth="1"/>
    <col min="7685" max="7685" width="12.375" style="14" customWidth="1"/>
    <col min="7686" max="7686" width="11.25" style="14" customWidth="1"/>
    <col min="7687" max="7687" width="10.75" style="14" customWidth="1"/>
    <col min="7688" max="7688" width="10" style="14" customWidth="1"/>
    <col min="7689" max="7690" width="19" style="14" customWidth="1"/>
    <col min="7691" max="7691" width="17.625" style="14" customWidth="1"/>
    <col min="7692" max="7693" width="19" style="14" customWidth="1"/>
    <col min="7694" max="7694" width="17.625" style="14" customWidth="1"/>
    <col min="7695" max="7696" width="19" style="14" customWidth="1"/>
    <col min="7697" max="7697" width="17.625" style="14" customWidth="1"/>
    <col min="7698" max="7699" width="19" style="14" customWidth="1"/>
    <col min="7700" max="7700" width="17.625" style="14" customWidth="1"/>
    <col min="7701" max="7936" width="11" style="14"/>
    <col min="7937" max="7937" width="3.375" style="14" customWidth="1"/>
    <col min="7938" max="7938" width="35.625" style="14" customWidth="1"/>
    <col min="7939" max="7939" width="12" style="14" customWidth="1"/>
    <col min="7940" max="7940" width="10.875" style="14" customWidth="1"/>
    <col min="7941" max="7941" width="12.375" style="14" customWidth="1"/>
    <col min="7942" max="7942" width="11.25" style="14" customWidth="1"/>
    <col min="7943" max="7943" width="10.75" style="14" customWidth="1"/>
    <col min="7944" max="7944" width="10" style="14" customWidth="1"/>
    <col min="7945" max="7946" width="19" style="14" customWidth="1"/>
    <col min="7947" max="7947" width="17.625" style="14" customWidth="1"/>
    <col min="7948" max="7949" width="19" style="14" customWidth="1"/>
    <col min="7950" max="7950" width="17.625" style="14" customWidth="1"/>
    <col min="7951" max="7952" width="19" style="14" customWidth="1"/>
    <col min="7953" max="7953" width="17.625" style="14" customWidth="1"/>
    <col min="7954" max="7955" width="19" style="14" customWidth="1"/>
    <col min="7956" max="7956" width="17.625" style="14" customWidth="1"/>
    <col min="7957" max="8192" width="11" style="14"/>
    <col min="8193" max="8193" width="3.375" style="14" customWidth="1"/>
    <col min="8194" max="8194" width="35.625" style="14" customWidth="1"/>
    <col min="8195" max="8195" width="12" style="14" customWidth="1"/>
    <col min="8196" max="8196" width="10.875" style="14" customWidth="1"/>
    <col min="8197" max="8197" width="12.375" style="14" customWidth="1"/>
    <col min="8198" max="8198" width="11.25" style="14" customWidth="1"/>
    <col min="8199" max="8199" width="10.75" style="14" customWidth="1"/>
    <col min="8200" max="8200" width="10" style="14" customWidth="1"/>
    <col min="8201" max="8202" width="19" style="14" customWidth="1"/>
    <col min="8203" max="8203" width="17.625" style="14" customWidth="1"/>
    <col min="8204" max="8205" width="19" style="14" customWidth="1"/>
    <col min="8206" max="8206" width="17.625" style="14" customWidth="1"/>
    <col min="8207" max="8208" width="19" style="14" customWidth="1"/>
    <col min="8209" max="8209" width="17.625" style="14" customWidth="1"/>
    <col min="8210" max="8211" width="19" style="14" customWidth="1"/>
    <col min="8212" max="8212" width="17.625" style="14" customWidth="1"/>
    <col min="8213" max="8448" width="11" style="14"/>
    <col min="8449" max="8449" width="3.375" style="14" customWidth="1"/>
    <col min="8450" max="8450" width="35.625" style="14" customWidth="1"/>
    <col min="8451" max="8451" width="12" style="14" customWidth="1"/>
    <col min="8452" max="8452" width="10.875" style="14" customWidth="1"/>
    <col min="8453" max="8453" width="12.375" style="14" customWidth="1"/>
    <col min="8454" max="8454" width="11.25" style="14" customWidth="1"/>
    <col min="8455" max="8455" width="10.75" style="14" customWidth="1"/>
    <col min="8456" max="8456" width="10" style="14" customWidth="1"/>
    <col min="8457" max="8458" width="19" style="14" customWidth="1"/>
    <col min="8459" max="8459" width="17.625" style="14" customWidth="1"/>
    <col min="8460" max="8461" width="19" style="14" customWidth="1"/>
    <col min="8462" max="8462" width="17.625" style="14" customWidth="1"/>
    <col min="8463" max="8464" width="19" style="14" customWidth="1"/>
    <col min="8465" max="8465" width="17.625" style="14" customWidth="1"/>
    <col min="8466" max="8467" width="19" style="14" customWidth="1"/>
    <col min="8468" max="8468" width="17.625" style="14" customWidth="1"/>
    <col min="8469" max="8704" width="11" style="14"/>
    <col min="8705" max="8705" width="3.375" style="14" customWidth="1"/>
    <col min="8706" max="8706" width="35.625" style="14" customWidth="1"/>
    <col min="8707" max="8707" width="12" style="14" customWidth="1"/>
    <col min="8708" max="8708" width="10.875" style="14" customWidth="1"/>
    <col min="8709" max="8709" width="12.375" style="14" customWidth="1"/>
    <col min="8710" max="8710" width="11.25" style="14" customWidth="1"/>
    <col min="8711" max="8711" width="10.75" style="14" customWidth="1"/>
    <col min="8712" max="8712" width="10" style="14" customWidth="1"/>
    <col min="8713" max="8714" width="19" style="14" customWidth="1"/>
    <col min="8715" max="8715" width="17.625" style="14" customWidth="1"/>
    <col min="8716" max="8717" width="19" style="14" customWidth="1"/>
    <col min="8718" max="8718" width="17.625" style="14" customWidth="1"/>
    <col min="8719" max="8720" width="19" style="14" customWidth="1"/>
    <col min="8721" max="8721" width="17.625" style="14" customWidth="1"/>
    <col min="8722" max="8723" width="19" style="14" customWidth="1"/>
    <col min="8724" max="8724" width="17.625" style="14" customWidth="1"/>
    <col min="8725" max="8960" width="11" style="14"/>
    <col min="8961" max="8961" width="3.375" style="14" customWidth="1"/>
    <col min="8962" max="8962" width="35.625" style="14" customWidth="1"/>
    <col min="8963" max="8963" width="12" style="14" customWidth="1"/>
    <col min="8964" max="8964" width="10.875" style="14" customWidth="1"/>
    <col min="8965" max="8965" width="12.375" style="14" customWidth="1"/>
    <col min="8966" max="8966" width="11.25" style="14" customWidth="1"/>
    <col min="8967" max="8967" width="10.75" style="14" customWidth="1"/>
    <col min="8968" max="8968" width="10" style="14" customWidth="1"/>
    <col min="8969" max="8970" width="19" style="14" customWidth="1"/>
    <col min="8971" max="8971" width="17.625" style="14" customWidth="1"/>
    <col min="8972" max="8973" width="19" style="14" customWidth="1"/>
    <col min="8974" max="8974" width="17.625" style="14" customWidth="1"/>
    <col min="8975" max="8976" width="19" style="14" customWidth="1"/>
    <col min="8977" max="8977" width="17.625" style="14" customWidth="1"/>
    <col min="8978" max="8979" width="19" style="14" customWidth="1"/>
    <col min="8980" max="8980" width="17.625" style="14" customWidth="1"/>
    <col min="8981" max="9216" width="11" style="14"/>
    <col min="9217" max="9217" width="3.375" style="14" customWidth="1"/>
    <col min="9218" max="9218" width="35.625" style="14" customWidth="1"/>
    <col min="9219" max="9219" width="12" style="14" customWidth="1"/>
    <col min="9220" max="9220" width="10.875" style="14" customWidth="1"/>
    <col min="9221" max="9221" width="12.375" style="14" customWidth="1"/>
    <col min="9222" max="9222" width="11.25" style="14" customWidth="1"/>
    <col min="9223" max="9223" width="10.75" style="14" customWidth="1"/>
    <col min="9224" max="9224" width="10" style="14" customWidth="1"/>
    <col min="9225" max="9226" width="19" style="14" customWidth="1"/>
    <col min="9227" max="9227" width="17.625" style="14" customWidth="1"/>
    <col min="9228" max="9229" width="19" style="14" customWidth="1"/>
    <col min="9230" max="9230" width="17.625" style="14" customWidth="1"/>
    <col min="9231" max="9232" width="19" style="14" customWidth="1"/>
    <col min="9233" max="9233" width="17.625" style="14" customWidth="1"/>
    <col min="9234" max="9235" width="19" style="14" customWidth="1"/>
    <col min="9236" max="9236" width="17.625" style="14" customWidth="1"/>
    <col min="9237" max="9472" width="11" style="14"/>
    <col min="9473" max="9473" width="3.375" style="14" customWidth="1"/>
    <col min="9474" max="9474" width="35.625" style="14" customWidth="1"/>
    <col min="9475" max="9475" width="12" style="14" customWidth="1"/>
    <col min="9476" max="9476" width="10.875" style="14" customWidth="1"/>
    <col min="9477" max="9477" width="12.375" style="14" customWidth="1"/>
    <col min="9478" max="9478" width="11.25" style="14" customWidth="1"/>
    <col min="9479" max="9479" width="10.75" style="14" customWidth="1"/>
    <col min="9480" max="9480" width="10" style="14" customWidth="1"/>
    <col min="9481" max="9482" width="19" style="14" customWidth="1"/>
    <col min="9483" max="9483" width="17.625" style="14" customWidth="1"/>
    <col min="9484" max="9485" width="19" style="14" customWidth="1"/>
    <col min="9486" max="9486" width="17.625" style="14" customWidth="1"/>
    <col min="9487" max="9488" width="19" style="14" customWidth="1"/>
    <col min="9489" max="9489" width="17.625" style="14" customWidth="1"/>
    <col min="9490" max="9491" width="19" style="14" customWidth="1"/>
    <col min="9492" max="9492" width="17.625" style="14" customWidth="1"/>
    <col min="9493" max="9728" width="11" style="14"/>
    <col min="9729" max="9729" width="3.375" style="14" customWidth="1"/>
    <col min="9730" max="9730" width="35.625" style="14" customWidth="1"/>
    <col min="9731" max="9731" width="12" style="14" customWidth="1"/>
    <col min="9732" max="9732" width="10.875" style="14" customWidth="1"/>
    <col min="9733" max="9733" width="12.375" style="14" customWidth="1"/>
    <col min="9734" max="9734" width="11.25" style="14" customWidth="1"/>
    <col min="9735" max="9735" width="10.75" style="14" customWidth="1"/>
    <col min="9736" max="9736" width="10" style="14" customWidth="1"/>
    <col min="9737" max="9738" width="19" style="14" customWidth="1"/>
    <col min="9739" max="9739" width="17.625" style="14" customWidth="1"/>
    <col min="9740" max="9741" width="19" style="14" customWidth="1"/>
    <col min="9742" max="9742" width="17.625" style="14" customWidth="1"/>
    <col min="9743" max="9744" width="19" style="14" customWidth="1"/>
    <col min="9745" max="9745" width="17.625" style="14" customWidth="1"/>
    <col min="9746" max="9747" width="19" style="14" customWidth="1"/>
    <col min="9748" max="9748" width="17.625" style="14" customWidth="1"/>
    <col min="9749" max="9984" width="11" style="14"/>
    <col min="9985" max="9985" width="3.375" style="14" customWidth="1"/>
    <col min="9986" max="9986" width="35.625" style="14" customWidth="1"/>
    <col min="9987" max="9987" width="12" style="14" customWidth="1"/>
    <col min="9988" max="9988" width="10.875" style="14" customWidth="1"/>
    <col min="9989" max="9989" width="12.375" style="14" customWidth="1"/>
    <col min="9990" max="9990" width="11.25" style="14" customWidth="1"/>
    <col min="9991" max="9991" width="10.75" style="14" customWidth="1"/>
    <col min="9992" max="9992" width="10" style="14" customWidth="1"/>
    <col min="9993" max="9994" width="19" style="14" customWidth="1"/>
    <col min="9995" max="9995" width="17.625" style="14" customWidth="1"/>
    <col min="9996" max="9997" width="19" style="14" customWidth="1"/>
    <col min="9998" max="9998" width="17.625" style="14" customWidth="1"/>
    <col min="9999" max="10000" width="19" style="14" customWidth="1"/>
    <col min="10001" max="10001" width="17.625" style="14" customWidth="1"/>
    <col min="10002" max="10003" width="19" style="14" customWidth="1"/>
    <col min="10004" max="10004" width="17.625" style="14" customWidth="1"/>
    <col min="10005" max="10240" width="11" style="14"/>
    <col min="10241" max="10241" width="3.375" style="14" customWidth="1"/>
    <col min="10242" max="10242" width="35.625" style="14" customWidth="1"/>
    <col min="10243" max="10243" width="12" style="14" customWidth="1"/>
    <col min="10244" max="10244" width="10.875" style="14" customWidth="1"/>
    <col min="10245" max="10245" width="12.375" style="14" customWidth="1"/>
    <col min="10246" max="10246" width="11.25" style="14" customWidth="1"/>
    <col min="10247" max="10247" width="10.75" style="14" customWidth="1"/>
    <col min="10248" max="10248" width="10" style="14" customWidth="1"/>
    <col min="10249" max="10250" width="19" style="14" customWidth="1"/>
    <col min="10251" max="10251" width="17.625" style="14" customWidth="1"/>
    <col min="10252" max="10253" width="19" style="14" customWidth="1"/>
    <col min="10254" max="10254" width="17.625" style="14" customWidth="1"/>
    <col min="10255" max="10256" width="19" style="14" customWidth="1"/>
    <col min="10257" max="10257" width="17.625" style="14" customWidth="1"/>
    <col min="10258" max="10259" width="19" style="14" customWidth="1"/>
    <col min="10260" max="10260" width="17.625" style="14" customWidth="1"/>
    <col min="10261" max="10496" width="11" style="14"/>
    <col min="10497" max="10497" width="3.375" style="14" customWidth="1"/>
    <col min="10498" max="10498" width="35.625" style="14" customWidth="1"/>
    <col min="10499" max="10499" width="12" style="14" customWidth="1"/>
    <col min="10500" max="10500" width="10.875" style="14" customWidth="1"/>
    <col min="10501" max="10501" width="12.375" style="14" customWidth="1"/>
    <col min="10502" max="10502" width="11.25" style="14" customWidth="1"/>
    <col min="10503" max="10503" width="10.75" style="14" customWidth="1"/>
    <col min="10504" max="10504" width="10" style="14" customWidth="1"/>
    <col min="10505" max="10506" width="19" style="14" customWidth="1"/>
    <col min="10507" max="10507" width="17.625" style="14" customWidth="1"/>
    <col min="10508" max="10509" width="19" style="14" customWidth="1"/>
    <col min="10510" max="10510" width="17.625" style="14" customWidth="1"/>
    <col min="10511" max="10512" width="19" style="14" customWidth="1"/>
    <col min="10513" max="10513" width="17.625" style="14" customWidth="1"/>
    <col min="10514" max="10515" width="19" style="14" customWidth="1"/>
    <col min="10516" max="10516" width="17.625" style="14" customWidth="1"/>
    <col min="10517" max="10752" width="11" style="14"/>
    <col min="10753" max="10753" width="3.375" style="14" customWidth="1"/>
    <col min="10754" max="10754" width="35.625" style="14" customWidth="1"/>
    <col min="10755" max="10755" width="12" style="14" customWidth="1"/>
    <col min="10756" max="10756" width="10.875" style="14" customWidth="1"/>
    <col min="10757" max="10757" width="12.375" style="14" customWidth="1"/>
    <col min="10758" max="10758" width="11.25" style="14" customWidth="1"/>
    <col min="10759" max="10759" width="10.75" style="14" customWidth="1"/>
    <col min="10760" max="10760" width="10" style="14" customWidth="1"/>
    <col min="10761" max="10762" width="19" style="14" customWidth="1"/>
    <col min="10763" max="10763" width="17.625" style="14" customWidth="1"/>
    <col min="10764" max="10765" width="19" style="14" customWidth="1"/>
    <col min="10766" max="10766" width="17.625" style="14" customWidth="1"/>
    <col min="10767" max="10768" width="19" style="14" customWidth="1"/>
    <col min="10769" max="10769" width="17.625" style="14" customWidth="1"/>
    <col min="10770" max="10771" width="19" style="14" customWidth="1"/>
    <col min="10772" max="10772" width="17.625" style="14" customWidth="1"/>
    <col min="10773" max="11008" width="11" style="14"/>
    <col min="11009" max="11009" width="3.375" style="14" customWidth="1"/>
    <col min="11010" max="11010" width="35.625" style="14" customWidth="1"/>
    <col min="11011" max="11011" width="12" style="14" customWidth="1"/>
    <col min="11012" max="11012" width="10.875" style="14" customWidth="1"/>
    <col min="11013" max="11013" width="12.375" style="14" customWidth="1"/>
    <col min="11014" max="11014" width="11.25" style="14" customWidth="1"/>
    <col min="11015" max="11015" width="10.75" style="14" customWidth="1"/>
    <col min="11016" max="11016" width="10" style="14" customWidth="1"/>
    <col min="11017" max="11018" width="19" style="14" customWidth="1"/>
    <col min="11019" max="11019" width="17.625" style="14" customWidth="1"/>
    <col min="11020" max="11021" width="19" style="14" customWidth="1"/>
    <col min="11022" max="11022" width="17.625" style="14" customWidth="1"/>
    <col min="11023" max="11024" width="19" style="14" customWidth="1"/>
    <col min="11025" max="11025" width="17.625" style="14" customWidth="1"/>
    <col min="11026" max="11027" width="19" style="14" customWidth="1"/>
    <col min="11028" max="11028" width="17.625" style="14" customWidth="1"/>
    <col min="11029" max="11264" width="11" style="14"/>
    <col min="11265" max="11265" width="3.375" style="14" customWidth="1"/>
    <col min="11266" max="11266" width="35.625" style="14" customWidth="1"/>
    <col min="11267" max="11267" width="12" style="14" customWidth="1"/>
    <col min="11268" max="11268" width="10.875" style="14" customWidth="1"/>
    <col min="11269" max="11269" width="12.375" style="14" customWidth="1"/>
    <col min="11270" max="11270" width="11.25" style="14" customWidth="1"/>
    <col min="11271" max="11271" width="10.75" style="14" customWidth="1"/>
    <col min="11272" max="11272" width="10" style="14" customWidth="1"/>
    <col min="11273" max="11274" width="19" style="14" customWidth="1"/>
    <col min="11275" max="11275" width="17.625" style="14" customWidth="1"/>
    <col min="11276" max="11277" width="19" style="14" customWidth="1"/>
    <col min="11278" max="11278" width="17.625" style="14" customWidth="1"/>
    <col min="11279" max="11280" width="19" style="14" customWidth="1"/>
    <col min="11281" max="11281" width="17.625" style="14" customWidth="1"/>
    <col min="11282" max="11283" width="19" style="14" customWidth="1"/>
    <col min="11284" max="11284" width="17.625" style="14" customWidth="1"/>
    <col min="11285" max="11520" width="11" style="14"/>
    <col min="11521" max="11521" width="3.375" style="14" customWidth="1"/>
    <col min="11522" max="11522" width="35.625" style="14" customWidth="1"/>
    <col min="11523" max="11523" width="12" style="14" customWidth="1"/>
    <col min="11524" max="11524" width="10.875" style="14" customWidth="1"/>
    <col min="11525" max="11525" width="12.375" style="14" customWidth="1"/>
    <col min="11526" max="11526" width="11.25" style="14" customWidth="1"/>
    <col min="11527" max="11527" width="10.75" style="14" customWidth="1"/>
    <col min="11528" max="11528" width="10" style="14" customWidth="1"/>
    <col min="11529" max="11530" width="19" style="14" customWidth="1"/>
    <col min="11531" max="11531" width="17.625" style="14" customWidth="1"/>
    <col min="11532" max="11533" width="19" style="14" customWidth="1"/>
    <col min="11534" max="11534" width="17.625" style="14" customWidth="1"/>
    <col min="11535" max="11536" width="19" style="14" customWidth="1"/>
    <col min="11537" max="11537" width="17.625" style="14" customWidth="1"/>
    <col min="11538" max="11539" width="19" style="14" customWidth="1"/>
    <col min="11540" max="11540" width="17.625" style="14" customWidth="1"/>
    <col min="11541" max="11776" width="11" style="14"/>
    <col min="11777" max="11777" width="3.375" style="14" customWidth="1"/>
    <col min="11778" max="11778" width="35.625" style="14" customWidth="1"/>
    <col min="11779" max="11779" width="12" style="14" customWidth="1"/>
    <col min="11780" max="11780" width="10.875" style="14" customWidth="1"/>
    <col min="11781" max="11781" width="12.375" style="14" customWidth="1"/>
    <col min="11782" max="11782" width="11.25" style="14" customWidth="1"/>
    <col min="11783" max="11783" width="10.75" style="14" customWidth="1"/>
    <col min="11784" max="11784" width="10" style="14" customWidth="1"/>
    <col min="11785" max="11786" width="19" style="14" customWidth="1"/>
    <col min="11787" max="11787" width="17.625" style="14" customWidth="1"/>
    <col min="11788" max="11789" width="19" style="14" customWidth="1"/>
    <col min="11790" max="11790" width="17.625" style="14" customWidth="1"/>
    <col min="11791" max="11792" width="19" style="14" customWidth="1"/>
    <col min="11793" max="11793" width="17.625" style="14" customWidth="1"/>
    <col min="11794" max="11795" width="19" style="14" customWidth="1"/>
    <col min="11796" max="11796" width="17.625" style="14" customWidth="1"/>
    <col min="11797" max="12032" width="11" style="14"/>
    <col min="12033" max="12033" width="3.375" style="14" customWidth="1"/>
    <col min="12034" max="12034" width="35.625" style="14" customWidth="1"/>
    <col min="12035" max="12035" width="12" style="14" customWidth="1"/>
    <col min="12036" max="12036" width="10.875" style="14" customWidth="1"/>
    <col min="12037" max="12037" width="12.375" style="14" customWidth="1"/>
    <col min="12038" max="12038" width="11.25" style="14" customWidth="1"/>
    <col min="12039" max="12039" width="10.75" style="14" customWidth="1"/>
    <col min="12040" max="12040" width="10" style="14" customWidth="1"/>
    <col min="12041" max="12042" width="19" style="14" customWidth="1"/>
    <col min="12043" max="12043" width="17.625" style="14" customWidth="1"/>
    <col min="12044" max="12045" width="19" style="14" customWidth="1"/>
    <col min="12046" max="12046" width="17.625" style="14" customWidth="1"/>
    <col min="12047" max="12048" width="19" style="14" customWidth="1"/>
    <col min="12049" max="12049" width="17.625" style="14" customWidth="1"/>
    <col min="12050" max="12051" width="19" style="14" customWidth="1"/>
    <col min="12052" max="12052" width="17.625" style="14" customWidth="1"/>
    <col min="12053" max="12288" width="11" style="14"/>
    <col min="12289" max="12289" width="3.375" style="14" customWidth="1"/>
    <col min="12290" max="12290" width="35.625" style="14" customWidth="1"/>
    <col min="12291" max="12291" width="12" style="14" customWidth="1"/>
    <col min="12292" max="12292" width="10.875" style="14" customWidth="1"/>
    <col min="12293" max="12293" width="12.375" style="14" customWidth="1"/>
    <col min="12294" max="12294" width="11.25" style="14" customWidth="1"/>
    <col min="12295" max="12295" width="10.75" style="14" customWidth="1"/>
    <col min="12296" max="12296" width="10" style="14" customWidth="1"/>
    <col min="12297" max="12298" width="19" style="14" customWidth="1"/>
    <col min="12299" max="12299" width="17.625" style="14" customWidth="1"/>
    <col min="12300" max="12301" width="19" style="14" customWidth="1"/>
    <col min="12302" max="12302" width="17.625" style="14" customWidth="1"/>
    <col min="12303" max="12304" width="19" style="14" customWidth="1"/>
    <col min="12305" max="12305" width="17.625" style="14" customWidth="1"/>
    <col min="12306" max="12307" width="19" style="14" customWidth="1"/>
    <col min="12308" max="12308" width="17.625" style="14" customWidth="1"/>
    <col min="12309" max="12544" width="11" style="14"/>
    <col min="12545" max="12545" width="3.375" style="14" customWidth="1"/>
    <col min="12546" max="12546" width="35.625" style="14" customWidth="1"/>
    <col min="12547" max="12547" width="12" style="14" customWidth="1"/>
    <col min="12548" max="12548" width="10.875" style="14" customWidth="1"/>
    <col min="12549" max="12549" width="12.375" style="14" customWidth="1"/>
    <col min="12550" max="12550" width="11.25" style="14" customWidth="1"/>
    <col min="12551" max="12551" width="10.75" style="14" customWidth="1"/>
    <col min="12552" max="12552" width="10" style="14" customWidth="1"/>
    <col min="12553" max="12554" width="19" style="14" customWidth="1"/>
    <col min="12555" max="12555" width="17.625" style="14" customWidth="1"/>
    <col min="12556" max="12557" width="19" style="14" customWidth="1"/>
    <col min="12558" max="12558" width="17.625" style="14" customWidth="1"/>
    <col min="12559" max="12560" width="19" style="14" customWidth="1"/>
    <col min="12561" max="12561" width="17.625" style="14" customWidth="1"/>
    <col min="12562" max="12563" width="19" style="14" customWidth="1"/>
    <col min="12564" max="12564" width="17.625" style="14" customWidth="1"/>
    <col min="12565" max="12800" width="11" style="14"/>
    <col min="12801" max="12801" width="3.375" style="14" customWidth="1"/>
    <col min="12802" max="12802" width="35.625" style="14" customWidth="1"/>
    <col min="12803" max="12803" width="12" style="14" customWidth="1"/>
    <col min="12804" max="12804" width="10.875" style="14" customWidth="1"/>
    <col min="12805" max="12805" width="12.375" style="14" customWidth="1"/>
    <col min="12806" max="12806" width="11.25" style="14" customWidth="1"/>
    <col min="12807" max="12807" width="10.75" style="14" customWidth="1"/>
    <col min="12808" max="12808" width="10" style="14" customWidth="1"/>
    <col min="12809" max="12810" width="19" style="14" customWidth="1"/>
    <col min="12811" max="12811" width="17.625" style="14" customWidth="1"/>
    <col min="12812" max="12813" width="19" style="14" customWidth="1"/>
    <col min="12814" max="12814" width="17.625" style="14" customWidth="1"/>
    <col min="12815" max="12816" width="19" style="14" customWidth="1"/>
    <col min="12817" max="12817" width="17.625" style="14" customWidth="1"/>
    <col min="12818" max="12819" width="19" style="14" customWidth="1"/>
    <col min="12820" max="12820" width="17.625" style="14" customWidth="1"/>
    <col min="12821" max="13056" width="11" style="14"/>
    <col min="13057" max="13057" width="3.375" style="14" customWidth="1"/>
    <col min="13058" max="13058" width="35.625" style="14" customWidth="1"/>
    <col min="13059" max="13059" width="12" style="14" customWidth="1"/>
    <col min="13060" max="13060" width="10.875" style="14" customWidth="1"/>
    <col min="13061" max="13061" width="12.375" style="14" customWidth="1"/>
    <col min="13062" max="13062" width="11.25" style="14" customWidth="1"/>
    <col min="13063" max="13063" width="10.75" style="14" customWidth="1"/>
    <col min="13064" max="13064" width="10" style="14" customWidth="1"/>
    <col min="13065" max="13066" width="19" style="14" customWidth="1"/>
    <col min="13067" max="13067" width="17.625" style="14" customWidth="1"/>
    <col min="13068" max="13069" width="19" style="14" customWidth="1"/>
    <col min="13070" max="13070" width="17.625" style="14" customWidth="1"/>
    <col min="13071" max="13072" width="19" style="14" customWidth="1"/>
    <col min="13073" max="13073" width="17.625" style="14" customWidth="1"/>
    <col min="13074" max="13075" width="19" style="14" customWidth="1"/>
    <col min="13076" max="13076" width="17.625" style="14" customWidth="1"/>
    <col min="13077" max="13312" width="11" style="14"/>
    <col min="13313" max="13313" width="3.375" style="14" customWidth="1"/>
    <col min="13314" max="13314" width="35.625" style="14" customWidth="1"/>
    <col min="13315" max="13315" width="12" style="14" customWidth="1"/>
    <col min="13316" max="13316" width="10.875" style="14" customWidth="1"/>
    <col min="13317" max="13317" width="12.375" style="14" customWidth="1"/>
    <col min="13318" max="13318" width="11.25" style="14" customWidth="1"/>
    <col min="13319" max="13319" width="10.75" style="14" customWidth="1"/>
    <col min="13320" max="13320" width="10" style="14" customWidth="1"/>
    <col min="13321" max="13322" width="19" style="14" customWidth="1"/>
    <col min="13323" max="13323" width="17.625" style="14" customWidth="1"/>
    <col min="13324" max="13325" width="19" style="14" customWidth="1"/>
    <col min="13326" max="13326" width="17.625" style="14" customWidth="1"/>
    <col min="13327" max="13328" width="19" style="14" customWidth="1"/>
    <col min="13329" max="13329" width="17.625" style="14" customWidth="1"/>
    <col min="13330" max="13331" width="19" style="14" customWidth="1"/>
    <col min="13332" max="13332" width="17.625" style="14" customWidth="1"/>
    <col min="13333" max="13568" width="11" style="14"/>
    <col min="13569" max="13569" width="3.375" style="14" customWidth="1"/>
    <col min="13570" max="13570" width="35.625" style="14" customWidth="1"/>
    <col min="13571" max="13571" width="12" style="14" customWidth="1"/>
    <col min="13572" max="13572" width="10.875" style="14" customWidth="1"/>
    <col min="13573" max="13573" width="12.375" style="14" customWidth="1"/>
    <col min="13574" max="13574" width="11.25" style="14" customWidth="1"/>
    <col min="13575" max="13575" width="10.75" style="14" customWidth="1"/>
    <col min="13576" max="13576" width="10" style="14" customWidth="1"/>
    <col min="13577" max="13578" width="19" style="14" customWidth="1"/>
    <col min="13579" max="13579" width="17.625" style="14" customWidth="1"/>
    <col min="13580" max="13581" width="19" style="14" customWidth="1"/>
    <col min="13582" max="13582" width="17.625" style="14" customWidth="1"/>
    <col min="13583" max="13584" width="19" style="14" customWidth="1"/>
    <col min="13585" max="13585" width="17.625" style="14" customWidth="1"/>
    <col min="13586" max="13587" width="19" style="14" customWidth="1"/>
    <col min="13588" max="13588" width="17.625" style="14" customWidth="1"/>
    <col min="13589" max="13824" width="11" style="14"/>
    <col min="13825" max="13825" width="3.375" style="14" customWidth="1"/>
    <col min="13826" max="13826" width="35.625" style="14" customWidth="1"/>
    <col min="13827" max="13827" width="12" style="14" customWidth="1"/>
    <col min="13828" max="13828" width="10.875" style="14" customWidth="1"/>
    <col min="13829" max="13829" width="12.375" style="14" customWidth="1"/>
    <col min="13830" max="13830" width="11.25" style="14" customWidth="1"/>
    <col min="13831" max="13831" width="10.75" style="14" customWidth="1"/>
    <col min="13832" max="13832" width="10" style="14" customWidth="1"/>
    <col min="13833" max="13834" width="19" style="14" customWidth="1"/>
    <col min="13835" max="13835" width="17.625" style="14" customWidth="1"/>
    <col min="13836" max="13837" width="19" style="14" customWidth="1"/>
    <col min="13838" max="13838" width="17.625" style="14" customWidth="1"/>
    <col min="13839" max="13840" width="19" style="14" customWidth="1"/>
    <col min="13841" max="13841" width="17.625" style="14" customWidth="1"/>
    <col min="13842" max="13843" width="19" style="14" customWidth="1"/>
    <col min="13844" max="13844" width="17.625" style="14" customWidth="1"/>
    <col min="13845" max="14080" width="11" style="14"/>
    <col min="14081" max="14081" width="3.375" style="14" customWidth="1"/>
    <col min="14082" max="14082" width="35.625" style="14" customWidth="1"/>
    <col min="14083" max="14083" width="12" style="14" customWidth="1"/>
    <col min="14084" max="14084" width="10.875" style="14" customWidth="1"/>
    <col min="14085" max="14085" width="12.375" style="14" customWidth="1"/>
    <col min="14086" max="14086" width="11.25" style="14" customWidth="1"/>
    <col min="14087" max="14087" width="10.75" style="14" customWidth="1"/>
    <col min="14088" max="14088" width="10" style="14" customWidth="1"/>
    <col min="14089" max="14090" width="19" style="14" customWidth="1"/>
    <col min="14091" max="14091" width="17.625" style="14" customWidth="1"/>
    <col min="14092" max="14093" width="19" style="14" customWidth="1"/>
    <col min="14094" max="14094" width="17.625" style="14" customWidth="1"/>
    <col min="14095" max="14096" width="19" style="14" customWidth="1"/>
    <col min="14097" max="14097" width="17.625" style="14" customWidth="1"/>
    <col min="14098" max="14099" width="19" style="14" customWidth="1"/>
    <col min="14100" max="14100" width="17.625" style="14" customWidth="1"/>
    <col min="14101" max="14336" width="11" style="14"/>
    <col min="14337" max="14337" width="3.375" style="14" customWidth="1"/>
    <col min="14338" max="14338" width="35.625" style="14" customWidth="1"/>
    <col min="14339" max="14339" width="12" style="14" customWidth="1"/>
    <col min="14340" max="14340" width="10.875" style="14" customWidth="1"/>
    <col min="14341" max="14341" width="12.375" style="14" customWidth="1"/>
    <col min="14342" max="14342" width="11.25" style="14" customWidth="1"/>
    <col min="14343" max="14343" width="10.75" style="14" customWidth="1"/>
    <col min="14344" max="14344" width="10" style="14" customWidth="1"/>
    <col min="14345" max="14346" width="19" style="14" customWidth="1"/>
    <col min="14347" max="14347" width="17.625" style="14" customWidth="1"/>
    <col min="14348" max="14349" width="19" style="14" customWidth="1"/>
    <col min="14350" max="14350" width="17.625" style="14" customWidth="1"/>
    <col min="14351" max="14352" width="19" style="14" customWidth="1"/>
    <col min="14353" max="14353" width="17.625" style="14" customWidth="1"/>
    <col min="14354" max="14355" width="19" style="14" customWidth="1"/>
    <col min="14356" max="14356" width="17.625" style="14" customWidth="1"/>
    <col min="14357" max="14592" width="11" style="14"/>
    <col min="14593" max="14593" width="3.375" style="14" customWidth="1"/>
    <col min="14594" max="14594" width="35.625" style="14" customWidth="1"/>
    <col min="14595" max="14595" width="12" style="14" customWidth="1"/>
    <col min="14596" max="14596" width="10.875" style="14" customWidth="1"/>
    <col min="14597" max="14597" width="12.375" style="14" customWidth="1"/>
    <col min="14598" max="14598" width="11.25" style="14" customWidth="1"/>
    <col min="14599" max="14599" width="10.75" style="14" customWidth="1"/>
    <col min="14600" max="14600" width="10" style="14" customWidth="1"/>
    <col min="14601" max="14602" width="19" style="14" customWidth="1"/>
    <col min="14603" max="14603" width="17.625" style="14" customWidth="1"/>
    <col min="14604" max="14605" width="19" style="14" customWidth="1"/>
    <col min="14606" max="14606" width="17.625" style="14" customWidth="1"/>
    <col min="14607" max="14608" width="19" style="14" customWidth="1"/>
    <col min="14609" max="14609" width="17.625" style="14" customWidth="1"/>
    <col min="14610" max="14611" width="19" style="14" customWidth="1"/>
    <col min="14612" max="14612" width="17.625" style="14" customWidth="1"/>
    <col min="14613" max="14848" width="11" style="14"/>
    <col min="14849" max="14849" width="3.375" style="14" customWidth="1"/>
    <col min="14850" max="14850" width="35.625" style="14" customWidth="1"/>
    <col min="14851" max="14851" width="12" style="14" customWidth="1"/>
    <col min="14852" max="14852" width="10.875" style="14" customWidth="1"/>
    <col min="14853" max="14853" width="12.375" style="14" customWidth="1"/>
    <col min="14854" max="14854" width="11.25" style="14" customWidth="1"/>
    <col min="14855" max="14855" width="10.75" style="14" customWidth="1"/>
    <col min="14856" max="14856" width="10" style="14" customWidth="1"/>
    <col min="14857" max="14858" width="19" style="14" customWidth="1"/>
    <col min="14859" max="14859" width="17.625" style="14" customWidth="1"/>
    <col min="14860" max="14861" width="19" style="14" customWidth="1"/>
    <col min="14862" max="14862" width="17.625" style="14" customWidth="1"/>
    <col min="14863" max="14864" width="19" style="14" customWidth="1"/>
    <col min="14865" max="14865" width="17.625" style="14" customWidth="1"/>
    <col min="14866" max="14867" width="19" style="14" customWidth="1"/>
    <col min="14868" max="14868" width="17.625" style="14" customWidth="1"/>
    <col min="14869" max="15104" width="11" style="14"/>
    <col min="15105" max="15105" width="3.375" style="14" customWidth="1"/>
    <col min="15106" max="15106" width="35.625" style="14" customWidth="1"/>
    <col min="15107" max="15107" width="12" style="14" customWidth="1"/>
    <col min="15108" max="15108" width="10.875" style="14" customWidth="1"/>
    <col min="15109" max="15109" width="12.375" style="14" customWidth="1"/>
    <col min="15110" max="15110" width="11.25" style="14" customWidth="1"/>
    <col min="15111" max="15111" width="10.75" style="14" customWidth="1"/>
    <col min="15112" max="15112" width="10" style="14" customWidth="1"/>
    <col min="15113" max="15114" width="19" style="14" customWidth="1"/>
    <col min="15115" max="15115" width="17.625" style="14" customWidth="1"/>
    <col min="15116" max="15117" width="19" style="14" customWidth="1"/>
    <col min="15118" max="15118" width="17.625" style="14" customWidth="1"/>
    <col min="15119" max="15120" width="19" style="14" customWidth="1"/>
    <col min="15121" max="15121" width="17.625" style="14" customWidth="1"/>
    <col min="15122" max="15123" width="19" style="14" customWidth="1"/>
    <col min="15124" max="15124" width="17.625" style="14" customWidth="1"/>
    <col min="15125" max="15360" width="11" style="14"/>
    <col min="15361" max="15361" width="3.375" style="14" customWidth="1"/>
    <col min="15362" max="15362" width="35.625" style="14" customWidth="1"/>
    <col min="15363" max="15363" width="12" style="14" customWidth="1"/>
    <col min="15364" max="15364" width="10.875" style="14" customWidth="1"/>
    <col min="15365" max="15365" width="12.375" style="14" customWidth="1"/>
    <col min="15366" max="15366" width="11.25" style="14" customWidth="1"/>
    <col min="15367" max="15367" width="10.75" style="14" customWidth="1"/>
    <col min="15368" max="15368" width="10" style="14" customWidth="1"/>
    <col min="15369" max="15370" width="19" style="14" customWidth="1"/>
    <col min="15371" max="15371" width="17.625" style="14" customWidth="1"/>
    <col min="15372" max="15373" width="19" style="14" customWidth="1"/>
    <col min="15374" max="15374" width="17.625" style="14" customWidth="1"/>
    <col min="15375" max="15376" width="19" style="14" customWidth="1"/>
    <col min="15377" max="15377" width="17.625" style="14" customWidth="1"/>
    <col min="15378" max="15379" width="19" style="14" customWidth="1"/>
    <col min="15380" max="15380" width="17.625" style="14" customWidth="1"/>
    <col min="15381" max="15616" width="11" style="14"/>
    <col min="15617" max="15617" width="3.375" style="14" customWidth="1"/>
    <col min="15618" max="15618" width="35.625" style="14" customWidth="1"/>
    <col min="15619" max="15619" width="12" style="14" customWidth="1"/>
    <col min="15620" max="15620" width="10.875" style="14" customWidth="1"/>
    <col min="15621" max="15621" width="12.375" style="14" customWidth="1"/>
    <col min="15622" max="15622" width="11.25" style="14" customWidth="1"/>
    <col min="15623" max="15623" width="10.75" style="14" customWidth="1"/>
    <col min="15624" max="15624" width="10" style="14" customWidth="1"/>
    <col min="15625" max="15626" width="19" style="14" customWidth="1"/>
    <col min="15627" max="15627" width="17.625" style="14" customWidth="1"/>
    <col min="15628" max="15629" width="19" style="14" customWidth="1"/>
    <col min="15630" max="15630" width="17.625" style="14" customWidth="1"/>
    <col min="15631" max="15632" width="19" style="14" customWidth="1"/>
    <col min="15633" max="15633" width="17.625" style="14" customWidth="1"/>
    <col min="15634" max="15635" width="19" style="14" customWidth="1"/>
    <col min="15636" max="15636" width="17.625" style="14" customWidth="1"/>
    <col min="15637" max="15872" width="11" style="14"/>
    <col min="15873" max="15873" width="3.375" style="14" customWidth="1"/>
    <col min="15874" max="15874" width="35.625" style="14" customWidth="1"/>
    <col min="15875" max="15875" width="12" style="14" customWidth="1"/>
    <col min="15876" max="15876" width="10.875" style="14" customWidth="1"/>
    <col min="15877" max="15877" width="12.375" style="14" customWidth="1"/>
    <col min="15878" max="15878" width="11.25" style="14" customWidth="1"/>
    <col min="15879" max="15879" width="10.75" style="14" customWidth="1"/>
    <col min="15880" max="15880" width="10" style="14" customWidth="1"/>
    <col min="15881" max="15882" width="19" style="14" customWidth="1"/>
    <col min="15883" max="15883" width="17.625" style="14" customWidth="1"/>
    <col min="15884" max="15885" width="19" style="14" customWidth="1"/>
    <col min="15886" max="15886" width="17.625" style="14" customWidth="1"/>
    <col min="15887" max="15888" width="19" style="14" customWidth="1"/>
    <col min="15889" max="15889" width="17.625" style="14" customWidth="1"/>
    <col min="15890" max="15891" width="19" style="14" customWidth="1"/>
    <col min="15892" max="15892" width="17.625" style="14" customWidth="1"/>
    <col min="15893" max="16128" width="11" style="14"/>
    <col min="16129" max="16129" width="3.375" style="14" customWidth="1"/>
    <col min="16130" max="16130" width="35.625" style="14" customWidth="1"/>
    <col min="16131" max="16131" width="12" style="14" customWidth="1"/>
    <col min="16132" max="16132" width="10.875" style="14" customWidth="1"/>
    <col min="16133" max="16133" width="12.375" style="14" customWidth="1"/>
    <col min="16134" max="16134" width="11.25" style="14" customWidth="1"/>
    <col min="16135" max="16135" width="10.75" style="14" customWidth="1"/>
    <col min="16136" max="16136" width="10" style="14" customWidth="1"/>
    <col min="16137" max="16138" width="19" style="14" customWidth="1"/>
    <col min="16139" max="16139" width="17.625" style="14" customWidth="1"/>
    <col min="16140" max="16141" width="19" style="14" customWidth="1"/>
    <col min="16142" max="16142" width="17.625" style="14" customWidth="1"/>
    <col min="16143" max="16144" width="19" style="14" customWidth="1"/>
    <col min="16145" max="16145" width="17.625" style="14" customWidth="1"/>
    <col min="16146" max="16147" width="19" style="14" customWidth="1"/>
    <col min="16148" max="16148" width="17.625" style="14" customWidth="1"/>
    <col min="16149" max="16384" width="11" style="14"/>
  </cols>
  <sheetData>
    <row r="2" spans="2:10" x14ac:dyDescent="0.25">
      <c r="B2" s="279" t="s">
        <v>401</v>
      </c>
      <c r="C2" s="279"/>
      <c r="D2" s="279"/>
      <c r="E2" s="279"/>
      <c r="F2" s="279"/>
      <c r="G2" s="279"/>
      <c r="H2" s="279"/>
      <c r="J2" s="127" t="s">
        <v>301</v>
      </c>
    </row>
    <row r="3" spans="2:10" x14ac:dyDescent="0.25">
      <c r="B3" s="188"/>
      <c r="C3" s="189"/>
      <c r="D3" s="189"/>
      <c r="E3" s="189"/>
      <c r="F3" s="189"/>
      <c r="G3" s="189"/>
      <c r="H3" s="190" t="s">
        <v>208</v>
      </c>
    </row>
    <row r="4" spans="2:10" s="24" customFormat="1" x14ac:dyDescent="0.25">
      <c r="B4" s="280"/>
      <c r="C4" s="281" t="s">
        <v>203</v>
      </c>
      <c r="D4" s="281" t="s">
        <v>315</v>
      </c>
      <c r="E4" s="281" t="s">
        <v>205</v>
      </c>
      <c r="F4" s="281" t="s">
        <v>316</v>
      </c>
      <c r="G4" s="281" t="s">
        <v>206</v>
      </c>
      <c r="H4" s="281" t="s">
        <v>207</v>
      </c>
    </row>
    <row r="5" spans="2:10" x14ac:dyDescent="0.25">
      <c r="B5" s="280"/>
      <c r="C5" s="282"/>
      <c r="D5" s="282"/>
      <c r="E5" s="282"/>
      <c r="F5" s="282"/>
      <c r="G5" s="282"/>
      <c r="H5" s="282"/>
    </row>
    <row r="6" spans="2:10" x14ac:dyDescent="0.25">
      <c r="B6" s="191" t="s">
        <v>209</v>
      </c>
      <c r="C6" s="192">
        <v>52.28</v>
      </c>
      <c r="D6" s="192">
        <v>53.61</v>
      </c>
      <c r="E6" s="192">
        <v>9.4700000000000006</v>
      </c>
      <c r="F6" s="192">
        <v>89.32</v>
      </c>
      <c r="G6" s="192">
        <v>0.63</v>
      </c>
      <c r="H6" s="192">
        <v>51.07</v>
      </c>
    </row>
    <row r="7" spans="2:10" x14ac:dyDescent="0.25">
      <c r="B7" s="193" t="s">
        <v>210</v>
      </c>
      <c r="C7" s="194">
        <v>25.93</v>
      </c>
      <c r="D7" s="194">
        <v>17.329999999999998</v>
      </c>
      <c r="E7" s="194">
        <v>0</v>
      </c>
      <c r="F7" s="194">
        <v>1.45</v>
      </c>
      <c r="G7" s="194">
        <v>1.56</v>
      </c>
      <c r="H7" s="194">
        <v>22.66</v>
      </c>
    </row>
    <row r="8" spans="2:10" x14ac:dyDescent="0.25">
      <c r="B8" s="193" t="s">
        <v>211</v>
      </c>
      <c r="C8" s="202">
        <v>16.05</v>
      </c>
      <c r="D8" s="202">
        <v>8.15</v>
      </c>
      <c r="E8" s="202">
        <v>3.9</v>
      </c>
      <c r="F8" s="202">
        <v>5.03</v>
      </c>
      <c r="G8" s="202">
        <v>0</v>
      </c>
      <c r="H8" s="194">
        <v>13.73</v>
      </c>
    </row>
    <row r="9" spans="2:10" x14ac:dyDescent="0.25">
      <c r="B9" s="193" t="s">
        <v>212</v>
      </c>
      <c r="C9" s="203">
        <v>2.85</v>
      </c>
      <c r="D9" s="203">
        <v>7.14</v>
      </c>
      <c r="E9" s="203">
        <v>6.54</v>
      </c>
      <c r="F9" s="203">
        <v>1.28</v>
      </c>
      <c r="G9" s="203" t="s">
        <v>438</v>
      </c>
      <c r="H9" s="194">
        <v>3.44</v>
      </c>
    </row>
    <row r="10" spans="2:10" x14ac:dyDescent="0.25">
      <c r="B10" s="195" t="s">
        <v>214</v>
      </c>
      <c r="C10" s="203" t="s">
        <v>438</v>
      </c>
      <c r="D10" s="203">
        <v>6.23</v>
      </c>
      <c r="E10" s="203">
        <v>0</v>
      </c>
      <c r="F10" s="203" t="s">
        <v>438</v>
      </c>
      <c r="G10" s="203">
        <v>0.8</v>
      </c>
      <c r="H10" s="194">
        <v>1.36</v>
      </c>
    </row>
    <row r="11" spans="2:10" x14ac:dyDescent="0.25">
      <c r="B11" s="193" t="s">
        <v>205</v>
      </c>
      <c r="C11" s="203" t="s">
        <v>438</v>
      </c>
      <c r="D11" s="203">
        <v>6.65</v>
      </c>
      <c r="E11" s="203">
        <v>80.099999999999994</v>
      </c>
      <c r="F11" s="203">
        <v>0</v>
      </c>
      <c r="G11" s="203">
        <v>0</v>
      </c>
      <c r="H11" s="194">
        <v>2.0299999999999998</v>
      </c>
    </row>
    <row r="12" spans="2:10" x14ac:dyDescent="0.25">
      <c r="B12" s="193" t="s">
        <v>206</v>
      </c>
      <c r="C12" s="203">
        <v>0.55000000000000004</v>
      </c>
      <c r="D12" s="203" t="s">
        <v>438</v>
      </c>
      <c r="E12" s="203">
        <v>0</v>
      </c>
      <c r="F12" s="203">
        <v>0</v>
      </c>
      <c r="G12" s="203">
        <v>96.5</v>
      </c>
      <c r="H12" s="194">
        <v>4.16</v>
      </c>
    </row>
    <row r="13" spans="2:10" x14ac:dyDescent="0.25">
      <c r="B13" s="196" t="s">
        <v>317</v>
      </c>
      <c r="C13" s="204">
        <v>1.8</v>
      </c>
      <c r="D13" s="204">
        <v>0.65</v>
      </c>
      <c r="E13" s="204">
        <v>0</v>
      </c>
      <c r="F13" s="204">
        <v>2.68</v>
      </c>
      <c r="G13" s="204" t="s">
        <v>438</v>
      </c>
      <c r="H13" s="197">
        <v>1.56</v>
      </c>
    </row>
    <row r="14" spans="2:10" x14ac:dyDescent="0.25">
      <c r="B14" s="198" t="s">
        <v>207</v>
      </c>
      <c r="C14" s="199">
        <v>100</v>
      </c>
      <c r="D14" s="199">
        <v>100</v>
      </c>
      <c r="E14" s="199">
        <v>100</v>
      </c>
      <c r="F14" s="199">
        <v>100</v>
      </c>
      <c r="G14" s="199">
        <v>100</v>
      </c>
      <c r="H14" s="199">
        <v>100</v>
      </c>
    </row>
    <row r="15" spans="2:10" x14ac:dyDescent="0.25">
      <c r="B15" s="200"/>
      <c r="C15" s="201"/>
      <c r="D15" s="201"/>
      <c r="E15" s="201"/>
      <c r="F15" s="201"/>
      <c r="G15" s="201"/>
      <c r="H15" s="201"/>
    </row>
    <row r="16" spans="2:10" ht="77.25" customHeight="1" x14ac:dyDescent="0.25">
      <c r="B16" s="277" t="s">
        <v>402</v>
      </c>
      <c r="C16" s="278"/>
      <c r="D16" s="278"/>
      <c r="E16" s="278"/>
      <c r="F16" s="278"/>
      <c r="G16" s="278"/>
      <c r="H16" s="278"/>
    </row>
    <row r="17" spans="2:8" x14ac:dyDescent="0.25">
      <c r="B17" s="46"/>
      <c r="C17" s="47"/>
      <c r="D17" s="47"/>
      <c r="E17" s="47"/>
      <c r="F17" s="47"/>
      <c r="G17" s="47"/>
      <c r="H17" s="47"/>
    </row>
    <row r="18" spans="2:8" x14ac:dyDescent="0.25">
      <c r="B18" s="46"/>
      <c r="C18" s="47"/>
      <c r="D18" s="47"/>
      <c r="E18" s="47"/>
      <c r="F18" s="47"/>
      <c r="G18" s="47"/>
      <c r="H18" s="47"/>
    </row>
  </sheetData>
  <mergeCells count="9">
    <mergeCell ref="B16:H16"/>
    <mergeCell ref="B2:H2"/>
    <mergeCell ref="B4:B5"/>
    <mergeCell ref="C4:C5"/>
    <mergeCell ref="D4:D5"/>
    <mergeCell ref="E4:E5"/>
    <mergeCell ref="F4:F5"/>
    <mergeCell ref="G4:G5"/>
    <mergeCell ref="H4:H5"/>
  </mergeCells>
  <hyperlinks>
    <hyperlink ref="J2" location="Sommaire!A1" display="retour au sommaire"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14"/>
  <sheetViews>
    <sheetView showGridLines="0" zoomScaleNormal="100" workbookViewId="0">
      <selection activeCell="C17" sqref="C17"/>
    </sheetView>
  </sheetViews>
  <sheetFormatPr baseColWidth="10" defaultRowHeight="12.75" x14ac:dyDescent="0.2"/>
  <cols>
    <col min="1" max="1" width="3.375" style="48" customWidth="1"/>
    <col min="2" max="2" width="25.625" style="48" customWidth="1"/>
    <col min="3" max="3" width="10.375" style="48" customWidth="1"/>
    <col min="4" max="4" width="13.75" style="48" customWidth="1"/>
    <col min="5" max="6" width="12.75" style="48" customWidth="1"/>
    <col min="7" max="7" width="8.5" style="48" customWidth="1"/>
    <col min="8" max="9" width="8.5" style="247" customWidth="1"/>
    <col min="10" max="258" width="11" style="48"/>
    <col min="259" max="259" width="3.375" style="48" customWidth="1"/>
    <col min="260" max="260" width="25.625" style="48" customWidth="1"/>
    <col min="261" max="261" width="10.375" style="48" customWidth="1"/>
    <col min="262" max="262" width="13.75" style="48" customWidth="1"/>
    <col min="263" max="264" width="12.75" style="48" customWidth="1"/>
    <col min="265" max="265" width="14" style="48" customWidth="1"/>
    <col min="266" max="514" width="11" style="48"/>
    <col min="515" max="515" width="3.375" style="48" customWidth="1"/>
    <col min="516" max="516" width="25.625" style="48" customWidth="1"/>
    <col min="517" max="517" width="10.375" style="48" customWidth="1"/>
    <col min="518" max="518" width="13.75" style="48" customWidth="1"/>
    <col min="519" max="520" width="12.75" style="48" customWidth="1"/>
    <col min="521" max="521" width="14" style="48" customWidth="1"/>
    <col min="522" max="770" width="11" style="48"/>
    <col min="771" max="771" width="3.375" style="48" customWidth="1"/>
    <col min="772" max="772" width="25.625" style="48" customWidth="1"/>
    <col min="773" max="773" width="10.375" style="48" customWidth="1"/>
    <col min="774" max="774" width="13.75" style="48" customWidth="1"/>
    <col min="775" max="776" width="12.75" style="48" customWidth="1"/>
    <col min="777" max="777" width="14" style="48" customWidth="1"/>
    <col min="778" max="1026" width="11" style="48"/>
    <col min="1027" max="1027" width="3.375" style="48" customWidth="1"/>
    <col min="1028" max="1028" width="25.625" style="48" customWidth="1"/>
    <col min="1029" max="1029" width="10.375" style="48" customWidth="1"/>
    <col min="1030" max="1030" width="13.75" style="48" customWidth="1"/>
    <col min="1031" max="1032" width="12.75" style="48" customWidth="1"/>
    <col min="1033" max="1033" width="14" style="48" customWidth="1"/>
    <col min="1034" max="1282" width="11" style="48"/>
    <col min="1283" max="1283" width="3.375" style="48" customWidth="1"/>
    <col min="1284" max="1284" width="25.625" style="48" customWidth="1"/>
    <col min="1285" max="1285" width="10.375" style="48" customWidth="1"/>
    <col min="1286" max="1286" width="13.75" style="48" customWidth="1"/>
    <col min="1287" max="1288" width="12.75" style="48" customWidth="1"/>
    <col min="1289" max="1289" width="14" style="48" customWidth="1"/>
    <col min="1290" max="1538" width="11" style="48"/>
    <col min="1539" max="1539" width="3.375" style="48" customWidth="1"/>
    <col min="1540" max="1540" width="25.625" style="48" customWidth="1"/>
    <col min="1541" max="1541" width="10.375" style="48" customWidth="1"/>
    <col min="1542" max="1542" width="13.75" style="48" customWidth="1"/>
    <col min="1543" max="1544" width="12.75" style="48" customWidth="1"/>
    <col min="1545" max="1545" width="14" style="48" customWidth="1"/>
    <col min="1546" max="1794" width="11" style="48"/>
    <col min="1795" max="1795" width="3.375" style="48" customWidth="1"/>
    <col min="1796" max="1796" width="25.625" style="48" customWidth="1"/>
    <col min="1797" max="1797" width="10.375" style="48" customWidth="1"/>
    <col min="1798" max="1798" width="13.75" style="48" customWidth="1"/>
    <col min="1799" max="1800" width="12.75" style="48" customWidth="1"/>
    <col min="1801" max="1801" width="14" style="48" customWidth="1"/>
    <col min="1802" max="2050" width="11" style="48"/>
    <col min="2051" max="2051" width="3.375" style="48" customWidth="1"/>
    <col min="2052" max="2052" width="25.625" style="48" customWidth="1"/>
    <col min="2053" max="2053" width="10.375" style="48" customWidth="1"/>
    <col min="2054" max="2054" width="13.75" style="48" customWidth="1"/>
    <col min="2055" max="2056" width="12.75" style="48" customWidth="1"/>
    <col min="2057" max="2057" width="14" style="48" customWidth="1"/>
    <col min="2058" max="2306" width="11" style="48"/>
    <col min="2307" max="2307" width="3.375" style="48" customWidth="1"/>
    <col min="2308" max="2308" width="25.625" style="48" customWidth="1"/>
    <col min="2309" max="2309" width="10.375" style="48" customWidth="1"/>
    <col min="2310" max="2310" width="13.75" style="48" customWidth="1"/>
    <col min="2311" max="2312" width="12.75" style="48" customWidth="1"/>
    <col min="2313" max="2313" width="14" style="48" customWidth="1"/>
    <col min="2314" max="2562" width="11" style="48"/>
    <col min="2563" max="2563" width="3.375" style="48" customWidth="1"/>
    <col min="2564" max="2564" width="25.625" style="48" customWidth="1"/>
    <col min="2565" max="2565" width="10.375" style="48" customWidth="1"/>
    <col min="2566" max="2566" width="13.75" style="48" customWidth="1"/>
    <col min="2567" max="2568" width="12.75" style="48" customWidth="1"/>
    <col min="2569" max="2569" width="14" style="48" customWidth="1"/>
    <col min="2570" max="2818" width="11" style="48"/>
    <col min="2819" max="2819" width="3.375" style="48" customWidth="1"/>
    <col min="2820" max="2820" width="25.625" style="48" customWidth="1"/>
    <col min="2821" max="2821" width="10.375" style="48" customWidth="1"/>
    <col min="2822" max="2822" width="13.75" style="48" customWidth="1"/>
    <col min="2823" max="2824" width="12.75" style="48" customWidth="1"/>
    <col min="2825" max="2825" width="14" style="48" customWidth="1"/>
    <col min="2826" max="3074" width="11" style="48"/>
    <col min="3075" max="3075" width="3.375" style="48" customWidth="1"/>
    <col min="3076" max="3076" width="25.625" style="48" customWidth="1"/>
    <col min="3077" max="3077" width="10.375" style="48" customWidth="1"/>
    <col min="3078" max="3078" width="13.75" style="48" customWidth="1"/>
    <col min="3079" max="3080" width="12.75" style="48" customWidth="1"/>
    <col min="3081" max="3081" width="14" style="48" customWidth="1"/>
    <col min="3082" max="3330" width="11" style="48"/>
    <col min="3331" max="3331" width="3.375" style="48" customWidth="1"/>
    <col min="3332" max="3332" width="25.625" style="48" customWidth="1"/>
    <col min="3333" max="3333" width="10.375" style="48" customWidth="1"/>
    <col min="3334" max="3334" width="13.75" style="48" customWidth="1"/>
    <col min="3335" max="3336" width="12.75" style="48" customWidth="1"/>
    <col min="3337" max="3337" width="14" style="48" customWidth="1"/>
    <col min="3338" max="3586" width="11" style="48"/>
    <col min="3587" max="3587" width="3.375" style="48" customWidth="1"/>
    <col min="3588" max="3588" width="25.625" style="48" customWidth="1"/>
    <col min="3589" max="3589" width="10.375" style="48" customWidth="1"/>
    <col min="3590" max="3590" width="13.75" style="48" customWidth="1"/>
    <col min="3591" max="3592" width="12.75" style="48" customWidth="1"/>
    <col min="3593" max="3593" width="14" style="48" customWidth="1"/>
    <col min="3594" max="3842" width="11" style="48"/>
    <col min="3843" max="3843" width="3.375" style="48" customWidth="1"/>
    <col min="3844" max="3844" width="25.625" style="48" customWidth="1"/>
    <col min="3845" max="3845" width="10.375" style="48" customWidth="1"/>
    <col min="3846" max="3846" width="13.75" style="48" customWidth="1"/>
    <col min="3847" max="3848" width="12.75" style="48" customWidth="1"/>
    <col min="3849" max="3849" width="14" style="48" customWidth="1"/>
    <col min="3850" max="4098" width="11" style="48"/>
    <col min="4099" max="4099" width="3.375" style="48" customWidth="1"/>
    <col min="4100" max="4100" width="25.625" style="48" customWidth="1"/>
    <col min="4101" max="4101" width="10.375" style="48" customWidth="1"/>
    <col min="4102" max="4102" width="13.75" style="48" customWidth="1"/>
    <col min="4103" max="4104" width="12.75" style="48" customWidth="1"/>
    <col min="4105" max="4105" width="14" style="48" customWidth="1"/>
    <col min="4106" max="4354" width="11" style="48"/>
    <col min="4355" max="4355" width="3.375" style="48" customWidth="1"/>
    <col min="4356" max="4356" width="25.625" style="48" customWidth="1"/>
    <col min="4357" max="4357" width="10.375" style="48" customWidth="1"/>
    <col min="4358" max="4358" width="13.75" style="48" customWidth="1"/>
    <col min="4359" max="4360" width="12.75" style="48" customWidth="1"/>
    <col min="4361" max="4361" width="14" style="48" customWidth="1"/>
    <col min="4362" max="4610" width="11" style="48"/>
    <col min="4611" max="4611" width="3.375" style="48" customWidth="1"/>
    <col min="4612" max="4612" width="25.625" style="48" customWidth="1"/>
    <col min="4613" max="4613" width="10.375" style="48" customWidth="1"/>
    <col min="4614" max="4614" width="13.75" style="48" customWidth="1"/>
    <col min="4615" max="4616" width="12.75" style="48" customWidth="1"/>
    <col min="4617" max="4617" width="14" style="48" customWidth="1"/>
    <col min="4618" max="4866" width="11" style="48"/>
    <col min="4867" max="4867" width="3.375" style="48" customWidth="1"/>
    <col min="4868" max="4868" width="25.625" style="48" customWidth="1"/>
    <col min="4869" max="4869" width="10.375" style="48" customWidth="1"/>
    <col min="4870" max="4870" width="13.75" style="48" customWidth="1"/>
    <col min="4871" max="4872" width="12.75" style="48" customWidth="1"/>
    <col min="4873" max="4873" width="14" style="48" customWidth="1"/>
    <col min="4874" max="5122" width="11" style="48"/>
    <col min="5123" max="5123" width="3.375" style="48" customWidth="1"/>
    <col min="5124" max="5124" width="25.625" style="48" customWidth="1"/>
    <col min="5125" max="5125" width="10.375" style="48" customWidth="1"/>
    <col min="5126" max="5126" width="13.75" style="48" customWidth="1"/>
    <col min="5127" max="5128" width="12.75" style="48" customWidth="1"/>
    <col min="5129" max="5129" width="14" style="48" customWidth="1"/>
    <col min="5130" max="5378" width="11" style="48"/>
    <col min="5379" max="5379" width="3.375" style="48" customWidth="1"/>
    <col min="5380" max="5380" width="25.625" style="48" customWidth="1"/>
    <col min="5381" max="5381" width="10.375" style="48" customWidth="1"/>
    <col min="5382" max="5382" width="13.75" style="48" customWidth="1"/>
    <col min="5383" max="5384" width="12.75" style="48" customWidth="1"/>
    <col min="5385" max="5385" width="14" style="48" customWidth="1"/>
    <col min="5386" max="5634" width="11" style="48"/>
    <col min="5635" max="5635" width="3.375" style="48" customWidth="1"/>
    <col min="5636" max="5636" width="25.625" style="48" customWidth="1"/>
    <col min="5637" max="5637" width="10.375" style="48" customWidth="1"/>
    <col min="5638" max="5638" width="13.75" style="48" customWidth="1"/>
    <col min="5639" max="5640" width="12.75" style="48" customWidth="1"/>
    <col min="5641" max="5641" width="14" style="48" customWidth="1"/>
    <col min="5642" max="5890" width="11" style="48"/>
    <col min="5891" max="5891" width="3.375" style="48" customWidth="1"/>
    <col min="5892" max="5892" width="25.625" style="48" customWidth="1"/>
    <col min="5893" max="5893" width="10.375" style="48" customWidth="1"/>
    <col min="5894" max="5894" width="13.75" style="48" customWidth="1"/>
    <col min="5895" max="5896" width="12.75" style="48" customWidth="1"/>
    <col min="5897" max="5897" width="14" style="48" customWidth="1"/>
    <col min="5898" max="6146" width="11" style="48"/>
    <col min="6147" max="6147" width="3.375" style="48" customWidth="1"/>
    <col min="6148" max="6148" width="25.625" style="48" customWidth="1"/>
    <col min="6149" max="6149" width="10.375" style="48" customWidth="1"/>
    <col min="6150" max="6150" width="13.75" style="48" customWidth="1"/>
    <col min="6151" max="6152" width="12.75" style="48" customWidth="1"/>
    <col min="6153" max="6153" width="14" style="48" customWidth="1"/>
    <col min="6154" max="6402" width="11" style="48"/>
    <col min="6403" max="6403" width="3.375" style="48" customWidth="1"/>
    <col min="6404" max="6404" width="25.625" style="48" customWidth="1"/>
    <col min="6405" max="6405" width="10.375" style="48" customWidth="1"/>
    <col min="6406" max="6406" width="13.75" style="48" customWidth="1"/>
    <col min="6407" max="6408" width="12.75" style="48" customWidth="1"/>
    <col min="6409" max="6409" width="14" style="48" customWidth="1"/>
    <col min="6410" max="6658" width="11" style="48"/>
    <col min="6659" max="6659" width="3.375" style="48" customWidth="1"/>
    <col min="6660" max="6660" width="25.625" style="48" customWidth="1"/>
    <col min="6661" max="6661" width="10.375" style="48" customWidth="1"/>
    <col min="6662" max="6662" width="13.75" style="48" customWidth="1"/>
    <col min="6663" max="6664" width="12.75" style="48" customWidth="1"/>
    <col min="6665" max="6665" width="14" style="48" customWidth="1"/>
    <col min="6666" max="6914" width="11" style="48"/>
    <col min="6915" max="6915" width="3.375" style="48" customWidth="1"/>
    <col min="6916" max="6916" width="25.625" style="48" customWidth="1"/>
    <col min="6917" max="6917" width="10.375" style="48" customWidth="1"/>
    <col min="6918" max="6918" width="13.75" style="48" customWidth="1"/>
    <col min="6919" max="6920" width="12.75" style="48" customWidth="1"/>
    <col min="6921" max="6921" width="14" style="48" customWidth="1"/>
    <col min="6922" max="7170" width="11" style="48"/>
    <col min="7171" max="7171" width="3.375" style="48" customWidth="1"/>
    <col min="7172" max="7172" width="25.625" style="48" customWidth="1"/>
    <col min="7173" max="7173" width="10.375" style="48" customWidth="1"/>
    <col min="7174" max="7174" width="13.75" style="48" customWidth="1"/>
    <col min="7175" max="7176" width="12.75" style="48" customWidth="1"/>
    <col min="7177" max="7177" width="14" style="48" customWidth="1"/>
    <col min="7178" max="7426" width="11" style="48"/>
    <col min="7427" max="7427" width="3.375" style="48" customWidth="1"/>
    <col min="7428" max="7428" width="25.625" style="48" customWidth="1"/>
    <col min="7429" max="7429" width="10.375" style="48" customWidth="1"/>
    <col min="7430" max="7430" width="13.75" style="48" customWidth="1"/>
    <col min="7431" max="7432" width="12.75" style="48" customWidth="1"/>
    <col min="7433" max="7433" width="14" style="48" customWidth="1"/>
    <col min="7434" max="7682" width="11" style="48"/>
    <col min="7683" max="7683" width="3.375" style="48" customWidth="1"/>
    <col min="7684" max="7684" width="25.625" style="48" customWidth="1"/>
    <col min="7685" max="7685" width="10.375" style="48" customWidth="1"/>
    <col min="7686" max="7686" width="13.75" style="48" customWidth="1"/>
    <col min="7687" max="7688" width="12.75" style="48" customWidth="1"/>
    <col min="7689" max="7689" width="14" style="48" customWidth="1"/>
    <col min="7690" max="7938" width="11" style="48"/>
    <col min="7939" max="7939" width="3.375" style="48" customWidth="1"/>
    <col min="7940" max="7940" width="25.625" style="48" customWidth="1"/>
    <col min="7941" max="7941" width="10.375" style="48" customWidth="1"/>
    <col min="7942" max="7942" width="13.75" style="48" customWidth="1"/>
    <col min="7943" max="7944" width="12.75" style="48" customWidth="1"/>
    <col min="7945" max="7945" width="14" style="48" customWidth="1"/>
    <col min="7946" max="8194" width="11" style="48"/>
    <col min="8195" max="8195" width="3.375" style="48" customWidth="1"/>
    <col min="8196" max="8196" width="25.625" style="48" customWidth="1"/>
    <col min="8197" max="8197" width="10.375" style="48" customWidth="1"/>
    <col min="8198" max="8198" width="13.75" style="48" customWidth="1"/>
    <col min="8199" max="8200" width="12.75" style="48" customWidth="1"/>
    <col min="8201" max="8201" width="14" style="48" customWidth="1"/>
    <col min="8202" max="8450" width="11" style="48"/>
    <col min="8451" max="8451" width="3.375" style="48" customWidth="1"/>
    <col min="8452" max="8452" width="25.625" style="48" customWidth="1"/>
    <col min="8453" max="8453" width="10.375" style="48" customWidth="1"/>
    <col min="8454" max="8454" width="13.75" style="48" customWidth="1"/>
    <col min="8455" max="8456" width="12.75" style="48" customWidth="1"/>
    <col min="8457" max="8457" width="14" style="48" customWidth="1"/>
    <col min="8458" max="8706" width="11" style="48"/>
    <col min="8707" max="8707" width="3.375" style="48" customWidth="1"/>
    <col min="8708" max="8708" width="25.625" style="48" customWidth="1"/>
    <col min="8709" max="8709" width="10.375" style="48" customWidth="1"/>
    <col min="8710" max="8710" width="13.75" style="48" customWidth="1"/>
    <col min="8711" max="8712" width="12.75" style="48" customWidth="1"/>
    <col min="8713" max="8713" width="14" style="48" customWidth="1"/>
    <col min="8714" max="8962" width="11" style="48"/>
    <col min="8963" max="8963" width="3.375" style="48" customWidth="1"/>
    <col min="8964" max="8964" width="25.625" style="48" customWidth="1"/>
    <col min="8965" max="8965" width="10.375" style="48" customWidth="1"/>
    <col min="8966" max="8966" width="13.75" style="48" customWidth="1"/>
    <col min="8967" max="8968" width="12.75" style="48" customWidth="1"/>
    <col min="8969" max="8969" width="14" style="48" customWidth="1"/>
    <col min="8970" max="9218" width="11" style="48"/>
    <col min="9219" max="9219" width="3.375" style="48" customWidth="1"/>
    <col min="9220" max="9220" width="25.625" style="48" customWidth="1"/>
    <col min="9221" max="9221" width="10.375" style="48" customWidth="1"/>
    <col min="9222" max="9222" width="13.75" style="48" customWidth="1"/>
    <col min="9223" max="9224" width="12.75" style="48" customWidth="1"/>
    <col min="9225" max="9225" width="14" style="48" customWidth="1"/>
    <col min="9226" max="9474" width="11" style="48"/>
    <col min="9475" max="9475" width="3.375" style="48" customWidth="1"/>
    <col min="9476" max="9476" width="25.625" style="48" customWidth="1"/>
    <col min="9477" max="9477" width="10.375" style="48" customWidth="1"/>
    <col min="9478" max="9478" width="13.75" style="48" customWidth="1"/>
    <col min="9479" max="9480" width="12.75" style="48" customWidth="1"/>
    <col min="9481" max="9481" width="14" style="48" customWidth="1"/>
    <col min="9482" max="9730" width="11" style="48"/>
    <col min="9731" max="9731" width="3.375" style="48" customWidth="1"/>
    <col min="9732" max="9732" width="25.625" style="48" customWidth="1"/>
    <col min="9733" max="9733" width="10.375" style="48" customWidth="1"/>
    <col min="9734" max="9734" width="13.75" style="48" customWidth="1"/>
    <col min="9735" max="9736" width="12.75" style="48" customWidth="1"/>
    <col min="9737" max="9737" width="14" style="48" customWidth="1"/>
    <col min="9738" max="9986" width="11" style="48"/>
    <col min="9987" max="9987" width="3.375" style="48" customWidth="1"/>
    <col min="9988" max="9988" width="25.625" style="48" customWidth="1"/>
    <col min="9989" max="9989" width="10.375" style="48" customWidth="1"/>
    <col min="9990" max="9990" width="13.75" style="48" customWidth="1"/>
    <col min="9991" max="9992" width="12.75" style="48" customWidth="1"/>
    <col min="9993" max="9993" width="14" style="48" customWidth="1"/>
    <col min="9994" max="10242" width="11" style="48"/>
    <col min="10243" max="10243" width="3.375" style="48" customWidth="1"/>
    <col min="10244" max="10244" width="25.625" style="48" customWidth="1"/>
    <col min="10245" max="10245" width="10.375" style="48" customWidth="1"/>
    <col min="10246" max="10246" width="13.75" style="48" customWidth="1"/>
    <col min="10247" max="10248" width="12.75" style="48" customWidth="1"/>
    <col min="10249" max="10249" width="14" style="48" customWidth="1"/>
    <col min="10250" max="10498" width="11" style="48"/>
    <col min="10499" max="10499" width="3.375" style="48" customWidth="1"/>
    <col min="10500" max="10500" width="25.625" style="48" customWidth="1"/>
    <col min="10501" max="10501" width="10.375" style="48" customWidth="1"/>
    <col min="10502" max="10502" width="13.75" style="48" customWidth="1"/>
    <col min="10503" max="10504" width="12.75" style="48" customWidth="1"/>
    <col min="10505" max="10505" width="14" style="48" customWidth="1"/>
    <col min="10506" max="10754" width="11" style="48"/>
    <col min="10755" max="10755" width="3.375" style="48" customWidth="1"/>
    <col min="10756" max="10756" width="25.625" style="48" customWidth="1"/>
    <col min="10757" max="10757" width="10.375" style="48" customWidth="1"/>
    <col min="10758" max="10758" width="13.75" style="48" customWidth="1"/>
    <col min="10759" max="10760" width="12.75" style="48" customWidth="1"/>
    <col min="10761" max="10761" width="14" style="48" customWidth="1"/>
    <col min="10762" max="11010" width="11" style="48"/>
    <col min="11011" max="11011" width="3.375" style="48" customWidth="1"/>
    <col min="11012" max="11012" width="25.625" style="48" customWidth="1"/>
    <col min="11013" max="11013" width="10.375" style="48" customWidth="1"/>
    <col min="11014" max="11014" width="13.75" style="48" customWidth="1"/>
    <col min="11015" max="11016" width="12.75" style="48" customWidth="1"/>
    <col min="11017" max="11017" width="14" style="48" customWidth="1"/>
    <col min="11018" max="11266" width="11" style="48"/>
    <col min="11267" max="11267" width="3.375" style="48" customWidth="1"/>
    <col min="11268" max="11268" width="25.625" style="48" customWidth="1"/>
    <col min="11269" max="11269" width="10.375" style="48" customWidth="1"/>
    <col min="11270" max="11270" width="13.75" style="48" customWidth="1"/>
    <col min="11271" max="11272" width="12.75" style="48" customWidth="1"/>
    <col min="11273" max="11273" width="14" style="48" customWidth="1"/>
    <col min="11274" max="11522" width="11" style="48"/>
    <col min="11523" max="11523" width="3.375" style="48" customWidth="1"/>
    <col min="11524" max="11524" width="25.625" style="48" customWidth="1"/>
    <col min="11525" max="11525" width="10.375" style="48" customWidth="1"/>
    <col min="11526" max="11526" width="13.75" style="48" customWidth="1"/>
    <col min="11527" max="11528" width="12.75" style="48" customWidth="1"/>
    <col min="11529" max="11529" width="14" style="48" customWidth="1"/>
    <col min="11530" max="11778" width="11" style="48"/>
    <col min="11779" max="11779" width="3.375" style="48" customWidth="1"/>
    <col min="11780" max="11780" width="25.625" style="48" customWidth="1"/>
    <col min="11781" max="11781" width="10.375" style="48" customWidth="1"/>
    <col min="11782" max="11782" width="13.75" style="48" customWidth="1"/>
    <col min="11783" max="11784" width="12.75" style="48" customWidth="1"/>
    <col min="11785" max="11785" width="14" style="48" customWidth="1"/>
    <col min="11786" max="12034" width="11" style="48"/>
    <col min="12035" max="12035" width="3.375" style="48" customWidth="1"/>
    <col min="12036" max="12036" width="25.625" style="48" customWidth="1"/>
    <col min="12037" max="12037" width="10.375" style="48" customWidth="1"/>
    <col min="12038" max="12038" width="13.75" style="48" customWidth="1"/>
    <col min="12039" max="12040" width="12.75" style="48" customWidth="1"/>
    <col min="12041" max="12041" width="14" style="48" customWidth="1"/>
    <col min="12042" max="12290" width="11" style="48"/>
    <col min="12291" max="12291" width="3.375" style="48" customWidth="1"/>
    <col min="12292" max="12292" width="25.625" style="48" customWidth="1"/>
    <col min="12293" max="12293" width="10.375" style="48" customWidth="1"/>
    <col min="12294" max="12294" width="13.75" style="48" customWidth="1"/>
    <col min="12295" max="12296" width="12.75" style="48" customWidth="1"/>
    <col min="12297" max="12297" width="14" style="48" customWidth="1"/>
    <col min="12298" max="12546" width="11" style="48"/>
    <col min="12547" max="12547" width="3.375" style="48" customWidth="1"/>
    <col min="12548" max="12548" width="25.625" style="48" customWidth="1"/>
    <col min="12549" max="12549" width="10.375" style="48" customWidth="1"/>
    <col min="12550" max="12550" width="13.75" style="48" customWidth="1"/>
    <col min="12551" max="12552" width="12.75" style="48" customWidth="1"/>
    <col min="12553" max="12553" width="14" style="48" customWidth="1"/>
    <col min="12554" max="12802" width="11" style="48"/>
    <col min="12803" max="12803" width="3.375" style="48" customWidth="1"/>
    <col min="12804" max="12804" width="25.625" style="48" customWidth="1"/>
    <col min="12805" max="12805" width="10.375" style="48" customWidth="1"/>
    <col min="12806" max="12806" width="13.75" style="48" customWidth="1"/>
    <col min="12807" max="12808" width="12.75" style="48" customWidth="1"/>
    <col min="12809" max="12809" width="14" style="48" customWidth="1"/>
    <col min="12810" max="13058" width="11" style="48"/>
    <col min="13059" max="13059" width="3.375" style="48" customWidth="1"/>
    <col min="13060" max="13060" width="25.625" style="48" customWidth="1"/>
    <col min="13061" max="13061" width="10.375" style="48" customWidth="1"/>
    <col min="13062" max="13062" width="13.75" style="48" customWidth="1"/>
    <col min="13063" max="13064" width="12.75" style="48" customWidth="1"/>
    <col min="13065" max="13065" width="14" style="48" customWidth="1"/>
    <col min="13066" max="13314" width="11" style="48"/>
    <col min="13315" max="13315" width="3.375" style="48" customWidth="1"/>
    <col min="13316" max="13316" width="25.625" style="48" customWidth="1"/>
    <col min="13317" max="13317" width="10.375" style="48" customWidth="1"/>
    <col min="13318" max="13318" width="13.75" style="48" customWidth="1"/>
    <col min="13319" max="13320" width="12.75" style="48" customWidth="1"/>
    <col min="13321" max="13321" width="14" style="48" customWidth="1"/>
    <col min="13322" max="13570" width="11" style="48"/>
    <col min="13571" max="13571" width="3.375" style="48" customWidth="1"/>
    <col min="13572" max="13572" width="25.625" style="48" customWidth="1"/>
    <col min="13573" max="13573" width="10.375" style="48" customWidth="1"/>
    <col min="13574" max="13574" width="13.75" style="48" customWidth="1"/>
    <col min="13575" max="13576" width="12.75" style="48" customWidth="1"/>
    <col min="13577" max="13577" width="14" style="48" customWidth="1"/>
    <col min="13578" max="13826" width="11" style="48"/>
    <col min="13827" max="13827" width="3.375" style="48" customWidth="1"/>
    <col min="13828" max="13828" width="25.625" style="48" customWidth="1"/>
    <col min="13829" max="13829" width="10.375" style="48" customWidth="1"/>
    <col min="13830" max="13830" width="13.75" style="48" customWidth="1"/>
    <col min="13831" max="13832" width="12.75" style="48" customWidth="1"/>
    <col min="13833" max="13833" width="14" style="48" customWidth="1"/>
    <col min="13834" max="14082" width="11" style="48"/>
    <col min="14083" max="14083" width="3.375" style="48" customWidth="1"/>
    <col min="14084" max="14084" width="25.625" style="48" customWidth="1"/>
    <col min="14085" max="14085" width="10.375" style="48" customWidth="1"/>
    <col min="14086" max="14086" width="13.75" style="48" customWidth="1"/>
    <col min="14087" max="14088" width="12.75" style="48" customWidth="1"/>
    <col min="14089" max="14089" width="14" style="48" customWidth="1"/>
    <col min="14090" max="14338" width="11" style="48"/>
    <col min="14339" max="14339" width="3.375" style="48" customWidth="1"/>
    <col min="14340" max="14340" width="25.625" style="48" customWidth="1"/>
    <col min="14341" max="14341" width="10.375" style="48" customWidth="1"/>
    <col min="14342" max="14342" width="13.75" style="48" customWidth="1"/>
    <col min="14343" max="14344" width="12.75" style="48" customWidth="1"/>
    <col min="14345" max="14345" width="14" style="48" customWidth="1"/>
    <col min="14346" max="14594" width="11" style="48"/>
    <col min="14595" max="14595" width="3.375" style="48" customWidth="1"/>
    <col min="14596" max="14596" width="25.625" style="48" customWidth="1"/>
    <col min="14597" max="14597" width="10.375" style="48" customWidth="1"/>
    <col min="14598" max="14598" width="13.75" style="48" customWidth="1"/>
    <col min="14599" max="14600" width="12.75" style="48" customWidth="1"/>
    <col min="14601" max="14601" width="14" style="48" customWidth="1"/>
    <col min="14602" max="14850" width="11" style="48"/>
    <col min="14851" max="14851" width="3.375" style="48" customWidth="1"/>
    <col min="14852" max="14852" width="25.625" style="48" customWidth="1"/>
    <col min="14853" max="14853" width="10.375" style="48" customWidth="1"/>
    <col min="14854" max="14854" width="13.75" style="48" customWidth="1"/>
    <col min="14855" max="14856" width="12.75" style="48" customWidth="1"/>
    <col min="14857" max="14857" width="14" style="48" customWidth="1"/>
    <col min="14858" max="15106" width="11" style="48"/>
    <col min="15107" max="15107" width="3.375" style="48" customWidth="1"/>
    <col min="15108" max="15108" width="25.625" style="48" customWidth="1"/>
    <col min="15109" max="15109" width="10.375" style="48" customWidth="1"/>
    <col min="15110" max="15110" width="13.75" style="48" customWidth="1"/>
    <col min="15111" max="15112" width="12.75" style="48" customWidth="1"/>
    <col min="15113" max="15113" width="14" style="48" customWidth="1"/>
    <col min="15114" max="15362" width="11" style="48"/>
    <col min="15363" max="15363" width="3.375" style="48" customWidth="1"/>
    <col min="15364" max="15364" width="25.625" style="48" customWidth="1"/>
    <col min="15365" max="15365" width="10.375" style="48" customWidth="1"/>
    <col min="15366" max="15366" width="13.75" style="48" customWidth="1"/>
    <col min="15367" max="15368" width="12.75" style="48" customWidth="1"/>
    <col min="15369" max="15369" width="14" style="48" customWidth="1"/>
    <col min="15370" max="15618" width="11" style="48"/>
    <col min="15619" max="15619" width="3.375" style="48" customWidth="1"/>
    <col min="15620" max="15620" width="25.625" style="48" customWidth="1"/>
    <col min="15621" max="15621" width="10.375" style="48" customWidth="1"/>
    <col min="15622" max="15622" width="13.75" style="48" customWidth="1"/>
    <col min="15623" max="15624" width="12.75" style="48" customWidth="1"/>
    <col min="15625" max="15625" width="14" style="48" customWidth="1"/>
    <col min="15626" max="15874" width="11" style="48"/>
    <col min="15875" max="15875" width="3.375" style="48" customWidth="1"/>
    <col min="15876" max="15876" width="25.625" style="48" customWidth="1"/>
    <col min="15877" max="15877" width="10.375" style="48" customWidth="1"/>
    <col min="15878" max="15878" width="13.75" style="48" customWidth="1"/>
    <col min="15879" max="15880" width="12.75" style="48" customWidth="1"/>
    <col min="15881" max="15881" width="14" style="48" customWidth="1"/>
    <col min="15882" max="16130" width="11" style="48"/>
    <col min="16131" max="16131" width="3.375" style="48" customWidth="1"/>
    <col min="16132" max="16132" width="25.625" style="48" customWidth="1"/>
    <col min="16133" max="16133" width="10.375" style="48" customWidth="1"/>
    <col min="16134" max="16134" width="13.75" style="48" customWidth="1"/>
    <col min="16135" max="16136" width="12.75" style="48" customWidth="1"/>
    <col min="16137" max="16137" width="14" style="48" customWidth="1"/>
    <col min="16138" max="16384" width="11" style="48"/>
  </cols>
  <sheetData>
    <row r="1" spans="2:11" ht="12" customHeight="1" x14ac:dyDescent="0.2"/>
    <row r="2" spans="2:11" x14ac:dyDescent="0.2">
      <c r="B2" s="283" t="s">
        <v>403</v>
      </c>
      <c r="C2" s="283"/>
      <c r="D2" s="283"/>
      <c r="E2" s="283"/>
      <c r="F2" s="283"/>
      <c r="G2" s="283"/>
      <c r="H2" s="248"/>
      <c r="I2" s="248"/>
    </row>
    <row r="3" spans="2:11" x14ac:dyDescent="0.25">
      <c r="B3" s="170"/>
      <c r="C3" s="170"/>
      <c r="D3" s="170"/>
      <c r="E3" s="170"/>
      <c r="F3" s="170"/>
      <c r="G3" s="170"/>
      <c r="H3" s="248"/>
      <c r="I3" s="248"/>
      <c r="K3" s="127" t="s">
        <v>301</v>
      </c>
    </row>
    <row r="4" spans="2:11" s="247" customFormat="1" ht="15" customHeight="1" x14ac:dyDescent="0.25">
      <c r="B4" s="248"/>
      <c r="C4" s="284" t="s">
        <v>215</v>
      </c>
      <c r="D4" s="284" t="s">
        <v>318</v>
      </c>
      <c r="E4" s="284" t="s">
        <v>404</v>
      </c>
      <c r="F4" s="284" t="s">
        <v>405</v>
      </c>
      <c r="G4" s="287" t="s">
        <v>433</v>
      </c>
      <c r="H4" s="287"/>
      <c r="I4" s="287"/>
      <c r="K4" s="127"/>
    </row>
    <row r="5" spans="2:11" s="247" customFormat="1" ht="15" customHeight="1" x14ac:dyDescent="0.25">
      <c r="B5" s="248"/>
      <c r="C5" s="285"/>
      <c r="D5" s="285"/>
      <c r="E5" s="285"/>
      <c r="F5" s="285"/>
      <c r="G5" s="288" t="s">
        <v>434</v>
      </c>
      <c r="H5" s="287" t="s">
        <v>435</v>
      </c>
      <c r="I5" s="287"/>
      <c r="K5" s="127"/>
    </row>
    <row r="6" spans="2:11" ht="14.25" customHeight="1" x14ac:dyDescent="0.2">
      <c r="B6" s="29"/>
      <c r="C6" s="286"/>
      <c r="D6" s="286"/>
      <c r="E6" s="286"/>
      <c r="F6" s="286"/>
      <c r="G6" s="288"/>
      <c r="H6" s="44" t="s">
        <v>436</v>
      </c>
      <c r="I6" s="44" t="s">
        <v>437</v>
      </c>
    </row>
    <row r="7" spans="2:11" x14ac:dyDescent="0.2">
      <c r="B7" s="43" t="s">
        <v>203</v>
      </c>
      <c r="C7" s="136">
        <v>56800</v>
      </c>
      <c r="D7" s="139">
        <v>93</v>
      </c>
      <c r="E7" s="142">
        <v>39300</v>
      </c>
      <c r="F7" s="142">
        <v>39400</v>
      </c>
      <c r="G7" s="139">
        <v>72</v>
      </c>
      <c r="H7" s="179">
        <v>-11</v>
      </c>
      <c r="I7" s="179">
        <v>-7</v>
      </c>
    </row>
    <row r="8" spans="2:11" x14ac:dyDescent="0.2">
      <c r="B8" s="49" t="s">
        <v>315</v>
      </c>
      <c r="C8" s="137">
        <v>11600</v>
      </c>
      <c r="D8" s="140">
        <v>89</v>
      </c>
      <c r="E8" s="143">
        <v>23900</v>
      </c>
      <c r="F8" s="143">
        <v>21600</v>
      </c>
      <c r="G8" s="140">
        <v>109</v>
      </c>
      <c r="H8" s="135">
        <v>-9</v>
      </c>
      <c r="I8" s="135">
        <v>0</v>
      </c>
    </row>
    <row r="9" spans="2:11" x14ac:dyDescent="0.2">
      <c r="B9" s="49" t="s">
        <v>205</v>
      </c>
      <c r="C9" s="135">
        <v>800</v>
      </c>
      <c r="D9" s="140">
        <v>96</v>
      </c>
      <c r="E9" s="143">
        <v>1100</v>
      </c>
      <c r="F9" s="143">
        <v>1000</v>
      </c>
      <c r="G9" s="140">
        <v>169</v>
      </c>
      <c r="H9" s="135">
        <v>26</v>
      </c>
      <c r="I9" s="135">
        <v>9</v>
      </c>
    </row>
    <row r="10" spans="2:11" x14ac:dyDescent="0.2">
      <c r="B10" s="49" t="s">
        <v>316</v>
      </c>
      <c r="C10" s="137">
        <v>2100</v>
      </c>
      <c r="D10" s="140">
        <v>97</v>
      </c>
      <c r="E10" s="140">
        <v>470</v>
      </c>
      <c r="F10" s="140">
        <v>570</v>
      </c>
      <c r="G10" s="140">
        <v>77</v>
      </c>
      <c r="H10" s="135">
        <v>3</v>
      </c>
      <c r="I10" s="135">
        <v>2</v>
      </c>
    </row>
    <row r="11" spans="2:11" x14ac:dyDescent="0.2">
      <c r="B11" s="49" t="s">
        <v>206</v>
      </c>
      <c r="C11" s="138">
        <v>2900</v>
      </c>
      <c r="D11" s="141">
        <v>93</v>
      </c>
      <c r="E11" s="144">
        <v>1100</v>
      </c>
      <c r="F11" s="144">
        <v>1100</v>
      </c>
      <c r="G11" s="141">
        <v>72</v>
      </c>
      <c r="H11" s="183">
        <v>12</v>
      </c>
      <c r="I11" s="183">
        <v>5</v>
      </c>
    </row>
    <row r="12" spans="2:11" x14ac:dyDescent="0.2">
      <c r="B12" s="50" t="s">
        <v>207</v>
      </c>
      <c r="C12" s="145">
        <v>74100</v>
      </c>
      <c r="D12" s="146">
        <v>93</v>
      </c>
      <c r="E12" s="147">
        <v>65800</v>
      </c>
      <c r="F12" s="147">
        <v>63700</v>
      </c>
      <c r="G12" s="146">
        <v>79</v>
      </c>
      <c r="H12" s="250">
        <v>-10</v>
      </c>
      <c r="I12" s="250">
        <v>-6</v>
      </c>
    </row>
    <row r="13" spans="2:11" x14ac:dyDescent="0.2">
      <c r="B13" s="45"/>
      <c r="C13" s="40"/>
      <c r="D13" s="51"/>
      <c r="E13" s="40"/>
      <c r="F13" s="40"/>
      <c r="G13" s="51"/>
      <c r="H13" s="51"/>
      <c r="I13" s="51"/>
    </row>
    <row r="14" spans="2:11" ht="90.75" customHeight="1" x14ac:dyDescent="0.2">
      <c r="B14" s="258" t="s">
        <v>406</v>
      </c>
      <c r="C14" s="258"/>
      <c r="D14" s="258"/>
      <c r="E14" s="258"/>
      <c r="F14" s="258"/>
      <c r="G14" s="258"/>
      <c r="H14" s="246"/>
      <c r="I14" s="246"/>
    </row>
  </sheetData>
  <mergeCells count="9">
    <mergeCell ref="B2:G2"/>
    <mergeCell ref="B14:G14"/>
    <mergeCell ref="C4:C6"/>
    <mergeCell ref="D4:D6"/>
    <mergeCell ref="E4:E6"/>
    <mergeCell ref="F4:F6"/>
    <mergeCell ref="G4:I4"/>
    <mergeCell ref="H5:I5"/>
    <mergeCell ref="G5:G6"/>
  </mergeCells>
  <hyperlinks>
    <hyperlink ref="K3" location="Sommaire!A1" display="retour au sommair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J13"/>
  <sheetViews>
    <sheetView showGridLines="0" zoomScaleNormal="100" workbookViewId="0">
      <selection activeCell="B11" sqref="B11:C11"/>
    </sheetView>
  </sheetViews>
  <sheetFormatPr baseColWidth="10" defaultRowHeight="12.75" x14ac:dyDescent="0.2"/>
  <cols>
    <col min="1" max="1" width="3.375" style="52" customWidth="1"/>
    <col min="2" max="2" width="26.625" style="52" customWidth="1"/>
    <col min="3" max="8" width="12.625" style="52" customWidth="1"/>
    <col min="9" max="256" width="11" style="52"/>
    <col min="257" max="257" width="3.375" style="52" customWidth="1"/>
    <col min="258" max="258" width="26.625" style="52" customWidth="1"/>
    <col min="259" max="264" width="12.625" style="52" customWidth="1"/>
    <col min="265" max="512" width="11" style="52"/>
    <col min="513" max="513" width="3.375" style="52" customWidth="1"/>
    <col min="514" max="514" width="26.625" style="52" customWidth="1"/>
    <col min="515" max="520" width="12.625" style="52" customWidth="1"/>
    <col min="521" max="768" width="11" style="52"/>
    <col min="769" max="769" width="3.375" style="52" customWidth="1"/>
    <col min="770" max="770" width="26.625" style="52" customWidth="1"/>
    <col min="771" max="776" width="12.625" style="52" customWidth="1"/>
    <col min="777" max="1024" width="11" style="52"/>
    <col min="1025" max="1025" width="3.375" style="52" customWidth="1"/>
    <col min="1026" max="1026" width="26.625" style="52" customWidth="1"/>
    <col min="1027" max="1032" width="12.625" style="52" customWidth="1"/>
    <col min="1033" max="1280" width="11" style="52"/>
    <col min="1281" max="1281" width="3.375" style="52" customWidth="1"/>
    <col min="1282" max="1282" width="26.625" style="52" customWidth="1"/>
    <col min="1283" max="1288" width="12.625" style="52" customWidth="1"/>
    <col min="1289" max="1536" width="11" style="52"/>
    <col min="1537" max="1537" width="3.375" style="52" customWidth="1"/>
    <col min="1538" max="1538" width="26.625" style="52" customWidth="1"/>
    <col min="1539" max="1544" width="12.625" style="52" customWidth="1"/>
    <col min="1545" max="1792" width="11" style="52"/>
    <col min="1793" max="1793" width="3.375" style="52" customWidth="1"/>
    <col min="1794" max="1794" width="26.625" style="52" customWidth="1"/>
    <col min="1795" max="1800" width="12.625" style="52" customWidth="1"/>
    <col min="1801" max="2048" width="11" style="52"/>
    <col min="2049" max="2049" width="3.375" style="52" customWidth="1"/>
    <col min="2050" max="2050" width="26.625" style="52" customWidth="1"/>
    <col min="2051" max="2056" width="12.625" style="52" customWidth="1"/>
    <col min="2057" max="2304" width="11" style="52"/>
    <col min="2305" max="2305" width="3.375" style="52" customWidth="1"/>
    <col min="2306" max="2306" width="26.625" style="52" customWidth="1"/>
    <col min="2307" max="2312" width="12.625" style="52" customWidth="1"/>
    <col min="2313" max="2560" width="11" style="52"/>
    <col min="2561" max="2561" width="3.375" style="52" customWidth="1"/>
    <col min="2562" max="2562" width="26.625" style="52" customWidth="1"/>
    <col min="2563" max="2568" width="12.625" style="52" customWidth="1"/>
    <col min="2569" max="2816" width="11" style="52"/>
    <col min="2817" max="2817" width="3.375" style="52" customWidth="1"/>
    <col min="2818" max="2818" width="26.625" style="52" customWidth="1"/>
    <col min="2819" max="2824" width="12.625" style="52" customWidth="1"/>
    <col min="2825" max="3072" width="11" style="52"/>
    <col min="3073" max="3073" width="3.375" style="52" customWidth="1"/>
    <col min="3074" max="3074" width="26.625" style="52" customWidth="1"/>
    <col min="3075" max="3080" width="12.625" style="52" customWidth="1"/>
    <col min="3081" max="3328" width="11" style="52"/>
    <col min="3329" max="3329" width="3.375" style="52" customWidth="1"/>
    <col min="3330" max="3330" width="26.625" style="52" customWidth="1"/>
    <col min="3331" max="3336" width="12.625" style="52" customWidth="1"/>
    <col min="3337" max="3584" width="11" style="52"/>
    <col min="3585" max="3585" width="3.375" style="52" customWidth="1"/>
    <col min="3586" max="3586" width="26.625" style="52" customWidth="1"/>
    <col min="3587" max="3592" width="12.625" style="52" customWidth="1"/>
    <col min="3593" max="3840" width="11" style="52"/>
    <col min="3841" max="3841" width="3.375" style="52" customWidth="1"/>
    <col min="3842" max="3842" width="26.625" style="52" customWidth="1"/>
    <col min="3843" max="3848" width="12.625" style="52" customWidth="1"/>
    <col min="3849" max="4096" width="11" style="52"/>
    <col min="4097" max="4097" width="3.375" style="52" customWidth="1"/>
    <col min="4098" max="4098" width="26.625" style="52" customWidth="1"/>
    <col min="4099" max="4104" width="12.625" style="52" customWidth="1"/>
    <col min="4105" max="4352" width="11" style="52"/>
    <col min="4353" max="4353" width="3.375" style="52" customWidth="1"/>
    <col min="4354" max="4354" width="26.625" style="52" customWidth="1"/>
    <col min="4355" max="4360" width="12.625" style="52" customWidth="1"/>
    <col min="4361" max="4608" width="11" style="52"/>
    <col min="4609" max="4609" width="3.375" style="52" customWidth="1"/>
    <col min="4610" max="4610" width="26.625" style="52" customWidth="1"/>
    <col min="4611" max="4616" width="12.625" style="52" customWidth="1"/>
    <col min="4617" max="4864" width="11" style="52"/>
    <col min="4865" max="4865" width="3.375" style="52" customWidth="1"/>
    <col min="4866" max="4866" width="26.625" style="52" customWidth="1"/>
    <col min="4867" max="4872" width="12.625" style="52" customWidth="1"/>
    <col min="4873" max="5120" width="11" style="52"/>
    <col min="5121" max="5121" width="3.375" style="52" customWidth="1"/>
    <col min="5122" max="5122" width="26.625" style="52" customWidth="1"/>
    <col min="5123" max="5128" width="12.625" style="52" customWidth="1"/>
    <col min="5129" max="5376" width="11" style="52"/>
    <col min="5377" max="5377" width="3.375" style="52" customWidth="1"/>
    <col min="5378" max="5378" width="26.625" style="52" customWidth="1"/>
    <col min="5379" max="5384" width="12.625" style="52" customWidth="1"/>
    <col min="5385" max="5632" width="11" style="52"/>
    <col min="5633" max="5633" width="3.375" style="52" customWidth="1"/>
    <col min="5634" max="5634" width="26.625" style="52" customWidth="1"/>
    <col min="5635" max="5640" width="12.625" style="52" customWidth="1"/>
    <col min="5641" max="5888" width="11" style="52"/>
    <col min="5889" max="5889" width="3.375" style="52" customWidth="1"/>
    <col min="5890" max="5890" width="26.625" style="52" customWidth="1"/>
    <col min="5891" max="5896" width="12.625" style="52" customWidth="1"/>
    <col min="5897" max="6144" width="11" style="52"/>
    <col min="6145" max="6145" width="3.375" style="52" customWidth="1"/>
    <col min="6146" max="6146" width="26.625" style="52" customWidth="1"/>
    <col min="6147" max="6152" width="12.625" style="52" customWidth="1"/>
    <col min="6153" max="6400" width="11" style="52"/>
    <col min="6401" max="6401" width="3.375" style="52" customWidth="1"/>
    <col min="6402" max="6402" width="26.625" style="52" customWidth="1"/>
    <col min="6403" max="6408" width="12.625" style="52" customWidth="1"/>
    <col min="6409" max="6656" width="11" style="52"/>
    <col min="6657" max="6657" width="3.375" style="52" customWidth="1"/>
    <col min="6658" max="6658" width="26.625" style="52" customWidth="1"/>
    <col min="6659" max="6664" width="12.625" style="52" customWidth="1"/>
    <col min="6665" max="6912" width="11" style="52"/>
    <col min="6913" max="6913" width="3.375" style="52" customWidth="1"/>
    <col min="6914" max="6914" width="26.625" style="52" customWidth="1"/>
    <col min="6915" max="6920" width="12.625" style="52" customWidth="1"/>
    <col min="6921" max="7168" width="11" style="52"/>
    <col min="7169" max="7169" width="3.375" style="52" customWidth="1"/>
    <col min="7170" max="7170" width="26.625" style="52" customWidth="1"/>
    <col min="7171" max="7176" width="12.625" style="52" customWidth="1"/>
    <col min="7177" max="7424" width="11" style="52"/>
    <col min="7425" max="7425" width="3.375" style="52" customWidth="1"/>
    <col min="7426" max="7426" width="26.625" style="52" customWidth="1"/>
    <col min="7427" max="7432" width="12.625" style="52" customWidth="1"/>
    <col min="7433" max="7680" width="11" style="52"/>
    <col min="7681" max="7681" width="3.375" style="52" customWidth="1"/>
    <col min="7682" max="7682" width="26.625" style="52" customWidth="1"/>
    <col min="7683" max="7688" width="12.625" style="52" customWidth="1"/>
    <col min="7689" max="7936" width="11" style="52"/>
    <col min="7937" max="7937" width="3.375" style="52" customWidth="1"/>
    <col min="7938" max="7938" width="26.625" style="52" customWidth="1"/>
    <col min="7939" max="7944" width="12.625" style="52" customWidth="1"/>
    <col min="7945" max="8192" width="11" style="52"/>
    <col min="8193" max="8193" width="3.375" style="52" customWidth="1"/>
    <col min="8194" max="8194" width="26.625" style="52" customWidth="1"/>
    <col min="8195" max="8200" width="12.625" style="52" customWidth="1"/>
    <col min="8201" max="8448" width="11" style="52"/>
    <col min="8449" max="8449" width="3.375" style="52" customWidth="1"/>
    <col min="8450" max="8450" width="26.625" style="52" customWidth="1"/>
    <col min="8451" max="8456" width="12.625" style="52" customWidth="1"/>
    <col min="8457" max="8704" width="11" style="52"/>
    <col min="8705" max="8705" width="3.375" style="52" customWidth="1"/>
    <col min="8706" max="8706" width="26.625" style="52" customWidth="1"/>
    <col min="8707" max="8712" width="12.625" style="52" customWidth="1"/>
    <col min="8713" max="8960" width="11" style="52"/>
    <col min="8961" max="8961" width="3.375" style="52" customWidth="1"/>
    <col min="8962" max="8962" width="26.625" style="52" customWidth="1"/>
    <col min="8963" max="8968" width="12.625" style="52" customWidth="1"/>
    <col min="8969" max="9216" width="11" style="52"/>
    <col min="9217" max="9217" width="3.375" style="52" customWidth="1"/>
    <col min="9218" max="9218" width="26.625" style="52" customWidth="1"/>
    <col min="9219" max="9224" width="12.625" style="52" customWidth="1"/>
    <col min="9225" max="9472" width="11" style="52"/>
    <col min="9473" max="9473" width="3.375" style="52" customWidth="1"/>
    <col min="9474" max="9474" width="26.625" style="52" customWidth="1"/>
    <col min="9475" max="9480" width="12.625" style="52" customWidth="1"/>
    <col min="9481" max="9728" width="11" style="52"/>
    <col min="9729" max="9729" width="3.375" style="52" customWidth="1"/>
    <col min="9730" max="9730" width="26.625" style="52" customWidth="1"/>
    <col min="9731" max="9736" width="12.625" style="52" customWidth="1"/>
    <col min="9737" max="9984" width="11" style="52"/>
    <col min="9985" max="9985" width="3.375" style="52" customWidth="1"/>
    <col min="9986" max="9986" width="26.625" style="52" customWidth="1"/>
    <col min="9987" max="9992" width="12.625" style="52" customWidth="1"/>
    <col min="9993" max="10240" width="11" style="52"/>
    <col min="10241" max="10241" width="3.375" style="52" customWidth="1"/>
    <col min="10242" max="10242" width="26.625" style="52" customWidth="1"/>
    <col min="10243" max="10248" width="12.625" style="52" customWidth="1"/>
    <col min="10249" max="10496" width="11" style="52"/>
    <col min="10497" max="10497" width="3.375" style="52" customWidth="1"/>
    <col min="10498" max="10498" width="26.625" style="52" customWidth="1"/>
    <col min="10499" max="10504" width="12.625" style="52" customWidth="1"/>
    <col min="10505" max="10752" width="11" style="52"/>
    <col min="10753" max="10753" width="3.375" style="52" customWidth="1"/>
    <col min="10754" max="10754" width="26.625" style="52" customWidth="1"/>
    <col min="10755" max="10760" width="12.625" style="52" customWidth="1"/>
    <col min="10761" max="11008" width="11" style="52"/>
    <col min="11009" max="11009" width="3.375" style="52" customWidth="1"/>
    <col min="11010" max="11010" width="26.625" style="52" customWidth="1"/>
    <col min="11011" max="11016" width="12.625" style="52" customWidth="1"/>
    <col min="11017" max="11264" width="11" style="52"/>
    <col min="11265" max="11265" width="3.375" style="52" customWidth="1"/>
    <col min="11266" max="11266" width="26.625" style="52" customWidth="1"/>
    <col min="11267" max="11272" width="12.625" style="52" customWidth="1"/>
    <col min="11273" max="11520" width="11" style="52"/>
    <col min="11521" max="11521" width="3.375" style="52" customWidth="1"/>
    <col min="11522" max="11522" width="26.625" style="52" customWidth="1"/>
    <col min="11523" max="11528" width="12.625" style="52" customWidth="1"/>
    <col min="11529" max="11776" width="11" style="52"/>
    <col min="11777" max="11777" width="3.375" style="52" customWidth="1"/>
    <col min="11778" max="11778" width="26.625" style="52" customWidth="1"/>
    <col min="11779" max="11784" width="12.625" style="52" customWidth="1"/>
    <col min="11785" max="12032" width="11" style="52"/>
    <col min="12033" max="12033" width="3.375" style="52" customWidth="1"/>
    <col min="12034" max="12034" width="26.625" style="52" customWidth="1"/>
    <col min="12035" max="12040" width="12.625" style="52" customWidth="1"/>
    <col min="12041" max="12288" width="11" style="52"/>
    <col min="12289" max="12289" width="3.375" style="52" customWidth="1"/>
    <col min="12290" max="12290" width="26.625" style="52" customWidth="1"/>
    <col min="12291" max="12296" width="12.625" style="52" customWidth="1"/>
    <col min="12297" max="12544" width="11" style="52"/>
    <col min="12545" max="12545" width="3.375" style="52" customWidth="1"/>
    <col min="12546" max="12546" width="26.625" style="52" customWidth="1"/>
    <col min="12547" max="12552" width="12.625" style="52" customWidth="1"/>
    <col min="12553" max="12800" width="11" style="52"/>
    <col min="12801" max="12801" width="3.375" style="52" customWidth="1"/>
    <col min="12802" max="12802" width="26.625" style="52" customWidth="1"/>
    <col min="12803" max="12808" width="12.625" style="52" customWidth="1"/>
    <col min="12809" max="13056" width="11" style="52"/>
    <col min="13057" max="13057" width="3.375" style="52" customWidth="1"/>
    <col min="13058" max="13058" width="26.625" style="52" customWidth="1"/>
    <col min="13059" max="13064" width="12.625" style="52" customWidth="1"/>
    <col min="13065" max="13312" width="11" style="52"/>
    <col min="13313" max="13313" width="3.375" style="52" customWidth="1"/>
    <col min="13314" max="13314" width="26.625" style="52" customWidth="1"/>
    <col min="13315" max="13320" width="12.625" style="52" customWidth="1"/>
    <col min="13321" max="13568" width="11" style="52"/>
    <col min="13569" max="13569" width="3.375" style="52" customWidth="1"/>
    <col min="13570" max="13570" width="26.625" style="52" customWidth="1"/>
    <col min="13571" max="13576" width="12.625" style="52" customWidth="1"/>
    <col min="13577" max="13824" width="11" style="52"/>
    <col min="13825" max="13825" width="3.375" style="52" customWidth="1"/>
    <col min="13826" max="13826" width="26.625" style="52" customWidth="1"/>
    <col min="13827" max="13832" width="12.625" style="52" customWidth="1"/>
    <col min="13833" max="14080" width="11" style="52"/>
    <col min="14081" max="14081" width="3.375" style="52" customWidth="1"/>
    <col min="14082" max="14082" width="26.625" style="52" customWidth="1"/>
    <col min="14083" max="14088" width="12.625" style="52" customWidth="1"/>
    <col min="14089" max="14336" width="11" style="52"/>
    <col min="14337" max="14337" width="3.375" style="52" customWidth="1"/>
    <col min="14338" max="14338" width="26.625" style="52" customWidth="1"/>
    <col min="14339" max="14344" width="12.625" style="52" customWidth="1"/>
    <col min="14345" max="14592" width="11" style="52"/>
    <col min="14593" max="14593" width="3.375" style="52" customWidth="1"/>
    <col min="14594" max="14594" width="26.625" style="52" customWidth="1"/>
    <col min="14595" max="14600" width="12.625" style="52" customWidth="1"/>
    <col min="14601" max="14848" width="11" style="52"/>
    <col min="14849" max="14849" width="3.375" style="52" customWidth="1"/>
    <col min="14850" max="14850" width="26.625" style="52" customWidth="1"/>
    <col min="14851" max="14856" width="12.625" style="52" customWidth="1"/>
    <col min="14857" max="15104" width="11" style="52"/>
    <col min="15105" max="15105" width="3.375" style="52" customWidth="1"/>
    <col min="15106" max="15106" width="26.625" style="52" customWidth="1"/>
    <col min="15107" max="15112" width="12.625" style="52" customWidth="1"/>
    <col min="15113" max="15360" width="11" style="52"/>
    <col min="15361" max="15361" width="3.375" style="52" customWidth="1"/>
    <col min="15362" max="15362" width="26.625" style="52" customWidth="1"/>
    <col min="15363" max="15368" width="12.625" style="52" customWidth="1"/>
    <col min="15369" max="15616" width="11" style="52"/>
    <col min="15617" max="15617" width="3.375" style="52" customWidth="1"/>
    <col min="15618" max="15618" width="26.625" style="52" customWidth="1"/>
    <col min="15619" max="15624" width="12.625" style="52" customWidth="1"/>
    <col min="15625" max="15872" width="11" style="52"/>
    <col min="15873" max="15873" width="3.375" style="52" customWidth="1"/>
    <col min="15874" max="15874" width="26.625" style="52" customWidth="1"/>
    <col min="15875" max="15880" width="12.625" style="52" customWidth="1"/>
    <col min="15881" max="16128" width="11" style="52"/>
    <col min="16129" max="16129" width="3.375" style="52" customWidth="1"/>
    <col min="16130" max="16130" width="26.625" style="52" customWidth="1"/>
    <col min="16131" max="16136" width="12.625" style="52" customWidth="1"/>
    <col min="16137" max="16384" width="11" style="52"/>
  </cols>
  <sheetData>
    <row r="2" spans="1:10" x14ac:dyDescent="0.2">
      <c r="B2" s="291" t="s">
        <v>407</v>
      </c>
      <c r="C2" s="292"/>
      <c r="D2" s="292"/>
      <c r="E2" s="292"/>
      <c r="F2" s="292"/>
      <c r="G2" s="292"/>
      <c r="H2" s="292"/>
    </row>
    <row r="3" spans="1:10" ht="15" customHeight="1" x14ac:dyDescent="0.25">
      <c r="B3" s="53"/>
      <c r="J3" s="127" t="s">
        <v>301</v>
      </c>
    </row>
    <row r="4" spans="1:10" x14ac:dyDescent="0.2">
      <c r="H4" s="54" t="s">
        <v>216</v>
      </c>
    </row>
    <row r="5" spans="1:10" ht="25.5" x14ac:dyDescent="0.2">
      <c r="B5" s="55"/>
      <c r="C5" s="171" t="s">
        <v>203</v>
      </c>
      <c r="D5" s="171" t="s">
        <v>315</v>
      </c>
      <c r="E5" s="171" t="s">
        <v>205</v>
      </c>
      <c r="F5" s="171" t="s">
        <v>316</v>
      </c>
      <c r="G5" s="171" t="s">
        <v>206</v>
      </c>
      <c r="H5" s="171" t="s">
        <v>207</v>
      </c>
    </row>
    <row r="6" spans="1:10" x14ac:dyDescent="0.2">
      <c r="A6" s="59"/>
      <c r="B6" s="151" t="s">
        <v>217</v>
      </c>
      <c r="C6" s="148">
        <v>1</v>
      </c>
      <c r="D6" s="148" t="s">
        <v>213</v>
      </c>
      <c r="E6" s="148" t="s">
        <v>213</v>
      </c>
      <c r="F6" s="148">
        <v>5</v>
      </c>
      <c r="G6" s="148">
        <v>1</v>
      </c>
      <c r="H6" s="148" t="s">
        <v>213</v>
      </c>
    </row>
    <row r="7" spans="1:10" x14ac:dyDescent="0.2">
      <c r="A7" s="59"/>
      <c r="B7" s="152" t="s">
        <v>218</v>
      </c>
      <c r="C7" s="149">
        <v>4</v>
      </c>
      <c r="D7" s="149" t="s">
        <v>213</v>
      </c>
      <c r="E7" s="149">
        <v>1</v>
      </c>
      <c r="F7" s="149">
        <v>9</v>
      </c>
      <c r="G7" s="149">
        <v>4</v>
      </c>
      <c r="H7" s="149">
        <v>1</v>
      </c>
    </row>
    <row r="8" spans="1:10" x14ac:dyDescent="0.2">
      <c r="A8" s="59"/>
      <c r="B8" s="152" t="s">
        <v>219</v>
      </c>
      <c r="C8" s="149">
        <v>13</v>
      </c>
      <c r="D8" s="149">
        <v>1</v>
      </c>
      <c r="E8" s="149">
        <v>6</v>
      </c>
      <c r="F8" s="149">
        <v>26</v>
      </c>
      <c r="G8" s="149">
        <v>16</v>
      </c>
      <c r="H8" s="149">
        <v>7</v>
      </c>
    </row>
    <row r="9" spans="1:10" x14ac:dyDescent="0.2">
      <c r="A9" s="59"/>
      <c r="B9" s="152" t="s">
        <v>220</v>
      </c>
      <c r="C9" s="149">
        <v>26</v>
      </c>
      <c r="D9" s="149">
        <v>7</v>
      </c>
      <c r="E9" s="149">
        <v>12</v>
      </c>
      <c r="F9" s="149">
        <v>47</v>
      </c>
      <c r="G9" s="149">
        <v>36</v>
      </c>
      <c r="H9" s="149">
        <v>20</v>
      </c>
    </row>
    <row r="10" spans="1:10" x14ac:dyDescent="0.2">
      <c r="A10" s="59"/>
      <c r="B10" s="152" t="s">
        <v>221</v>
      </c>
      <c r="C10" s="149">
        <v>41</v>
      </c>
      <c r="D10" s="149">
        <v>15</v>
      </c>
      <c r="E10" s="149">
        <v>20</v>
      </c>
      <c r="F10" s="149">
        <v>112</v>
      </c>
      <c r="G10" s="149">
        <v>66</v>
      </c>
      <c r="H10" s="149">
        <v>35</v>
      </c>
    </row>
    <row r="11" spans="1:10" x14ac:dyDescent="0.2">
      <c r="A11" s="59"/>
      <c r="B11" s="56" t="s">
        <v>222</v>
      </c>
      <c r="C11" s="150">
        <v>18</v>
      </c>
      <c r="D11" s="150">
        <v>5</v>
      </c>
      <c r="E11" s="150">
        <v>8</v>
      </c>
      <c r="F11" s="150">
        <v>40</v>
      </c>
      <c r="G11" s="150">
        <v>26</v>
      </c>
      <c r="H11" s="150">
        <v>14</v>
      </c>
    </row>
    <row r="12" spans="1:10" x14ac:dyDescent="0.2">
      <c r="B12" s="57"/>
      <c r="C12" s="58"/>
      <c r="D12" s="58"/>
      <c r="E12" s="58"/>
      <c r="F12" s="58"/>
      <c r="G12" s="58"/>
      <c r="H12" s="58"/>
    </row>
    <row r="13" spans="1:10" ht="62.25" customHeight="1" x14ac:dyDescent="0.2">
      <c r="B13" s="289" t="s">
        <v>408</v>
      </c>
      <c r="C13" s="290"/>
      <c r="D13" s="290"/>
      <c r="E13" s="290"/>
      <c r="F13" s="290"/>
      <c r="G13" s="290"/>
      <c r="H13" s="290"/>
    </row>
  </sheetData>
  <mergeCells count="2">
    <mergeCell ref="B13:H13"/>
    <mergeCell ref="B2:H2"/>
  </mergeCells>
  <hyperlinks>
    <hyperlink ref="J3" location="Sommaire!A1" display="retour au sommaire" xr:uid="{00000000-0004-0000-1400-000000000000}"/>
  </hyperlink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K18"/>
  <sheetViews>
    <sheetView showGridLines="0" zoomScaleNormal="100" workbookViewId="0">
      <selection activeCell="F24" sqref="F24"/>
    </sheetView>
  </sheetViews>
  <sheetFormatPr baseColWidth="10" defaultRowHeight="12.75" x14ac:dyDescent="0.2"/>
  <cols>
    <col min="1" max="1" width="3.375" style="52" customWidth="1"/>
    <col min="2" max="2" width="22.25" style="52" customWidth="1"/>
    <col min="3" max="3" width="27.875" style="52" customWidth="1"/>
    <col min="4" max="5" width="12.625" style="52" customWidth="1"/>
    <col min="6" max="6" width="13.375" style="52" customWidth="1"/>
    <col min="7" max="8" width="12.625" style="52" customWidth="1"/>
    <col min="9" max="256" width="11" style="52"/>
    <col min="257" max="257" width="3.375" style="52" customWidth="1"/>
    <col min="258" max="258" width="22.25" style="52" customWidth="1"/>
    <col min="259" max="259" width="27.875" style="52" customWidth="1"/>
    <col min="260" max="261" width="12.625" style="52" customWidth="1"/>
    <col min="262" max="262" width="13.375" style="52" customWidth="1"/>
    <col min="263" max="264" width="12.625" style="52" customWidth="1"/>
    <col min="265" max="512" width="11" style="52"/>
    <col min="513" max="513" width="3.375" style="52" customWidth="1"/>
    <col min="514" max="514" width="22.25" style="52" customWidth="1"/>
    <col min="515" max="515" width="27.875" style="52" customWidth="1"/>
    <col min="516" max="517" width="12.625" style="52" customWidth="1"/>
    <col min="518" max="518" width="13.375" style="52" customWidth="1"/>
    <col min="519" max="520" width="12.625" style="52" customWidth="1"/>
    <col min="521" max="768" width="11" style="52"/>
    <col min="769" max="769" width="3.375" style="52" customWidth="1"/>
    <col min="770" max="770" width="22.25" style="52" customWidth="1"/>
    <col min="771" max="771" width="27.875" style="52" customWidth="1"/>
    <col min="772" max="773" width="12.625" style="52" customWidth="1"/>
    <col min="774" max="774" width="13.375" style="52" customWidth="1"/>
    <col min="775" max="776" width="12.625" style="52" customWidth="1"/>
    <col min="777" max="1024" width="11" style="52"/>
    <col min="1025" max="1025" width="3.375" style="52" customWidth="1"/>
    <col min="1026" max="1026" width="22.25" style="52" customWidth="1"/>
    <col min="1027" max="1027" width="27.875" style="52" customWidth="1"/>
    <col min="1028" max="1029" width="12.625" style="52" customWidth="1"/>
    <col min="1030" max="1030" width="13.375" style="52" customWidth="1"/>
    <col min="1031" max="1032" width="12.625" style="52" customWidth="1"/>
    <col min="1033" max="1280" width="11" style="52"/>
    <col min="1281" max="1281" width="3.375" style="52" customWidth="1"/>
    <col min="1282" max="1282" width="22.25" style="52" customWidth="1"/>
    <col min="1283" max="1283" width="27.875" style="52" customWidth="1"/>
    <col min="1284" max="1285" width="12.625" style="52" customWidth="1"/>
    <col min="1286" max="1286" width="13.375" style="52" customWidth="1"/>
    <col min="1287" max="1288" width="12.625" style="52" customWidth="1"/>
    <col min="1289" max="1536" width="11" style="52"/>
    <col min="1537" max="1537" width="3.375" style="52" customWidth="1"/>
    <col min="1538" max="1538" width="22.25" style="52" customWidth="1"/>
    <col min="1539" max="1539" width="27.875" style="52" customWidth="1"/>
    <col min="1540" max="1541" width="12.625" style="52" customWidth="1"/>
    <col min="1542" max="1542" width="13.375" style="52" customWidth="1"/>
    <col min="1543" max="1544" width="12.625" style="52" customWidth="1"/>
    <col min="1545" max="1792" width="11" style="52"/>
    <col min="1793" max="1793" width="3.375" style="52" customWidth="1"/>
    <col min="1794" max="1794" width="22.25" style="52" customWidth="1"/>
    <col min="1795" max="1795" width="27.875" style="52" customWidth="1"/>
    <col min="1796" max="1797" width="12.625" style="52" customWidth="1"/>
    <col min="1798" max="1798" width="13.375" style="52" customWidth="1"/>
    <col min="1799" max="1800" width="12.625" style="52" customWidth="1"/>
    <col min="1801" max="2048" width="11" style="52"/>
    <col min="2049" max="2049" width="3.375" style="52" customWidth="1"/>
    <col min="2050" max="2050" width="22.25" style="52" customWidth="1"/>
    <col min="2051" max="2051" width="27.875" style="52" customWidth="1"/>
    <col min="2052" max="2053" width="12.625" style="52" customWidth="1"/>
    <col min="2054" max="2054" width="13.375" style="52" customWidth="1"/>
    <col min="2055" max="2056" width="12.625" style="52" customWidth="1"/>
    <col min="2057" max="2304" width="11" style="52"/>
    <col min="2305" max="2305" width="3.375" style="52" customWidth="1"/>
    <col min="2306" max="2306" width="22.25" style="52" customWidth="1"/>
    <col min="2307" max="2307" width="27.875" style="52" customWidth="1"/>
    <col min="2308" max="2309" width="12.625" style="52" customWidth="1"/>
    <col min="2310" max="2310" width="13.375" style="52" customWidth="1"/>
    <col min="2311" max="2312" width="12.625" style="52" customWidth="1"/>
    <col min="2313" max="2560" width="11" style="52"/>
    <col min="2561" max="2561" width="3.375" style="52" customWidth="1"/>
    <col min="2562" max="2562" width="22.25" style="52" customWidth="1"/>
    <col min="2563" max="2563" width="27.875" style="52" customWidth="1"/>
    <col min="2564" max="2565" width="12.625" style="52" customWidth="1"/>
    <col min="2566" max="2566" width="13.375" style="52" customWidth="1"/>
    <col min="2567" max="2568" width="12.625" style="52" customWidth="1"/>
    <col min="2569" max="2816" width="11" style="52"/>
    <col min="2817" max="2817" width="3.375" style="52" customWidth="1"/>
    <col min="2818" max="2818" width="22.25" style="52" customWidth="1"/>
    <col min="2819" max="2819" width="27.875" style="52" customWidth="1"/>
    <col min="2820" max="2821" width="12.625" style="52" customWidth="1"/>
    <col min="2822" max="2822" width="13.375" style="52" customWidth="1"/>
    <col min="2823" max="2824" width="12.625" style="52" customWidth="1"/>
    <col min="2825" max="3072" width="11" style="52"/>
    <col min="3073" max="3073" width="3.375" style="52" customWidth="1"/>
    <col min="3074" max="3074" width="22.25" style="52" customWidth="1"/>
    <col min="3075" max="3075" width="27.875" style="52" customWidth="1"/>
    <col min="3076" max="3077" width="12.625" style="52" customWidth="1"/>
    <col min="3078" max="3078" width="13.375" style="52" customWidth="1"/>
    <col min="3079" max="3080" width="12.625" style="52" customWidth="1"/>
    <col min="3081" max="3328" width="11" style="52"/>
    <col min="3329" max="3329" width="3.375" style="52" customWidth="1"/>
    <col min="3330" max="3330" width="22.25" style="52" customWidth="1"/>
    <col min="3331" max="3331" width="27.875" style="52" customWidth="1"/>
    <col min="3332" max="3333" width="12.625" style="52" customWidth="1"/>
    <col min="3334" max="3334" width="13.375" style="52" customWidth="1"/>
    <col min="3335" max="3336" width="12.625" style="52" customWidth="1"/>
    <col min="3337" max="3584" width="11" style="52"/>
    <col min="3585" max="3585" width="3.375" style="52" customWidth="1"/>
    <col min="3586" max="3586" width="22.25" style="52" customWidth="1"/>
    <col min="3587" max="3587" width="27.875" style="52" customWidth="1"/>
    <col min="3588" max="3589" width="12.625" style="52" customWidth="1"/>
    <col min="3590" max="3590" width="13.375" style="52" customWidth="1"/>
    <col min="3591" max="3592" width="12.625" style="52" customWidth="1"/>
    <col min="3593" max="3840" width="11" style="52"/>
    <col min="3841" max="3841" width="3.375" style="52" customWidth="1"/>
    <col min="3842" max="3842" width="22.25" style="52" customWidth="1"/>
    <col min="3843" max="3843" width="27.875" style="52" customWidth="1"/>
    <col min="3844" max="3845" width="12.625" style="52" customWidth="1"/>
    <col min="3846" max="3846" width="13.375" style="52" customWidth="1"/>
    <col min="3847" max="3848" width="12.625" style="52" customWidth="1"/>
    <col min="3849" max="4096" width="11" style="52"/>
    <col min="4097" max="4097" width="3.375" style="52" customWidth="1"/>
    <col min="4098" max="4098" width="22.25" style="52" customWidth="1"/>
    <col min="4099" max="4099" width="27.875" style="52" customWidth="1"/>
    <col min="4100" max="4101" width="12.625" style="52" customWidth="1"/>
    <col min="4102" max="4102" width="13.375" style="52" customWidth="1"/>
    <col min="4103" max="4104" width="12.625" style="52" customWidth="1"/>
    <col min="4105" max="4352" width="11" style="52"/>
    <col min="4353" max="4353" width="3.375" style="52" customWidth="1"/>
    <col min="4354" max="4354" width="22.25" style="52" customWidth="1"/>
    <col min="4355" max="4355" width="27.875" style="52" customWidth="1"/>
    <col min="4356" max="4357" width="12.625" style="52" customWidth="1"/>
    <col min="4358" max="4358" width="13.375" style="52" customWidth="1"/>
    <col min="4359" max="4360" width="12.625" style="52" customWidth="1"/>
    <col min="4361" max="4608" width="11" style="52"/>
    <col min="4609" max="4609" width="3.375" style="52" customWidth="1"/>
    <col min="4610" max="4610" width="22.25" style="52" customWidth="1"/>
    <col min="4611" max="4611" width="27.875" style="52" customWidth="1"/>
    <col min="4612" max="4613" width="12.625" style="52" customWidth="1"/>
    <col min="4614" max="4614" width="13.375" style="52" customWidth="1"/>
    <col min="4615" max="4616" width="12.625" style="52" customWidth="1"/>
    <col min="4617" max="4864" width="11" style="52"/>
    <col min="4865" max="4865" width="3.375" style="52" customWidth="1"/>
    <col min="4866" max="4866" width="22.25" style="52" customWidth="1"/>
    <col min="4867" max="4867" width="27.875" style="52" customWidth="1"/>
    <col min="4868" max="4869" width="12.625" style="52" customWidth="1"/>
    <col min="4870" max="4870" width="13.375" style="52" customWidth="1"/>
    <col min="4871" max="4872" width="12.625" style="52" customWidth="1"/>
    <col min="4873" max="5120" width="11" style="52"/>
    <col min="5121" max="5121" width="3.375" style="52" customWidth="1"/>
    <col min="5122" max="5122" width="22.25" style="52" customWidth="1"/>
    <col min="5123" max="5123" width="27.875" style="52" customWidth="1"/>
    <col min="5124" max="5125" width="12.625" style="52" customWidth="1"/>
    <col min="5126" max="5126" width="13.375" style="52" customWidth="1"/>
    <col min="5127" max="5128" width="12.625" style="52" customWidth="1"/>
    <col min="5129" max="5376" width="11" style="52"/>
    <col min="5377" max="5377" width="3.375" style="52" customWidth="1"/>
    <col min="5378" max="5378" width="22.25" style="52" customWidth="1"/>
    <col min="5379" max="5379" width="27.875" style="52" customWidth="1"/>
    <col min="5380" max="5381" width="12.625" style="52" customWidth="1"/>
    <col min="5382" max="5382" width="13.375" style="52" customWidth="1"/>
    <col min="5383" max="5384" width="12.625" style="52" customWidth="1"/>
    <col min="5385" max="5632" width="11" style="52"/>
    <col min="5633" max="5633" width="3.375" style="52" customWidth="1"/>
    <col min="5634" max="5634" width="22.25" style="52" customWidth="1"/>
    <col min="5635" max="5635" width="27.875" style="52" customWidth="1"/>
    <col min="5636" max="5637" width="12.625" style="52" customWidth="1"/>
    <col min="5638" max="5638" width="13.375" style="52" customWidth="1"/>
    <col min="5639" max="5640" width="12.625" style="52" customWidth="1"/>
    <col min="5641" max="5888" width="11" style="52"/>
    <col min="5889" max="5889" width="3.375" style="52" customWidth="1"/>
    <col min="5890" max="5890" width="22.25" style="52" customWidth="1"/>
    <col min="5891" max="5891" width="27.875" style="52" customWidth="1"/>
    <col min="5892" max="5893" width="12.625" style="52" customWidth="1"/>
    <col min="5894" max="5894" width="13.375" style="52" customWidth="1"/>
    <col min="5895" max="5896" width="12.625" style="52" customWidth="1"/>
    <col min="5897" max="6144" width="11" style="52"/>
    <col min="6145" max="6145" width="3.375" style="52" customWidth="1"/>
    <col min="6146" max="6146" width="22.25" style="52" customWidth="1"/>
    <col min="6147" max="6147" width="27.875" style="52" customWidth="1"/>
    <col min="6148" max="6149" width="12.625" style="52" customWidth="1"/>
    <col min="6150" max="6150" width="13.375" style="52" customWidth="1"/>
    <col min="6151" max="6152" width="12.625" style="52" customWidth="1"/>
    <col min="6153" max="6400" width="11" style="52"/>
    <col min="6401" max="6401" width="3.375" style="52" customWidth="1"/>
    <col min="6402" max="6402" width="22.25" style="52" customWidth="1"/>
    <col min="6403" max="6403" width="27.875" style="52" customWidth="1"/>
    <col min="6404" max="6405" width="12.625" style="52" customWidth="1"/>
    <col min="6406" max="6406" width="13.375" style="52" customWidth="1"/>
    <col min="6407" max="6408" width="12.625" style="52" customWidth="1"/>
    <col min="6409" max="6656" width="11" style="52"/>
    <col min="6657" max="6657" width="3.375" style="52" customWidth="1"/>
    <col min="6658" max="6658" width="22.25" style="52" customWidth="1"/>
    <col min="6659" max="6659" width="27.875" style="52" customWidth="1"/>
    <col min="6660" max="6661" width="12.625" style="52" customWidth="1"/>
    <col min="6662" max="6662" width="13.375" style="52" customWidth="1"/>
    <col min="6663" max="6664" width="12.625" style="52" customWidth="1"/>
    <col min="6665" max="6912" width="11" style="52"/>
    <col min="6913" max="6913" width="3.375" style="52" customWidth="1"/>
    <col min="6914" max="6914" width="22.25" style="52" customWidth="1"/>
    <col min="6915" max="6915" width="27.875" style="52" customWidth="1"/>
    <col min="6916" max="6917" width="12.625" style="52" customWidth="1"/>
    <col min="6918" max="6918" width="13.375" style="52" customWidth="1"/>
    <col min="6919" max="6920" width="12.625" style="52" customWidth="1"/>
    <col min="6921" max="7168" width="11" style="52"/>
    <col min="7169" max="7169" width="3.375" style="52" customWidth="1"/>
    <col min="7170" max="7170" width="22.25" style="52" customWidth="1"/>
    <col min="7171" max="7171" width="27.875" style="52" customWidth="1"/>
    <col min="7172" max="7173" width="12.625" style="52" customWidth="1"/>
    <col min="7174" max="7174" width="13.375" style="52" customWidth="1"/>
    <col min="7175" max="7176" width="12.625" style="52" customWidth="1"/>
    <col min="7177" max="7424" width="11" style="52"/>
    <col min="7425" max="7425" width="3.375" style="52" customWidth="1"/>
    <col min="7426" max="7426" width="22.25" style="52" customWidth="1"/>
    <col min="7427" max="7427" width="27.875" style="52" customWidth="1"/>
    <col min="7428" max="7429" width="12.625" style="52" customWidth="1"/>
    <col min="7430" max="7430" width="13.375" style="52" customWidth="1"/>
    <col min="7431" max="7432" width="12.625" style="52" customWidth="1"/>
    <col min="7433" max="7680" width="11" style="52"/>
    <col min="7681" max="7681" width="3.375" style="52" customWidth="1"/>
    <col min="7682" max="7682" width="22.25" style="52" customWidth="1"/>
    <col min="7683" max="7683" width="27.875" style="52" customWidth="1"/>
    <col min="7684" max="7685" width="12.625" style="52" customWidth="1"/>
    <col min="7686" max="7686" width="13.375" style="52" customWidth="1"/>
    <col min="7687" max="7688" width="12.625" style="52" customWidth="1"/>
    <col min="7689" max="7936" width="11" style="52"/>
    <col min="7937" max="7937" width="3.375" style="52" customWidth="1"/>
    <col min="7938" max="7938" width="22.25" style="52" customWidth="1"/>
    <col min="7939" max="7939" width="27.875" style="52" customWidth="1"/>
    <col min="7940" max="7941" width="12.625" style="52" customWidth="1"/>
    <col min="7942" max="7942" width="13.375" style="52" customWidth="1"/>
    <col min="7943" max="7944" width="12.625" style="52" customWidth="1"/>
    <col min="7945" max="8192" width="11" style="52"/>
    <col min="8193" max="8193" width="3.375" style="52" customWidth="1"/>
    <col min="8194" max="8194" width="22.25" style="52" customWidth="1"/>
    <col min="8195" max="8195" width="27.875" style="52" customWidth="1"/>
    <col min="8196" max="8197" width="12.625" style="52" customWidth="1"/>
    <col min="8198" max="8198" width="13.375" style="52" customWidth="1"/>
    <col min="8199" max="8200" width="12.625" style="52" customWidth="1"/>
    <col min="8201" max="8448" width="11" style="52"/>
    <col min="8449" max="8449" width="3.375" style="52" customWidth="1"/>
    <col min="8450" max="8450" width="22.25" style="52" customWidth="1"/>
    <col min="8451" max="8451" width="27.875" style="52" customWidth="1"/>
    <col min="8452" max="8453" width="12.625" style="52" customWidth="1"/>
    <col min="8454" max="8454" width="13.375" style="52" customWidth="1"/>
    <col min="8455" max="8456" width="12.625" style="52" customWidth="1"/>
    <col min="8457" max="8704" width="11" style="52"/>
    <col min="8705" max="8705" width="3.375" style="52" customWidth="1"/>
    <col min="8706" max="8706" width="22.25" style="52" customWidth="1"/>
    <col min="8707" max="8707" width="27.875" style="52" customWidth="1"/>
    <col min="8708" max="8709" width="12.625" style="52" customWidth="1"/>
    <col min="8710" max="8710" width="13.375" style="52" customWidth="1"/>
    <col min="8711" max="8712" width="12.625" style="52" customWidth="1"/>
    <col min="8713" max="8960" width="11" style="52"/>
    <col min="8961" max="8961" width="3.375" style="52" customWidth="1"/>
    <col min="8962" max="8962" width="22.25" style="52" customWidth="1"/>
    <col min="8963" max="8963" width="27.875" style="52" customWidth="1"/>
    <col min="8964" max="8965" width="12.625" style="52" customWidth="1"/>
    <col min="8966" max="8966" width="13.375" style="52" customWidth="1"/>
    <col min="8967" max="8968" width="12.625" style="52" customWidth="1"/>
    <col min="8969" max="9216" width="11" style="52"/>
    <col min="9217" max="9217" width="3.375" style="52" customWidth="1"/>
    <col min="9218" max="9218" width="22.25" style="52" customWidth="1"/>
    <col min="9219" max="9219" width="27.875" style="52" customWidth="1"/>
    <col min="9220" max="9221" width="12.625" style="52" customWidth="1"/>
    <col min="9222" max="9222" width="13.375" style="52" customWidth="1"/>
    <col min="9223" max="9224" width="12.625" style="52" customWidth="1"/>
    <col min="9225" max="9472" width="11" style="52"/>
    <col min="9473" max="9473" width="3.375" style="52" customWidth="1"/>
    <col min="9474" max="9474" width="22.25" style="52" customWidth="1"/>
    <col min="9475" max="9475" width="27.875" style="52" customWidth="1"/>
    <col min="9476" max="9477" width="12.625" style="52" customWidth="1"/>
    <col min="9478" max="9478" width="13.375" style="52" customWidth="1"/>
    <col min="9479" max="9480" width="12.625" style="52" customWidth="1"/>
    <col min="9481" max="9728" width="11" style="52"/>
    <col min="9729" max="9729" width="3.375" style="52" customWidth="1"/>
    <col min="9730" max="9730" width="22.25" style="52" customWidth="1"/>
    <col min="9731" max="9731" width="27.875" style="52" customWidth="1"/>
    <col min="9732" max="9733" width="12.625" style="52" customWidth="1"/>
    <col min="9734" max="9734" width="13.375" style="52" customWidth="1"/>
    <col min="9735" max="9736" width="12.625" style="52" customWidth="1"/>
    <col min="9737" max="9984" width="11" style="52"/>
    <col min="9985" max="9985" width="3.375" style="52" customWidth="1"/>
    <col min="9986" max="9986" width="22.25" style="52" customWidth="1"/>
    <col min="9987" max="9987" width="27.875" style="52" customWidth="1"/>
    <col min="9988" max="9989" width="12.625" style="52" customWidth="1"/>
    <col min="9990" max="9990" width="13.375" style="52" customWidth="1"/>
    <col min="9991" max="9992" width="12.625" style="52" customWidth="1"/>
    <col min="9993" max="10240" width="11" style="52"/>
    <col min="10241" max="10241" width="3.375" style="52" customWidth="1"/>
    <col min="10242" max="10242" width="22.25" style="52" customWidth="1"/>
    <col min="10243" max="10243" width="27.875" style="52" customWidth="1"/>
    <col min="10244" max="10245" width="12.625" style="52" customWidth="1"/>
    <col min="10246" max="10246" width="13.375" style="52" customWidth="1"/>
    <col min="10247" max="10248" width="12.625" style="52" customWidth="1"/>
    <col min="10249" max="10496" width="11" style="52"/>
    <col min="10497" max="10497" width="3.375" style="52" customWidth="1"/>
    <col min="10498" max="10498" width="22.25" style="52" customWidth="1"/>
    <col min="10499" max="10499" width="27.875" style="52" customWidth="1"/>
    <col min="10500" max="10501" width="12.625" style="52" customWidth="1"/>
    <col min="10502" max="10502" width="13.375" style="52" customWidth="1"/>
    <col min="10503" max="10504" width="12.625" style="52" customWidth="1"/>
    <col min="10505" max="10752" width="11" style="52"/>
    <col min="10753" max="10753" width="3.375" style="52" customWidth="1"/>
    <col min="10754" max="10754" width="22.25" style="52" customWidth="1"/>
    <col min="10755" max="10755" width="27.875" style="52" customWidth="1"/>
    <col min="10756" max="10757" width="12.625" style="52" customWidth="1"/>
    <col min="10758" max="10758" width="13.375" style="52" customWidth="1"/>
    <col min="10759" max="10760" width="12.625" style="52" customWidth="1"/>
    <col min="10761" max="11008" width="11" style="52"/>
    <col min="11009" max="11009" width="3.375" style="52" customWidth="1"/>
    <col min="11010" max="11010" width="22.25" style="52" customWidth="1"/>
    <col min="11011" max="11011" width="27.875" style="52" customWidth="1"/>
    <col min="11012" max="11013" width="12.625" style="52" customWidth="1"/>
    <col min="11014" max="11014" width="13.375" style="52" customWidth="1"/>
    <col min="11015" max="11016" width="12.625" style="52" customWidth="1"/>
    <col min="11017" max="11264" width="11" style="52"/>
    <col min="11265" max="11265" width="3.375" style="52" customWidth="1"/>
    <col min="11266" max="11266" width="22.25" style="52" customWidth="1"/>
    <col min="11267" max="11267" width="27.875" style="52" customWidth="1"/>
    <col min="11268" max="11269" width="12.625" style="52" customWidth="1"/>
    <col min="11270" max="11270" width="13.375" style="52" customWidth="1"/>
    <col min="11271" max="11272" width="12.625" style="52" customWidth="1"/>
    <col min="11273" max="11520" width="11" style="52"/>
    <col min="11521" max="11521" width="3.375" style="52" customWidth="1"/>
    <col min="11522" max="11522" width="22.25" style="52" customWidth="1"/>
    <col min="11523" max="11523" width="27.875" style="52" customWidth="1"/>
    <col min="11524" max="11525" width="12.625" style="52" customWidth="1"/>
    <col min="11526" max="11526" width="13.375" style="52" customWidth="1"/>
    <col min="11527" max="11528" width="12.625" style="52" customWidth="1"/>
    <col min="11529" max="11776" width="11" style="52"/>
    <col min="11777" max="11777" width="3.375" style="52" customWidth="1"/>
    <col min="11778" max="11778" width="22.25" style="52" customWidth="1"/>
    <col min="11779" max="11779" width="27.875" style="52" customWidth="1"/>
    <col min="11780" max="11781" width="12.625" style="52" customWidth="1"/>
    <col min="11782" max="11782" width="13.375" style="52" customWidth="1"/>
    <col min="11783" max="11784" width="12.625" style="52" customWidth="1"/>
    <col min="11785" max="12032" width="11" style="52"/>
    <col min="12033" max="12033" width="3.375" style="52" customWidth="1"/>
    <col min="12034" max="12034" width="22.25" style="52" customWidth="1"/>
    <col min="12035" max="12035" width="27.875" style="52" customWidth="1"/>
    <col min="12036" max="12037" width="12.625" style="52" customWidth="1"/>
    <col min="12038" max="12038" width="13.375" style="52" customWidth="1"/>
    <col min="12039" max="12040" width="12.625" style="52" customWidth="1"/>
    <col min="12041" max="12288" width="11" style="52"/>
    <col min="12289" max="12289" width="3.375" style="52" customWidth="1"/>
    <col min="12290" max="12290" width="22.25" style="52" customWidth="1"/>
    <col min="12291" max="12291" width="27.875" style="52" customWidth="1"/>
    <col min="12292" max="12293" width="12.625" style="52" customWidth="1"/>
    <col min="12294" max="12294" width="13.375" style="52" customWidth="1"/>
    <col min="12295" max="12296" width="12.625" style="52" customWidth="1"/>
    <col min="12297" max="12544" width="11" style="52"/>
    <col min="12545" max="12545" width="3.375" style="52" customWidth="1"/>
    <col min="12546" max="12546" width="22.25" style="52" customWidth="1"/>
    <col min="12547" max="12547" width="27.875" style="52" customWidth="1"/>
    <col min="12548" max="12549" width="12.625" style="52" customWidth="1"/>
    <col min="12550" max="12550" width="13.375" style="52" customWidth="1"/>
    <col min="12551" max="12552" width="12.625" style="52" customWidth="1"/>
    <col min="12553" max="12800" width="11" style="52"/>
    <col min="12801" max="12801" width="3.375" style="52" customWidth="1"/>
    <col min="12802" max="12802" width="22.25" style="52" customWidth="1"/>
    <col min="12803" max="12803" width="27.875" style="52" customWidth="1"/>
    <col min="12804" max="12805" width="12.625" style="52" customWidth="1"/>
    <col min="12806" max="12806" width="13.375" style="52" customWidth="1"/>
    <col min="12807" max="12808" width="12.625" style="52" customWidth="1"/>
    <col min="12809" max="13056" width="11" style="52"/>
    <col min="13057" max="13057" width="3.375" style="52" customWidth="1"/>
    <col min="13058" max="13058" width="22.25" style="52" customWidth="1"/>
    <col min="13059" max="13059" width="27.875" style="52" customWidth="1"/>
    <col min="13060" max="13061" width="12.625" style="52" customWidth="1"/>
    <col min="13062" max="13062" width="13.375" style="52" customWidth="1"/>
    <col min="13063" max="13064" width="12.625" style="52" customWidth="1"/>
    <col min="13065" max="13312" width="11" style="52"/>
    <col min="13313" max="13313" width="3.375" style="52" customWidth="1"/>
    <col min="13314" max="13314" width="22.25" style="52" customWidth="1"/>
    <col min="13315" max="13315" width="27.875" style="52" customWidth="1"/>
    <col min="13316" max="13317" width="12.625" style="52" customWidth="1"/>
    <col min="13318" max="13318" width="13.375" style="52" customWidth="1"/>
    <col min="13319" max="13320" width="12.625" style="52" customWidth="1"/>
    <col min="13321" max="13568" width="11" style="52"/>
    <col min="13569" max="13569" width="3.375" style="52" customWidth="1"/>
    <col min="13570" max="13570" width="22.25" style="52" customWidth="1"/>
    <col min="13571" max="13571" width="27.875" style="52" customWidth="1"/>
    <col min="13572" max="13573" width="12.625" style="52" customWidth="1"/>
    <col min="13574" max="13574" width="13.375" style="52" customWidth="1"/>
    <col min="13575" max="13576" width="12.625" style="52" customWidth="1"/>
    <col min="13577" max="13824" width="11" style="52"/>
    <col min="13825" max="13825" width="3.375" style="52" customWidth="1"/>
    <col min="13826" max="13826" width="22.25" style="52" customWidth="1"/>
    <col min="13827" max="13827" width="27.875" style="52" customWidth="1"/>
    <col min="13828" max="13829" width="12.625" style="52" customWidth="1"/>
    <col min="13830" max="13830" width="13.375" style="52" customWidth="1"/>
    <col min="13831" max="13832" width="12.625" style="52" customWidth="1"/>
    <col min="13833" max="14080" width="11" style="52"/>
    <col min="14081" max="14081" width="3.375" style="52" customWidth="1"/>
    <col min="14082" max="14082" width="22.25" style="52" customWidth="1"/>
    <col min="14083" max="14083" width="27.875" style="52" customWidth="1"/>
    <col min="14084" max="14085" width="12.625" style="52" customWidth="1"/>
    <col min="14086" max="14086" width="13.375" style="52" customWidth="1"/>
    <col min="14087" max="14088" width="12.625" style="52" customWidth="1"/>
    <col min="14089" max="14336" width="11" style="52"/>
    <col min="14337" max="14337" width="3.375" style="52" customWidth="1"/>
    <col min="14338" max="14338" width="22.25" style="52" customWidth="1"/>
    <col min="14339" max="14339" width="27.875" style="52" customWidth="1"/>
    <col min="14340" max="14341" width="12.625" style="52" customWidth="1"/>
    <col min="14342" max="14342" width="13.375" style="52" customWidth="1"/>
    <col min="14343" max="14344" width="12.625" style="52" customWidth="1"/>
    <col min="14345" max="14592" width="11" style="52"/>
    <col min="14593" max="14593" width="3.375" style="52" customWidth="1"/>
    <col min="14594" max="14594" width="22.25" style="52" customWidth="1"/>
    <col min="14595" max="14595" width="27.875" style="52" customWidth="1"/>
    <col min="14596" max="14597" width="12.625" style="52" customWidth="1"/>
    <col min="14598" max="14598" width="13.375" style="52" customWidth="1"/>
    <col min="14599" max="14600" width="12.625" style="52" customWidth="1"/>
    <col min="14601" max="14848" width="11" style="52"/>
    <col min="14849" max="14849" width="3.375" style="52" customWidth="1"/>
    <col min="14850" max="14850" width="22.25" style="52" customWidth="1"/>
    <col min="14851" max="14851" width="27.875" style="52" customWidth="1"/>
    <col min="14852" max="14853" width="12.625" style="52" customWidth="1"/>
    <col min="14854" max="14854" width="13.375" style="52" customWidth="1"/>
    <col min="14855" max="14856" width="12.625" style="52" customWidth="1"/>
    <col min="14857" max="15104" width="11" style="52"/>
    <col min="15105" max="15105" width="3.375" style="52" customWidth="1"/>
    <col min="15106" max="15106" width="22.25" style="52" customWidth="1"/>
    <col min="15107" max="15107" width="27.875" style="52" customWidth="1"/>
    <col min="15108" max="15109" width="12.625" style="52" customWidth="1"/>
    <col min="15110" max="15110" width="13.375" style="52" customWidth="1"/>
    <col min="15111" max="15112" width="12.625" style="52" customWidth="1"/>
    <col min="15113" max="15360" width="11" style="52"/>
    <col min="15361" max="15361" width="3.375" style="52" customWidth="1"/>
    <col min="15362" max="15362" width="22.25" style="52" customWidth="1"/>
    <col min="15363" max="15363" width="27.875" style="52" customWidth="1"/>
    <col min="15364" max="15365" width="12.625" style="52" customWidth="1"/>
    <col min="15366" max="15366" width="13.375" style="52" customWidth="1"/>
    <col min="15367" max="15368" width="12.625" style="52" customWidth="1"/>
    <col min="15369" max="15616" width="11" style="52"/>
    <col min="15617" max="15617" width="3.375" style="52" customWidth="1"/>
    <col min="15618" max="15618" width="22.25" style="52" customWidth="1"/>
    <col min="15619" max="15619" width="27.875" style="52" customWidth="1"/>
    <col min="15620" max="15621" width="12.625" style="52" customWidth="1"/>
    <col min="15622" max="15622" width="13.375" style="52" customWidth="1"/>
    <col min="15623" max="15624" width="12.625" style="52" customWidth="1"/>
    <col min="15625" max="15872" width="11" style="52"/>
    <col min="15873" max="15873" width="3.375" style="52" customWidth="1"/>
    <col min="15874" max="15874" width="22.25" style="52" customWidth="1"/>
    <col min="15875" max="15875" width="27.875" style="52" customWidth="1"/>
    <col min="15876" max="15877" width="12.625" style="52" customWidth="1"/>
    <col min="15878" max="15878" width="13.375" style="52" customWidth="1"/>
    <col min="15879" max="15880" width="12.625" style="52" customWidth="1"/>
    <col min="15881" max="16128" width="11" style="52"/>
    <col min="16129" max="16129" width="3.375" style="52" customWidth="1"/>
    <col min="16130" max="16130" width="22.25" style="52" customWidth="1"/>
    <col min="16131" max="16131" width="27.875" style="52" customWidth="1"/>
    <col min="16132" max="16133" width="12.625" style="52" customWidth="1"/>
    <col min="16134" max="16134" width="13.375" style="52" customWidth="1"/>
    <col min="16135" max="16136" width="12.625" style="52" customWidth="1"/>
    <col min="16137" max="16384" width="11" style="52"/>
  </cols>
  <sheetData>
    <row r="2" spans="2:11" x14ac:dyDescent="0.2">
      <c r="B2" s="294" t="s">
        <v>411</v>
      </c>
      <c r="C2" s="295"/>
      <c r="D2" s="295"/>
      <c r="E2" s="295"/>
      <c r="F2" s="295"/>
      <c r="G2" s="295"/>
      <c r="H2" s="295"/>
      <c r="I2" s="212"/>
    </row>
    <row r="3" spans="2:11" x14ac:dyDescent="0.25">
      <c r="B3" s="92"/>
      <c r="C3" s="212"/>
      <c r="D3" s="212"/>
      <c r="E3" s="212"/>
      <c r="F3" s="212"/>
      <c r="G3" s="212"/>
      <c r="H3" s="212"/>
      <c r="I3" s="212"/>
      <c r="K3" s="127" t="s">
        <v>301</v>
      </c>
    </row>
    <row r="4" spans="2:11" x14ac:dyDescent="0.2">
      <c r="B4" s="212"/>
      <c r="C4" s="212"/>
      <c r="D4" s="212"/>
      <c r="E4" s="212"/>
      <c r="F4" s="212"/>
      <c r="G4" s="212"/>
      <c r="H4" s="212"/>
      <c r="I4" s="213" t="s">
        <v>208</v>
      </c>
    </row>
    <row r="5" spans="2:11" ht="25.5" x14ac:dyDescent="0.2">
      <c r="B5" s="214"/>
      <c r="C5" s="214"/>
      <c r="D5" s="215" t="s">
        <v>203</v>
      </c>
      <c r="E5" s="215" t="s">
        <v>315</v>
      </c>
      <c r="F5" s="215" t="s">
        <v>205</v>
      </c>
      <c r="G5" s="215" t="s">
        <v>316</v>
      </c>
      <c r="H5" s="215" t="s">
        <v>206</v>
      </c>
      <c r="I5" s="215" t="s">
        <v>207</v>
      </c>
    </row>
    <row r="6" spans="2:11" x14ac:dyDescent="0.2">
      <c r="B6" s="296" t="s">
        <v>229</v>
      </c>
      <c r="C6" s="216" t="s">
        <v>412</v>
      </c>
      <c r="D6" s="217">
        <v>35.83</v>
      </c>
      <c r="E6" s="218">
        <v>38.18</v>
      </c>
      <c r="F6" s="217">
        <v>43.41</v>
      </c>
      <c r="G6" s="218">
        <v>51.36</v>
      </c>
      <c r="H6" s="217">
        <v>36.549999999999997</v>
      </c>
      <c r="I6" s="218">
        <v>36.729999999999997</v>
      </c>
    </row>
    <row r="7" spans="2:11" x14ac:dyDescent="0.2">
      <c r="B7" s="297"/>
      <c r="C7" s="219" t="s">
        <v>413</v>
      </c>
      <c r="D7" s="220">
        <v>64.17</v>
      </c>
      <c r="E7" s="221">
        <v>61.82</v>
      </c>
      <c r="F7" s="220">
        <v>56.59</v>
      </c>
      <c r="G7" s="221">
        <v>48.64</v>
      </c>
      <c r="H7" s="220">
        <v>63.45</v>
      </c>
      <c r="I7" s="221">
        <v>63.27</v>
      </c>
    </row>
    <row r="8" spans="2:11" x14ac:dyDescent="0.2">
      <c r="B8" s="296" t="s">
        <v>324</v>
      </c>
      <c r="C8" s="222" t="s">
        <v>319</v>
      </c>
      <c r="D8" s="223">
        <v>25.04</v>
      </c>
      <c r="E8" s="224">
        <v>18.04</v>
      </c>
      <c r="F8" s="223" t="s">
        <v>438</v>
      </c>
      <c r="G8" s="224" t="s">
        <v>438</v>
      </c>
      <c r="H8" s="223">
        <v>8.3000000000000007</v>
      </c>
      <c r="I8" s="224">
        <v>22.36</v>
      </c>
    </row>
    <row r="9" spans="2:11" x14ac:dyDescent="0.2">
      <c r="B9" s="298"/>
      <c r="C9" s="225" t="s">
        <v>230</v>
      </c>
      <c r="D9" s="223">
        <v>13.91</v>
      </c>
      <c r="E9" s="224">
        <v>12.14</v>
      </c>
      <c r="F9" s="223" t="s">
        <v>438</v>
      </c>
      <c r="G9" s="224" t="s">
        <v>438</v>
      </c>
      <c r="H9" s="223">
        <v>3.89</v>
      </c>
      <c r="I9" s="224">
        <v>12.71</v>
      </c>
    </row>
    <row r="10" spans="2:11" x14ac:dyDescent="0.2">
      <c r="B10" s="298"/>
      <c r="C10" s="225" t="s">
        <v>231</v>
      </c>
      <c r="D10" s="223">
        <v>11.13</v>
      </c>
      <c r="E10" s="224">
        <v>5.9</v>
      </c>
      <c r="F10" s="223">
        <v>0</v>
      </c>
      <c r="G10" s="224" t="s">
        <v>438</v>
      </c>
      <c r="H10" s="223">
        <v>4.41</v>
      </c>
      <c r="I10" s="224">
        <v>9.65</v>
      </c>
    </row>
    <row r="11" spans="2:11" x14ac:dyDescent="0.2">
      <c r="B11" s="297"/>
      <c r="C11" s="222" t="s">
        <v>325</v>
      </c>
      <c r="D11" s="223">
        <v>74.959999999999994</v>
      </c>
      <c r="E11" s="224">
        <v>81.96</v>
      </c>
      <c r="F11" s="223">
        <v>99.82</v>
      </c>
      <c r="G11" s="224">
        <v>99.55</v>
      </c>
      <c r="H11" s="223">
        <v>91.71</v>
      </c>
      <c r="I11" s="224">
        <v>77.64</v>
      </c>
    </row>
    <row r="12" spans="2:11" x14ac:dyDescent="0.2">
      <c r="B12" s="296" t="s">
        <v>232</v>
      </c>
      <c r="C12" s="216" t="s">
        <v>233</v>
      </c>
      <c r="D12" s="217">
        <v>70.39</v>
      </c>
      <c r="E12" s="218">
        <v>75.489999999999995</v>
      </c>
      <c r="F12" s="217">
        <v>98.5</v>
      </c>
      <c r="G12" s="218">
        <v>95.16</v>
      </c>
      <c r="H12" s="217">
        <v>87.66</v>
      </c>
      <c r="I12" s="218">
        <v>72.819999999999993</v>
      </c>
    </row>
    <row r="13" spans="2:11" x14ac:dyDescent="0.2">
      <c r="B13" s="298"/>
      <c r="C13" s="222" t="s">
        <v>234</v>
      </c>
      <c r="D13" s="226">
        <v>1.25</v>
      </c>
      <c r="E13" s="224">
        <v>1.35</v>
      </c>
      <c r="F13" s="226" t="s">
        <v>438</v>
      </c>
      <c r="G13" s="224">
        <v>0.8</v>
      </c>
      <c r="H13" s="226">
        <v>1.48</v>
      </c>
      <c r="I13" s="224">
        <v>1.25</v>
      </c>
    </row>
    <row r="14" spans="2:11" x14ac:dyDescent="0.2">
      <c r="B14" s="298"/>
      <c r="C14" s="222" t="s">
        <v>235</v>
      </c>
      <c r="D14" s="223">
        <v>28.36</v>
      </c>
      <c r="E14" s="224">
        <v>23.16</v>
      </c>
      <c r="F14" s="223">
        <v>1.38</v>
      </c>
      <c r="G14" s="224">
        <v>4.04</v>
      </c>
      <c r="H14" s="223">
        <v>10.86</v>
      </c>
      <c r="I14" s="224">
        <v>25.93</v>
      </c>
    </row>
    <row r="15" spans="2:11" x14ac:dyDescent="0.2">
      <c r="B15" s="296" t="s">
        <v>236</v>
      </c>
      <c r="C15" s="216" t="s">
        <v>237</v>
      </c>
      <c r="D15" s="217">
        <v>14.56</v>
      </c>
      <c r="E15" s="218">
        <v>11.51</v>
      </c>
      <c r="F15" s="217">
        <v>5.51</v>
      </c>
      <c r="G15" s="218">
        <v>16.36</v>
      </c>
      <c r="H15" s="217">
        <v>35.450000000000003</v>
      </c>
      <c r="I15" s="218">
        <v>14.88</v>
      </c>
    </row>
    <row r="16" spans="2:11" x14ac:dyDescent="0.2">
      <c r="B16" s="297"/>
      <c r="C16" s="219" t="s">
        <v>238</v>
      </c>
      <c r="D16" s="220">
        <v>85.44</v>
      </c>
      <c r="E16" s="221">
        <v>88.49</v>
      </c>
      <c r="F16" s="220">
        <v>94.49</v>
      </c>
      <c r="G16" s="221">
        <v>83.64</v>
      </c>
      <c r="H16" s="220">
        <v>64.55</v>
      </c>
      <c r="I16" s="221">
        <v>85.12</v>
      </c>
    </row>
    <row r="17" spans="2:9" x14ac:dyDescent="0.2">
      <c r="B17" s="214"/>
      <c r="C17" s="227"/>
      <c r="D17" s="228"/>
      <c r="E17" s="228"/>
      <c r="F17" s="228"/>
      <c r="G17" s="228"/>
      <c r="H17" s="228"/>
      <c r="I17" s="228"/>
    </row>
    <row r="18" spans="2:9" ht="84.75" customHeight="1" x14ac:dyDescent="0.2">
      <c r="B18" s="293" t="s">
        <v>414</v>
      </c>
      <c r="C18" s="293"/>
      <c r="D18" s="293"/>
      <c r="E18" s="293"/>
      <c r="F18" s="293"/>
      <c r="G18" s="293"/>
      <c r="H18" s="293"/>
      <c r="I18" s="293"/>
    </row>
  </sheetData>
  <mergeCells count="6">
    <mergeCell ref="B18:I18"/>
    <mergeCell ref="B2:H2"/>
    <mergeCell ref="B6:B7"/>
    <mergeCell ref="B8:B11"/>
    <mergeCell ref="B12:B14"/>
    <mergeCell ref="B15:B16"/>
  </mergeCells>
  <hyperlinks>
    <hyperlink ref="K3" location="Sommaire!A1" display="retour au sommaire" xr:uid="{00000000-0004-0000-16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J13"/>
  <sheetViews>
    <sheetView showGridLines="0" zoomScaleNormal="100" workbookViewId="0">
      <selection activeCell="B13" sqref="B13:H13"/>
    </sheetView>
  </sheetViews>
  <sheetFormatPr baseColWidth="10" defaultRowHeight="12.75" x14ac:dyDescent="0.2"/>
  <cols>
    <col min="1" max="1" width="3.625" style="52" customWidth="1"/>
    <col min="2" max="2" width="44" style="52" customWidth="1"/>
    <col min="3" max="3" width="11" style="52"/>
    <col min="4" max="4" width="19.375" style="52" customWidth="1"/>
    <col min="5" max="5" width="14" style="52" customWidth="1"/>
    <col min="6" max="6" width="17.75" style="52" customWidth="1"/>
    <col min="7" max="256" width="11" style="52"/>
    <col min="257" max="257" width="3.625" style="52" customWidth="1"/>
    <col min="258" max="258" width="44" style="52" customWidth="1"/>
    <col min="259" max="259" width="11" style="52"/>
    <col min="260" max="260" width="19.375" style="52" customWidth="1"/>
    <col min="261" max="261" width="14" style="52" customWidth="1"/>
    <col min="262" max="262" width="17.75" style="52" customWidth="1"/>
    <col min="263" max="512" width="11" style="52"/>
    <col min="513" max="513" width="3.625" style="52" customWidth="1"/>
    <col min="514" max="514" width="44" style="52" customWidth="1"/>
    <col min="515" max="515" width="11" style="52"/>
    <col min="516" max="516" width="19.375" style="52" customWidth="1"/>
    <col min="517" max="517" width="14" style="52" customWidth="1"/>
    <col min="518" max="518" width="17.75" style="52" customWidth="1"/>
    <col min="519" max="768" width="11" style="52"/>
    <col min="769" max="769" width="3.625" style="52" customWidth="1"/>
    <col min="770" max="770" width="44" style="52" customWidth="1"/>
    <col min="771" max="771" width="11" style="52"/>
    <col min="772" max="772" width="19.375" style="52" customWidth="1"/>
    <col min="773" max="773" width="14" style="52" customWidth="1"/>
    <col min="774" max="774" width="17.75" style="52" customWidth="1"/>
    <col min="775" max="1024" width="11" style="52"/>
    <col min="1025" max="1025" width="3.625" style="52" customWidth="1"/>
    <col min="1026" max="1026" width="44" style="52" customWidth="1"/>
    <col min="1027" max="1027" width="11" style="52"/>
    <col min="1028" max="1028" width="19.375" style="52" customWidth="1"/>
    <col min="1029" max="1029" width="14" style="52" customWidth="1"/>
    <col min="1030" max="1030" width="17.75" style="52" customWidth="1"/>
    <col min="1031" max="1280" width="11" style="52"/>
    <col min="1281" max="1281" width="3.625" style="52" customWidth="1"/>
    <col min="1282" max="1282" width="44" style="52" customWidth="1"/>
    <col min="1283" max="1283" width="11" style="52"/>
    <col min="1284" max="1284" width="19.375" style="52" customWidth="1"/>
    <col min="1285" max="1285" width="14" style="52" customWidth="1"/>
    <col min="1286" max="1286" width="17.75" style="52" customWidth="1"/>
    <col min="1287" max="1536" width="11" style="52"/>
    <col min="1537" max="1537" width="3.625" style="52" customWidth="1"/>
    <col min="1538" max="1538" width="44" style="52" customWidth="1"/>
    <col min="1539" max="1539" width="11" style="52"/>
    <col min="1540" max="1540" width="19.375" style="52" customWidth="1"/>
    <col min="1541" max="1541" width="14" style="52" customWidth="1"/>
    <col min="1542" max="1542" width="17.75" style="52" customWidth="1"/>
    <col min="1543" max="1792" width="11" style="52"/>
    <col min="1793" max="1793" width="3.625" style="52" customWidth="1"/>
    <col min="1794" max="1794" width="44" style="52" customWidth="1"/>
    <col min="1795" max="1795" width="11" style="52"/>
    <col min="1796" max="1796" width="19.375" style="52" customWidth="1"/>
    <col min="1797" max="1797" width="14" style="52" customWidth="1"/>
    <col min="1798" max="1798" width="17.75" style="52" customWidth="1"/>
    <col min="1799" max="2048" width="11" style="52"/>
    <col min="2049" max="2049" width="3.625" style="52" customWidth="1"/>
    <col min="2050" max="2050" width="44" style="52" customWidth="1"/>
    <col min="2051" max="2051" width="11" style="52"/>
    <col min="2052" max="2052" width="19.375" style="52" customWidth="1"/>
    <col min="2053" max="2053" width="14" style="52" customWidth="1"/>
    <col min="2054" max="2054" width="17.75" style="52" customWidth="1"/>
    <col min="2055" max="2304" width="11" style="52"/>
    <col min="2305" max="2305" width="3.625" style="52" customWidth="1"/>
    <col min="2306" max="2306" width="44" style="52" customWidth="1"/>
    <col min="2307" max="2307" width="11" style="52"/>
    <col min="2308" max="2308" width="19.375" style="52" customWidth="1"/>
    <col min="2309" max="2309" width="14" style="52" customWidth="1"/>
    <col min="2310" max="2310" width="17.75" style="52" customWidth="1"/>
    <col min="2311" max="2560" width="11" style="52"/>
    <col min="2561" max="2561" width="3.625" style="52" customWidth="1"/>
    <col min="2562" max="2562" width="44" style="52" customWidth="1"/>
    <col min="2563" max="2563" width="11" style="52"/>
    <col min="2564" max="2564" width="19.375" style="52" customWidth="1"/>
    <col min="2565" max="2565" width="14" style="52" customWidth="1"/>
    <col min="2566" max="2566" width="17.75" style="52" customWidth="1"/>
    <col min="2567" max="2816" width="11" style="52"/>
    <col min="2817" max="2817" width="3.625" style="52" customWidth="1"/>
    <col min="2818" max="2818" width="44" style="52" customWidth="1"/>
    <col min="2819" max="2819" width="11" style="52"/>
    <col min="2820" max="2820" width="19.375" style="52" customWidth="1"/>
    <col min="2821" max="2821" width="14" style="52" customWidth="1"/>
    <col min="2822" max="2822" width="17.75" style="52" customWidth="1"/>
    <col min="2823" max="3072" width="11" style="52"/>
    <col min="3073" max="3073" width="3.625" style="52" customWidth="1"/>
    <col min="3074" max="3074" width="44" style="52" customWidth="1"/>
    <col min="3075" max="3075" width="11" style="52"/>
    <col min="3076" max="3076" width="19.375" style="52" customWidth="1"/>
    <col min="3077" max="3077" width="14" style="52" customWidth="1"/>
    <col min="3078" max="3078" width="17.75" style="52" customWidth="1"/>
    <col min="3079" max="3328" width="11" style="52"/>
    <col min="3329" max="3329" width="3.625" style="52" customWidth="1"/>
    <col min="3330" max="3330" width="44" style="52" customWidth="1"/>
    <col min="3331" max="3331" width="11" style="52"/>
    <col min="3332" max="3332" width="19.375" style="52" customWidth="1"/>
    <col min="3333" max="3333" width="14" style="52" customWidth="1"/>
    <col min="3334" max="3334" width="17.75" style="52" customWidth="1"/>
    <col min="3335" max="3584" width="11" style="52"/>
    <col min="3585" max="3585" width="3.625" style="52" customWidth="1"/>
    <col min="3586" max="3586" width="44" style="52" customWidth="1"/>
    <col min="3587" max="3587" width="11" style="52"/>
    <col min="3588" max="3588" width="19.375" style="52" customWidth="1"/>
    <col min="3589" max="3589" width="14" style="52" customWidth="1"/>
    <col min="3590" max="3590" width="17.75" style="52" customWidth="1"/>
    <col min="3591" max="3840" width="11" style="52"/>
    <col min="3841" max="3841" width="3.625" style="52" customWidth="1"/>
    <col min="3842" max="3842" width="44" style="52" customWidth="1"/>
    <col min="3843" max="3843" width="11" style="52"/>
    <col min="3844" max="3844" width="19.375" style="52" customWidth="1"/>
    <col min="3845" max="3845" width="14" style="52" customWidth="1"/>
    <col min="3846" max="3846" width="17.75" style="52" customWidth="1"/>
    <col min="3847" max="4096" width="11" style="52"/>
    <col min="4097" max="4097" width="3.625" style="52" customWidth="1"/>
    <col min="4098" max="4098" width="44" style="52" customWidth="1"/>
    <col min="4099" max="4099" width="11" style="52"/>
    <col min="4100" max="4100" width="19.375" style="52" customWidth="1"/>
    <col min="4101" max="4101" width="14" style="52" customWidth="1"/>
    <col min="4102" max="4102" width="17.75" style="52" customWidth="1"/>
    <col min="4103" max="4352" width="11" style="52"/>
    <col min="4353" max="4353" width="3.625" style="52" customWidth="1"/>
    <col min="4354" max="4354" width="44" style="52" customWidth="1"/>
    <col min="4355" max="4355" width="11" style="52"/>
    <col min="4356" max="4356" width="19.375" style="52" customWidth="1"/>
    <col min="4357" max="4357" width="14" style="52" customWidth="1"/>
    <col min="4358" max="4358" width="17.75" style="52" customWidth="1"/>
    <col min="4359" max="4608" width="11" style="52"/>
    <col min="4609" max="4609" width="3.625" style="52" customWidth="1"/>
    <col min="4610" max="4610" width="44" style="52" customWidth="1"/>
    <col min="4611" max="4611" width="11" style="52"/>
    <col min="4612" max="4612" width="19.375" style="52" customWidth="1"/>
    <col min="4613" max="4613" width="14" style="52" customWidth="1"/>
    <col min="4614" max="4614" width="17.75" style="52" customWidth="1"/>
    <col min="4615" max="4864" width="11" style="52"/>
    <col min="4865" max="4865" width="3.625" style="52" customWidth="1"/>
    <col min="4866" max="4866" width="44" style="52" customWidth="1"/>
    <col min="4867" max="4867" width="11" style="52"/>
    <col min="4868" max="4868" width="19.375" style="52" customWidth="1"/>
    <col min="4869" max="4869" width="14" style="52" customWidth="1"/>
    <col min="4870" max="4870" width="17.75" style="52" customWidth="1"/>
    <col min="4871" max="5120" width="11" style="52"/>
    <col min="5121" max="5121" width="3.625" style="52" customWidth="1"/>
    <col min="5122" max="5122" width="44" style="52" customWidth="1"/>
    <col min="5123" max="5123" width="11" style="52"/>
    <col min="5124" max="5124" width="19.375" style="52" customWidth="1"/>
    <col min="5125" max="5125" width="14" style="52" customWidth="1"/>
    <col min="5126" max="5126" width="17.75" style="52" customWidth="1"/>
    <col min="5127" max="5376" width="11" style="52"/>
    <col min="5377" max="5377" width="3.625" style="52" customWidth="1"/>
    <col min="5378" max="5378" width="44" style="52" customWidth="1"/>
    <col min="5379" max="5379" width="11" style="52"/>
    <col min="5380" max="5380" width="19.375" style="52" customWidth="1"/>
    <col min="5381" max="5381" width="14" style="52" customWidth="1"/>
    <col min="5382" max="5382" width="17.75" style="52" customWidth="1"/>
    <col min="5383" max="5632" width="11" style="52"/>
    <col min="5633" max="5633" width="3.625" style="52" customWidth="1"/>
    <col min="5634" max="5634" width="44" style="52" customWidth="1"/>
    <col min="5635" max="5635" width="11" style="52"/>
    <col min="5636" max="5636" width="19.375" style="52" customWidth="1"/>
    <col min="5637" max="5637" width="14" style="52" customWidth="1"/>
    <col min="5638" max="5638" width="17.75" style="52" customWidth="1"/>
    <col min="5639" max="5888" width="11" style="52"/>
    <col min="5889" max="5889" width="3.625" style="52" customWidth="1"/>
    <col min="5890" max="5890" width="44" style="52" customWidth="1"/>
    <col min="5891" max="5891" width="11" style="52"/>
    <col min="5892" max="5892" width="19.375" style="52" customWidth="1"/>
    <col min="5893" max="5893" width="14" style="52" customWidth="1"/>
    <col min="5894" max="5894" width="17.75" style="52" customWidth="1"/>
    <col min="5895" max="6144" width="11" style="52"/>
    <col min="6145" max="6145" width="3.625" style="52" customWidth="1"/>
    <col min="6146" max="6146" width="44" style="52" customWidth="1"/>
    <col min="6147" max="6147" width="11" style="52"/>
    <col min="6148" max="6148" width="19.375" style="52" customWidth="1"/>
    <col min="6149" max="6149" width="14" style="52" customWidth="1"/>
    <col min="6150" max="6150" width="17.75" style="52" customWidth="1"/>
    <col min="6151" max="6400" width="11" style="52"/>
    <col min="6401" max="6401" width="3.625" style="52" customWidth="1"/>
    <col min="6402" max="6402" width="44" style="52" customWidth="1"/>
    <col min="6403" max="6403" width="11" style="52"/>
    <col min="6404" max="6404" width="19.375" style="52" customWidth="1"/>
    <col min="6405" max="6405" width="14" style="52" customWidth="1"/>
    <col min="6406" max="6406" width="17.75" style="52" customWidth="1"/>
    <col min="6407" max="6656" width="11" style="52"/>
    <col min="6657" max="6657" width="3.625" style="52" customWidth="1"/>
    <col min="6658" max="6658" width="44" style="52" customWidth="1"/>
    <col min="6659" max="6659" width="11" style="52"/>
    <col min="6660" max="6660" width="19.375" style="52" customWidth="1"/>
    <col min="6661" max="6661" width="14" style="52" customWidth="1"/>
    <col min="6662" max="6662" width="17.75" style="52" customWidth="1"/>
    <col min="6663" max="6912" width="11" style="52"/>
    <col min="6913" max="6913" width="3.625" style="52" customWidth="1"/>
    <col min="6914" max="6914" width="44" style="52" customWidth="1"/>
    <col min="6915" max="6915" width="11" style="52"/>
    <col min="6916" max="6916" width="19.375" style="52" customWidth="1"/>
    <col min="6917" max="6917" width="14" style="52" customWidth="1"/>
    <col min="6918" max="6918" width="17.75" style="52" customWidth="1"/>
    <col min="6919" max="7168" width="11" style="52"/>
    <col min="7169" max="7169" width="3.625" style="52" customWidth="1"/>
    <col min="7170" max="7170" width="44" style="52" customWidth="1"/>
    <col min="7171" max="7171" width="11" style="52"/>
    <col min="7172" max="7172" width="19.375" style="52" customWidth="1"/>
    <col min="7173" max="7173" width="14" style="52" customWidth="1"/>
    <col min="7174" max="7174" width="17.75" style="52" customWidth="1"/>
    <col min="7175" max="7424" width="11" style="52"/>
    <col min="7425" max="7425" width="3.625" style="52" customWidth="1"/>
    <col min="7426" max="7426" width="44" style="52" customWidth="1"/>
    <col min="7427" max="7427" width="11" style="52"/>
    <col min="7428" max="7428" width="19.375" style="52" customWidth="1"/>
    <col min="7429" max="7429" width="14" style="52" customWidth="1"/>
    <col min="7430" max="7430" width="17.75" style="52" customWidth="1"/>
    <col min="7431" max="7680" width="11" style="52"/>
    <col min="7681" max="7681" width="3.625" style="52" customWidth="1"/>
    <col min="7682" max="7682" width="44" style="52" customWidth="1"/>
    <col min="7683" max="7683" width="11" style="52"/>
    <col min="7684" max="7684" width="19.375" style="52" customWidth="1"/>
    <col min="7685" max="7685" width="14" style="52" customWidth="1"/>
    <col min="7686" max="7686" width="17.75" style="52" customWidth="1"/>
    <col min="7687" max="7936" width="11" style="52"/>
    <col min="7937" max="7937" width="3.625" style="52" customWidth="1"/>
    <col min="7938" max="7938" width="44" style="52" customWidth="1"/>
    <col min="7939" max="7939" width="11" style="52"/>
    <col min="7940" max="7940" width="19.375" style="52" customWidth="1"/>
    <col min="7941" max="7941" width="14" style="52" customWidth="1"/>
    <col min="7942" max="7942" width="17.75" style="52" customWidth="1"/>
    <col min="7943" max="8192" width="11" style="52"/>
    <col min="8193" max="8193" width="3.625" style="52" customWidth="1"/>
    <col min="8194" max="8194" width="44" style="52" customWidth="1"/>
    <col min="8195" max="8195" width="11" style="52"/>
    <col min="8196" max="8196" width="19.375" style="52" customWidth="1"/>
    <col min="8197" max="8197" width="14" style="52" customWidth="1"/>
    <col min="8198" max="8198" width="17.75" style="52" customWidth="1"/>
    <col min="8199" max="8448" width="11" style="52"/>
    <col min="8449" max="8449" width="3.625" style="52" customWidth="1"/>
    <col min="8450" max="8450" width="44" style="52" customWidth="1"/>
    <col min="8451" max="8451" width="11" style="52"/>
    <col min="8452" max="8452" width="19.375" style="52" customWidth="1"/>
    <col min="8453" max="8453" width="14" style="52" customWidth="1"/>
    <col min="8454" max="8454" width="17.75" style="52" customWidth="1"/>
    <col min="8455" max="8704" width="11" style="52"/>
    <col min="8705" max="8705" width="3.625" style="52" customWidth="1"/>
    <col min="8706" max="8706" width="44" style="52" customWidth="1"/>
    <col min="8707" max="8707" width="11" style="52"/>
    <col min="8708" max="8708" width="19.375" style="52" customWidth="1"/>
    <col min="8709" max="8709" width="14" style="52" customWidth="1"/>
    <col min="8710" max="8710" width="17.75" style="52" customWidth="1"/>
    <col min="8711" max="8960" width="11" style="52"/>
    <col min="8961" max="8961" width="3.625" style="52" customWidth="1"/>
    <col min="8962" max="8962" width="44" style="52" customWidth="1"/>
    <col min="8963" max="8963" width="11" style="52"/>
    <col min="8964" max="8964" width="19.375" style="52" customWidth="1"/>
    <col min="8965" max="8965" width="14" style="52" customWidth="1"/>
    <col min="8966" max="8966" width="17.75" style="52" customWidth="1"/>
    <col min="8967" max="9216" width="11" style="52"/>
    <col min="9217" max="9217" width="3.625" style="52" customWidth="1"/>
    <col min="9218" max="9218" width="44" style="52" customWidth="1"/>
    <col min="9219" max="9219" width="11" style="52"/>
    <col min="9220" max="9220" width="19.375" style="52" customWidth="1"/>
    <col min="9221" max="9221" width="14" style="52" customWidth="1"/>
    <col min="9222" max="9222" width="17.75" style="52" customWidth="1"/>
    <col min="9223" max="9472" width="11" style="52"/>
    <col min="9473" max="9473" width="3.625" style="52" customWidth="1"/>
    <col min="9474" max="9474" width="44" style="52" customWidth="1"/>
    <col min="9475" max="9475" width="11" style="52"/>
    <col min="9476" max="9476" width="19.375" style="52" customWidth="1"/>
    <col min="9477" max="9477" width="14" style="52" customWidth="1"/>
    <col min="9478" max="9478" width="17.75" style="52" customWidth="1"/>
    <col min="9479" max="9728" width="11" style="52"/>
    <col min="9729" max="9729" width="3.625" style="52" customWidth="1"/>
    <col min="9730" max="9730" width="44" style="52" customWidth="1"/>
    <col min="9731" max="9731" width="11" style="52"/>
    <col min="9732" max="9732" width="19.375" style="52" customWidth="1"/>
    <col min="9733" max="9733" width="14" style="52" customWidth="1"/>
    <col min="9734" max="9734" width="17.75" style="52" customWidth="1"/>
    <col min="9735" max="9984" width="11" style="52"/>
    <col min="9985" max="9985" width="3.625" style="52" customWidth="1"/>
    <col min="9986" max="9986" width="44" style="52" customWidth="1"/>
    <col min="9987" max="9987" width="11" style="52"/>
    <col min="9988" max="9988" width="19.375" style="52" customWidth="1"/>
    <col min="9989" max="9989" width="14" style="52" customWidth="1"/>
    <col min="9990" max="9990" width="17.75" style="52" customWidth="1"/>
    <col min="9991" max="10240" width="11" style="52"/>
    <col min="10241" max="10241" width="3.625" style="52" customWidth="1"/>
    <col min="10242" max="10242" width="44" style="52" customWidth="1"/>
    <col min="10243" max="10243" width="11" style="52"/>
    <col min="10244" max="10244" width="19.375" style="52" customWidth="1"/>
    <col min="10245" max="10245" width="14" style="52" customWidth="1"/>
    <col min="10246" max="10246" width="17.75" style="52" customWidth="1"/>
    <col min="10247" max="10496" width="11" style="52"/>
    <col min="10497" max="10497" width="3.625" style="52" customWidth="1"/>
    <col min="10498" max="10498" width="44" style="52" customWidth="1"/>
    <col min="10499" max="10499" width="11" style="52"/>
    <col min="10500" max="10500" width="19.375" style="52" customWidth="1"/>
    <col min="10501" max="10501" width="14" style="52" customWidth="1"/>
    <col min="10502" max="10502" width="17.75" style="52" customWidth="1"/>
    <col min="10503" max="10752" width="11" style="52"/>
    <col min="10753" max="10753" width="3.625" style="52" customWidth="1"/>
    <col min="10754" max="10754" width="44" style="52" customWidth="1"/>
    <col min="10755" max="10755" width="11" style="52"/>
    <col min="10756" max="10756" width="19.375" style="52" customWidth="1"/>
    <col min="10757" max="10757" width="14" style="52" customWidth="1"/>
    <col min="10758" max="10758" width="17.75" style="52" customWidth="1"/>
    <col min="10759" max="11008" width="11" style="52"/>
    <col min="11009" max="11009" width="3.625" style="52" customWidth="1"/>
    <col min="11010" max="11010" width="44" style="52" customWidth="1"/>
    <col min="11011" max="11011" width="11" style="52"/>
    <col min="11012" max="11012" width="19.375" style="52" customWidth="1"/>
    <col min="11013" max="11013" width="14" style="52" customWidth="1"/>
    <col min="11014" max="11014" width="17.75" style="52" customWidth="1"/>
    <col min="11015" max="11264" width="11" style="52"/>
    <col min="11265" max="11265" width="3.625" style="52" customWidth="1"/>
    <col min="11266" max="11266" width="44" style="52" customWidth="1"/>
    <col min="11267" max="11267" width="11" style="52"/>
    <col min="11268" max="11268" width="19.375" style="52" customWidth="1"/>
    <col min="11269" max="11269" width="14" style="52" customWidth="1"/>
    <col min="11270" max="11270" width="17.75" style="52" customWidth="1"/>
    <col min="11271" max="11520" width="11" style="52"/>
    <col min="11521" max="11521" width="3.625" style="52" customWidth="1"/>
    <col min="11522" max="11522" width="44" style="52" customWidth="1"/>
    <col min="11523" max="11523" width="11" style="52"/>
    <col min="11524" max="11524" width="19.375" style="52" customWidth="1"/>
    <col min="11525" max="11525" width="14" style="52" customWidth="1"/>
    <col min="11526" max="11526" width="17.75" style="52" customWidth="1"/>
    <col min="11527" max="11776" width="11" style="52"/>
    <col min="11777" max="11777" width="3.625" style="52" customWidth="1"/>
    <col min="11778" max="11778" width="44" style="52" customWidth="1"/>
    <col min="11779" max="11779" width="11" style="52"/>
    <col min="11780" max="11780" width="19.375" style="52" customWidth="1"/>
    <col min="11781" max="11781" width="14" style="52" customWidth="1"/>
    <col min="11782" max="11782" width="17.75" style="52" customWidth="1"/>
    <col min="11783" max="12032" width="11" style="52"/>
    <col min="12033" max="12033" width="3.625" style="52" customWidth="1"/>
    <col min="12034" max="12034" width="44" style="52" customWidth="1"/>
    <col min="12035" max="12035" width="11" style="52"/>
    <col min="12036" max="12036" width="19.375" style="52" customWidth="1"/>
    <col min="12037" max="12037" width="14" style="52" customWidth="1"/>
    <col min="12038" max="12038" width="17.75" style="52" customWidth="1"/>
    <col min="12039" max="12288" width="11" style="52"/>
    <col min="12289" max="12289" width="3.625" style="52" customWidth="1"/>
    <col min="12290" max="12290" width="44" style="52" customWidth="1"/>
    <col min="12291" max="12291" width="11" style="52"/>
    <col min="12292" max="12292" width="19.375" style="52" customWidth="1"/>
    <col min="12293" max="12293" width="14" style="52" customWidth="1"/>
    <col min="12294" max="12294" width="17.75" style="52" customWidth="1"/>
    <col min="12295" max="12544" width="11" style="52"/>
    <col min="12545" max="12545" width="3.625" style="52" customWidth="1"/>
    <col min="12546" max="12546" width="44" style="52" customWidth="1"/>
    <col min="12547" max="12547" width="11" style="52"/>
    <col min="12548" max="12548" width="19.375" style="52" customWidth="1"/>
    <col min="12549" max="12549" width="14" style="52" customWidth="1"/>
    <col min="12550" max="12550" width="17.75" style="52" customWidth="1"/>
    <col min="12551" max="12800" width="11" style="52"/>
    <col min="12801" max="12801" width="3.625" style="52" customWidth="1"/>
    <col min="12802" max="12802" width="44" style="52" customWidth="1"/>
    <col min="12803" max="12803" width="11" style="52"/>
    <col min="12804" max="12804" width="19.375" style="52" customWidth="1"/>
    <col min="12805" max="12805" width="14" style="52" customWidth="1"/>
    <col min="12806" max="12806" width="17.75" style="52" customWidth="1"/>
    <col min="12807" max="13056" width="11" style="52"/>
    <col min="13057" max="13057" width="3.625" style="52" customWidth="1"/>
    <col min="13058" max="13058" width="44" style="52" customWidth="1"/>
    <col min="13059" max="13059" width="11" style="52"/>
    <col min="13060" max="13060" width="19.375" style="52" customWidth="1"/>
    <col min="13061" max="13061" width="14" style="52" customWidth="1"/>
    <col min="13062" max="13062" width="17.75" style="52" customWidth="1"/>
    <col min="13063" max="13312" width="11" style="52"/>
    <col min="13313" max="13313" width="3.625" style="52" customWidth="1"/>
    <col min="13314" max="13314" width="44" style="52" customWidth="1"/>
    <col min="13315" max="13315" width="11" style="52"/>
    <col min="13316" max="13316" width="19.375" style="52" customWidth="1"/>
    <col min="13317" max="13317" width="14" style="52" customWidth="1"/>
    <col min="13318" max="13318" width="17.75" style="52" customWidth="1"/>
    <col min="13319" max="13568" width="11" style="52"/>
    <col min="13569" max="13569" width="3.625" style="52" customWidth="1"/>
    <col min="13570" max="13570" width="44" style="52" customWidth="1"/>
    <col min="13571" max="13571" width="11" style="52"/>
    <col min="13572" max="13572" width="19.375" style="52" customWidth="1"/>
    <col min="13573" max="13573" width="14" style="52" customWidth="1"/>
    <col min="13574" max="13574" width="17.75" style="52" customWidth="1"/>
    <col min="13575" max="13824" width="11" style="52"/>
    <col min="13825" max="13825" width="3.625" style="52" customWidth="1"/>
    <col min="13826" max="13826" width="44" style="52" customWidth="1"/>
    <col min="13827" max="13827" width="11" style="52"/>
    <col min="13828" max="13828" width="19.375" style="52" customWidth="1"/>
    <col min="13829" max="13829" width="14" style="52" customWidth="1"/>
    <col min="13830" max="13830" width="17.75" style="52" customWidth="1"/>
    <col min="13831" max="14080" width="11" style="52"/>
    <col min="14081" max="14081" width="3.625" style="52" customWidth="1"/>
    <col min="14082" max="14082" width="44" style="52" customWidth="1"/>
    <col min="14083" max="14083" width="11" style="52"/>
    <col min="14084" max="14084" width="19.375" style="52" customWidth="1"/>
    <col min="14085" max="14085" width="14" style="52" customWidth="1"/>
    <col min="14086" max="14086" width="17.75" style="52" customWidth="1"/>
    <col min="14087" max="14336" width="11" style="52"/>
    <col min="14337" max="14337" width="3.625" style="52" customWidth="1"/>
    <col min="14338" max="14338" width="44" style="52" customWidth="1"/>
    <col min="14339" max="14339" width="11" style="52"/>
    <col min="14340" max="14340" width="19.375" style="52" customWidth="1"/>
    <col min="14341" max="14341" width="14" style="52" customWidth="1"/>
    <col min="14342" max="14342" width="17.75" style="52" customWidth="1"/>
    <col min="14343" max="14592" width="11" style="52"/>
    <col min="14593" max="14593" width="3.625" style="52" customWidth="1"/>
    <col min="14594" max="14594" width="44" style="52" customWidth="1"/>
    <col min="14595" max="14595" width="11" style="52"/>
    <col min="14596" max="14596" width="19.375" style="52" customWidth="1"/>
    <col min="14597" max="14597" width="14" style="52" customWidth="1"/>
    <col min="14598" max="14598" width="17.75" style="52" customWidth="1"/>
    <col min="14599" max="14848" width="11" style="52"/>
    <col min="14849" max="14849" width="3.625" style="52" customWidth="1"/>
    <col min="14850" max="14850" width="44" style="52" customWidth="1"/>
    <col min="14851" max="14851" width="11" style="52"/>
    <col min="14852" max="14852" width="19.375" style="52" customWidth="1"/>
    <col min="14853" max="14853" width="14" style="52" customWidth="1"/>
    <col min="14854" max="14854" width="17.75" style="52" customWidth="1"/>
    <col min="14855" max="15104" width="11" style="52"/>
    <col min="15105" max="15105" width="3.625" style="52" customWidth="1"/>
    <col min="15106" max="15106" width="44" style="52" customWidth="1"/>
    <col min="15107" max="15107" width="11" style="52"/>
    <col min="15108" max="15108" width="19.375" style="52" customWidth="1"/>
    <col min="15109" max="15109" width="14" style="52" customWidth="1"/>
    <col min="15110" max="15110" width="17.75" style="52" customWidth="1"/>
    <col min="15111" max="15360" width="11" style="52"/>
    <col min="15361" max="15361" width="3.625" style="52" customWidth="1"/>
    <col min="15362" max="15362" width="44" style="52" customWidth="1"/>
    <col min="15363" max="15363" width="11" style="52"/>
    <col min="15364" max="15364" width="19.375" style="52" customWidth="1"/>
    <col min="15365" max="15365" width="14" style="52" customWidth="1"/>
    <col min="15366" max="15366" width="17.75" style="52" customWidth="1"/>
    <col min="15367" max="15616" width="11" style="52"/>
    <col min="15617" max="15617" width="3.625" style="52" customWidth="1"/>
    <col min="15618" max="15618" width="44" style="52" customWidth="1"/>
    <col min="15619" max="15619" width="11" style="52"/>
    <col min="15620" max="15620" width="19.375" style="52" customWidth="1"/>
    <col min="15621" max="15621" width="14" style="52" customWidth="1"/>
    <col min="15622" max="15622" width="17.75" style="52" customWidth="1"/>
    <col min="15623" max="15872" width="11" style="52"/>
    <col min="15873" max="15873" width="3.625" style="52" customWidth="1"/>
    <col min="15874" max="15874" width="44" style="52" customWidth="1"/>
    <col min="15875" max="15875" width="11" style="52"/>
    <col min="15876" max="15876" width="19.375" style="52" customWidth="1"/>
    <col min="15877" max="15877" width="14" style="52" customWidth="1"/>
    <col min="15878" max="15878" width="17.75" style="52" customWidth="1"/>
    <col min="15879" max="16128" width="11" style="52"/>
    <col min="16129" max="16129" width="3.625" style="52" customWidth="1"/>
    <col min="16130" max="16130" width="44" style="52" customWidth="1"/>
    <col min="16131" max="16131" width="11" style="52"/>
    <col min="16132" max="16132" width="19.375" style="52" customWidth="1"/>
    <col min="16133" max="16133" width="14" style="52" customWidth="1"/>
    <col min="16134" max="16134" width="17.75" style="52" customWidth="1"/>
    <col min="16135" max="16384" width="11" style="52"/>
  </cols>
  <sheetData>
    <row r="2" spans="2:10" x14ac:dyDescent="0.2">
      <c r="B2" s="299" t="s">
        <v>409</v>
      </c>
      <c r="C2" s="299"/>
      <c r="D2" s="299"/>
      <c r="E2" s="299"/>
      <c r="F2" s="299"/>
      <c r="G2" s="299"/>
      <c r="H2" s="299"/>
    </row>
    <row r="3" spans="2:10" x14ac:dyDescent="0.25">
      <c r="H3" s="54" t="s">
        <v>208</v>
      </c>
      <c r="J3" s="127" t="s">
        <v>301</v>
      </c>
    </row>
    <row r="4" spans="2:10" x14ac:dyDescent="0.2">
      <c r="B4" s="55"/>
      <c r="C4" s="5" t="s">
        <v>203</v>
      </c>
      <c r="D4" s="115" t="s">
        <v>204</v>
      </c>
      <c r="E4" s="5" t="s">
        <v>205</v>
      </c>
      <c r="F4" s="115" t="s">
        <v>316</v>
      </c>
      <c r="G4" s="5" t="s">
        <v>206</v>
      </c>
      <c r="H4" s="5" t="s">
        <v>207</v>
      </c>
    </row>
    <row r="5" spans="2:10" x14ac:dyDescent="0.2">
      <c r="B5" s="205" t="s">
        <v>223</v>
      </c>
      <c r="C5" s="206">
        <v>2.41</v>
      </c>
      <c r="D5" s="206">
        <v>14.62</v>
      </c>
      <c r="E5" s="206">
        <v>84.4</v>
      </c>
      <c r="F5" s="206">
        <v>5.37</v>
      </c>
      <c r="G5" s="206">
        <v>0.91</v>
      </c>
      <c r="H5" s="206">
        <v>5.17</v>
      </c>
    </row>
    <row r="6" spans="2:10" x14ac:dyDescent="0.2">
      <c r="B6" s="207" t="s">
        <v>224</v>
      </c>
      <c r="C6" s="208">
        <v>5.81</v>
      </c>
      <c r="D6" s="208">
        <v>9.3800000000000008</v>
      </c>
      <c r="E6" s="208">
        <v>12.37</v>
      </c>
      <c r="F6" s="208">
        <v>14.54</v>
      </c>
      <c r="G6" s="208">
        <v>2.4700000000000002</v>
      </c>
      <c r="H6" s="208">
        <v>6.54</v>
      </c>
    </row>
    <row r="7" spans="2:10" x14ac:dyDescent="0.2">
      <c r="B7" s="207" t="s">
        <v>225</v>
      </c>
      <c r="C7" s="208">
        <v>23.87</v>
      </c>
      <c r="D7" s="208">
        <v>21.65</v>
      </c>
      <c r="E7" s="208">
        <v>2.2400000000000002</v>
      </c>
      <c r="F7" s="208">
        <v>45.14</v>
      </c>
      <c r="G7" s="208">
        <v>23.49</v>
      </c>
      <c r="H7" s="208">
        <v>23.89</v>
      </c>
    </row>
    <row r="8" spans="2:10" x14ac:dyDescent="0.2">
      <c r="B8" s="207" t="s">
        <v>226</v>
      </c>
      <c r="C8" s="208">
        <v>12.17</v>
      </c>
      <c r="D8" s="208">
        <v>12.15</v>
      </c>
      <c r="E8" s="203" t="s">
        <v>438</v>
      </c>
      <c r="F8" s="208">
        <v>13.16</v>
      </c>
      <c r="G8" s="208">
        <v>19.75</v>
      </c>
      <c r="H8" s="208">
        <v>12.36</v>
      </c>
    </row>
    <row r="9" spans="2:10" x14ac:dyDescent="0.2">
      <c r="B9" s="209" t="s">
        <v>227</v>
      </c>
      <c r="C9" s="208">
        <v>35.04</v>
      </c>
      <c r="D9" s="208">
        <v>32.31</v>
      </c>
      <c r="E9" s="208">
        <v>0.56000000000000005</v>
      </c>
      <c r="F9" s="208">
        <v>16.239999999999998</v>
      </c>
      <c r="G9" s="208">
        <v>37.42</v>
      </c>
      <c r="H9" s="208">
        <v>33.81</v>
      </c>
    </row>
    <row r="10" spans="2:10" x14ac:dyDescent="0.2">
      <c r="B10" s="210" t="s">
        <v>228</v>
      </c>
      <c r="C10" s="211">
        <v>20.7</v>
      </c>
      <c r="D10" s="211">
        <v>9.89</v>
      </c>
      <c r="E10" s="211">
        <v>0</v>
      </c>
      <c r="F10" s="211">
        <v>5.55</v>
      </c>
      <c r="G10" s="211">
        <v>15.97</v>
      </c>
      <c r="H10" s="211">
        <v>18.23</v>
      </c>
    </row>
    <row r="11" spans="2:10" x14ac:dyDescent="0.2">
      <c r="B11" s="56" t="s">
        <v>207</v>
      </c>
      <c r="C11" s="150">
        <v>100.00000000000001</v>
      </c>
      <c r="D11" s="150">
        <v>100</v>
      </c>
      <c r="E11" s="150">
        <v>100.00000000000001</v>
      </c>
      <c r="F11" s="150">
        <v>99.999999999999986</v>
      </c>
      <c r="G11" s="150">
        <v>100.00000000000001</v>
      </c>
      <c r="H11" s="150">
        <v>100.00000000000001</v>
      </c>
    </row>
    <row r="12" spans="2:10" x14ac:dyDescent="0.2">
      <c r="B12" s="60"/>
      <c r="C12" s="61"/>
      <c r="D12" s="61"/>
      <c r="E12" s="61"/>
      <c r="F12" s="61"/>
      <c r="G12" s="61"/>
      <c r="H12" s="61"/>
    </row>
    <row r="13" spans="2:10" ht="61.5" customHeight="1" x14ac:dyDescent="0.2">
      <c r="B13" s="300" t="s">
        <v>410</v>
      </c>
      <c r="C13" s="295"/>
      <c r="D13" s="295"/>
      <c r="E13" s="295"/>
      <c r="F13" s="295"/>
      <c r="G13" s="295"/>
      <c r="H13" s="295"/>
    </row>
  </sheetData>
  <mergeCells count="2">
    <mergeCell ref="B2:H2"/>
    <mergeCell ref="B13:H13"/>
  </mergeCells>
  <hyperlinks>
    <hyperlink ref="J3" location="Sommaire!A1" display="retour au sommaire" xr:uid="{00000000-0004-0000-15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37"/>
  <sheetViews>
    <sheetView showGridLines="0" zoomScaleNormal="100" zoomScalePageLayoutView="125" workbookViewId="0">
      <selection activeCell="I34" sqref="I34"/>
    </sheetView>
  </sheetViews>
  <sheetFormatPr baseColWidth="10" defaultColWidth="10.75" defaultRowHeight="12.75" x14ac:dyDescent="0.2"/>
  <cols>
    <col min="1" max="1" width="3.625" style="52" customWidth="1"/>
    <col min="2" max="2" width="21.375" style="52" customWidth="1"/>
    <col min="3" max="4" width="10.375" style="52" customWidth="1"/>
    <col min="5" max="16384" width="10.75" style="52"/>
  </cols>
  <sheetData>
    <row r="2" spans="2:8" ht="11.25" customHeight="1" x14ac:dyDescent="0.2">
      <c r="B2" s="53" t="s">
        <v>416</v>
      </c>
    </row>
    <row r="5" spans="2:8" x14ac:dyDescent="0.25">
      <c r="H5" s="127" t="s">
        <v>301</v>
      </c>
    </row>
    <row r="6" spans="2:8" ht="36.75" customHeight="1" x14ac:dyDescent="0.2">
      <c r="B6" s="4"/>
      <c r="C6" s="115" t="s">
        <v>264</v>
      </c>
      <c r="D6" s="115" t="s">
        <v>265</v>
      </c>
      <c r="E6" s="115" t="s">
        <v>266</v>
      </c>
      <c r="F6" s="115" t="s">
        <v>267</v>
      </c>
    </row>
    <row r="7" spans="2:8" x14ac:dyDescent="0.2">
      <c r="B7" s="116" t="s">
        <v>268</v>
      </c>
      <c r="C7" s="117">
        <v>2.9694829219247846E-3</v>
      </c>
      <c r="D7" s="117">
        <v>3.0133889979998187E-3</v>
      </c>
      <c r="E7" s="117">
        <v>1.7630805120028903E-2</v>
      </c>
      <c r="F7" s="117">
        <v>1.8434475727203949E-2</v>
      </c>
      <c r="G7" s="118"/>
    </row>
    <row r="8" spans="2:8" x14ac:dyDescent="0.2">
      <c r="B8" s="119" t="s">
        <v>269</v>
      </c>
      <c r="C8" s="117">
        <v>8.2660604494304325E-3</v>
      </c>
      <c r="D8" s="117">
        <v>8.3454458545500192E-3</v>
      </c>
      <c r="E8" s="117">
        <v>1.9000517304555459E-2</v>
      </c>
      <c r="F8" s="117">
        <v>1.9876687836606278E-2</v>
      </c>
      <c r="G8" s="118"/>
    </row>
    <row r="9" spans="2:8" x14ac:dyDescent="0.2">
      <c r="B9" s="119" t="s">
        <v>270</v>
      </c>
      <c r="C9" s="117">
        <v>1.2975673423032739E-2</v>
      </c>
      <c r="D9" s="117">
        <v>1.2853973090771435E-2</v>
      </c>
      <c r="E9" s="117">
        <v>1.9540488900965162E-2</v>
      </c>
      <c r="F9" s="117">
        <v>2.0414698416750449E-2</v>
      </c>
      <c r="G9" s="118"/>
    </row>
    <row r="10" spans="2:8" x14ac:dyDescent="0.2">
      <c r="B10" s="119" t="s">
        <v>271</v>
      </c>
      <c r="C10" s="117">
        <v>1.6908375672957873E-2</v>
      </c>
      <c r="D10" s="117">
        <v>1.7943038871117263E-2</v>
      </c>
      <c r="E10" s="117">
        <v>1.9663686863999889E-2</v>
      </c>
      <c r="F10" s="117">
        <v>2.0417293879454831E-2</v>
      </c>
      <c r="G10" s="118"/>
    </row>
    <row r="11" spans="2:8" x14ac:dyDescent="0.2">
      <c r="B11" s="116" t="s">
        <v>272</v>
      </c>
      <c r="C11" s="117">
        <v>1.8606630330297826E-2</v>
      </c>
      <c r="D11" s="117">
        <v>2.2667170636962445E-2</v>
      </c>
      <c r="E11" s="117">
        <v>2.024599334096553E-2</v>
      </c>
      <c r="F11" s="117">
        <v>2.1348488220838579E-2</v>
      </c>
      <c r="G11" s="118"/>
    </row>
    <row r="12" spans="2:8" x14ac:dyDescent="0.2">
      <c r="B12" s="119" t="s">
        <v>273</v>
      </c>
      <c r="C12" s="117">
        <v>2.1214862482438406E-2</v>
      </c>
      <c r="D12" s="117">
        <v>2.5740939561265941E-2</v>
      </c>
      <c r="E12" s="117">
        <v>2.0624527157162592E-2</v>
      </c>
      <c r="F12" s="117">
        <v>2.1680880477846602E-2</v>
      </c>
      <c r="G12" s="118"/>
    </row>
    <row r="13" spans="2:8" x14ac:dyDescent="0.2">
      <c r="B13" s="119" t="s">
        <v>274</v>
      </c>
      <c r="C13" s="117">
        <v>2.2864028028585139E-2</v>
      </c>
      <c r="D13" s="117">
        <v>2.812198808337155E-2</v>
      </c>
      <c r="E13" s="117">
        <v>2.1181571130472237E-2</v>
      </c>
      <c r="F13" s="117">
        <v>2.219876180279455E-2</v>
      </c>
      <c r="G13" s="118"/>
    </row>
    <row r="14" spans="2:8" x14ac:dyDescent="0.2">
      <c r="B14" s="120" t="s">
        <v>275</v>
      </c>
      <c r="C14" s="117">
        <v>2.408013502573618E-2</v>
      </c>
      <c r="D14" s="117">
        <v>3.1850891775339216E-2</v>
      </c>
      <c r="E14" s="117">
        <v>2.1720677572647146E-2</v>
      </c>
      <c r="F14" s="117">
        <v>2.2886905481150049E-2</v>
      </c>
      <c r="G14" s="118"/>
    </row>
    <row r="15" spans="2:8" x14ac:dyDescent="0.2">
      <c r="B15" s="119" t="s">
        <v>276</v>
      </c>
      <c r="C15" s="117">
        <v>2.7262630959725635E-2</v>
      </c>
      <c r="D15" s="117">
        <v>3.4450894107218494E-2</v>
      </c>
      <c r="E15" s="117">
        <v>2.2334706371555251E-2</v>
      </c>
      <c r="F15" s="117">
        <v>2.3490033336699745E-2</v>
      </c>
      <c r="G15" s="118"/>
    </row>
    <row r="16" spans="2:8" x14ac:dyDescent="0.2">
      <c r="B16" s="119" t="s">
        <v>277</v>
      </c>
      <c r="C16" s="117">
        <v>2.9258043271343764E-2</v>
      </c>
      <c r="D16" s="117">
        <v>3.6602728317551667E-2</v>
      </c>
      <c r="E16" s="117">
        <v>2.309113955751052E-2</v>
      </c>
      <c r="F16" s="117">
        <v>2.4099794041382863E-2</v>
      </c>
      <c r="G16" s="118"/>
    </row>
    <row r="17" spans="2:7" x14ac:dyDescent="0.2">
      <c r="B17" s="116" t="s">
        <v>278</v>
      </c>
      <c r="C17" s="117">
        <v>2.9969890455375046E-2</v>
      </c>
      <c r="D17" s="117">
        <v>3.8855771800634528E-2</v>
      </c>
      <c r="E17" s="117">
        <v>2.3192650987726403E-2</v>
      </c>
      <c r="F17" s="117">
        <v>2.4296645468273093E-2</v>
      </c>
      <c r="G17" s="118"/>
    </row>
    <row r="18" spans="2:7" x14ac:dyDescent="0.2">
      <c r="B18" s="119" t="s">
        <v>279</v>
      </c>
      <c r="C18" s="117">
        <v>3.0500445087918066E-2</v>
      </c>
      <c r="D18" s="117">
        <v>3.9968941338305211E-2</v>
      </c>
      <c r="E18" s="117">
        <v>2.3583816055751463E-2</v>
      </c>
      <c r="F18" s="117">
        <v>2.4810316375945045E-2</v>
      </c>
      <c r="G18" s="118"/>
    </row>
    <row r="19" spans="2:7" x14ac:dyDescent="0.2">
      <c r="B19" s="119" t="s">
        <v>280</v>
      </c>
      <c r="C19" s="117">
        <v>3.1604597098250725E-2</v>
      </c>
      <c r="D19" s="117">
        <v>4.2890319782882672E-2</v>
      </c>
      <c r="E19" s="117">
        <v>2.3763941167435663E-2</v>
      </c>
      <c r="F19" s="117">
        <v>2.4929707660346676E-2</v>
      </c>
      <c r="G19" s="118"/>
    </row>
    <row r="20" spans="2:7" x14ac:dyDescent="0.2">
      <c r="B20" s="119" t="s">
        <v>281</v>
      </c>
      <c r="C20" s="117">
        <v>3.3933631027037475E-2</v>
      </c>
      <c r="D20" s="117">
        <v>4.3225548283764494E-2</v>
      </c>
      <c r="E20" s="117">
        <v>2.4373413487373853E-2</v>
      </c>
      <c r="F20" s="117">
        <v>2.5571536748666177E-2</v>
      </c>
      <c r="G20" s="118"/>
    </row>
    <row r="21" spans="2:7" x14ac:dyDescent="0.2">
      <c r="B21" s="119" t="s">
        <v>282</v>
      </c>
      <c r="C21" s="117">
        <v>3.5442333368141961E-2</v>
      </c>
      <c r="D21" s="117">
        <v>4.4272623968677594E-2</v>
      </c>
      <c r="E21" s="117">
        <v>2.4064092009960347E-2</v>
      </c>
      <c r="F21" s="117">
        <v>2.5407272797953205E-2</v>
      </c>
      <c r="G21" s="118"/>
    </row>
    <row r="22" spans="2:7" x14ac:dyDescent="0.2">
      <c r="B22" s="119" t="s">
        <v>283</v>
      </c>
      <c r="C22" s="117">
        <v>3.5154208975981684E-2</v>
      </c>
      <c r="D22" s="117">
        <v>4.1322707361390355E-2</v>
      </c>
      <c r="E22" s="117">
        <v>2.4185732695372445E-2</v>
      </c>
      <c r="F22" s="117">
        <v>2.5730898158715314E-2</v>
      </c>
      <c r="G22" s="118"/>
    </row>
    <row r="23" spans="2:7" x14ac:dyDescent="0.2">
      <c r="B23" s="119" t="s">
        <v>284</v>
      </c>
      <c r="C23" s="117">
        <v>3.480964471797518E-2</v>
      </c>
      <c r="D23" s="117">
        <v>3.665290915590224E-2</v>
      </c>
      <c r="E23" s="117">
        <v>2.4060977454715089E-2</v>
      </c>
      <c r="F23" s="117">
        <v>2.5427632760945368E-2</v>
      </c>
      <c r="G23" s="118"/>
    </row>
    <row r="24" spans="2:7" x14ac:dyDescent="0.2">
      <c r="B24" s="119" t="s">
        <v>285</v>
      </c>
      <c r="C24" s="117">
        <v>3.0678782212794777E-2</v>
      </c>
      <c r="D24" s="117">
        <v>3.0137845775235515E-2</v>
      </c>
      <c r="E24" s="117">
        <v>2.4114674694221329E-2</v>
      </c>
      <c r="F24" s="117">
        <v>2.5767523021321612E-2</v>
      </c>
      <c r="G24" s="118"/>
    </row>
    <row r="25" spans="2:7" x14ac:dyDescent="0.2">
      <c r="B25" s="119" t="s">
        <v>286</v>
      </c>
      <c r="C25" s="117">
        <v>3.4934357684816434E-3</v>
      </c>
      <c r="D25" s="117">
        <v>3.3410171049353238E-3</v>
      </c>
      <c r="E25" s="117">
        <v>2.335622281505154E-2</v>
      </c>
      <c r="F25" s="117">
        <v>2.5011608927907217E-2</v>
      </c>
      <c r="G25" s="118"/>
    </row>
    <row r="26" spans="2:7" x14ac:dyDescent="0.2">
      <c r="B26" s="119" t="s">
        <v>287</v>
      </c>
      <c r="C26" s="117">
        <v>2.0789905707717981E-3</v>
      </c>
      <c r="D26" s="117">
        <v>2.2253124877762652E-3</v>
      </c>
      <c r="E26" s="117">
        <v>2.2816308895590821E-2</v>
      </c>
      <c r="F26" s="117">
        <v>2.4393542742570069E-2</v>
      </c>
      <c r="G26" s="118"/>
    </row>
    <row r="27" spans="2:7" x14ac:dyDescent="0.2">
      <c r="B27" s="119" t="s">
        <v>288</v>
      </c>
      <c r="C27" s="117">
        <v>1.1949623222031452E-3</v>
      </c>
      <c r="D27" s="117">
        <v>1.6644118059258091E-3</v>
      </c>
      <c r="E27" s="117">
        <v>2.2188322275028032E-2</v>
      </c>
      <c r="F27" s="117">
        <v>2.3530464877939139E-2</v>
      </c>
      <c r="G27" s="118"/>
    </row>
    <row r="28" spans="2:7" x14ac:dyDescent="0.2">
      <c r="B28" s="119" t="s">
        <v>289</v>
      </c>
      <c r="C28" s="117">
        <v>2.9264383400893346E-4</v>
      </c>
      <c r="D28" s="117">
        <v>2.9264383400893346E-4</v>
      </c>
      <c r="E28" s="117">
        <v>2.2212200531908359E-2</v>
      </c>
      <c r="F28" s="117">
        <v>2.3328364848691156E-2</v>
      </c>
      <c r="G28" s="118"/>
    </row>
    <row r="29" spans="2:7" ht="13.5" customHeight="1" x14ac:dyDescent="0.2"/>
    <row r="30" spans="2:7" ht="13.5" customHeight="1" x14ac:dyDescent="0.2">
      <c r="B30" s="301" t="s">
        <v>415</v>
      </c>
      <c r="C30" s="302"/>
      <c r="D30" s="302"/>
      <c r="E30" s="302"/>
      <c r="F30" s="302"/>
    </row>
    <row r="31" spans="2:7" x14ac:dyDescent="0.2">
      <c r="B31" s="302"/>
      <c r="C31" s="302"/>
      <c r="D31" s="302"/>
      <c r="E31" s="302"/>
      <c r="F31" s="302"/>
    </row>
    <row r="32" spans="2:7" x14ac:dyDescent="0.2">
      <c r="B32" s="302"/>
      <c r="C32" s="302"/>
      <c r="D32" s="302"/>
      <c r="E32" s="302"/>
      <c r="F32" s="302"/>
    </row>
    <row r="33" spans="2:6" x14ac:dyDescent="0.2">
      <c r="B33" s="302"/>
      <c r="C33" s="302"/>
      <c r="D33" s="302"/>
      <c r="E33" s="302"/>
      <c r="F33" s="302"/>
    </row>
    <row r="34" spans="2:6" x14ac:dyDescent="0.2">
      <c r="B34" s="302"/>
      <c r="C34" s="302"/>
      <c r="D34" s="302"/>
      <c r="E34" s="302"/>
      <c r="F34" s="302"/>
    </row>
    <row r="35" spans="2:6" x14ac:dyDescent="0.2">
      <c r="B35" s="302"/>
      <c r="C35" s="302"/>
      <c r="D35" s="302"/>
      <c r="E35" s="302"/>
      <c r="F35" s="302"/>
    </row>
    <row r="36" spans="2:6" x14ac:dyDescent="0.2">
      <c r="B36" s="302"/>
      <c r="C36" s="302"/>
      <c r="D36" s="302"/>
      <c r="E36" s="302"/>
      <c r="F36" s="302"/>
    </row>
    <row r="37" spans="2:6" x14ac:dyDescent="0.2">
      <c r="B37" s="302"/>
      <c r="C37" s="302"/>
      <c r="D37" s="302"/>
      <c r="E37" s="302"/>
      <c r="F37" s="302"/>
    </row>
  </sheetData>
  <mergeCells count="1">
    <mergeCell ref="B30:F37"/>
  </mergeCells>
  <hyperlinks>
    <hyperlink ref="H5" location="Sommaire!A1" display="retour au sommaire"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53"/>
  <sheetViews>
    <sheetView showGridLines="0" zoomScaleNormal="100" workbookViewId="0">
      <selection activeCell="H30" sqref="H30"/>
    </sheetView>
  </sheetViews>
  <sheetFormatPr baseColWidth="10" defaultColWidth="10.75" defaultRowHeight="12.75" x14ac:dyDescent="0.25"/>
  <cols>
    <col min="1" max="1" width="4.25" style="14" customWidth="1"/>
    <col min="2" max="2" width="13.5" style="14" customWidth="1"/>
    <col min="3" max="16384" width="10.75" style="14"/>
  </cols>
  <sheetData>
    <row r="2" spans="2:8" x14ac:dyDescent="0.25">
      <c r="B2" s="157" t="s">
        <v>417</v>
      </c>
    </row>
    <row r="4" spans="2:8" x14ac:dyDescent="0.25">
      <c r="H4" s="127" t="s">
        <v>301</v>
      </c>
    </row>
    <row r="5" spans="2:8" ht="43.5" customHeight="1" x14ac:dyDescent="0.25">
      <c r="B5" s="18"/>
      <c r="C5" s="44" t="s">
        <v>290</v>
      </c>
      <c r="D5" s="44" t="s">
        <v>291</v>
      </c>
      <c r="E5" s="115" t="s">
        <v>266</v>
      </c>
      <c r="F5" s="115" t="s">
        <v>267</v>
      </c>
    </row>
    <row r="6" spans="2:8" x14ac:dyDescent="0.25">
      <c r="B6" s="121" t="s">
        <v>268</v>
      </c>
      <c r="C6" s="122">
        <v>6.3364117929936891E-3</v>
      </c>
      <c r="D6" s="122">
        <v>7.2481669740669897E-3</v>
      </c>
      <c r="E6" s="122">
        <v>1.7630805120028903E-2</v>
      </c>
      <c r="F6" s="122">
        <v>1.8434475727203949E-2</v>
      </c>
      <c r="G6" s="123"/>
    </row>
    <row r="7" spans="2:8" x14ac:dyDescent="0.25">
      <c r="B7" s="22" t="s">
        <v>269</v>
      </c>
      <c r="C7" s="122">
        <v>9.5361563907226284E-3</v>
      </c>
      <c r="D7" s="122">
        <v>9.5533593186674075E-3</v>
      </c>
      <c r="E7" s="122">
        <v>1.9000517304555459E-2</v>
      </c>
      <c r="F7" s="122">
        <v>1.9876687836606278E-2</v>
      </c>
      <c r="G7" s="123"/>
    </row>
    <row r="8" spans="2:8" x14ac:dyDescent="0.25">
      <c r="B8" s="22" t="s">
        <v>270</v>
      </c>
      <c r="C8" s="122">
        <v>1.0906656316990043E-2</v>
      </c>
      <c r="D8" s="122">
        <v>1.2185407294218633E-2</v>
      </c>
      <c r="E8" s="122">
        <v>1.9540488900965162E-2</v>
      </c>
      <c r="F8" s="122">
        <v>2.0414698416750449E-2</v>
      </c>
      <c r="G8" s="123"/>
    </row>
    <row r="9" spans="2:8" x14ac:dyDescent="0.25">
      <c r="B9" s="22" t="s">
        <v>271</v>
      </c>
      <c r="C9" s="122">
        <v>1.2872536343301141E-2</v>
      </c>
      <c r="D9" s="122">
        <v>1.4405255531894744E-2</v>
      </c>
      <c r="E9" s="122">
        <v>1.9663686863999889E-2</v>
      </c>
      <c r="F9" s="122">
        <v>2.0417293879454831E-2</v>
      </c>
      <c r="G9" s="123"/>
    </row>
    <row r="10" spans="2:8" x14ac:dyDescent="0.25">
      <c r="B10" s="121" t="s">
        <v>272</v>
      </c>
      <c r="C10" s="122">
        <v>1.3569750711044848E-2</v>
      </c>
      <c r="D10" s="122">
        <v>1.6375894488657946E-2</v>
      </c>
      <c r="E10" s="122">
        <v>2.024599334096553E-2</v>
      </c>
      <c r="F10" s="122">
        <v>2.1348488220838579E-2</v>
      </c>
      <c r="G10" s="123"/>
    </row>
    <row r="11" spans="2:8" x14ac:dyDescent="0.25">
      <c r="B11" s="22" t="s">
        <v>273</v>
      </c>
      <c r="C11" s="122">
        <v>1.4877747913340893E-2</v>
      </c>
      <c r="D11" s="122">
        <v>1.8012331517081186E-2</v>
      </c>
      <c r="E11" s="122">
        <v>2.0624527157162592E-2</v>
      </c>
      <c r="F11" s="122">
        <v>2.1680880477846602E-2</v>
      </c>
      <c r="G11" s="123"/>
    </row>
    <row r="12" spans="2:8" x14ac:dyDescent="0.25">
      <c r="B12" s="22" t="s">
        <v>274</v>
      </c>
      <c r="C12" s="122">
        <v>1.5634926945049185E-2</v>
      </c>
      <c r="D12" s="122">
        <v>1.8688578854800457E-2</v>
      </c>
      <c r="E12" s="122">
        <v>2.1181571130472237E-2</v>
      </c>
      <c r="F12" s="122">
        <v>2.219876180279455E-2</v>
      </c>
      <c r="G12" s="123"/>
    </row>
    <row r="13" spans="2:8" x14ac:dyDescent="0.25">
      <c r="B13" s="70" t="s">
        <v>275</v>
      </c>
      <c r="C13" s="122">
        <v>1.6637533106787412E-2</v>
      </c>
      <c r="D13" s="122">
        <v>2.0075039947032743E-2</v>
      </c>
      <c r="E13" s="122">
        <v>2.1720677572647146E-2</v>
      </c>
      <c r="F13" s="122">
        <v>2.2886905481150049E-2</v>
      </c>
      <c r="G13" s="123"/>
    </row>
    <row r="14" spans="2:8" x14ac:dyDescent="0.25">
      <c r="B14" s="22" t="s">
        <v>276</v>
      </c>
      <c r="C14" s="122">
        <v>1.8573995293458948E-2</v>
      </c>
      <c r="D14" s="122">
        <v>2.1856814325893238E-2</v>
      </c>
      <c r="E14" s="122">
        <v>2.2334706371555251E-2</v>
      </c>
      <c r="F14" s="122">
        <v>2.3490033336699745E-2</v>
      </c>
      <c r="G14" s="123"/>
    </row>
    <row r="15" spans="2:8" x14ac:dyDescent="0.25">
      <c r="B15" s="22" t="s">
        <v>277</v>
      </c>
      <c r="C15" s="122">
        <v>1.8682849676733383E-2</v>
      </c>
      <c r="D15" s="122">
        <v>2.3770359800296473E-2</v>
      </c>
      <c r="E15" s="122">
        <v>2.309113955751052E-2</v>
      </c>
      <c r="F15" s="122">
        <v>2.4099794041382863E-2</v>
      </c>
      <c r="G15" s="123"/>
    </row>
    <row r="16" spans="2:8" x14ac:dyDescent="0.25">
      <c r="B16" s="121" t="s">
        <v>278</v>
      </c>
      <c r="C16" s="122">
        <v>1.9725560084941134E-2</v>
      </c>
      <c r="D16" s="122">
        <v>2.4658382400693183E-2</v>
      </c>
      <c r="E16" s="122">
        <v>2.3192650987726403E-2</v>
      </c>
      <c r="F16" s="122">
        <v>2.4296645468273093E-2</v>
      </c>
      <c r="G16" s="123"/>
    </row>
    <row r="17" spans="2:7" x14ac:dyDescent="0.25">
      <c r="B17" s="22" t="s">
        <v>279</v>
      </c>
      <c r="C17" s="122">
        <v>2.0318955644608446E-2</v>
      </c>
      <c r="D17" s="122">
        <v>2.5670567905934891E-2</v>
      </c>
      <c r="E17" s="122">
        <v>2.3583816055751463E-2</v>
      </c>
      <c r="F17" s="122">
        <v>2.4810316375945045E-2</v>
      </c>
      <c r="G17" s="123"/>
    </row>
    <row r="18" spans="2:7" x14ac:dyDescent="0.25">
      <c r="B18" s="22" t="s">
        <v>280</v>
      </c>
      <c r="C18" s="122">
        <v>2.1234739560985164E-2</v>
      </c>
      <c r="D18" s="122">
        <v>2.7038520131022616E-2</v>
      </c>
      <c r="E18" s="122">
        <v>2.3763941167435663E-2</v>
      </c>
      <c r="F18" s="122">
        <v>2.4929707660346676E-2</v>
      </c>
      <c r="G18" s="123"/>
    </row>
    <row r="19" spans="2:7" x14ac:dyDescent="0.25">
      <c r="B19" s="22" t="s">
        <v>281</v>
      </c>
      <c r="C19" s="122">
        <v>2.3604330444609918E-2</v>
      </c>
      <c r="D19" s="122">
        <v>2.961988604530949E-2</v>
      </c>
      <c r="E19" s="122">
        <v>2.4373413487373853E-2</v>
      </c>
      <c r="F19" s="122">
        <v>2.5571536748666177E-2</v>
      </c>
      <c r="G19" s="123"/>
    </row>
    <row r="20" spans="2:7" x14ac:dyDescent="0.25">
      <c r="B20" s="22" t="s">
        <v>282</v>
      </c>
      <c r="C20" s="122">
        <v>2.5516029370046319E-2</v>
      </c>
      <c r="D20" s="122">
        <v>3.3054075731722185E-2</v>
      </c>
      <c r="E20" s="122">
        <v>2.4064092009960347E-2</v>
      </c>
      <c r="F20" s="122">
        <v>2.5407272797953205E-2</v>
      </c>
      <c r="G20" s="123"/>
    </row>
    <row r="21" spans="2:7" x14ac:dyDescent="0.25">
      <c r="B21" s="22" t="s">
        <v>283</v>
      </c>
      <c r="C21" s="122">
        <v>2.8045882439037002E-2</v>
      </c>
      <c r="D21" s="122">
        <v>4.321355355402641E-2</v>
      </c>
      <c r="E21" s="122">
        <v>2.4185732695372445E-2</v>
      </c>
      <c r="F21" s="122">
        <v>2.5730898158715314E-2</v>
      </c>
      <c r="G21" s="123"/>
    </row>
    <row r="22" spans="2:7" x14ac:dyDescent="0.25">
      <c r="B22" s="22" t="s">
        <v>284</v>
      </c>
      <c r="C22" s="122">
        <v>3.2951081014696855E-2</v>
      </c>
      <c r="D22" s="122">
        <v>6.6293956662895961E-2</v>
      </c>
      <c r="E22" s="122">
        <v>2.4060977454715089E-2</v>
      </c>
      <c r="F22" s="122">
        <v>2.5427632760945368E-2</v>
      </c>
      <c r="G22" s="123"/>
    </row>
    <row r="23" spans="2:7" x14ac:dyDescent="0.25">
      <c r="B23" s="22" t="s">
        <v>285</v>
      </c>
      <c r="C23" s="122">
        <v>3.3423539249214276E-2</v>
      </c>
      <c r="D23" s="122">
        <v>7.4976817143600313E-2</v>
      </c>
      <c r="E23" s="122">
        <v>2.4114674694221329E-2</v>
      </c>
      <c r="F23" s="122">
        <v>2.5767523021321612E-2</v>
      </c>
      <c r="G23" s="123"/>
    </row>
    <row r="24" spans="2:7" x14ac:dyDescent="0.25">
      <c r="B24" s="22" t="s">
        <v>286</v>
      </c>
      <c r="C24" s="122">
        <v>2.3278475893305912E-2</v>
      </c>
      <c r="D24" s="122">
        <v>5.3740157401100316E-2</v>
      </c>
      <c r="E24" s="122">
        <v>2.335622281505154E-2</v>
      </c>
      <c r="F24" s="122">
        <v>2.5011608927907217E-2</v>
      </c>
      <c r="G24" s="123"/>
    </row>
    <row r="25" spans="2:7" x14ac:dyDescent="0.25">
      <c r="B25" s="22" t="s">
        <v>287</v>
      </c>
      <c r="C25" s="122">
        <v>1.5501520706144946E-2</v>
      </c>
      <c r="D25" s="122">
        <v>4.1154994890140739E-2</v>
      </c>
      <c r="E25" s="122">
        <v>2.2816308895590821E-2</v>
      </c>
      <c r="F25" s="122">
        <v>2.4393542742570069E-2</v>
      </c>
      <c r="G25" s="123"/>
    </row>
    <row r="26" spans="2:7" x14ac:dyDescent="0.25">
      <c r="B26" s="22" t="s">
        <v>288</v>
      </c>
      <c r="C26" s="122">
        <v>9.5407406824527096E-3</v>
      </c>
      <c r="D26" s="122">
        <v>2.3918794059913477E-2</v>
      </c>
      <c r="E26" s="122">
        <v>2.2188322275028032E-2</v>
      </c>
      <c r="F26" s="122">
        <v>2.3530464877939139E-2</v>
      </c>
      <c r="G26" s="123"/>
    </row>
    <row r="27" spans="2:7" x14ac:dyDescent="0.25">
      <c r="B27" s="22" t="s">
        <v>289</v>
      </c>
      <c r="C27" s="122">
        <v>1.6648272331796676E-3</v>
      </c>
      <c r="D27" s="122">
        <v>2.0548392073860933E-3</v>
      </c>
      <c r="E27" s="122">
        <v>2.2212200531908359E-2</v>
      </c>
      <c r="F27" s="122">
        <v>2.3328364848691156E-2</v>
      </c>
      <c r="G27" s="123"/>
    </row>
    <row r="29" spans="2:7" x14ac:dyDescent="0.25">
      <c r="B29" s="266" t="s">
        <v>418</v>
      </c>
      <c r="C29" s="267"/>
      <c r="D29" s="267"/>
      <c r="E29" s="267"/>
      <c r="F29" s="267"/>
    </row>
    <row r="30" spans="2:7" x14ac:dyDescent="0.25">
      <c r="B30" s="267"/>
      <c r="C30" s="267"/>
      <c r="D30" s="267"/>
      <c r="E30" s="267"/>
      <c r="F30" s="267"/>
    </row>
    <row r="31" spans="2:7" x14ac:dyDescent="0.25">
      <c r="B31" s="267"/>
      <c r="C31" s="267"/>
      <c r="D31" s="267"/>
      <c r="E31" s="267"/>
      <c r="F31" s="267"/>
    </row>
    <row r="32" spans="2:7" x14ac:dyDescent="0.25">
      <c r="B32" s="267"/>
      <c r="C32" s="267"/>
      <c r="D32" s="267"/>
      <c r="E32" s="267"/>
      <c r="F32" s="267"/>
    </row>
    <row r="33" spans="2:6" x14ac:dyDescent="0.25">
      <c r="B33" s="267"/>
      <c r="C33" s="267"/>
      <c r="D33" s="267"/>
      <c r="E33" s="267"/>
      <c r="F33" s="267"/>
    </row>
    <row r="53" spans="2:2" x14ac:dyDescent="0.25">
      <c r="B53" s="19"/>
    </row>
  </sheetData>
  <mergeCells count="1">
    <mergeCell ref="B29:F33"/>
  </mergeCells>
  <hyperlinks>
    <hyperlink ref="H4" location="Sommaire!A1" display="retour au sommair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892D-8D0F-453F-917D-51C70D205BC1}">
  <dimension ref="B2:Q26"/>
  <sheetViews>
    <sheetView workbookViewId="0">
      <selection activeCell="O45" sqref="O45"/>
    </sheetView>
  </sheetViews>
  <sheetFormatPr baseColWidth="10" defaultColWidth="10.75" defaultRowHeight="12.75" x14ac:dyDescent="0.2"/>
  <cols>
    <col min="1" max="1" width="3.625" style="237" customWidth="1"/>
    <col min="2" max="2" width="14.75" style="237" customWidth="1"/>
    <col min="3" max="15" width="8.625" style="237" customWidth="1"/>
    <col min="16" max="16384" width="10.75" style="237"/>
  </cols>
  <sheetData>
    <row r="2" spans="2:17" x14ac:dyDescent="0.2">
      <c r="B2" s="294" t="s">
        <v>428</v>
      </c>
      <c r="C2" s="294"/>
      <c r="D2" s="294"/>
      <c r="E2" s="294"/>
      <c r="F2" s="294"/>
      <c r="G2" s="294"/>
      <c r="H2" s="294"/>
      <c r="I2" s="294"/>
      <c r="J2" s="294"/>
      <c r="K2" s="294"/>
      <c r="L2" s="294"/>
      <c r="M2" s="294"/>
      <c r="N2" s="294"/>
      <c r="O2" s="294"/>
      <c r="P2" s="294"/>
      <c r="Q2" s="294"/>
    </row>
    <row r="3" spans="2:17" x14ac:dyDescent="0.25">
      <c r="Q3" s="127" t="s">
        <v>301</v>
      </c>
    </row>
    <row r="4" spans="2:17" x14ac:dyDescent="0.2">
      <c r="B4" s="238"/>
      <c r="C4" s="239">
        <v>2010</v>
      </c>
      <c r="D4" s="239">
        <v>2011</v>
      </c>
      <c r="E4" s="239">
        <v>2012</v>
      </c>
      <c r="F4" s="239">
        <v>2013</v>
      </c>
      <c r="G4" s="239">
        <v>2014</v>
      </c>
      <c r="H4" s="239">
        <v>2015</v>
      </c>
      <c r="I4" s="239">
        <v>2016</v>
      </c>
      <c r="J4" s="239">
        <v>2017</v>
      </c>
      <c r="K4" s="239">
        <v>2018</v>
      </c>
      <c r="L4" s="239">
        <v>2019</v>
      </c>
      <c r="M4" s="239">
        <v>2020</v>
      </c>
      <c r="N4" s="239">
        <v>2021</v>
      </c>
      <c r="O4" s="239">
        <v>2022</v>
      </c>
      <c r="P4" s="241"/>
    </row>
    <row r="5" spans="2:17" x14ac:dyDescent="0.2">
      <c r="B5" s="103" t="s">
        <v>426</v>
      </c>
      <c r="C5" s="243">
        <v>18739.961248424122</v>
      </c>
      <c r="D5" s="243">
        <v>19235.404355838989</v>
      </c>
      <c r="E5" s="243">
        <v>19442.775009675617</v>
      </c>
      <c r="F5" s="243">
        <v>19937.838661876336</v>
      </c>
      <c r="G5" s="243">
        <v>20882.614950460378</v>
      </c>
      <c r="H5" s="243">
        <v>21354.700443712052</v>
      </c>
      <c r="I5" s="243">
        <v>22038.233844347316</v>
      </c>
      <c r="J5" s="243">
        <v>22843.004680882681</v>
      </c>
      <c r="K5" s="243">
        <v>23833</v>
      </c>
      <c r="L5" s="243">
        <v>24985.392681206537</v>
      </c>
      <c r="M5" s="243">
        <v>25650</v>
      </c>
      <c r="N5" s="243">
        <v>26974</v>
      </c>
      <c r="O5" s="243">
        <v>27938</v>
      </c>
      <c r="P5" s="242"/>
    </row>
    <row r="6" spans="2:17" x14ac:dyDescent="0.2">
      <c r="B6" s="103" t="s">
        <v>294</v>
      </c>
      <c r="C6" s="243">
        <v>29862.233728653322</v>
      </c>
      <c r="D6" s="243">
        <v>30260.367715890476</v>
      </c>
      <c r="E6" s="243">
        <v>30154.60952797328</v>
      </c>
      <c r="F6" s="243">
        <v>30350.021193015811</v>
      </c>
      <c r="G6" s="243">
        <v>30456.315220301974</v>
      </c>
      <c r="H6" s="243">
        <v>30914.281199981091</v>
      </c>
      <c r="I6" s="243">
        <v>31473.18383456194</v>
      </c>
      <c r="J6" s="243">
        <v>32011.22421180375</v>
      </c>
      <c r="K6" s="243">
        <v>33353</v>
      </c>
      <c r="L6" s="243">
        <v>35114.094904065503</v>
      </c>
      <c r="M6" s="243">
        <v>35890</v>
      </c>
      <c r="N6" s="243">
        <v>37401</v>
      </c>
      <c r="O6" s="243">
        <v>37978</v>
      </c>
      <c r="P6" s="242"/>
    </row>
    <row r="7" spans="2:17" x14ac:dyDescent="0.2">
      <c r="B7" s="103" t="s">
        <v>295</v>
      </c>
      <c r="C7" s="243">
        <v>43136.008692522584</v>
      </c>
      <c r="D7" s="243">
        <v>44578.11212848116</v>
      </c>
      <c r="E7" s="243">
        <v>45544.55539469346</v>
      </c>
      <c r="F7" s="243">
        <v>46715.738805865825</v>
      </c>
      <c r="G7" s="243">
        <v>47052.930562135662</v>
      </c>
      <c r="H7" s="243">
        <v>47249.526281665982</v>
      </c>
      <c r="I7" s="243">
        <v>48556.767975732269</v>
      </c>
      <c r="J7" s="243">
        <v>49866.389281026328</v>
      </c>
      <c r="K7" s="243">
        <v>51031</v>
      </c>
      <c r="L7" s="243">
        <v>50051.393033866363</v>
      </c>
      <c r="M7" s="243">
        <v>49327</v>
      </c>
      <c r="N7" s="243">
        <v>51539</v>
      </c>
      <c r="O7" s="243">
        <v>53110</v>
      </c>
      <c r="P7" s="242"/>
    </row>
    <row r="8" spans="2:17" x14ac:dyDescent="0.2">
      <c r="B8" s="103" t="s">
        <v>296</v>
      </c>
      <c r="C8" s="243">
        <v>23315.906078461558</v>
      </c>
      <c r="D8" s="243">
        <v>24300.143853849753</v>
      </c>
      <c r="E8" s="243">
        <v>25506.511725413184</v>
      </c>
      <c r="F8" s="243">
        <v>27047.059965330685</v>
      </c>
      <c r="G8" s="243">
        <v>28441.905411250951</v>
      </c>
      <c r="H8" s="243">
        <v>29770.493823825378</v>
      </c>
      <c r="I8" s="243">
        <v>32318.806738860982</v>
      </c>
      <c r="J8" s="243">
        <v>37928.59301087253</v>
      </c>
      <c r="K8" s="243">
        <v>42934</v>
      </c>
      <c r="L8" s="243">
        <v>45797.099262720549</v>
      </c>
      <c r="M8" s="243">
        <v>41535</v>
      </c>
      <c r="N8" s="243">
        <v>36992</v>
      </c>
      <c r="O8" s="243">
        <v>39767</v>
      </c>
      <c r="P8" s="242"/>
    </row>
    <row r="9" spans="2:17" x14ac:dyDescent="0.2">
      <c r="B9" s="103" t="s">
        <v>228</v>
      </c>
      <c r="C9" s="243">
        <v>18507.89025193841</v>
      </c>
      <c r="D9" s="243">
        <v>18435.971945939622</v>
      </c>
      <c r="E9" s="243">
        <v>18940.548342244456</v>
      </c>
      <c r="F9" s="243">
        <v>19100.341373911342</v>
      </c>
      <c r="G9" s="243">
        <v>18909.233855851031</v>
      </c>
      <c r="H9" s="243">
        <v>18881.998250815497</v>
      </c>
      <c r="I9" s="243">
        <v>19016.007606497489</v>
      </c>
      <c r="J9" s="243">
        <v>18950.788815414715</v>
      </c>
      <c r="K9" s="243">
        <v>20169</v>
      </c>
      <c r="L9" s="243">
        <v>24651.020118141041</v>
      </c>
      <c r="M9" s="243">
        <v>31513</v>
      </c>
      <c r="N9" s="243">
        <v>35626</v>
      </c>
      <c r="O9" s="243">
        <v>32721</v>
      </c>
      <c r="P9" s="242"/>
    </row>
    <row r="11" spans="2:17" ht="15" customHeight="1" x14ac:dyDescent="0.2">
      <c r="B11" s="266" t="s">
        <v>427</v>
      </c>
      <c r="C11" s="266"/>
      <c r="D11" s="266"/>
      <c r="E11" s="266"/>
      <c r="F11" s="266"/>
      <c r="G11" s="266"/>
      <c r="H11" s="266"/>
      <c r="I11" s="266"/>
      <c r="J11" s="266"/>
      <c r="K11" s="266"/>
      <c r="L11" s="266"/>
      <c r="M11" s="266"/>
      <c r="N11" s="266"/>
      <c r="O11" s="266"/>
      <c r="P11" s="240"/>
    </row>
    <row r="12" spans="2:17" x14ac:dyDescent="0.2">
      <c r="B12" s="266"/>
      <c r="C12" s="266"/>
      <c r="D12" s="266"/>
      <c r="E12" s="266"/>
      <c r="F12" s="266"/>
      <c r="G12" s="266"/>
      <c r="H12" s="266"/>
      <c r="I12" s="266"/>
      <c r="J12" s="266"/>
      <c r="K12" s="266"/>
      <c r="L12" s="266"/>
      <c r="M12" s="266"/>
      <c r="N12" s="266"/>
      <c r="O12" s="266"/>
      <c r="P12" s="240"/>
    </row>
    <row r="13" spans="2:17" x14ac:dyDescent="0.2">
      <c r="B13" s="240"/>
      <c r="C13" s="240"/>
      <c r="D13" s="240"/>
      <c r="E13" s="240"/>
      <c r="F13" s="240"/>
      <c r="G13" s="240"/>
      <c r="H13" s="236"/>
      <c r="I13" s="236"/>
      <c r="J13" s="236"/>
      <c r="K13" s="236"/>
      <c r="L13" s="236"/>
      <c r="M13" s="236"/>
      <c r="N13" s="236"/>
      <c r="O13" s="236"/>
      <c r="P13" s="240"/>
    </row>
    <row r="15" spans="2:17" x14ac:dyDescent="0.2">
      <c r="C15" s="244"/>
    </row>
    <row r="16" spans="2:17" x14ac:dyDescent="0.2">
      <c r="C16" s="244"/>
    </row>
    <row r="17" spans="3:15" x14ac:dyDescent="0.2">
      <c r="C17" s="244"/>
    </row>
    <row r="18" spans="3:15" x14ac:dyDescent="0.2">
      <c r="C18" s="244"/>
    </row>
    <row r="19" spans="3:15" x14ac:dyDescent="0.2">
      <c r="C19" s="244"/>
    </row>
    <row r="22" spans="3:15" x14ac:dyDescent="0.2">
      <c r="C22" s="245"/>
      <c r="D22" s="245"/>
      <c r="E22" s="245"/>
      <c r="F22" s="245"/>
      <c r="G22" s="245"/>
      <c r="H22" s="245"/>
      <c r="I22" s="245"/>
      <c r="J22" s="245"/>
      <c r="K22" s="245"/>
      <c r="L22" s="245"/>
      <c r="M22" s="245"/>
      <c r="N22" s="245"/>
      <c r="O22" s="245"/>
    </row>
    <row r="23" spans="3:15" x14ac:dyDescent="0.2">
      <c r="C23" s="245"/>
      <c r="D23" s="245"/>
      <c r="E23" s="245"/>
      <c r="F23" s="245"/>
      <c r="G23" s="245"/>
      <c r="H23" s="245"/>
      <c r="I23" s="245"/>
      <c r="J23" s="245"/>
      <c r="K23" s="245"/>
      <c r="L23" s="245"/>
      <c r="M23" s="245"/>
      <c r="N23" s="245"/>
      <c r="O23" s="245"/>
    </row>
    <row r="24" spans="3:15" x14ac:dyDescent="0.2">
      <c r="C24" s="245"/>
      <c r="D24" s="245"/>
      <c r="E24" s="245"/>
      <c r="F24" s="245"/>
      <c r="G24" s="245"/>
      <c r="H24" s="245"/>
      <c r="I24" s="245"/>
      <c r="J24" s="245"/>
      <c r="K24" s="245"/>
      <c r="L24" s="245"/>
      <c r="M24" s="245"/>
      <c r="N24" s="245"/>
      <c r="O24" s="245"/>
    </row>
    <row r="25" spans="3:15" x14ac:dyDescent="0.2">
      <c r="C25" s="245"/>
      <c r="D25" s="245"/>
      <c r="E25" s="245"/>
      <c r="F25" s="245"/>
      <c r="G25" s="245"/>
      <c r="H25" s="245"/>
      <c r="I25" s="245"/>
      <c r="J25" s="245"/>
      <c r="K25" s="245"/>
      <c r="L25" s="245"/>
      <c r="M25" s="245"/>
      <c r="N25" s="245"/>
      <c r="O25" s="245"/>
    </row>
    <row r="26" spans="3:15" x14ac:dyDescent="0.2">
      <c r="C26" s="245"/>
      <c r="D26" s="245"/>
      <c r="E26" s="245"/>
      <c r="F26" s="245"/>
      <c r="G26" s="245"/>
      <c r="H26" s="245"/>
      <c r="I26" s="245"/>
      <c r="J26" s="245"/>
      <c r="K26" s="245"/>
      <c r="L26" s="245"/>
      <c r="M26" s="245"/>
      <c r="N26" s="245"/>
      <c r="O26" s="245"/>
    </row>
  </sheetData>
  <mergeCells count="2">
    <mergeCell ref="B2:Q2"/>
    <mergeCell ref="B11:O12"/>
  </mergeCells>
  <hyperlinks>
    <hyperlink ref="Q3" location="Sommaire!A1" display="retour au sommaire" xr:uid="{2C077AFA-56CE-46D2-A023-CE0FC7066FC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K21"/>
  <sheetViews>
    <sheetView showGridLines="0" tabSelected="1" zoomScaleNormal="100" zoomScalePageLayoutView="130" workbookViewId="0">
      <selection activeCell="B17" sqref="B17"/>
    </sheetView>
  </sheetViews>
  <sheetFormatPr baseColWidth="10" defaultColWidth="10.75" defaultRowHeight="12.75" x14ac:dyDescent="0.2"/>
  <cols>
    <col min="1" max="1" width="3.625" style="52" customWidth="1"/>
    <col min="2" max="2" width="31.375" style="52" customWidth="1"/>
    <col min="3" max="3" width="10.875" style="52" customWidth="1"/>
    <col min="4" max="7" width="10.75" style="52"/>
    <col min="8" max="8" width="13.25" style="52" customWidth="1"/>
    <col min="9" max="16384" width="10.75" style="52"/>
  </cols>
  <sheetData>
    <row r="2" spans="2:11" x14ac:dyDescent="0.2">
      <c r="B2" s="299" t="s">
        <v>425</v>
      </c>
      <c r="C2" s="299"/>
      <c r="D2" s="299"/>
      <c r="E2" s="299"/>
      <c r="F2" s="299"/>
      <c r="G2" s="299"/>
      <c r="H2" s="299"/>
      <c r="I2" s="299"/>
      <c r="J2" s="299"/>
    </row>
    <row r="3" spans="2:11" x14ac:dyDescent="0.25">
      <c r="K3" s="127" t="s">
        <v>301</v>
      </c>
    </row>
    <row r="4" spans="2:11" x14ac:dyDescent="0.2">
      <c r="B4" s="124"/>
      <c r="C4" s="125" t="s">
        <v>292</v>
      </c>
      <c r="D4" s="125" t="s">
        <v>293</v>
      </c>
      <c r="E4" s="125" t="s">
        <v>294</v>
      </c>
      <c r="F4" s="125" t="s">
        <v>295</v>
      </c>
      <c r="G4" s="125" t="s">
        <v>296</v>
      </c>
      <c r="H4" s="125" t="s">
        <v>228</v>
      </c>
      <c r="I4" s="125" t="s">
        <v>207</v>
      </c>
    </row>
    <row r="5" spans="2:11" x14ac:dyDescent="0.2">
      <c r="B5" s="126" t="s">
        <v>297</v>
      </c>
      <c r="C5" s="94">
        <v>60.803843449730486</v>
      </c>
      <c r="D5" s="94">
        <v>66.278641420467096</v>
      </c>
      <c r="E5" s="94">
        <v>56.762844933249411</v>
      </c>
      <c r="F5" s="94">
        <v>42.33706225680934</v>
      </c>
      <c r="G5" s="94">
        <v>18.562312312312311</v>
      </c>
      <c r="H5" s="94">
        <v>14.128064206577683</v>
      </c>
      <c r="I5" s="94">
        <v>37.812901406685675</v>
      </c>
    </row>
    <row r="6" spans="2:11" x14ac:dyDescent="0.2">
      <c r="B6" s="126" t="s">
        <v>298</v>
      </c>
      <c r="C6" s="94">
        <v>22.802906022966958</v>
      </c>
      <c r="D6" s="94">
        <v>18.897811832314154</v>
      </c>
      <c r="E6" s="94">
        <v>28.356577334614236</v>
      </c>
      <c r="F6" s="94">
        <v>42.239785992217897</v>
      </c>
      <c r="G6" s="94">
        <v>55.783908908908906</v>
      </c>
      <c r="H6" s="94">
        <v>57.297391607781556</v>
      </c>
      <c r="I6" s="94">
        <v>40.68109903192456</v>
      </c>
    </row>
    <row r="7" spans="2:11" ht="13.5" x14ac:dyDescent="0.2">
      <c r="B7" s="126" t="s">
        <v>299</v>
      </c>
      <c r="C7" s="94">
        <v>0</v>
      </c>
      <c r="D7" s="94">
        <v>0</v>
      </c>
      <c r="E7" s="94">
        <v>0</v>
      </c>
      <c r="F7" s="94">
        <v>1.4640077821011672</v>
      </c>
      <c r="G7" s="94">
        <v>11.727352352352352</v>
      </c>
      <c r="H7" s="94">
        <v>16.575067608828402</v>
      </c>
      <c r="I7" s="94">
        <v>6.3112879476174069</v>
      </c>
    </row>
    <row r="8" spans="2:11" ht="13.5" x14ac:dyDescent="0.2">
      <c r="B8" s="126" t="s">
        <v>300</v>
      </c>
      <c r="C8" s="94">
        <v>16.393250527302555</v>
      </c>
      <c r="D8" s="94">
        <v>14.823546747218744</v>
      </c>
      <c r="E8" s="94">
        <v>14.880577732136349</v>
      </c>
      <c r="F8" s="94">
        <v>13.959143968871595</v>
      </c>
      <c r="G8" s="94">
        <v>13.926426426426428</v>
      </c>
      <c r="H8" s="94">
        <v>11.999476576812352</v>
      </c>
      <c r="I8" s="94">
        <v>15.194711613772361</v>
      </c>
    </row>
    <row r="10" spans="2:11" ht="15" customHeight="1" x14ac:dyDescent="0.2">
      <c r="B10" s="263" t="s">
        <v>440</v>
      </c>
      <c r="C10" s="304"/>
      <c r="D10" s="304"/>
      <c r="E10" s="304"/>
      <c r="F10" s="304"/>
      <c r="G10" s="304"/>
      <c r="H10" s="304"/>
      <c r="I10" s="304"/>
    </row>
    <row r="11" spans="2:11" ht="29.25" customHeight="1" x14ac:dyDescent="0.2">
      <c r="B11" s="304"/>
      <c r="C11" s="304"/>
      <c r="D11" s="304"/>
      <c r="E11" s="304"/>
      <c r="F11" s="304"/>
      <c r="G11" s="304"/>
      <c r="H11" s="304"/>
      <c r="I11" s="304"/>
    </row>
    <row r="12" spans="2:11" x14ac:dyDescent="0.2">
      <c r="B12" s="304"/>
      <c r="C12" s="304"/>
      <c r="D12" s="304"/>
      <c r="E12" s="304"/>
      <c r="F12" s="304"/>
      <c r="G12" s="304"/>
      <c r="H12" s="304"/>
      <c r="I12" s="304"/>
    </row>
    <row r="13" spans="2:11" ht="25.5" customHeight="1" x14ac:dyDescent="0.2">
      <c r="B13" s="304"/>
      <c r="C13" s="304"/>
      <c r="D13" s="304"/>
      <c r="E13" s="304"/>
      <c r="F13" s="304"/>
      <c r="G13" s="304"/>
      <c r="H13" s="304"/>
      <c r="I13" s="304"/>
    </row>
    <row r="21" spans="4:4" x14ac:dyDescent="0.2">
      <c r="D21" s="229"/>
    </row>
  </sheetData>
  <mergeCells count="2">
    <mergeCell ref="B2:J2"/>
    <mergeCell ref="B10:I13"/>
  </mergeCells>
  <hyperlinks>
    <hyperlink ref="K3" location="Sommaire!A1" display="retour au sommaire" xr:uid="{00000000-0004-0000-1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27</vt:i4>
      </vt:variant>
    </vt:vector>
  </HeadingPairs>
  <TitlesOfParts>
    <vt:vector size="27" baseType="lpstr">
      <vt:lpstr>Sommaire</vt:lpstr>
      <vt:lpstr>Graphique A</vt:lpstr>
      <vt:lpstr>Graphique B</vt:lpstr>
      <vt:lpstr>Graphique 1</vt:lpstr>
      <vt:lpstr>Carte1</vt:lpstr>
      <vt:lpstr>Graphique 2</vt:lpstr>
      <vt:lpstr>Graphique 3</vt:lpstr>
      <vt:lpstr>Graphique 4</vt:lpstr>
      <vt:lpstr>Carte 2</vt:lpstr>
      <vt:lpstr>Carte 3</vt:lpstr>
      <vt:lpstr>Graphique 5</vt:lpstr>
      <vt:lpstr>Carte 4</vt:lpstr>
      <vt:lpstr>Graphique 6</vt:lpstr>
      <vt:lpstr>Graphique 7</vt:lpstr>
      <vt:lpstr>Carte 5</vt:lpstr>
      <vt:lpstr>Graphique 8</vt:lpstr>
      <vt:lpstr>Carte 6</vt:lpstr>
      <vt:lpstr>Tableau 1</vt:lpstr>
      <vt:lpstr>Graphique 9</vt:lpstr>
      <vt:lpstr>Tableau 2</vt:lpstr>
      <vt:lpstr>Tableau 3</vt:lpstr>
      <vt:lpstr>Tableau 4</vt:lpstr>
      <vt:lpstr>Graphique 10</vt:lpstr>
      <vt:lpstr>Graphique 11</vt:lpstr>
      <vt:lpstr>Graphique 12</vt:lpstr>
      <vt:lpstr>Graphique 13</vt:lpstr>
      <vt:lpstr>Graphique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2024-07-16T16:46:31Z</dcterms:modified>
</cp:coreProperties>
</file>