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BPC\03_PUBLICATIONS\01-Publications\• Panoramas\Les etablissements de sante\ES_2024\6-Mise en ligne\Excel\"/>
    </mc:Choice>
  </mc:AlternateContent>
  <xr:revisionPtr revIDLastSave="0" documentId="13_ncr:1_{590F0A1C-9EDF-4B33-8C0E-1993810AFD12}" xr6:coauthVersionLast="47" xr6:coauthVersionMax="47" xr10:uidLastSave="{00000000-0000-0000-0000-000000000000}"/>
  <bookViews>
    <workbookView xWindow="1560" yWindow="1560" windowWidth="18885" windowHeight="10920" xr2:uid="{00000000-000D-0000-FFFF-FFFF00000000}"/>
  </bookViews>
  <sheets>
    <sheet name="ES2024_F03_Tableau1" sheetId="1" r:id="rId1"/>
    <sheet name="ES2024_F03_graphique 1" sheetId="2" r:id="rId2"/>
    <sheet name="ES2024_F03_carte 1" sheetId="4" r:id="rId3"/>
    <sheet name="ES2024_F03_graphique 2" sheetId="3" r:id="rId4"/>
    <sheet name="ES2024_F03_Tableau compl A" sheetId="5" r:id="rId5"/>
    <sheet name="ES2024_F03_Tableau compl B" sheetId="6" r:id="rId6"/>
    <sheet name="ES2024_F03_Tableau compl C" sheetId="7" r:id="rId7"/>
    <sheet name="ES2024_F03_Tableau compl D" sheetId="8" r:id="rId8"/>
    <sheet name="ES2024_F03_Tableau compl E" sheetId="9" r:id="rId9"/>
  </sheets>
  <definedNames>
    <definedName name="_xlnm._FilterDatabase" localSheetId="2" hidden="1">'ES2024_F03_carte 1'!$B$2:$G$106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<sst xmlns="http://schemas.openxmlformats.org/spreadsheetml/2006/main" count="408" uniqueCount="269">
  <si>
    <t>Tableau 1. Nombre de journées et de séjours par discipline d’équipement et type d’activité selon le statut de l’établissement en 2022</t>
  </si>
  <si>
    <t>Établissements publics</t>
  </si>
  <si>
    <t>Établissements privés 
à  but non lucratif</t>
  </si>
  <si>
    <t>Ensemble des établissements</t>
  </si>
  <si>
    <t>Journées d'hospitalisation partielle</t>
  </si>
  <si>
    <t>SSR</t>
  </si>
  <si>
    <t xml:space="preserve">Total des journées </t>
  </si>
  <si>
    <t>Journées d'hospitalisation complète</t>
  </si>
  <si>
    <t>SLD</t>
  </si>
  <si>
    <t>Séjours d'hospitalisation complète</t>
  </si>
  <si>
    <t>En%</t>
  </si>
  <si>
    <t>Ensemble</t>
  </si>
  <si>
    <t>Graphique 2 . Répartition des séjours d’hospitalisation complète et des journées d’hospitalisation partielle selon la discipline et le statut de l’établissement en 2022</t>
  </si>
  <si>
    <t>Établissements privés
à but non lucratif</t>
  </si>
  <si>
    <t>Établissements privés
à but lucratif</t>
  </si>
  <si>
    <t>Complet</t>
  </si>
  <si>
    <t>Partiel</t>
  </si>
  <si>
    <t>SLD (journées)</t>
  </si>
  <si>
    <t>Département</t>
  </si>
  <si>
    <t xml:space="preserve">Séjours de MCO
en hospitalisation complète en 2020 </t>
  </si>
  <si>
    <t>Population</t>
  </si>
  <si>
    <t>Séjours de MCO
en hospitalisation complète en 2022 pour 100 habitants</t>
  </si>
  <si>
    <t>Région</t>
  </si>
  <si>
    <t>Mayotte</t>
  </si>
  <si>
    <t>Yvelines</t>
  </si>
  <si>
    <t>Ile-de-France</t>
  </si>
  <si>
    <t>Hauts-de-Seine</t>
  </si>
  <si>
    <t>Loire-Atlantique</t>
  </si>
  <si>
    <t>Pays de la Loire</t>
  </si>
  <si>
    <t>Val-D'Oise</t>
  </si>
  <si>
    <t>Paris</t>
  </si>
  <si>
    <t>Seine-et-Marne</t>
  </si>
  <si>
    <t>Seine-St-Denis</t>
  </si>
  <si>
    <t>Haute-Savoie</t>
  </si>
  <si>
    <t>Auvergne-Rhône-Alpes</t>
  </si>
  <si>
    <t>Martinique</t>
  </si>
  <si>
    <t>Ille-et-Vilaine</t>
  </si>
  <si>
    <t>Bretagne</t>
  </si>
  <si>
    <t>Val-de-Marne</t>
  </si>
  <si>
    <t>Haute-Garonne</t>
  </si>
  <si>
    <t>Occitanie</t>
  </si>
  <si>
    <t>Guyane</t>
  </si>
  <si>
    <t>Rhône</t>
  </si>
  <si>
    <t>Essonne</t>
  </si>
  <si>
    <t>Doubs</t>
  </si>
  <si>
    <t>Bourgogne-Franche-Comté</t>
  </si>
  <si>
    <t>Maine-et-Loire</t>
  </si>
  <si>
    <t>Ain</t>
  </si>
  <si>
    <t>Isère</t>
  </si>
  <si>
    <t>Loiret</t>
  </si>
  <si>
    <t>Centre-Val de Loire</t>
  </si>
  <si>
    <t>Guadeloupe</t>
  </si>
  <si>
    <t>Territoire de Belfort</t>
  </si>
  <si>
    <t>Gironde</t>
  </si>
  <si>
    <t>Nouvelle-Aquitaine</t>
  </si>
  <si>
    <t>Haut-Rhin</t>
  </si>
  <si>
    <t>Grand Est</t>
  </si>
  <si>
    <t>Vienne</t>
  </si>
  <si>
    <t>2B</t>
  </si>
  <si>
    <t>Haute-Corse</t>
  </si>
  <si>
    <t>Corse</t>
  </si>
  <si>
    <t>Puy-de-Dôme</t>
  </si>
  <si>
    <t>Indre-et-Loire</t>
  </si>
  <si>
    <t>Bas-Rhin</t>
  </si>
  <si>
    <t>Oise</t>
  </si>
  <si>
    <t>Hauts-de-France</t>
  </si>
  <si>
    <t>Hérault</t>
  </si>
  <si>
    <t>Pyrénées-Orientales</t>
  </si>
  <si>
    <t>Aube</t>
  </si>
  <si>
    <t>Charente</t>
  </si>
  <si>
    <t>La Réunion</t>
  </si>
  <si>
    <t>Loir-et-Cher</t>
  </si>
  <si>
    <t>Gard</t>
  </si>
  <si>
    <t>Côte-d'Or</t>
  </si>
  <si>
    <t>Tarn-et-Garonne</t>
  </si>
  <si>
    <t>Deux-Sèvres</t>
  </si>
  <si>
    <t>Pyrénées-Atlantiques</t>
  </si>
  <si>
    <t>Vendée</t>
  </si>
  <si>
    <t>Charente-Maritime</t>
  </si>
  <si>
    <t>Moselle</t>
  </si>
  <si>
    <t>Marne</t>
  </si>
  <si>
    <t>Mayenne</t>
  </si>
  <si>
    <t>Eure</t>
  </si>
  <si>
    <t>Normandie</t>
  </si>
  <si>
    <t>Drôme</t>
  </si>
  <si>
    <t>Landes</t>
  </si>
  <si>
    <t>Nouvelle Aquitaine</t>
  </si>
  <si>
    <t>Calvados</t>
  </si>
  <si>
    <t>Morbihan</t>
  </si>
  <si>
    <t>Aveyron</t>
  </si>
  <si>
    <t>Sarthe</t>
  </si>
  <si>
    <t>Seine-Maritime</t>
  </si>
  <si>
    <t>2A</t>
  </si>
  <si>
    <t>Corse du Sud</t>
  </si>
  <si>
    <t>Meurthe-et-Moselle</t>
  </si>
  <si>
    <t>Alpes maritimes</t>
  </si>
  <si>
    <t>Provence-Alpes-Côte d'Azur</t>
  </si>
  <si>
    <t>Eure-et-Loir</t>
  </si>
  <si>
    <t>Indre</t>
  </si>
  <si>
    <t>Savoie</t>
  </si>
  <si>
    <t>Haute-Vienne</t>
  </si>
  <si>
    <t>Haute-Saône</t>
  </si>
  <si>
    <t>Hautes-Pyrénées</t>
  </si>
  <si>
    <t>Bouches-du-Rhône</t>
  </si>
  <si>
    <t>Cher</t>
  </si>
  <si>
    <t>Vaucluse</t>
  </si>
  <si>
    <t>Tarn</t>
  </si>
  <si>
    <t>Loire</t>
  </si>
  <si>
    <t>Dordogne</t>
  </si>
  <si>
    <t>Nord</t>
  </si>
  <si>
    <t>Jura</t>
  </si>
  <si>
    <t>Lot</t>
  </si>
  <si>
    <t>Finistère</t>
  </si>
  <si>
    <t>Somme</t>
  </si>
  <si>
    <t>Lot-et-Garonne</t>
  </si>
  <si>
    <t>Lozère</t>
  </si>
  <si>
    <t>Ariège</t>
  </si>
  <si>
    <t>Manche</t>
  </si>
  <si>
    <t>Gers</t>
  </si>
  <si>
    <t>Var</t>
  </si>
  <si>
    <t>Pas-de-Calais</t>
  </si>
  <si>
    <t>Côtes-d'Armor</t>
  </si>
  <si>
    <t>Correze</t>
  </si>
  <si>
    <t>Ardèche</t>
  </si>
  <si>
    <t>Ardennes</t>
  </si>
  <si>
    <t>Aude</t>
  </si>
  <si>
    <t>Yonne</t>
  </si>
  <si>
    <t>Hautes-Alpes</t>
  </si>
  <si>
    <t>Aisne</t>
  </si>
  <si>
    <t>Alpes-de-Haute-Provence</t>
  </si>
  <si>
    <t>Allier</t>
  </si>
  <si>
    <t>Haute-Loire</t>
  </si>
  <si>
    <t>Meuse</t>
  </si>
  <si>
    <t>Saône-et-Loire</t>
  </si>
  <si>
    <t>Cantal</t>
  </si>
  <si>
    <t>Vosges</t>
  </si>
  <si>
    <t>Orne</t>
  </si>
  <si>
    <t>Nièvre</t>
  </si>
  <si>
    <t>Creuse</t>
  </si>
  <si>
    <t>Haute-Marne</t>
  </si>
  <si>
    <t>MCO</t>
  </si>
  <si>
    <t>Psychiatrie</t>
  </si>
  <si>
    <t>Total</t>
  </si>
  <si>
    <t>Établissements privés  à  but  lucratif</t>
  </si>
  <si>
    <t>Nombre de séjours</t>
  </si>
  <si>
    <t>Nombre de journées</t>
  </si>
  <si>
    <t>Total sans SLD</t>
  </si>
  <si>
    <t>PSY</t>
  </si>
  <si>
    <t>Tableau E. Nombre de journées et de séjours par discipline d’équipement et type d’activité  de 2020 à 2022</t>
  </si>
  <si>
    <t>Évolution 
2021-2022
(en %)</t>
  </si>
  <si>
    <t xml:space="preserve">    Total des séjours</t>
  </si>
  <si>
    <t>Code du département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</si>
  <si>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</si>
  <si>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</si>
  <si>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</si>
  <si>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</si>
  <si>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</si>
  <si>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</si>
  <si>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</si>
  <si>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</si>
  <si>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</si>
  <si>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Tableau complémentaire B. Nombre de journées d'hospitalisation partielle par discipline selon le statut de l'établissement, depuis 2019</t>
  </si>
  <si>
    <t>Établissements privés à  but non lucratif</t>
  </si>
  <si>
    <t>Avec diagnostic de Covid-19</t>
  </si>
  <si>
    <t>Hors diagnostic de Covid 19</t>
  </si>
  <si>
    <t>3 776 064</t>
  </si>
  <si>
    <t>930 283</t>
  </si>
  <si>
    <t>4 475 506</t>
  </si>
  <si>
    <t>9 181 853</t>
  </si>
  <si>
    <t>2 310 901</t>
  </si>
  <si>
    <t>756 112</t>
  </si>
  <si>
    <t>752 145</t>
  </si>
  <si>
    <t>3 819 158</t>
  </si>
  <si>
    <t>955 845</t>
  </si>
  <si>
    <t>1 621 198</t>
  </si>
  <si>
    <t>2 305 608</t>
  </si>
  <si>
    <t>4 882 651</t>
  </si>
  <si>
    <t>7 042 810</t>
  </si>
  <si>
    <t>3 307 593</t>
  </si>
  <si>
    <t>7 533 259</t>
  </si>
  <si>
    <t>17 883 662</t>
  </si>
  <si>
    <t>45 625</t>
  </si>
  <si>
    <t>31 613</t>
  </si>
  <si>
    <t>40 611</t>
  </si>
  <si>
    <t>117 849</t>
  </si>
  <si>
    <t>6 399 953</t>
  </si>
  <si>
    <t>764 993</t>
  </si>
  <si>
    <t>1 976 381</t>
  </si>
  <si>
    <t>9 141 327</t>
  </si>
  <si>
    <t>345 659</t>
  </si>
  <si>
    <t>56 044</t>
  </si>
  <si>
    <t>124 493</t>
  </si>
  <si>
    <t>526 196</t>
  </si>
  <si>
    <t>325 973</t>
  </si>
  <si>
    <t>225 110</t>
  </si>
  <si>
    <t>302 942</t>
  </si>
  <si>
    <t>854 025</t>
  </si>
  <si>
    <t>7 071 585</t>
  </si>
  <si>
    <t>1 046 147</t>
  </si>
  <si>
    <t>2 403 816</t>
  </si>
  <si>
    <t>10 521 548</t>
  </si>
  <si>
    <t>440 131</t>
  </si>
  <si>
    <t>46 729</t>
  </si>
  <si>
    <t>70 633</t>
  </si>
  <si>
    <t>557 493</t>
  </si>
  <si>
    <t>38 954 720</t>
  </si>
  <si>
    <t>4 110 777</t>
  </si>
  <si>
    <t>7 934 397</t>
  </si>
  <si>
    <t>50 999 894</t>
  </si>
  <si>
    <t>9 447 411</t>
  </si>
  <si>
    <t>1 820 813</t>
  </si>
  <si>
    <t>4 946 199</t>
  </si>
  <si>
    <t>16 214 423</t>
  </si>
  <si>
    <t>10 715 070</t>
  </si>
  <si>
    <t>7 274 377</t>
  </si>
  <si>
    <t>10 880 150</t>
  </si>
  <si>
    <t>28 869 597</t>
  </si>
  <si>
    <t>8 310 294</t>
  </si>
  <si>
    <t>816 683</t>
  </si>
  <si>
    <t>243 855</t>
  </si>
  <si>
    <t>9 370 832</t>
  </si>
  <si>
    <t>67 427 495</t>
  </si>
  <si>
    <t>14 022 650</t>
  </si>
  <si>
    <t>24 004 601</t>
  </si>
  <si>
    <t>105 454 746</t>
  </si>
  <si>
    <t>6 504 819</t>
  </si>
  <si>
    <t>1 209 342</t>
  </si>
  <si>
    <t>1 897 827</t>
  </si>
  <si>
    <t>9 611 988</t>
  </si>
  <si>
    <t>449 041</t>
  </si>
  <si>
    <t>50 251</t>
  </si>
  <si>
    <t>118 684</t>
  </si>
  <si>
    <t>617 976</t>
  </si>
  <si>
    <t>1 565 272</t>
  </si>
  <si>
    <t>175 556</t>
  </si>
  <si>
    <t>407 076</t>
  </si>
  <si>
    <t>2 147 904</t>
  </si>
  <si>
    <r>
      <t>MCO</t>
    </r>
    <r>
      <rPr>
        <vertAlign val="superscript"/>
        <sz val="8"/>
        <color theme="1"/>
        <rFont val="Marianne"/>
        <family val="3"/>
      </rPr>
      <t>1</t>
    </r>
  </si>
  <si>
    <r>
      <t>Psychiatrie</t>
    </r>
    <r>
      <rPr>
        <vertAlign val="superscript"/>
        <sz val="8"/>
        <color theme="1"/>
        <rFont val="Marianne"/>
        <family val="3"/>
      </rPr>
      <t>2 3</t>
    </r>
  </si>
  <si>
    <r>
      <t>Total des journées avec diagnostic de Covid-19</t>
    </r>
    <r>
      <rPr>
        <b/>
        <vertAlign val="superscript"/>
        <sz val="8"/>
        <rFont val="Marianne"/>
        <family val="3"/>
      </rPr>
      <t>4</t>
    </r>
  </si>
  <si>
    <r>
      <t>MCO</t>
    </r>
    <r>
      <rPr>
        <vertAlign val="superscript"/>
        <sz val="8"/>
        <rFont val="Marianne"/>
        <family val="3"/>
      </rPr>
      <t>1</t>
    </r>
  </si>
  <si>
    <r>
      <t>Psychiatrie</t>
    </r>
    <r>
      <rPr>
        <vertAlign val="superscript"/>
        <sz val="8"/>
        <rFont val="Marianne"/>
        <family val="3"/>
      </rPr>
      <t>2, 6</t>
    </r>
  </si>
  <si>
    <r>
      <t>SSR</t>
    </r>
    <r>
      <rPr>
        <vertAlign val="superscript"/>
        <sz val="8"/>
        <rFont val="Marianne"/>
        <family val="3"/>
      </rPr>
      <t>7</t>
    </r>
  </si>
  <si>
    <r>
      <t>Total des séjours avec diagnostic de Covid-19</t>
    </r>
    <r>
      <rPr>
        <b/>
        <vertAlign val="superscript"/>
        <sz val="8"/>
        <rFont val="Marianne"/>
        <family val="3"/>
      </rPr>
      <t>4</t>
    </r>
  </si>
  <si>
    <r>
      <t xml:space="preserve">    Total des journées avec diagnostic de Covid-19</t>
    </r>
    <r>
      <rPr>
        <b/>
        <vertAlign val="superscript"/>
        <sz val="8"/>
        <rFont val="Marianne"/>
        <family val="3"/>
      </rPr>
      <t>4, 5</t>
    </r>
  </si>
  <si>
    <r>
      <t>Complément : nouveau-nés restés auprès de leur mère (MCO)</t>
    </r>
    <r>
      <rPr>
        <b/>
        <vertAlign val="superscript"/>
        <sz val="8"/>
        <color theme="1"/>
        <rFont val="Marianne"/>
        <family val="3"/>
      </rPr>
      <t>8</t>
    </r>
  </si>
  <si>
    <r>
      <t xml:space="preserve">MCO :  médecine, chirurgie, obstétrique et odontologie ; SSR : soins de suite et de réadaptation ; SLD : soins de longue durée.
1. Y compris les bébés mort-nés, non compris les nouveau-nés restés auprès de leur mère.
2. Disciplines de psychiatrie générale, infanto-juvénile et pénitentiaire.
3. Le nombre de journées est exprimé en équivalent-journée où une demi-journée compte pour 0,5. 
4. Les séjours et journées avec diagnostic de Covid-19 correspondent à des séjours ou journées ayant pour motif principal ou associé le Covid-19.
5. Non compris les séjours de soins de longue durée.
6. Hospitalisation à plein temps : les autres formes de prises en charge à temps complet (accueil familial thérapeutique, appartement thérapeutique…) ne sont pas comptabilisées dans ce tableau.
7. Y compris les maisons d’enfants à caractère sanitaire (MECS) temporaires.
8. Désormais, l’activité d’hospitalisation complète en MCO liée aux nouveau-nés restés auprès de leur mère (bébés ne nécessitant pas de parcours de soins spécifique) est publiée pour information, en complément des agrégats traditionnels de l’activité de MCO.
</t>
    </r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France (incluant Saint-Martin et Saint-Barthélemy), y compris le SSA.
</t>
    </r>
    <r>
      <rPr>
        <b/>
        <sz val="8"/>
        <rFont val="Marianne"/>
        <family val="3"/>
      </rPr>
      <t>Sources &gt;</t>
    </r>
    <r>
      <rPr>
        <sz val="8"/>
        <rFont val="Marianne"/>
        <family val="3"/>
      </rPr>
      <t xml:space="preserve"> ATIH, PMSI-MCO et PMSI-SSR 2021-2022, traitements DREES, pour l’activité de MCO et de SSR ; DREES, SAE 2021-2022, traitements DREES, pour l’activité de psychiatrie et de SLD ; ATIH, RIM-P 2021 et 2022 pour l’estimation des séjours Covid-19 en psychiatrie.</t>
    </r>
  </si>
  <si>
    <t>Établissements privés 
à but lucratif</t>
  </si>
  <si>
    <t>Graphique 1. Évolution du taux d’occupation des lits d’hospitalisation complète depuis 2013</t>
  </si>
  <si>
    <r>
      <t>Psychiatrie</t>
    </r>
    <r>
      <rPr>
        <vertAlign val="superscript"/>
        <sz val="8"/>
        <color theme="1"/>
        <rFont val="Marianne"/>
        <family val="3"/>
      </rPr>
      <t xml:space="preserve"> 2 3</t>
    </r>
  </si>
  <si>
    <r>
      <t>SSR</t>
    </r>
    <r>
      <rPr>
        <vertAlign val="superscript"/>
        <sz val="8"/>
        <color theme="1"/>
        <rFont val="Marianne"/>
        <family val="3"/>
      </rPr>
      <t>4</t>
    </r>
  </si>
  <si>
    <r>
      <t xml:space="preserve">MCO : médecine, chirurgie, obstétrique et odontologie ; SLD : soins de longue durée ; SSR : soins de suite et de réadaptation.
1. Les journées d’hospitalisation comptabilisées pour le calcul du taux d’occupation en MCO comportent les journées des bébés mort-nés, mais pas celles des nouveau-nés restés auprès de leur mère. Le taux d’occupation en MCO est calculé avec le nombre de journées-lits exploitables. Pour les autres disciplines, il est calculé avec la capacité en lits au 31 décembre multipliée par 365.
2. Disciplines de psychiatrie générale, infanto-juvénile et pénitentiaire.
3. Hospitalisation à plein temps : les autres formes de prises en charge à temps complet (en accueil familial thérapeutique, en appartement thérapeutique…) ne sont pas comptabilisées dans ce graphique.
4. Y compris les maisons d’enfants à caractère sanitaire (MECS) temporaires.  
</t>
    </r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 xml:space="preserve">France (incluant Saint-Martin et Saint-Barthélemy), y compris le SSA.
</t>
    </r>
    <r>
      <rPr>
        <b/>
        <sz val="8"/>
        <rFont val="Marianne"/>
        <family val="3"/>
      </rPr>
      <t>Sources &gt;</t>
    </r>
    <r>
      <rPr>
        <sz val="8"/>
        <rFont val="Marianne"/>
        <family val="3"/>
      </rPr>
      <t xml:space="preserve"> ATIH, PMSI-MCO et PMSI-SSR 2013 à 2022, traitements DREES, pour l’activité de MCO et de SSR ; DREES, SAE 2013 à 2022, traitements DREES, pour les capacités et l’activité de psychiatrie et de SLD.</t>
    </r>
  </si>
  <si>
    <r>
      <t xml:space="preserve">Psychiatrie </t>
    </r>
    <r>
      <rPr>
        <vertAlign val="superscript"/>
        <sz val="8"/>
        <color theme="1"/>
        <rFont val="Marianne"/>
        <family val="3"/>
      </rPr>
      <t>2</t>
    </r>
  </si>
  <si>
    <r>
      <t>Complet</t>
    </r>
    <r>
      <rPr>
        <vertAlign val="superscript"/>
        <sz val="8"/>
        <color theme="1"/>
        <rFont val="Marianne"/>
        <family val="3"/>
      </rPr>
      <t>3</t>
    </r>
  </si>
  <si>
    <r>
      <t>Partiel</t>
    </r>
    <r>
      <rPr>
        <vertAlign val="superscript"/>
        <sz val="8"/>
        <color theme="1"/>
        <rFont val="Marianne"/>
        <family val="3"/>
      </rPr>
      <t>4</t>
    </r>
  </si>
  <si>
    <r>
      <t xml:space="preserve">Complet </t>
    </r>
    <r>
      <rPr>
        <vertAlign val="superscript"/>
        <sz val="8"/>
        <color theme="1"/>
        <rFont val="Marianne"/>
        <family val="3"/>
      </rPr>
      <t>5</t>
    </r>
  </si>
  <si>
    <t>Carte 1. Nombre de séjours de MCO en hospitalisation complète pour 100 habitants, par département, en 2022</t>
  </si>
  <si>
    <r>
      <t xml:space="preserve">DP : diagnostic principal ; DA : diagnostic associé ; MCO :  médecine, chirurgie, obstétrique et odontologie ; SSR : soins de suite et de réadaptation ; PSY : psychiatrie.                                                                                                                                                                    
</t>
    </r>
    <r>
      <rPr>
        <b/>
        <sz val="8"/>
        <rFont val="Marianne"/>
        <family val="3"/>
      </rPr>
      <t>Note &gt;</t>
    </r>
    <r>
      <rPr>
        <sz val="8"/>
        <rFont val="Marianne"/>
        <family val="3"/>
      </rPr>
      <t xml:space="preserve"> Les séjours ou journées avec diagnostic de Covid-19 correspondent à des séjours ou journées ayant pour motif principal ou associé le Covid-19</t>
    </r>
    <r>
      <rPr>
        <b/>
        <sz val="8"/>
        <rFont val="Marianne"/>
        <family val="3"/>
      </rPr>
      <t>.
Champ &gt;</t>
    </r>
    <r>
      <rPr>
        <sz val="8"/>
        <rFont val="Marianne"/>
        <family val="3"/>
      </rPr>
      <t xml:space="preserve"> France entière (incluant Saint-Martin et Saint-Barthélemy), y compris le SSA.                                                                        
</t>
    </r>
    <r>
      <rPr>
        <b/>
        <sz val="8"/>
        <rFont val="Marianne"/>
        <family val="3"/>
      </rPr>
      <t xml:space="preserve">Sources &gt; </t>
    </r>
    <r>
      <rPr>
        <sz val="8"/>
        <rFont val="Marianne"/>
        <family val="3"/>
      </rPr>
      <t>ATIH, PMSI-MCO et PMSI-SSR 2020-2022, traitements DREES, pour l’activité de MCO et de SSR ; DREEES, SAE 2020-2022, traitements DREES, pour l’activité de psychiatrie et de SLD.</t>
    </r>
  </si>
  <si>
    <r>
      <t xml:space="preserve">MCO : médecine, chirurgie, obstétrique et odontologie ; SSR : soins de suite et de réadaptation ; SLD : soins de longue durée.
1. Y compris les bébés mort-nés, non compris les nouveau-nés restés auprès de leur mère.                                                                                                                
2. Disciplines de psychiatrie générale, infanto-juvénile et pénitentiaire.                                                                                                                        
3. Hospitalisation à plein temps : les autres formes de prises en charge à temps complet (accueil familial thérapeutique, appartement thérapeutique…) ne sont pas comptabilisées dans ce graphique.     
4. Le nombre de journées est exprimé en équivalent-journée où une demi-journée compte pour 0,5.    
5. Y compris les maisons d’enfants à caractère sanitaire (MECS) temporaires.
</t>
    </r>
    <r>
      <rPr>
        <b/>
        <sz val="8"/>
        <color theme="1"/>
        <rFont val="Marianne"/>
        <family val="3"/>
      </rPr>
      <t>Note &gt;</t>
    </r>
    <r>
      <rPr>
        <sz val="8"/>
        <color theme="1"/>
        <rFont val="Marianne"/>
        <family val="3"/>
      </rPr>
      <t xml:space="preserve"> On parle de séjours pour l’hospitalisation complète et de journées pour l’hospitalisation à temps partiel. Les soins de longue durée ne sont réalisés qu’à temps complet.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(incluant Saint-Martin et Saint-Barthélemy), y compris le SSA.
</t>
    </r>
    <r>
      <rPr>
        <b/>
        <sz val="8"/>
        <color theme="1"/>
        <rFont val="Marianne"/>
        <family val="3"/>
      </rPr>
      <t>Sources &gt;</t>
    </r>
    <r>
      <rPr>
        <sz val="8"/>
        <color theme="1"/>
        <rFont val="Marianne"/>
        <family val="3"/>
      </rPr>
      <t xml:space="preserve"> ATIH, PMSI-MCO et PMSI-SSR 2022, traitements DREES, pour l’activité de court séjour et de SSR ; DREES, SAE 2022, traitements DREES, pour les disciplines de psychiatrie et de SLD.</t>
    </r>
  </si>
  <si>
    <r>
      <t xml:space="preserve">MCO :  médecine, chirurgie, obstétrique et odontologie ; SSR : soins de suite et de réadaptation.                                                                                                                        
</t>
    </r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 xml:space="preserve">France (incluant Saint-Martin et Saint-Barthélemy), y compris le SSA.                             
</t>
    </r>
    <r>
      <rPr>
        <b/>
        <sz val="8"/>
        <color theme="1"/>
        <rFont val="Marianne"/>
        <family val="3"/>
      </rPr>
      <t>Sources &gt;</t>
    </r>
    <r>
      <rPr>
        <sz val="8"/>
        <color theme="1"/>
        <rFont val="Marianne"/>
        <family val="3"/>
      </rPr>
      <t xml:space="preserve"> ATIH, PMSI-MCO et PMSI-SSR 2013 et 2019-2022, traitements DREES, pour l’activité de MCO et de SSR ; DREES, SAE 2013 et 2019-2022, traitements DREES, pour l’activité de psychiatrie.</t>
    </r>
  </si>
  <si>
    <t>Tableau complémentaire A. Nombre de journées d'hospitalisation partielle en 2013 et depuis 2019</t>
  </si>
  <si>
    <t>Établissements privés à but non lucratif</t>
  </si>
  <si>
    <t>Établissements privés à but lucratif</t>
  </si>
  <si>
    <r>
      <t xml:space="preserve">MCO :  médecine, chirurgie, obstétrique et odontologie ; SSR : soins de suite et de réadaptation.                                                                   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(incluant Saint-Martin et Saint-Barthélemy), y compris le SSA.
</t>
    </r>
    <r>
      <rPr>
        <b/>
        <sz val="8"/>
        <color theme="1"/>
        <rFont val="Marianne"/>
        <family val="3"/>
      </rPr>
      <t>Sources &gt;</t>
    </r>
    <r>
      <rPr>
        <sz val="8"/>
        <color theme="1"/>
        <rFont val="Marianne"/>
        <family val="3"/>
      </rPr>
      <t xml:space="preserve"> ATIH, PMSI-MCO et PMSI-SSR 2019-2022, traitements DREES, pour l’activité de MCO et de SSR ; DREES, SAE 2019-2022, traitements DREES, pour l’activité de psychiatrie.</t>
    </r>
  </si>
  <si>
    <t>Tableau complémentaire C. Nombre de séjours et de journées d'hospitalisation complète en 2013 et depuis 2019</t>
  </si>
  <si>
    <r>
      <t xml:space="preserve">MCO :  médecine, chirurgie, obstétrique et odontologie ; SSR : soins de suite et de réadaptation ; SLD : soins de longue durée.                                                                                                                                                                                                                 
</t>
    </r>
    <r>
      <rPr>
        <b/>
        <sz val="8"/>
        <color theme="1"/>
        <rFont val="Marianne"/>
        <family val="3"/>
      </rPr>
      <t xml:space="preserve">Champ &gt; </t>
    </r>
    <r>
      <rPr>
        <sz val="8"/>
        <color theme="1"/>
        <rFont val="Marianne"/>
        <family val="3"/>
      </rPr>
      <t xml:space="preserve">France (incluant Saint-Martin et Saint-Barthélemy), y compris le SSA.                                                                        
</t>
    </r>
    <r>
      <rPr>
        <b/>
        <sz val="8"/>
        <color theme="1"/>
        <rFont val="Marianne"/>
        <family val="3"/>
      </rPr>
      <t>Sources &gt;</t>
    </r>
    <r>
      <rPr>
        <sz val="8"/>
        <color theme="1"/>
        <rFont val="Marianne"/>
        <family val="3"/>
      </rPr>
      <t xml:space="preserve"> ATIH, PMSI-MCO et PMSI-SSR 2013 et 2019-2022, traitements DREES, pour l’activité de MCO et de SSR ;  DREES, SAE 2013 et 2019-2022, traitements DREES, pour l’activité de psychiatrie et de SLD.</t>
    </r>
  </si>
  <si>
    <r>
      <t xml:space="preserve">MCO :  médecine, chirurgie, obstétrique et odontologie ; SSR : soins de suite et de réadaptation ; SLD : soins de longue durée.                                                                                                                                                                    
</t>
    </r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France (incluant Saint-Martin et Saint-Barthélemy), y compris le SSA.                                                                        
</t>
    </r>
    <r>
      <rPr>
        <b/>
        <sz val="8"/>
        <color theme="1"/>
        <rFont val="Marianne"/>
        <family val="3"/>
      </rPr>
      <t>Sources &gt;</t>
    </r>
    <r>
      <rPr>
        <sz val="8"/>
        <color theme="1"/>
        <rFont val="Marianne"/>
        <family val="3"/>
      </rPr>
      <t xml:space="preserve"> ATIH, PMSI-MCO et PMSI-SSR 2019-2022, traitements DREES, pour l’activité de MCO et de SSR ; DREEES, SAE 2019-2022, traitements DREES, pour l’activité de psychiatrie et de SLD.</t>
    </r>
  </si>
  <si>
    <t>Tableau complémentaire D. Nombre de séjours et de journées d'hospitalisation complète par discipline selon le statut de l'établissement depuis 2013</t>
  </si>
  <si>
    <r>
      <t xml:space="preserve">MCO : médecine, chirurgie, obstétrique et odontologie, y compris les bébés mort-nés, non compris les nouveau-nés restés auprès de leur mère. 
</t>
    </r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 xml:space="preserve">France (incluant Saint-Martin et Saint-Barthélemy), y compris le SSA.
</t>
    </r>
    <r>
      <rPr>
        <b/>
        <sz val="8"/>
        <rFont val="Marianne"/>
        <family val="3"/>
      </rPr>
      <t>Sources &gt;</t>
    </r>
    <r>
      <rPr>
        <sz val="8"/>
        <rFont val="Marianne"/>
        <family val="3"/>
      </rPr>
      <t xml:space="preserve"> ATIH, PMSI-MCO 2022, traitements DREES ; Insee, estimation de la population au 1</t>
    </r>
    <r>
      <rPr>
        <vertAlign val="superscript"/>
        <sz val="8"/>
        <rFont val="Marianne"/>
        <family val="3"/>
      </rPr>
      <t>er</t>
    </r>
    <r>
      <rPr>
        <sz val="8"/>
        <rFont val="Marianne"/>
        <family val="3"/>
      </rPr>
      <t xml:space="preserve"> janvier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</si>
</sst>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Marianne"/>
      <family val="3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vertAlign val="superscript"/>
      <sz val="8"/>
      <color theme="1"/>
      <name val="Marianne"/>
      <family val="3"/>
    </font>
    <font>
      <b/>
      <vertAlign val="superscript"/>
      <sz val="8"/>
      <name val="Marianne"/>
      <family val="3"/>
    </font>
    <font>
      <sz val="8"/>
      <name val="Marianne"/>
      <family val="3"/>
    </font>
    <font>
      <vertAlign val="superscript"/>
      <sz val="8"/>
      <name val="Marianne"/>
      <family val="3"/>
    </font>
    <font>
      <b/>
      <vertAlign val="superscript"/>
      <sz val="8"/>
      <color theme="1"/>
      <name val="Marianne"/>
      <family val="3"/>
    </font>
    <font>
      <b/>
      <sz val="8"/>
      <color rgb="FF000000"/>
      <name val="Marianne"/>
      <family val="3"/>
    </font>
    <font>
      <b/>
      <sz val="8"/>
      <color rgb="FFFF0000"/>
      <name val="Marianne"/>
      <family val="3"/>
    </font>
    <font>
      <sz val="8"/>
      <color rgb="FFFF0000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97">
    <xf numFmtId="0" fontId="0" fillId="0" borderId="0" xfId="0"/>
    <xf numFmtId="0" fontId="4" fillId="0" borderId="0" xfId="2" applyFont="1" applyAlignment="1">
      <alignment vertical="center"/>
    </xf>
    <xf numFmtId="0" fontId="5" fillId="0" borderId="0" xfId="0" applyFont="1"/>
    <xf numFmtId="0" fontId="5" fillId="0" borderId="0" xfId="2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quotePrefix="1" applyFont="1"/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3" fontId="5" fillId="0" borderId="0" xfId="0" applyNumberFormat="1" applyFont="1"/>
    <xf numFmtId="0" fontId="4" fillId="0" borderId="0" xfId="0" applyFont="1"/>
    <xf numFmtId="165" fontId="5" fillId="0" borderId="0" xfId="0" applyNumberFormat="1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indent="2"/>
    </xf>
    <xf numFmtId="0" fontId="5" fillId="0" borderId="4" xfId="0" applyFont="1" applyBorder="1" applyAlignment="1">
      <alignment horizontal="right" vertical="center" indent="2"/>
    </xf>
    <xf numFmtId="3" fontId="4" fillId="0" borderId="4" xfId="0" applyNumberFormat="1" applyFont="1" applyBorder="1" applyAlignment="1">
      <alignment horizontal="right" vertical="center" indent="2"/>
    </xf>
    <xf numFmtId="3" fontId="5" fillId="0" borderId="4" xfId="0" applyNumberFormat="1" applyFont="1" applyBorder="1" applyAlignment="1">
      <alignment horizontal="right" vertical="center" indent="2"/>
    </xf>
    <xf numFmtId="165" fontId="5" fillId="0" borderId="4" xfId="0" applyNumberFormat="1" applyFont="1" applyBorder="1" applyAlignment="1">
      <alignment horizontal="right" vertical="center" indent="4"/>
    </xf>
    <xf numFmtId="3" fontId="4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 indent="2"/>
    </xf>
    <xf numFmtId="3" fontId="4" fillId="0" borderId="16" xfId="0" applyNumberFormat="1" applyFont="1" applyBorder="1" applyAlignment="1">
      <alignment horizontal="right" vertical="center" indent="2"/>
    </xf>
    <xf numFmtId="3" fontId="5" fillId="0" borderId="16" xfId="0" applyNumberFormat="1" applyFont="1" applyBorder="1" applyAlignment="1">
      <alignment horizontal="right" vertical="center" indent="2"/>
    </xf>
    <xf numFmtId="0" fontId="5" fillId="0" borderId="1" xfId="0" applyFont="1" applyBorder="1" applyAlignment="1">
      <alignment horizontal="right" vertical="center" indent="3"/>
    </xf>
    <xf numFmtId="0" fontId="5" fillId="0" borderId="12" xfId="0" applyFont="1" applyBorder="1" applyAlignment="1">
      <alignment horizontal="right" vertical="center" indent="3"/>
    </xf>
    <xf numFmtId="0" fontId="4" fillId="0" borderId="1" xfId="0" applyFont="1" applyBorder="1" applyAlignment="1">
      <alignment horizontal="right" vertical="center" indent="3"/>
    </xf>
    <xf numFmtId="0" fontId="4" fillId="0" borderId="12" xfId="0" applyFont="1" applyBorder="1" applyAlignment="1">
      <alignment horizontal="right" vertical="center" indent="3"/>
    </xf>
    <xf numFmtId="0" fontId="5" fillId="0" borderId="13" xfId="0" applyFont="1" applyBorder="1" applyAlignment="1">
      <alignment horizontal="right" vertical="center" indent="3"/>
    </xf>
    <xf numFmtId="0" fontId="5" fillId="0" borderId="5" xfId="0" applyFont="1" applyBorder="1" applyAlignment="1">
      <alignment horizontal="right" vertical="center" indent="3"/>
    </xf>
    <xf numFmtId="164" fontId="4" fillId="0" borderId="11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right" vertical="center" indent="3"/>
    </xf>
    <xf numFmtId="165" fontId="4" fillId="0" borderId="11" xfId="0" applyNumberFormat="1" applyFont="1" applyBorder="1" applyAlignment="1">
      <alignment horizontal="right" vertical="center" indent="3"/>
    </xf>
    <xf numFmtId="0" fontId="5" fillId="0" borderId="12" xfId="0" applyFont="1" applyBorder="1" applyAlignment="1">
      <alignment horizontal="right" vertical="center" indent="2"/>
    </xf>
    <xf numFmtId="0" fontId="4" fillId="0" borderId="12" xfId="0" applyFont="1" applyBorder="1" applyAlignment="1">
      <alignment horizontal="right" vertical="center" indent="2"/>
    </xf>
    <xf numFmtId="0" fontId="5" fillId="0" borderId="5" xfId="0" applyFont="1" applyBorder="1" applyAlignment="1">
      <alignment horizontal="right" vertical="center" indent="2"/>
    </xf>
    <xf numFmtId="164" fontId="4" fillId="0" borderId="16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right" vertical="center" indent="3"/>
    </xf>
    <xf numFmtId="165" fontId="4" fillId="0" borderId="16" xfId="0" applyNumberFormat="1" applyFont="1" applyBorder="1" applyAlignment="1">
      <alignment horizontal="right" vertical="center" indent="3"/>
    </xf>
    <xf numFmtId="3" fontId="4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indent="2"/>
    </xf>
    <xf numFmtId="3" fontId="4" fillId="0" borderId="11" xfId="0" applyNumberFormat="1" applyFont="1" applyBorder="1" applyAlignment="1">
      <alignment horizontal="right" vertical="center" indent="2"/>
    </xf>
    <xf numFmtId="3" fontId="5" fillId="0" borderId="11" xfId="0" applyNumberFormat="1" applyFont="1" applyBorder="1" applyAlignment="1">
      <alignment horizontal="right" vertical="center" indent="2"/>
    </xf>
    <xf numFmtId="0" fontId="5" fillId="0" borderId="1" xfId="0" applyFont="1" applyBorder="1" applyAlignment="1">
      <alignment horizontal="right" vertical="center" indent="2"/>
    </xf>
    <xf numFmtId="0" fontId="4" fillId="0" borderId="1" xfId="0" applyFont="1" applyBorder="1" applyAlignment="1">
      <alignment horizontal="right" vertical="center" indent="2"/>
    </xf>
    <xf numFmtId="0" fontId="5" fillId="0" borderId="13" xfId="0" applyFont="1" applyBorder="1" applyAlignment="1">
      <alignment horizontal="right" vertical="center" indent="2"/>
    </xf>
    <xf numFmtId="0" fontId="5" fillId="0" borderId="6" xfId="0" applyFont="1" applyBorder="1" applyAlignment="1">
      <alignment horizontal="right" vertical="center" indent="2"/>
    </xf>
    <xf numFmtId="0" fontId="4" fillId="0" borderId="6" xfId="0" applyFont="1" applyBorder="1" applyAlignment="1">
      <alignment horizontal="right" vertical="center" indent="2"/>
    </xf>
    <xf numFmtId="0" fontId="5" fillId="0" borderId="7" xfId="0" applyFont="1" applyBorder="1" applyAlignment="1">
      <alignment horizontal="right" vertical="center" indent="2"/>
    </xf>
    <xf numFmtId="0" fontId="4" fillId="0" borderId="0" xfId="0" applyFont="1" applyAlignment="1">
      <alignment vertical="top"/>
    </xf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4" fillId="0" borderId="2" xfId="0" applyFont="1" applyBorder="1"/>
    <xf numFmtId="164" fontId="4" fillId="0" borderId="0" xfId="0" applyNumberFormat="1" applyFont="1" applyAlignment="1">
      <alignment horizontal="center"/>
    </xf>
    <xf numFmtId="2" fontId="5" fillId="0" borderId="0" xfId="0" applyNumberFormat="1" applyFont="1"/>
    <xf numFmtId="164" fontId="5" fillId="0" borderId="0" xfId="0" applyNumberFormat="1" applyFont="1" applyAlignment="1">
      <alignment horizontal="center"/>
    </xf>
    <xf numFmtId="165" fontId="5" fillId="0" borderId="0" xfId="1" applyNumberFormat="1" applyFont="1" applyFill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right" vertical="center" indent="4"/>
    </xf>
    <xf numFmtId="165" fontId="4" fillId="0" borderId="8" xfId="0" applyNumberFormat="1" applyFont="1" applyBorder="1" applyAlignment="1">
      <alignment horizontal="right" vertical="center" indent="4"/>
    </xf>
    <xf numFmtId="0" fontId="4" fillId="0" borderId="8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indent="6"/>
    </xf>
    <xf numFmtId="9" fontId="5" fillId="0" borderId="0" xfId="1" applyFont="1" applyBorder="1"/>
    <xf numFmtId="166" fontId="5" fillId="0" borderId="0" xfId="1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2" borderId="7" xfId="4" applyFont="1" applyFill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 indent="6"/>
    </xf>
    <xf numFmtId="9" fontId="5" fillId="0" borderId="0" xfId="1" applyFont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166" fontId="5" fillId="0" borderId="0" xfId="1" applyNumberFormat="1" applyFont="1" applyFill="1" applyBorder="1" applyAlignment="1">
      <alignment horizontal="center"/>
    </xf>
    <xf numFmtId="0" fontId="4" fillId="0" borderId="7" xfId="4" applyFont="1" applyBorder="1" applyAlignment="1">
      <alignment horizontal="left" vertical="center"/>
    </xf>
    <xf numFmtId="0" fontId="4" fillId="2" borderId="7" xfId="4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3" fontId="5" fillId="0" borderId="8" xfId="0" applyNumberFormat="1" applyFont="1" applyBorder="1" applyAlignment="1">
      <alignment horizontal="right" vertical="center" indent="6"/>
    </xf>
    <xf numFmtId="0" fontId="5" fillId="0" borderId="0" xfId="0" applyFont="1" applyAlignment="1">
      <alignment horizontal="left"/>
    </xf>
    <xf numFmtId="3" fontId="3" fillId="2" borderId="4" xfId="5" applyNumberFormat="1" applyFont="1" applyFill="1" applyBorder="1" applyAlignment="1">
      <alignment horizontal="center" vertical="center" wrapText="1"/>
    </xf>
    <xf numFmtId="3" fontId="4" fillId="2" borderId="4" xfId="5" applyNumberFormat="1" applyFont="1" applyFill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/>
    </xf>
    <xf numFmtId="3" fontId="5" fillId="0" borderId="4" xfId="0" applyNumberFormat="1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 vertical="top"/>
    </xf>
    <xf numFmtId="3" fontId="5" fillId="0" borderId="6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left"/>
    </xf>
    <xf numFmtId="49" fontId="5" fillId="0" borderId="6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/>
    </xf>
    <xf numFmtId="3" fontId="5" fillId="0" borderId="7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left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2" fillId="0" borderId="0" xfId="0" applyFont="1"/>
    <xf numFmtId="0" fontId="4" fillId="0" borderId="4" xfId="0" applyFont="1" applyBorder="1" applyAlignment="1">
      <alignment horizontal="center"/>
    </xf>
    <xf numFmtId="0" fontId="5" fillId="0" borderId="8" xfId="0" applyFont="1" applyBorder="1"/>
    <xf numFmtId="3" fontId="5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/>
    </xf>
    <xf numFmtId="166" fontId="5" fillId="0" borderId="0" xfId="1" applyNumberFormat="1" applyFont="1"/>
    <xf numFmtId="0" fontId="13" fillId="0" borderId="0" xfId="0" applyFont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4" fillId="0" borderId="4" xfId="0" applyFont="1" applyBorder="1"/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4" fillId="2" borderId="0" xfId="2" applyFont="1" applyFill="1" applyAlignment="1">
      <alignment vertical="top"/>
    </xf>
    <xf numFmtId="0" fontId="5" fillId="0" borderId="12" xfId="0" applyFont="1" applyBorder="1"/>
    <xf numFmtId="0" fontId="5" fillId="0" borderId="11" xfId="0" applyFont="1" applyBorder="1" applyAlignment="1">
      <alignment vertical="center"/>
    </xf>
    <xf numFmtId="3" fontId="5" fillId="3" borderId="4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vertical="center" wrapText="1"/>
    </xf>
    <xf numFmtId="0" fontId="5" fillId="0" borderId="12" xfId="0" applyFont="1" applyBorder="1" applyAlignment="1">
      <alignment vertical="center"/>
    </xf>
    <xf numFmtId="3" fontId="5" fillId="3" borderId="6" xfId="0" applyNumberFormat="1" applyFont="1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3" fontId="5" fillId="3" borderId="7" xfId="0" applyNumberFormat="1" applyFont="1" applyFill="1" applyBorder="1" applyAlignment="1">
      <alignment horizontal="center"/>
    </xf>
    <xf numFmtId="3" fontId="5" fillId="0" borderId="12" xfId="0" applyNumberFormat="1" applyFont="1" applyBorder="1"/>
    <xf numFmtId="3" fontId="5" fillId="0" borderId="4" xfId="0" applyNumberFormat="1" applyFont="1" applyBorder="1" applyAlignment="1">
      <alignment vertical="center" wrapText="1"/>
    </xf>
    <xf numFmtId="3" fontId="5" fillId="0" borderId="4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9" fontId="5" fillId="0" borderId="0" xfId="1" applyFont="1"/>
    <xf numFmtId="0" fontId="5" fillId="0" borderId="8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3" fontId="8" fillId="0" borderId="0" xfId="0" applyNumberFormat="1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center"/>
    </xf>
    <xf numFmtId="0" fontId="4" fillId="2" borderId="9" xfId="4" applyFont="1" applyFill="1" applyBorder="1" applyAlignment="1">
      <alignment horizontal="left" vertical="center" wrapText="1"/>
    </xf>
    <xf numFmtId="0" fontId="4" fillId="2" borderId="10" xfId="4" applyFont="1" applyFill="1" applyBorder="1" applyAlignment="1">
      <alignment horizontal="left" vertical="center" wrapText="1"/>
    </xf>
    <xf numFmtId="0" fontId="4" fillId="2" borderId="8" xfId="4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/>
    <xf numFmtId="0" fontId="4" fillId="0" borderId="15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</cellXfs>
  <cellStyles count="6">
    <cellStyle name="Normal" xfId="0" builtinId="0"/>
    <cellStyle name="Normal 2" xfId="5" xr:uid="{00000000-0005-0000-0000-000001000000}"/>
    <cellStyle name="Normal_Activité_09" xfId="3" xr:uid="{00000000-0005-0000-0000-000002000000}"/>
    <cellStyle name="Normal_Feuil1" xfId="4" xr:uid="{00000000-0005-0000-0000-000003000000}"/>
    <cellStyle name="Normal_Fiche 1.4 Hôpital Activité_2" xfId="2" xr:uid="{00000000-0005-0000-0000-000004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7071129707099"/>
          <c:y val="0"/>
          <c:w val="0.84937238493723799"/>
          <c:h val="0"/>
        </c:manualLayout>
      </c:layout>
      <c:barChart>
        <c:barDir val="col"/>
        <c:grouping val="percentStacked"/>
        <c:varyColors val="0"/>
        <c:ser>
          <c:idx val="0"/>
          <c:order val="0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F44-4465-AD87-C1855B49D46A}"/>
            </c:ext>
          </c:extLst>
        </c:ser>
        <c:ser>
          <c:idx val="1"/>
          <c:order val="1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F44-4465-AD87-C1855B49D46A}"/>
            </c:ext>
          </c:extLst>
        </c:ser>
        <c:ser>
          <c:idx val="2"/>
          <c:order val="2"/>
          <c:invertIfNegative val="0"/>
          <c:val>
            <c:numRef>
              <c:f>'ES_2022_fiche03_graphique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'ES_2022_fiche03_graphique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F44-4465-AD87-C1855B49D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175744"/>
        <c:axId val="92181632"/>
      </c:barChart>
      <c:catAx>
        <c:axId val="921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2181632"/>
        <c:crosses val="autoZero"/>
        <c:auto val="1"/>
        <c:lblAlgn val="ctr"/>
        <c:lblOffset val="100"/>
        <c:noMultiLvlLbl val="0"/>
      </c:catAx>
      <c:valAx>
        <c:axId val="921816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2175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27</xdr:row>
      <xdr:rowOff>0</xdr:rowOff>
    </xdr:from>
    <xdr:to>
      <xdr:col>4</xdr:col>
      <xdr:colOff>1447800</xdr:colOff>
      <xdr:row>27</xdr:row>
      <xdr:rowOff>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9"/>
  <sheetViews>
    <sheetView showGridLines="0" tabSelected="1" zoomScaleNormal="100" workbookViewId="0">
      <selection activeCell="B29" sqref="B29:N29"/>
    </sheetView>
  </sheetViews>
  <sheetFormatPr baseColWidth="10" defaultColWidth="10.7109375" defaultRowHeight="12.75" x14ac:dyDescent="0.25"/>
  <cols>
    <col min="1" max="1" width="2.28515625" style="2" customWidth="1"/>
    <col min="2" max="2" width="47.7109375" style="2" customWidth="1"/>
    <col min="3" max="14" width="10.7109375" style="2" customWidth="1"/>
    <col min="15" max="16384" width="10.7109375" style="2"/>
  </cols>
  <sheetData>
    <row r="2" spans="2:11" x14ac:dyDescent="0.25">
      <c r="B2" s="1" t="s">
        <v>0</v>
      </c>
    </row>
    <row r="3" spans="2:11" x14ac:dyDescent="0.25">
      <c r="B3" s="3"/>
      <c r="C3" s="4"/>
      <c r="D3" s="4"/>
      <c r="E3" s="4"/>
      <c r="F3" s="4"/>
    </row>
    <row r="4" spans="2:11" ht="24.75" customHeight="1" x14ac:dyDescent="0.25">
      <c r="B4" s="5"/>
      <c r="C4" s="167" t="s">
        <v>1</v>
      </c>
      <c r="D4" s="168"/>
      <c r="E4" s="167" t="s">
        <v>2</v>
      </c>
      <c r="F4" s="168"/>
      <c r="G4" s="167" t="s">
        <v>247</v>
      </c>
      <c r="H4" s="168"/>
      <c r="I4" s="167" t="s">
        <v>3</v>
      </c>
      <c r="J4" s="168"/>
      <c r="K4" s="6"/>
    </row>
    <row r="5" spans="2:11" ht="38.25" x14ac:dyDescent="0.25">
      <c r="B5" s="7"/>
      <c r="C5" s="8">
        <v>2022</v>
      </c>
      <c r="D5" s="9" t="s">
        <v>149</v>
      </c>
      <c r="E5" s="8">
        <v>2022</v>
      </c>
      <c r="F5" s="9" t="s">
        <v>149</v>
      </c>
      <c r="G5" s="8">
        <v>2022</v>
      </c>
      <c r="H5" s="9" t="s">
        <v>149</v>
      </c>
      <c r="I5" s="8">
        <v>2022</v>
      </c>
      <c r="J5" s="9" t="s">
        <v>149</v>
      </c>
    </row>
    <row r="6" spans="2:11" x14ac:dyDescent="0.25">
      <c r="B6" s="10" t="s">
        <v>4</v>
      </c>
      <c r="C6" s="36"/>
      <c r="D6" s="52"/>
      <c r="E6" s="36"/>
      <c r="F6" s="52"/>
      <c r="G6" s="11"/>
      <c r="H6" s="46"/>
      <c r="I6" s="55"/>
      <c r="J6" s="46"/>
    </row>
    <row r="7" spans="2:11" ht="13.5" x14ac:dyDescent="0.25">
      <c r="B7" s="12" t="s">
        <v>237</v>
      </c>
      <c r="C7" s="30" t="s">
        <v>165</v>
      </c>
      <c r="D7" s="40">
        <v>5.2</v>
      </c>
      <c r="E7" s="59" t="s">
        <v>166</v>
      </c>
      <c r="F7" s="40">
        <v>6.9</v>
      </c>
      <c r="G7" s="62" t="s">
        <v>167</v>
      </c>
      <c r="H7" s="41">
        <v>4.4000000000000004</v>
      </c>
      <c r="I7" s="49" t="s">
        <v>168</v>
      </c>
      <c r="J7" s="41">
        <v>5</v>
      </c>
    </row>
    <row r="8" spans="2:11" ht="13.5" x14ac:dyDescent="0.25">
      <c r="B8" s="12" t="s">
        <v>238</v>
      </c>
      <c r="C8" s="30" t="s">
        <v>169</v>
      </c>
      <c r="D8" s="40">
        <v>0.2</v>
      </c>
      <c r="E8" s="59" t="s">
        <v>170</v>
      </c>
      <c r="F8" s="40">
        <v>3</v>
      </c>
      <c r="G8" s="62" t="s">
        <v>171</v>
      </c>
      <c r="H8" s="41">
        <v>17.7</v>
      </c>
      <c r="I8" s="49" t="s">
        <v>172</v>
      </c>
      <c r="J8" s="41">
        <v>3.8</v>
      </c>
    </row>
    <row r="9" spans="2:11" x14ac:dyDescent="0.25">
      <c r="B9" s="12" t="s">
        <v>5</v>
      </c>
      <c r="C9" s="30" t="s">
        <v>173</v>
      </c>
      <c r="D9" s="40">
        <v>13</v>
      </c>
      <c r="E9" s="59" t="s">
        <v>174</v>
      </c>
      <c r="F9" s="40">
        <v>5.8</v>
      </c>
      <c r="G9" s="62" t="s">
        <v>175</v>
      </c>
      <c r="H9" s="41">
        <v>16.100000000000001</v>
      </c>
      <c r="I9" s="49" t="s">
        <v>176</v>
      </c>
      <c r="J9" s="41">
        <v>11.9</v>
      </c>
    </row>
    <row r="10" spans="2:11" x14ac:dyDescent="0.25">
      <c r="B10" s="13" t="s">
        <v>6</v>
      </c>
      <c r="C10" s="31" t="s">
        <v>177</v>
      </c>
      <c r="D10" s="42">
        <v>4.5</v>
      </c>
      <c r="E10" s="60" t="s">
        <v>178</v>
      </c>
      <c r="F10" s="42">
        <v>5.4</v>
      </c>
      <c r="G10" s="63" t="s">
        <v>179</v>
      </c>
      <c r="H10" s="43">
        <v>9</v>
      </c>
      <c r="I10" s="50" t="s">
        <v>180</v>
      </c>
      <c r="J10" s="43">
        <v>6.5</v>
      </c>
    </row>
    <row r="11" spans="2:11" ht="13.5" x14ac:dyDescent="0.25">
      <c r="B11" s="14" t="s">
        <v>239</v>
      </c>
      <c r="C11" s="31" t="s">
        <v>181</v>
      </c>
      <c r="D11" s="42">
        <v>-14.5</v>
      </c>
      <c r="E11" s="60" t="s">
        <v>182</v>
      </c>
      <c r="F11" s="42">
        <v>17.3</v>
      </c>
      <c r="G11" s="63" t="s">
        <v>183</v>
      </c>
      <c r="H11" s="43">
        <v>15.3</v>
      </c>
      <c r="I11" s="50" t="s">
        <v>184</v>
      </c>
      <c r="J11" s="43">
        <v>2</v>
      </c>
    </row>
    <row r="12" spans="2:11" x14ac:dyDescent="0.25">
      <c r="B12" s="15" t="s">
        <v>9</v>
      </c>
      <c r="C12" s="37"/>
      <c r="D12" s="53"/>
      <c r="E12" s="37"/>
      <c r="F12" s="53"/>
      <c r="G12" s="32"/>
      <c r="H12" s="47"/>
      <c r="I12" s="56"/>
      <c r="J12" s="47"/>
    </row>
    <row r="13" spans="2:11" ht="13.5" x14ac:dyDescent="0.25">
      <c r="B13" s="17" t="s">
        <v>240</v>
      </c>
      <c r="C13" s="30" t="s">
        <v>185</v>
      </c>
      <c r="D13" s="40">
        <v>-0.3</v>
      </c>
      <c r="E13" s="59" t="s">
        <v>186</v>
      </c>
      <c r="F13" s="40">
        <v>-1.6</v>
      </c>
      <c r="G13" s="62" t="s">
        <v>187</v>
      </c>
      <c r="H13" s="41">
        <v>-2.5</v>
      </c>
      <c r="I13" s="49" t="s">
        <v>188</v>
      </c>
      <c r="J13" s="41">
        <v>-0.9</v>
      </c>
      <c r="K13" s="26"/>
    </row>
    <row r="14" spans="2:11" ht="13.5" x14ac:dyDescent="0.25">
      <c r="B14" s="17" t="s">
        <v>241</v>
      </c>
      <c r="C14" s="30" t="s">
        <v>189</v>
      </c>
      <c r="D14" s="40">
        <v>-1.8</v>
      </c>
      <c r="E14" s="59" t="s">
        <v>190</v>
      </c>
      <c r="F14" s="40">
        <v>-1.7</v>
      </c>
      <c r="G14" s="62" t="s">
        <v>191</v>
      </c>
      <c r="H14" s="41">
        <v>0</v>
      </c>
      <c r="I14" s="49" t="s">
        <v>192</v>
      </c>
      <c r="J14" s="41">
        <v>-1.4</v>
      </c>
      <c r="K14" s="26"/>
    </row>
    <row r="15" spans="2:11" ht="13.5" x14ac:dyDescent="0.25">
      <c r="B15" s="18" t="s">
        <v>242</v>
      </c>
      <c r="C15" s="30" t="s">
        <v>193</v>
      </c>
      <c r="D15" s="40">
        <v>-2.6</v>
      </c>
      <c r="E15" s="59" t="s">
        <v>194</v>
      </c>
      <c r="F15" s="40">
        <v>-2</v>
      </c>
      <c r="G15" s="62" t="s">
        <v>195</v>
      </c>
      <c r="H15" s="41">
        <v>0.9</v>
      </c>
      <c r="I15" s="49" t="s">
        <v>196</v>
      </c>
      <c r="J15" s="41">
        <v>-1.2</v>
      </c>
      <c r="K15" s="26"/>
    </row>
    <row r="16" spans="2:11" x14ac:dyDescent="0.25">
      <c r="B16" s="19" t="s">
        <v>150</v>
      </c>
      <c r="C16" s="31" t="s">
        <v>197</v>
      </c>
      <c r="D16" s="42">
        <v>-0.5</v>
      </c>
      <c r="E16" s="60" t="s">
        <v>198</v>
      </c>
      <c r="F16" s="42">
        <v>-1.7</v>
      </c>
      <c r="G16" s="63" t="s">
        <v>199</v>
      </c>
      <c r="H16" s="43">
        <v>-2</v>
      </c>
      <c r="I16" s="50" t="s">
        <v>200</v>
      </c>
      <c r="J16" s="43">
        <v>-0.9</v>
      </c>
    </row>
    <row r="17" spans="2:14" ht="13.5" x14ac:dyDescent="0.25">
      <c r="B17" s="14" t="s">
        <v>243</v>
      </c>
      <c r="C17" s="31" t="s">
        <v>201</v>
      </c>
      <c r="D17" s="42">
        <v>32</v>
      </c>
      <c r="E17" s="60" t="s">
        <v>202</v>
      </c>
      <c r="F17" s="42">
        <v>23</v>
      </c>
      <c r="G17" s="63" t="s">
        <v>203</v>
      </c>
      <c r="H17" s="43">
        <v>25.9</v>
      </c>
      <c r="I17" s="50" t="s">
        <v>204</v>
      </c>
      <c r="J17" s="43">
        <v>30.4</v>
      </c>
    </row>
    <row r="18" spans="2:14" x14ac:dyDescent="0.25">
      <c r="B18" s="15" t="s">
        <v>7</v>
      </c>
      <c r="C18" s="38"/>
      <c r="D18" s="54"/>
      <c r="E18" s="38"/>
      <c r="F18" s="54"/>
      <c r="G18" s="33"/>
      <c r="H18" s="48"/>
      <c r="I18" s="57"/>
      <c r="J18" s="48"/>
    </row>
    <row r="19" spans="2:14" ht="13.5" x14ac:dyDescent="0.25">
      <c r="B19" s="17" t="s">
        <v>240</v>
      </c>
      <c r="C19" s="30" t="s">
        <v>205</v>
      </c>
      <c r="D19" s="40">
        <v>0.4</v>
      </c>
      <c r="E19" s="59" t="s">
        <v>206</v>
      </c>
      <c r="F19" s="40">
        <v>-1.6</v>
      </c>
      <c r="G19" s="62" t="s">
        <v>207</v>
      </c>
      <c r="H19" s="41">
        <v>-3.9</v>
      </c>
      <c r="I19" s="49" t="s">
        <v>208</v>
      </c>
      <c r="J19" s="41">
        <v>-0.5</v>
      </c>
    </row>
    <row r="20" spans="2:14" ht="13.5" x14ac:dyDescent="0.25">
      <c r="B20" s="17" t="s">
        <v>241</v>
      </c>
      <c r="C20" s="30" t="s">
        <v>209</v>
      </c>
      <c r="D20" s="40">
        <v>-2.7</v>
      </c>
      <c r="E20" s="59" t="s">
        <v>210</v>
      </c>
      <c r="F20" s="40">
        <v>-4.7</v>
      </c>
      <c r="G20" s="62" t="s">
        <v>211</v>
      </c>
      <c r="H20" s="41">
        <v>1.9</v>
      </c>
      <c r="I20" s="49" t="s">
        <v>212</v>
      </c>
      <c r="J20" s="41">
        <v>-1.6</v>
      </c>
    </row>
    <row r="21" spans="2:14" ht="13.5" x14ac:dyDescent="0.25">
      <c r="B21" s="18" t="s">
        <v>242</v>
      </c>
      <c r="C21" s="30" t="s">
        <v>213</v>
      </c>
      <c r="D21" s="40">
        <v>0.2</v>
      </c>
      <c r="E21" s="59" t="s">
        <v>214</v>
      </c>
      <c r="F21" s="40">
        <v>-0.7</v>
      </c>
      <c r="G21" s="62" t="s">
        <v>215</v>
      </c>
      <c r="H21" s="41">
        <v>3.8</v>
      </c>
      <c r="I21" s="49" t="s">
        <v>216</v>
      </c>
      <c r="J21" s="41">
        <v>1.3</v>
      </c>
    </row>
    <row r="22" spans="2:14" x14ac:dyDescent="0.25">
      <c r="B22" s="19" t="s">
        <v>8</v>
      </c>
      <c r="C22" s="30" t="s">
        <v>217</v>
      </c>
      <c r="D22" s="40">
        <v>-2.6</v>
      </c>
      <c r="E22" s="59" t="s">
        <v>218</v>
      </c>
      <c r="F22" s="40">
        <v>-1.7</v>
      </c>
      <c r="G22" s="62" t="s">
        <v>219</v>
      </c>
      <c r="H22" s="41">
        <v>6.5</v>
      </c>
      <c r="I22" s="49" t="s">
        <v>220</v>
      </c>
      <c r="J22" s="41">
        <v>-2.2999999999999998</v>
      </c>
    </row>
    <row r="23" spans="2:14" x14ac:dyDescent="0.25">
      <c r="B23" s="20" t="s">
        <v>6</v>
      </c>
      <c r="C23" s="31" t="s">
        <v>221</v>
      </c>
      <c r="D23" s="42">
        <v>-0.5</v>
      </c>
      <c r="E23" s="60" t="s">
        <v>222</v>
      </c>
      <c r="F23" s="42">
        <v>-1.6</v>
      </c>
      <c r="G23" s="63" t="s">
        <v>223</v>
      </c>
      <c r="H23" s="43">
        <v>0.7</v>
      </c>
      <c r="I23" s="50" t="s">
        <v>224</v>
      </c>
      <c r="J23" s="43">
        <v>-0.3</v>
      </c>
    </row>
    <row r="24" spans="2:14" ht="13.9" customHeight="1" x14ac:dyDescent="0.25">
      <c r="B24" s="21" t="s">
        <v>244</v>
      </c>
      <c r="C24" s="31" t="s">
        <v>225</v>
      </c>
      <c r="D24" s="42">
        <v>41.8</v>
      </c>
      <c r="E24" s="60" t="s">
        <v>226</v>
      </c>
      <c r="F24" s="42">
        <v>54.7</v>
      </c>
      <c r="G24" s="63" t="s">
        <v>227</v>
      </c>
      <c r="H24" s="43">
        <v>44.9</v>
      </c>
      <c r="I24" s="50" t="s">
        <v>228</v>
      </c>
      <c r="J24" s="43">
        <v>43.9</v>
      </c>
    </row>
    <row r="25" spans="2:14" ht="13.5" x14ac:dyDescent="0.25">
      <c r="B25" s="10" t="s">
        <v>245</v>
      </c>
      <c r="C25" s="39"/>
      <c r="D25" s="53"/>
      <c r="E25" s="39"/>
      <c r="F25" s="53"/>
      <c r="G25" s="34"/>
      <c r="H25" s="47"/>
      <c r="I25" s="58"/>
      <c r="J25" s="47"/>
    </row>
    <row r="26" spans="2:14" x14ac:dyDescent="0.25">
      <c r="B26" s="22" t="s">
        <v>9</v>
      </c>
      <c r="C26" s="30" t="s">
        <v>229</v>
      </c>
      <c r="D26" s="40">
        <v>0</v>
      </c>
      <c r="E26" s="59" t="s">
        <v>230</v>
      </c>
      <c r="F26" s="40">
        <v>-3.7</v>
      </c>
      <c r="G26" s="62" t="s">
        <v>231</v>
      </c>
      <c r="H26" s="41">
        <v>-10.1</v>
      </c>
      <c r="I26" s="49" t="s">
        <v>232</v>
      </c>
      <c r="J26" s="41">
        <v>-2.4</v>
      </c>
    </row>
    <row r="27" spans="2:14" x14ac:dyDescent="0.25">
      <c r="B27" s="23" t="s">
        <v>7</v>
      </c>
      <c r="C27" s="64" t="s">
        <v>233</v>
      </c>
      <c r="D27" s="44">
        <v>1.2</v>
      </c>
      <c r="E27" s="61" t="s">
        <v>234</v>
      </c>
      <c r="F27" s="44">
        <v>-3</v>
      </c>
      <c r="G27" s="64" t="s">
        <v>235</v>
      </c>
      <c r="H27" s="45">
        <v>-9.6999999999999993</v>
      </c>
      <c r="I27" s="51" t="s">
        <v>236</v>
      </c>
      <c r="J27" s="45">
        <v>-1.4</v>
      </c>
    </row>
    <row r="28" spans="2:14" x14ac:dyDescent="0.25">
      <c r="I28" s="24"/>
    </row>
    <row r="29" spans="2:14" ht="183.75" customHeight="1" x14ac:dyDescent="0.25">
      <c r="B29" s="169" t="s">
        <v>246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</row>
  </sheetData>
  <mergeCells count="5">
    <mergeCell ref="C4:D4"/>
    <mergeCell ref="E4:F4"/>
    <mergeCell ref="G4:H4"/>
    <mergeCell ref="I4:J4"/>
    <mergeCell ref="B29:N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3"/>
  <sheetViews>
    <sheetView showGridLines="0" zoomScaleNormal="100" workbookViewId="0">
      <selection activeCell="B11" sqref="B11:I11"/>
    </sheetView>
  </sheetViews>
  <sheetFormatPr baseColWidth="10" defaultColWidth="11.42578125" defaultRowHeight="12.75" x14ac:dyDescent="0.25"/>
  <cols>
    <col min="1" max="1" width="3.7109375" style="2" customWidth="1"/>
    <col min="2" max="2" width="19.7109375" style="2" customWidth="1"/>
    <col min="3" max="3" width="10.7109375" style="2" customWidth="1"/>
    <col min="4" max="11" width="11.42578125" style="2"/>
    <col min="12" max="12" width="11.7109375" style="2" customWidth="1"/>
    <col min="13" max="16384" width="11.42578125" style="2"/>
  </cols>
  <sheetData>
    <row r="2" spans="2:15" x14ac:dyDescent="0.25">
      <c r="B2" s="65" t="s">
        <v>248</v>
      </c>
      <c r="G2" s="66"/>
    </row>
    <row r="3" spans="2:15" x14ac:dyDescent="0.25">
      <c r="B3" s="67"/>
      <c r="L3" s="68" t="s">
        <v>10</v>
      </c>
    </row>
    <row r="4" spans="2:15" x14ac:dyDescent="0.25">
      <c r="B4" s="7"/>
      <c r="C4" s="78">
        <v>2013</v>
      </c>
      <c r="D4" s="78">
        <v>2014</v>
      </c>
      <c r="E4" s="78">
        <v>2015</v>
      </c>
      <c r="F4" s="78">
        <v>2016</v>
      </c>
      <c r="G4" s="78">
        <v>2017</v>
      </c>
      <c r="H4" s="79">
        <v>2018</v>
      </c>
      <c r="I4" s="79">
        <v>2019</v>
      </c>
      <c r="J4" s="79">
        <v>2020</v>
      </c>
      <c r="K4" s="79">
        <v>2021</v>
      </c>
      <c r="L4" s="79">
        <v>2022</v>
      </c>
    </row>
    <row r="5" spans="2:15" ht="13.5" x14ac:dyDescent="0.25">
      <c r="B5" s="16" t="s">
        <v>237</v>
      </c>
      <c r="C5" s="35">
        <v>77.176787441891221</v>
      </c>
      <c r="D5" s="35">
        <v>77.168148336560918</v>
      </c>
      <c r="E5" s="35">
        <v>77.253084654176661</v>
      </c>
      <c r="F5" s="35">
        <v>77.22571474277305</v>
      </c>
      <c r="G5" s="35">
        <v>77.348579976728786</v>
      </c>
      <c r="H5" s="35">
        <v>77.596237510241608</v>
      </c>
      <c r="I5" s="35">
        <v>77.786254728130771</v>
      </c>
      <c r="J5" s="35">
        <v>72.409869694554402</v>
      </c>
      <c r="K5" s="35">
        <v>74.209276079508257</v>
      </c>
      <c r="L5" s="35">
        <v>75.919545776283954</v>
      </c>
      <c r="M5" s="26"/>
      <c r="O5" s="26"/>
    </row>
    <row r="6" spans="2:15" ht="13.5" x14ac:dyDescent="0.25">
      <c r="B6" s="12" t="s">
        <v>249</v>
      </c>
      <c r="C6" s="80">
        <v>87.901265539381342</v>
      </c>
      <c r="D6" s="80">
        <v>88.113105755479879</v>
      </c>
      <c r="E6" s="80">
        <v>88.723949317011972</v>
      </c>
      <c r="F6" s="80">
        <v>87.862484853554022</v>
      </c>
      <c r="G6" s="80">
        <v>87.073676575308113</v>
      </c>
      <c r="H6" s="80">
        <v>86.924404002989263</v>
      </c>
      <c r="I6" s="80">
        <v>88.179404395420207</v>
      </c>
      <c r="J6" s="80">
        <v>84.709719987240106</v>
      </c>
      <c r="K6" s="80">
        <v>84.340378535732171</v>
      </c>
      <c r="L6" s="80">
        <v>84.477002837882267</v>
      </c>
      <c r="M6" s="26"/>
      <c r="O6" s="26"/>
    </row>
    <row r="7" spans="2:15" ht="13.5" x14ac:dyDescent="0.25">
      <c r="B7" s="69" t="s">
        <v>250</v>
      </c>
      <c r="C7" s="80">
        <v>85.949745772169763</v>
      </c>
      <c r="D7" s="80">
        <v>85.331347952677433</v>
      </c>
      <c r="E7" s="80">
        <v>84.954677272014067</v>
      </c>
      <c r="F7" s="80">
        <v>85.646022258315142</v>
      </c>
      <c r="G7" s="80">
        <v>86.508967072751446</v>
      </c>
      <c r="H7" s="80">
        <v>86.269293881832439</v>
      </c>
      <c r="I7" s="80">
        <v>85.816792648454609</v>
      </c>
      <c r="J7" s="80">
        <v>78.146875212713695</v>
      </c>
      <c r="K7" s="80">
        <v>75.759957938268272</v>
      </c>
      <c r="L7" s="80">
        <v>77.729086255854497</v>
      </c>
      <c r="M7" s="26"/>
      <c r="O7" s="26"/>
    </row>
    <row r="8" spans="2:15" x14ac:dyDescent="0.25">
      <c r="B8" s="70" t="s">
        <v>8</v>
      </c>
      <c r="C8" s="80">
        <v>95.376052330527116</v>
      </c>
      <c r="D8" s="80">
        <v>95.926697285331926</v>
      </c>
      <c r="E8" s="80">
        <v>95.416107929499091</v>
      </c>
      <c r="F8" s="80">
        <v>95.680131983612142</v>
      </c>
      <c r="G8" s="80">
        <v>94.829735625163607</v>
      </c>
      <c r="H8" s="80">
        <v>94.669118133591425</v>
      </c>
      <c r="I8" s="80">
        <v>93.135662911899445</v>
      </c>
      <c r="J8" s="80">
        <v>90.177190691507491</v>
      </c>
      <c r="K8" s="80">
        <v>87.11965528670865</v>
      </c>
      <c r="L8" s="80">
        <v>86.571055869864864</v>
      </c>
      <c r="M8" s="26"/>
      <c r="O8" s="26"/>
    </row>
    <row r="9" spans="2:15" x14ac:dyDescent="0.25">
      <c r="B9" s="71" t="s">
        <v>11</v>
      </c>
      <c r="C9" s="81">
        <v>82.368122318598509</v>
      </c>
      <c r="D9" s="81">
        <v>82.305015604072224</v>
      </c>
      <c r="E9" s="81">
        <v>82.32507653035232</v>
      </c>
      <c r="F9" s="81">
        <v>82.414665215471956</v>
      </c>
      <c r="G9" s="81">
        <v>82.567304296755495</v>
      </c>
      <c r="H9" s="81">
        <v>82.615193473744469</v>
      </c>
      <c r="I9" s="81">
        <v>82.65680389189788</v>
      </c>
      <c r="J9" s="81">
        <v>77.166962355946211</v>
      </c>
      <c r="K9" s="81">
        <v>77.112274365887174</v>
      </c>
      <c r="L9" s="81">
        <v>78.50080877876016</v>
      </c>
      <c r="M9" s="26"/>
      <c r="O9" s="72"/>
    </row>
    <row r="10" spans="2:15" x14ac:dyDescent="0.25"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5" ht="160.5" customHeight="1" x14ac:dyDescent="0.25">
      <c r="B11" s="169" t="s">
        <v>251</v>
      </c>
      <c r="C11" s="169"/>
      <c r="D11" s="169"/>
      <c r="E11" s="169"/>
      <c r="F11" s="169"/>
      <c r="G11" s="169"/>
      <c r="H11" s="169"/>
      <c r="I11" s="169"/>
    </row>
    <row r="12" spans="2:15" x14ac:dyDescent="0.25">
      <c r="O12" s="74"/>
    </row>
    <row r="13" spans="2:15" s="27" customFormat="1" ht="9" customHeight="1" x14ac:dyDescent="0.25">
      <c r="O13" s="74"/>
    </row>
    <row r="14" spans="2:15" x14ac:dyDescent="0.25">
      <c r="C14" s="26"/>
      <c r="D14" s="26"/>
      <c r="E14" s="26"/>
      <c r="F14" s="26"/>
      <c r="G14" s="26"/>
      <c r="H14" s="26"/>
      <c r="O14" s="74"/>
    </row>
    <row r="15" spans="2:15" x14ac:dyDescent="0.25">
      <c r="C15" s="75"/>
      <c r="D15" s="75"/>
      <c r="E15" s="75"/>
      <c r="F15" s="75"/>
      <c r="G15" s="75"/>
      <c r="H15" s="75"/>
      <c r="I15" s="75"/>
      <c r="O15" s="74"/>
    </row>
    <row r="16" spans="2:15" x14ac:dyDescent="0.25">
      <c r="C16" s="26"/>
      <c r="D16" s="26"/>
      <c r="E16" s="26"/>
      <c r="F16" s="26"/>
      <c r="G16" s="26"/>
      <c r="H16" s="26"/>
      <c r="I16" s="26"/>
    </row>
    <row r="17" spans="3:9" x14ac:dyDescent="0.25">
      <c r="C17" s="26"/>
      <c r="D17" s="26"/>
      <c r="E17" s="26"/>
      <c r="F17" s="26"/>
      <c r="G17" s="26"/>
      <c r="H17" s="26"/>
      <c r="I17" s="26"/>
    </row>
    <row r="18" spans="3:9" x14ac:dyDescent="0.25">
      <c r="C18" s="26"/>
      <c r="D18" s="26"/>
      <c r="E18" s="26"/>
      <c r="F18" s="26"/>
      <c r="G18" s="26"/>
      <c r="H18" s="26"/>
    </row>
    <row r="19" spans="3:9" x14ac:dyDescent="0.25">
      <c r="C19" s="26"/>
    </row>
    <row r="20" spans="3:9" x14ac:dyDescent="0.25">
      <c r="C20" s="26"/>
    </row>
    <row r="21" spans="3:9" x14ac:dyDescent="0.25">
      <c r="C21" s="26"/>
    </row>
    <row r="22" spans="3:9" x14ac:dyDescent="0.25">
      <c r="C22" s="26"/>
    </row>
    <row r="23" spans="3:9" x14ac:dyDescent="0.25">
      <c r="C23" s="26"/>
    </row>
    <row r="33" spans="2:8" x14ac:dyDescent="0.25">
      <c r="B33" s="170"/>
      <c r="C33" s="171"/>
      <c r="D33" s="171"/>
      <c r="E33" s="171"/>
      <c r="F33" s="171"/>
      <c r="G33" s="171"/>
      <c r="H33" s="171"/>
    </row>
  </sheetData>
  <mergeCells count="2">
    <mergeCell ref="B11:I11"/>
    <mergeCell ref="B33:H33"/>
  </mergeCells>
  <pageMargins left="0.78740157499999996" right="0.78740157499999996" top="0.984251969" bottom="0.984251969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16"/>
  <sheetViews>
    <sheetView showGridLines="0" zoomScaleNormal="100" workbookViewId="0">
      <selection activeCell="B110" sqref="B110"/>
    </sheetView>
  </sheetViews>
  <sheetFormatPr baseColWidth="10" defaultColWidth="10.7109375" defaultRowHeight="12.75" x14ac:dyDescent="0.25"/>
  <cols>
    <col min="1" max="1" width="2" style="2" customWidth="1"/>
    <col min="2" max="2" width="10.7109375" style="2"/>
    <col min="3" max="3" width="22.42578125" style="98" customWidth="1"/>
    <col min="4" max="4" width="22.28515625" style="98" customWidth="1"/>
    <col min="5" max="5" width="19.140625" style="98" customWidth="1"/>
    <col min="6" max="6" width="22.42578125" style="98" customWidth="1"/>
    <col min="7" max="7" width="24.28515625" style="2" customWidth="1"/>
    <col min="8" max="16384" width="10.7109375" style="2"/>
  </cols>
  <sheetData>
    <row r="2" spans="2:9" x14ac:dyDescent="0.25">
      <c r="B2" s="25" t="s">
        <v>256</v>
      </c>
      <c r="H2" s="126"/>
      <c r="I2" s="126"/>
    </row>
    <row r="3" spans="2:9" x14ac:dyDescent="0.25">
      <c r="B3" s="25"/>
      <c r="H3" s="126"/>
      <c r="I3" s="126"/>
    </row>
    <row r="4" spans="2:9" ht="38.25" x14ac:dyDescent="0.25">
      <c r="B4" s="99" t="s">
        <v>151</v>
      </c>
      <c r="C4" s="100" t="s">
        <v>18</v>
      </c>
      <c r="D4" s="9" t="s">
        <v>19</v>
      </c>
      <c r="E4" s="8" t="s">
        <v>20</v>
      </c>
      <c r="F4" s="9" t="s">
        <v>21</v>
      </c>
      <c r="G4" s="101" t="s">
        <v>22</v>
      </c>
    </row>
    <row r="5" spans="2:9" x14ac:dyDescent="0.25">
      <c r="B5" s="102" t="s">
        <v>152</v>
      </c>
      <c r="C5" s="103" t="s">
        <v>47</v>
      </c>
      <c r="D5" s="104">
        <v>81541</v>
      </c>
      <c r="E5" s="105">
        <v>666971</v>
      </c>
      <c r="F5" s="106">
        <v>12.225569027738837</v>
      </c>
      <c r="G5" s="107" t="s">
        <v>34</v>
      </c>
    </row>
    <row r="6" spans="2:9" x14ac:dyDescent="0.25">
      <c r="B6" s="102" t="s">
        <v>153</v>
      </c>
      <c r="C6" s="108" t="s">
        <v>128</v>
      </c>
      <c r="D6" s="109">
        <v>85791</v>
      </c>
      <c r="E6" s="110">
        <v>524723</v>
      </c>
      <c r="F6" s="111">
        <v>16.349769306853329</v>
      </c>
      <c r="G6" s="112" t="s">
        <v>65</v>
      </c>
    </row>
    <row r="7" spans="2:9" x14ac:dyDescent="0.25">
      <c r="B7" s="113" t="s">
        <v>154</v>
      </c>
      <c r="C7" s="108" t="s">
        <v>130</v>
      </c>
      <c r="D7" s="109">
        <v>55023</v>
      </c>
      <c r="E7" s="110">
        <v>333500</v>
      </c>
      <c r="F7" s="111">
        <v>16.49865067466267</v>
      </c>
      <c r="G7" s="112" t="s">
        <v>34</v>
      </c>
    </row>
    <row r="8" spans="2:9" x14ac:dyDescent="0.25">
      <c r="B8" s="113" t="s">
        <v>155</v>
      </c>
      <c r="C8" s="108" t="s">
        <v>129</v>
      </c>
      <c r="D8" s="109">
        <v>27380</v>
      </c>
      <c r="E8" s="110">
        <v>166198</v>
      </c>
      <c r="F8" s="111">
        <v>16.474325804161303</v>
      </c>
      <c r="G8" s="112" t="s">
        <v>96</v>
      </c>
    </row>
    <row r="9" spans="2:9" x14ac:dyDescent="0.25">
      <c r="B9" s="113" t="s">
        <v>156</v>
      </c>
      <c r="C9" s="108" t="s">
        <v>127</v>
      </c>
      <c r="D9" s="109">
        <v>22870</v>
      </c>
      <c r="E9" s="110">
        <v>140078</v>
      </c>
      <c r="F9" s="111">
        <v>16.326618027099187</v>
      </c>
      <c r="G9" s="112" t="s">
        <v>96</v>
      </c>
    </row>
    <row r="10" spans="2:9" x14ac:dyDescent="0.25">
      <c r="B10" s="113" t="s">
        <v>157</v>
      </c>
      <c r="C10" s="108" t="s">
        <v>95</v>
      </c>
      <c r="D10" s="109">
        <v>158551</v>
      </c>
      <c r="E10" s="110">
        <v>1106233</v>
      </c>
      <c r="F10" s="111">
        <v>14.332514036373892</v>
      </c>
      <c r="G10" s="112" t="s">
        <v>96</v>
      </c>
    </row>
    <row r="11" spans="2:9" x14ac:dyDescent="0.25">
      <c r="B11" s="113" t="s">
        <v>158</v>
      </c>
      <c r="C11" s="108" t="s">
        <v>123</v>
      </c>
      <c r="D11" s="109">
        <v>52451</v>
      </c>
      <c r="E11" s="110">
        <v>331214</v>
      </c>
      <c r="F11" s="111">
        <v>15.835985193862578</v>
      </c>
      <c r="G11" s="112" t="s">
        <v>34</v>
      </c>
    </row>
    <row r="12" spans="2:9" x14ac:dyDescent="0.25">
      <c r="B12" s="113" t="s">
        <v>159</v>
      </c>
      <c r="C12" s="108" t="s">
        <v>124</v>
      </c>
      <c r="D12" s="109">
        <v>42349</v>
      </c>
      <c r="E12" s="110">
        <v>266690</v>
      </c>
      <c r="F12" s="111">
        <v>15.879485545014811</v>
      </c>
      <c r="G12" s="112" t="s">
        <v>56</v>
      </c>
    </row>
    <row r="13" spans="2:9" x14ac:dyDescent="0.25">
      <c r="B13" s="113" t="s">
        <v>160</v>
      </c>
      <c r="C13" s="108" t="s">
        <v>116</v>
      </c>
      <c r="D13" s="109">
        <v>23974</v>
      </c>
      <c r="E13" s="110">
        <v>154424</v>
      </c>
      <c r="F13" s="111">
        <v>15.524788892918199</v>
      </c>
      <c r="G13" s="112" t="s">
        <v>40</v>
      </c>
    </row>
    <row r="14" spans="2:9" x14ac:dyDescent="0.25">
      <c r="B14" s="114">
        <v>10</v>
      </c>
      <c r="C14" s="108" t="s">
        <v>68</v>
      </c>
      <c r="D14" s="109">
        <v>41527</v>
      </c>
      <c r="E14" s="110">
        <v>312183</v>
      </c>
      <c r="F14" s="111">
        <v>13.302133684409466</v>
      </c>
      <c r="G14" s="112" t="s">
        <v>56</v>
      </c>
    </row>
    <row r="15" spans="2:9" x14ac:dyDescent="0.25">
      <c r="B15" s="114">
        <v>11</v>
      </c>
      <c r="C15" s="108" t="s">
        <v>125</v>
      </c>
      <c r="D15" s="109">
        <v>60657</v>
      </c>
      <c r="E15" s="110">
        <v>378330</v>
      </c>
      <c r="F15" s="111">
        <v>16.032828483070336</v>
      </c>
      <c r="G15" s="112" t="s">
        <v>40</v>
      </c>
    </row>
    <row r="16" spans="2:9" x14ac:dyDescent="0.25">
      <c r="B16" s="114">
        <v>12</v>
      </c>
      <c r="C16" s="108" t="s">
        <v>89</v>
      </c>
      <c r="D16" s="109">
        <v>39625</v>
      </c>
      <c r="E16" s="110">
        <v>279639</v>
      </c>
      <c r="F16" s="111">
        <v>14.170054963721084</v>
      </c>
      <c r="G16" s="112" t="s">
        <v>40</v>
      </c>
    </row>
    <row r="17" spans="2:7" x14ac:dyDescent="0.25">
      <c r="B17" s="114">
        <v>13</v>
      </c>
      <c r="C17" s="108" t="s">
        <v>103</v>
      </c>
      <c r="D17" s="109">
        <v>302453</v>
      </c>
      <c r="E17" s="110">
        <v>2061919</v>
      </c>
      <c r="F17" s="111">
        <v>14.668519956409538</v>
      </c>
      <c r="G17" s="112" t="s">
        <v>96</v>
      </c>
    </row>
    <row r="18" spans="2:7" x14ac:dyDescent="0.25">
      <c r="B18" s="114">
        <v>14</v>
      </c>
      <c r="C18" s="108" t="s">
        <v>87</v>
      </c>
      <c r="D18" s="109">
        <v>98334</v>
      </c>
      <c r="E18" s="110">
        <v>699791</v>
      </c>
      <c r="F18" s="111">
        <v>14.051909784492798</v>
      </c>
      <c r="G18" s="112" t="s">
        <v>83</v>
      </c>
    </row>
    <row r="19" spans="2:7" x14ac:dyDescent="0.25">
      <c r="B19" s="114">
        <v>15</v>
      </c>
      <c r="C19" s="108" t="s">
        <v>134</v>
      </c>
      <c r="D19" s="109">
        <v>24623</v>
      </c>
      <c r="E19" s="110">
        <v>143803</v>
      </c>
      <c r="F19" s="111">
        <v>17.122730402008305</v>
      </c>
      <c r="G19" s="112" t="s">
        <v>34</v>
      </c>
    </row>
    <row r="20" spans="2:7" x14ac:dyDescent="0.25">
      <c r="B20" s="114">
        <v>16</v>
      </c>
      <c r="C20" s="108" t="s">
        <v>69</v>
      </c>
      <c r="D20" s="109">
        <v>46729</v>
      </c>
      <c r="E20" s="110">
        <v>351283</v>
      </c>
      <c r="F20" s="111">
        <v>13.302380132258037</v>
      </c>
      <c r="G20" s="112" t="s">
        <v>54</v>
      </c>
    </row>
    <row r="21" spans="2:7" x14ac:dyDescent="0.25">
      <c r="B21" s="114">
        <v>17</v>
      </c>
      <c r="C21" s="108" t="s">
        <v>78</v>
      </c>
      <c r="D21" s="109">
        <v>91371</v>
      </c>
      <c r="E21" s="110">
        <v>662822</v>
      </c>
      <c r="F21" s="111">
        <v>13.785148954017821</v>
      </c>
      <c r="G21" s="112" t="s">
        <v>54</v>
      </c>
    </row>
    <row r="22" spans="2:7" x14ac:dyDescent="0.25">
      <c r="B22" s="114">
        <v>18</v>
      </c>
      <c r="C22" s="108" t="s">
        <v>104</v>
      </c>
      <c r="D22" s="109">
        <v>43921</v>
      </c>
      <c r="E22" s="110">
        <v>298249</v>
      </c>
      <c r="F22" s="111">
        <v>14.726285754520552</v>
      </c>
      <c r="G22" s="112" t="s">
        <v>50</v>
      </c>
    </row>
    <row r="23" spans="2:7" x14ac:dyDescent="0.25">
      <c r="B23" s="114">
        <v>19</v>
      </c>
      <c r="C23" s="108" t="s">
        <v>122</v>
      </c>
      <c r="D23" s="109">
        <v>37495</v>
      </c>
      <c r="E23" s="110">
        <v>237790</v>
      </c>
      <c r="F23" s="111">
        <v>15.768114723074982</v>
      </c>
      <c r="G23" s="112" t="s">
        <v>86</v>
      </c>
    </row>
    <row r="24" spans="2:7" x14ac:dyDescent="0.25">
      <c r="B24" s="114">
        <v>21</v>
      </c>
      <c r="C24" s="108" t="s">
        <v>73</v>
      </c>
      <c r="D24" s="109">
        <v>72331</v>
      </c>
      <c r="E24" s="110">
        <v>535786</v>
      </c>
      <c r="F24" s="111">
        <v>13.499979469415027</v>
      </c>
      <c r="G24" s="112" t="s">
        <v>45</v>
      </c>
    </row>
    <row r="25" spans="2:7" x14ac:dyDescent="0.25">
      <c r="B25" s="114">
        <v>22</v>
      </c>
      <c r="C25" s="108" t="s">
        <v>121</v>
      </c>
      <c r="D25" s="109">
        <v>95187</v>
      </c>
      <c r="E25" s="110">
        <v>606868</v>
      </c>
      <c r="F25" s="111">
        <v>15.684959496958152</v>
      </c>
      <c r="G25" s="112" t="s">
        <v>37</v>
      </c>
    </row>
    <row r="26" spans="2:7" x14ac:dyDescent="0.25">
      <c r="B26" s="114">
        <v>23</v>
      </c>
      <c r="C26" s="108" t="s">
        <v>138</v>
      </c>
      <c r="D26" s="109">
        <v>20967</v>
      </c>
      <c r="E26" s="110">
        <v>114142</v>
      </c>
      <c r="F26" s="111">
        <v>18.369224299556691</v>
      </c>
      <c r="G26" s="112" t="s">
        <v>86</v>
      </c>
    </row>
    <row r="27" spans="2:7" x14ac:dyDescent="0.25">
      <c r="B27" s="114">
        <v>24</v>
      </c>
      <c r="C27" s="108" t="s">
        <v>108</v>
      </c>
      <c r="D27" s="109">
        <v>61653</v>
      </c>
      <c r="E27" s="110">
        <v>411988</v>
      </c>
      <c r="F27" s="111">
        <v>14.964756255036555</v>
      </c>
      <c r="G27" s="112" t="s">
        <v>86</v>
      </c>
    </row>
    <row r="28" spans="2:7" x14ac:dyDescent="0.25">
      <c r="B28" s="114">
        <v>25</v>
      </c>
      <c r="C28" s="108" t="s">
        <v>44</v>
      </c>
      <c r="D28" s="109">
        <v>65698</v>
      </c>
      <c r="E28" s="110">
        <v>548458</v>
      </c>
      <c r="F28" s="111">
        <v>11.978674757228447</v>
      </c>
      <c r="G28" s="112" t="s">
        <v>45</v>
      </c>
    </row>
    <row r="29" spans="2:7" x14ac:dyDescent="0.25">
      <c r="B29" s="114">
        <v>26</v>
      </c>
      <c r="C29" s="108" t="s">
        <v>84</v>
      </c>
      <c r="D29" s="109">
        <v>72962</v>
      </c>
      <c r="E29" s="110">
        <v>521319</v>
      </c>
      <c r="F29" s="111">
        <v>13.995653333179876</v>
      </c>
      <c r="G29" s="112" t="s">
        <v>34</v>
      </c>
    </row>
    <row r="30" spans="2:7" x14ac:dyDescent="0.25">
      <c r="B30" s="114">
        <v>27</v>
      </c>
      <c r="C30" s="108" t="s">
        <v>82</v>
      </c>
      <c r="D30" s="109">
        <v>83502</v>
      </c>
      <c r="E30" s="110">
        <v>597425</v>
      </c>
      <c r="F30" s="111">
        <v>13.976984558731221</v>
      </c>
      <c r="G30" s="112" t="s">
        <v>83</v>
      </c>
    </row>
    <row r="31" spans="2:7" x14ac:dyDescent="0.25">
      <c r="B31" s="114">
        <v>28</v>
      </c>
      <c r="C31" s="108" t="s">
        <v>97</v>
      </c>
      <c r="D31" s="109">
        <v>61589</v>
      </c>
      <c r="E31" s="110">
        <v>429570</v>
      </c>
      <c r="F31" s="111">
        <v>14.337360616430384</v>
      </c>
      <c r="G31" s="112" t="s">
        <v>50</v>
      </c>
    </row>
    <row r="32" spans="2:7" x14ac:dyDescent="0.25">
      <c r="B32" s="114">
        <v>29</v>
      </c>
      <c r="C32" s="108" t="s">
        <v>112</v>
      </c>
      <c r="D32" s="109">
        <v>140498</v>
      </c>
      <c r="E32" s="110">
        <v>923400</v>
      </c>
      <c r="F32" s="111">
        <v>15.215291314706519</v>
      </c>
      <c r="G32" s="112" t="s">
        <v>37</v>
      </c>
    </row>
    <row r="33" spans="2:7" x14ac:dyDescent="0.25">
      <c r="B33" s="114" t="s">
        <v>92</v>
      </c>
      <c r="C33" s="108" t="s">
        <v>93</v>
      </c>
      <c r="D33" s="109">
        <v>23270</v>
      </c>
      <c r="E33" s="115">
        <v>162924</v>
      </c>
      <c r="F33" s="111">
        <v>14.282733053448233</v>
      </c>
      <c r="G33" s="116" t="s">
        <v>60</v>
      </c>
    </row>
    <row r="34" spans="2:7" x14ac:dyDescent="0.25">
      <c r="B34" s="114" t="s">
        <v>58</v>
      </c>
      <c r="C34" s="108" t="s">
        <v>59</v>
      </c>
      <c r="D34" s="109">
        <v>23781</v>
      </c>
      <c r="E34" s="115">
        <v>185906</v>
      </c>
      <c r="F34" s="111">
        <v>12.791948619194647</v>
      </c>
      <c r="G34" s="116" t="s">
        <v>60</v>
      </c>
    </row>
    <row r="35" spans="2:7" x14ac:dyDescent="0.25">
      <c r="B35" s="114">
        <v>30</v>
      </c>
      <c r="C35" s="108" t="s">
        <v>72</v>
      </c>
      <c r="D35" s="109">
        <v>101991</v>
      </c>
      <c r="E35" s="110">
        <v>755497</v>
      </c>
      <c r="F35" s="111">
        <v>13.49985506229674</v>
      </c>
      <c r="G35" s="112" t="s">
        <v>40</v>
      </c>
    </row>
    <row r="36" spans="2:7" x14ac:dyDescent="0.25">
      <c r="B36" s="114">
        <v>31</v>
      </c>
      <c r="C36" s="108" t="s">
        <v>39</v>
      </c>
      <c r="D36" s="109">
        <v>171012</v>
      </c>
      <c r="E36" s="110">
        <v>1452541</v>
      </c>
      <c r="F36" s="111">
        <v>11.773299342324933</v>
      </c>
      <c r="G36" s="112" t="s">
        <v>40</v>
      </c>
    </row>
    <row r="37" spans="2:7" x14ac:dyDescent="0.25">
      <c r="B37" s="114">
        <v>32</v>
      </c>
      <c r="C37" s="108" t="s">
        <v>118</v>
      </c>
      <c r="D37" s="109">
        <v>29936</v>
      </c>
      <c r="E37" s="110">
        <v>192553</v>
      </c>
      <c r="F37" s="111">
        <v>15.546888389170773</v>
      </c>
      <c r="G37" s="112" t="s">
        <v>40</v>
      </c>
    </row>
    <row r="38" spans="2:7" x14ac:dyDescent="0.25">
      <c r="B38" s="114">
        <v>33</v>
      </c>
      <c r="C38" s="108" t="s">
        <v>53</v>
      </c>
      <c r="D38" s="109">
        <v>211930</v>
      </c>
      <c r="E38" s="110">
        <v>1673755</v>
      </c>
      <c r="F38" s="111">
        <v>12.661948732042623</v>
      </c>
      <c r="G38" s="112" t="s">
        <v>54</v>
      </c>
    </row>
    <row r="39" spans="2:7" x14ac:dyDescent="0.25">
      <c r="B39" s="114">
        <v>34</v>
      </c>
      <c r="C39" s="108" t="s">
        <v>66</v>
      </c>
      <c r="D39" s="109">
        <v>161539</v>
      </c>
      <c r="E39" s="110">
        <v>1218474</v>
      </c>
      <c r="F39" s="111">
        <v>13.257484361586705</v>
      </c>
      <c r="G39" s="112" t="s">
        <v>40</v>
      </c>
    </row>
    <row r="40" spans="2:7" x14ac:dyDescent="0.25">
      <c r="B40" s="114">
        <v>35</v>
      </c>
      <c r="C40" s="108" t="s">
        <v>36</v>
      </c>
      <c r="D40" s="109">
        <v>129668</v>
      </c>
      <c r="E40" s="110">
        <v>1108972</v>
      </c>
      <c r="F40" s="111">
        <v>11.692630652532255</v>
      </c>
      <c r="G40" s="112" t="s">
        <v>37</v>
      </c>
    </row>
    <row r="41" spans="2:7" x14ac:dyDescent="0.25">
      <c r="B41" s="114">
        <v>36</v>
      </c>
      <c r="C41" s="108" t="s">
        <v>98</v>
      </c>
      <c r="D41" s="109">
        <v>31324</v>
      </c>
      <c r="E41" s="110">
        <v>216241</v>
      </c>
      <c r="F41" s="111">
        <v>14.48568957783214</v>
      </c>
      <c r="G41" s="112" t="s">
        <v>50</v>
      </c>
    </row>
    <row r="42" spans="2:7" x14ac:dyDescent="0.25">
      <c r="B42" s="114">
        <v>37</v>
      </c>
      <c r="C42" s="108" t="s">
        <v>62</v>
      </c>
      <c r="D42" s="109">
        <v>80965</v>
      </c>
      <c r="E42" s="110">
        <v>616107</v>
      </c>
      <c r="F42" s="111">
        <v>13.141386155326916</v>
      </c>
      <c r="G42" s="112" t="s">
        <v>50</v>
      </c>
    </row>
    <row r="43" spans="2:7" x14ac:dyDescent="0.25">
      <c r="B43" s="114">
        <v>38</v>
      </c>
      <c r="C43" s="108" t="s">
        <v>48</v>
      </c>
      <c r="D43" s="109">
        <v>157696</v>
      </c>
      <c r="E43" s="110">
        <v>1288501</v>
      </c>
      <c r="F43" s="111">
        <v>12.238717703750327</v>
      </c>
      <c r="G43" s="112" t="s">
        <v>34</v>
      </c>
    </row>
    <row r="44" spans="2:7" x14ac:dyDescent="0.25">
      <c r="B44" s="114">
        <v>39</v>
      </c>
      <c r="C44" s="108" t="s">
        <v>110</v>
      </c>
      <c r="D44" s="109">
        <v>38849</v>
      </c>
      <c r="E44" s="110">
        <v>257304</v>
      </c>
      <c r="F44" s="111">
        <v>15.098482728601187</v>
      </c>
      <c r="G44" s="112" t="s">
        <v>45</v>
      </c>
    </row>
    <row r="45" spans="2:7" x14ac:dyDescent="0.25">
      <c r="B45" s="114">
        <v>40</v>
      </c>
      <c r="C45" s="108" t="s">
        <v>85</v>
      </c>
      <c r="D45" s="109">
        <v>59574</v>
      </c>
      <c r="E45" s="110">
        <v>425229</v>
      </c>
      <c r="F45" s="111">
        <v>14.009862920920257</v>
      </c>
      <c r="G45" s="112" t="s">
        <v>86</v>
      </c>
    </row>
    <row r="46" spans="2:7" x14ac:dyDescent="0.25">
      <c r="B46" s="114">
        <v>41</v>
      </c>
      <c r="C46" s="108" t="s">
        <v>71</v>
      </c>
      <c r="D46" s="109">
        <v>44074</v>
      </c>
      <c r="E46" s="110">
        <v>327388</v>
      </c>
      <c r="F46" s="111">
        <v>13.462313829462289</v>
      </c>
      <c r="G46" s="112" t="s">
        <v>50</v>
      </c>
    </row>
    <row r="47" spans="2:7" x14ac:dyDescent="0.25">
      <c r="B47" s="114">
        <v>42</v>
      </c>
      <c r="C47" s="108" t="s">
        <v>107</v>
      </c>
      <c r="D47" s="109">
        <v>115300</v>
      </c>
      <c r="E47" s="110">
        <v>770678</v>
      </c>
      <c r="F47" s="111">
        <v>14.960852651820865</v>
      </c>
      <c r="G47" s="112" t="s">
        <v>34</v>
      </c>
    </row>
    <row r="48" spans="2:7" x14ac:dyDescent="0.25">
      <c r="B48" s="114">
        <v>43</v>
      </c>
      <c r="C48" s="108" t="s">
        <v>131</v>
      </c>
      <c r="D48" s="109">
        <v>37700</v>
      </c>
      <c r="E48" s="110">
        <v>227097</v>
      </c>
      <c r="F48" s="111">
        <v>16.600835766214438</v>
      </c>
      <c r="G48" s="112" t="s">
        <v>34</v>
      </c>
    </row>
    <row r="49" spans="2:7" x14ac:dyDescent="0.25">
      <c r="B49" s="114">
        <v>44</v>
      </c>
      <c r="C49" s="108" t="s">
        <v>27</v>
      </c>
      <c r="D49" s="109">
        <v>164663</v>
      </c>
      <c r="E49" s="110">
        <v>1480188</v>
      </c>
      <c r="F49" s="111">
        <v>11.124465270627786</v>
      </c>
      <c r="G49" s="112" t="s">
        <v>28</v>
      </c>
    </row>
    <row r="50" spans="2:7" x14ac:dyDescent="0.25">
      <c r="B50" s="114">
        <v>45</v>
      </c>
      <c r="C50" s="108" t="s">
        <v>49</v>
      </c>
      <c r="D50" s="109">
        <v>84276</v>
      </c>
      <c r="E50" s="110">
        <v>685081</v>
      </c>
      <c r="F50" s="111">
        <v>12.301611050372145</v>
      </c>
      <c r="G50" s="112" t="s">
        <v>50</v>
      </c>
    </row>
    <row r="51" spans="2:7" x14ac:dyDescent="0.25">
      <c r="B51" s="114">
        <v>46</v>
      </c>
      <c r="C51" s="108" t="s">
        <v>111</v>
      </c>
      <c r="D51" s="109">
        <v>26516</v>
      </c>
      <c r="E51" s="110">
        <v>175196</v>
      </c>
      <c r="F51" s="111">
        <v>15.135048745405147</v>
      </c>
      <c r="G51" s="112" t="s">
        <v>40</v>
      </c>
    </row>
    <row r="52" spans="2:7" x14ac:dyDescent="0.25">
      <c r="B52" s="114">
        <v>47</v>
      </c>
      <c r="C52" s="108" t="s">
        <v>114</v>
      </c>
      <c r="D52" s="109">
        <v>50590</v>
      </c>
      <c r="E52" s="110">
        <v>329180</v>
      </c>
      <c r="F52" s="111">
        <v>15.368491402879883</v>
      </c>
      <c r="G52" s="112" t="s">
        <v>54</v>
      </c>
    </row>
    <row r="53" spans="2:7" x14ac:dyDescent="0.25">
      <c r="B53" s="114">
        <v>48</v>
      </c>
      <c r="C53" s="108" t="s">
        <v>115</v>
      </c>
      <c r="D53" s="109">
        <v>11857</v>
      </c>
      <c r="E53" s="110">
        <v>76572</v>
      </c>
      <c r="F53" s="111">
        <v>15.484772501697748</v>
      </c>
      <c r="G53" s="112" t="s">
        <v>40</v>
      </c>
    </row>
    <row r="54" spans="2:7" x14ac:dyDescent="0.25">
      <c r="B54" s="114">
        <v>49</v>
      </c>
      <c r="C54" s="108" t="s">
        <v>46</v>
      </c>
      <c r="D54" s="109">
        <v>99775</v>
      </c>
      <c r="E54" s="110">
        <v>825814</v>
      </c>
      <c r="F54" s="111">
        <v>12.082018469049931</v>
      </c>
      <c r="G54" s="112" t="s">
        <v>28</v>
      </c>
    </row>
    <row r="55" spans="2:7" x14ac:dyDescent="0.25">
      <c r="B55" s="114">
        <v>50</v>
      </c>
      <c r="C55" s="108" t="s">
        <v>117</v>
      </c>
      <c r="D55" s="109">
        <v>76739</v>
      </c>
      <c r="E55" s="110">
        <v>493646</v>
      </c>
      <c r="F55" s="111">
        <v>15.545350311761871</v>
      </c>
      <c r="G55" s="112" t="s">
        <v>83</v>
      </c>
    </row>
    <row r="56" spans="2:7" x14ac:dyDescent="0.25">
      <c r="B56" s="114">
        <v>51</v>
      </c>
      <c r="C56" s="108" t="s">
        <v>80</v>
      </c>
      <c r="D56" s="109">
        <v>78627</v>
      </c>
      <c r="E56" s="110">
        <v>565024</v>
      </c>
      <c r="F56" s="111">
        <v>13.915692076796738</v>
      </c>
      <c r="G56" s="112" t="s">
        <v>56</v>
      </c>
    </row>
    <row r="57" spans="2:7" x14ac:dyDescent="0.25">
      <c r="B57" s="114">
        <v>52</v>
      </c>
      <c r="C57" s="108" t="s">
        <v>139</v>
      </c>
      <c r="D57" s="109">
        <v>31581</v>
      </c>
      <c r="E57" s="110">
        <v>168881</v>
      </c>
      <c r="F57" s="111">
        <v>18.700149809629266</v>
      </c>
      <c r="G57" s="112" t="s">
        <v>56</v>
      </c>
    </row>
    <row r="58" spans="2:7" x14ac:dyDescent="0.25">
      <c r="B58" s="114">
        <v>53</v>
      </c>
      <c r="C58" s="108" t="s">
        <v>81</v>
      </c>
      <c r="D58" s="109">
        <v>42656</v>
      </c>
      <c r="E58" s="110">
        <v>305719</v>
      </c>
      <c r="F58" s="111">
        <v>13.952682038080722</v>
      </c>
      <c r="G58" s="112" t="s">
        <v>28</v>
      </c>
    </row>
    <row r="59" spans="2:7" x14ac:dyDescent="0.25">
      <c r="B59" s="114">
        <v>54</v>
      </c>
      <c r="C59" s="108" t="s">
        <v>94</v>
      </c>
      <c r="D59" s="109">
        <v>104406</v>
      </c>
      <c r="E59" s="110">
        <v>730393</v>
      </c>
      <c r="F59" s="111">
        <v>14.294496250648624</v>
      </c>
      <c r="G59" s="112" t="s">
        <v>56</v>
      </c>
    </row>
    <row r="60" spans="2:7" x14ac:dyDescent="0.25">
      <c r="B60" s="114">
        <v>55</v>
      </c>
      <c r="C60" s="108" t="s">
        <v>132</v>
      </c>
      <c r="D60" s="109">
        <v>30634</v>
      </c>
      <c r="E60" s="110">
        <v>179626</v>
      </c>
      <c r="F60" s="111">
        <v>17.054323984278444</v>
      </c>
      <c r="G60" s="112" t="s">
        <v>56</v>
      </c>
    </row>
    <row r="61" spans="2:7" x14ac:dyDescent="0.25">
      <c r="B61" s="114">
        <v>56</v>
      </c>
      <c r="C61" s="108" t="s">
        <v>88</v>
      </c>
      <c r="D61" s="109">
        <v>108771</v>
      </c>
      <c r="E61" s="110">
        <v>772967</v>
      </c>
      <c r="F61" s="111">
        <v>14.07188146453859</v>
      </c>
      <c r="G61" s="112" t="s">
        <v>37</v>
      </c>
    </row>
    <row r="62" spans="2:7" x14ac:dyDescent="0.25">
      <c r="B62" s="114">
        <v>57</v>
      </c>
      <c r="C62" s="108" t="s">
        <v>79</v>
      </c>
      <c r="D62" s="109">
        <v>145097</v>
      </c>
      <c r="E62" s="110">
        <v>1050548</v>
      </c>
      <c r="F62" s="111">
        <v>13.811553589174412</v>
      </c>
      <c r="G62" s="112" t="s">
        <v>56</v>
      </c>
    </row>
    <row r="63" spans="2:7" x14ac:dyDescent="0.25">
      <c r="B63" s="114">
        <v>58</v>
      </c>
      <c r="C63" s="108" t="s">
        <v>137</v>
      </c>
      <c r="D63" s="109">
        <v>36116</v>
      </c>
      <c r="E63" s="110">
        <v>199379</v>
      </c>
      <c r="F63" s="111">
        <v>18.114244729886298</v>
      </c>
      <c r="G63" s="112" t="s">
        <v>45</v>
      </c>
    </row>
    <row r="64" spans="2:7" x14ac:dyDescent="0.25">
      <c r="B64" s="114">
        <v>59</v>
      </c>
      <c r="C64" s="108" t="s">
        <v>109</v>
      </c>
      <c r="D64" s="109">
        <v>392578</v>
      </c>
      <c r="E64" s="110">
        <v>2607165</v>
      </c>
      <c r="F64" s="111">
        <v>15.057658414407987</v>
      </c>
      <c r="G64" s="112" t="s">
        <v>65</v>
      </c>
    </row>
    <row r="65" spans="2:7" x14ac:dyDescent="0.25">
      <c r="B65" s="114">
        <v>60</v>
      </c>
      <c r="C65" s="108" t="s">
        <v>64</v>
      </c>
      <c r="D65" s="109">
        <v>110259</v>
      </c>
      <c r="E65" s="110">
        <v>831729</v>
      </c>
      <c r="F65" s="111">
        <v>13.256601609418452</v>
      </c>
      <c r="G65" s="112" t="s">
        <v>65</v>
      </c>
    </row>
    <row r="66" spans="2:7" x14ac:dyDescent="0.25">
      <c r="B66" s="114">
        <v>61</v>
      </c>
      <c r="C66" s="108" t="s">
        <v>136</v>
      </c>
      <c r="D66" s="109">
        <v>48504</v>
      </c>
      <c r="E66" s="110">
        <v>274595</v>
      </c>
      <c r="F66" s="111">
        <v>17.663832189224131</v>
      </c>
      <c r="G66" s="112" t="s">
        <v>83</v>
      </c>
    </row>
    <row r="67" spans="2:7" x14ac:dyDescent="0.25">
      <c r="B67" s="114">
        <v>62</v>
      </c>
      <c r="C67" s="108" t="s">
        <v>120</v>
      </c>
      <c r="D67" s="109">
        <v>227899</v>
      </c>
      <c r="E67" s="110">
        <v>1456588</v>
      </c>
      <c r="F67" s="111">
        <v>15.64608523480902</v>
      </c>
      <c r="G67" s="112" t="s">
        <v>65</v>
      </c>
    </row>
    <row r="68" spans="2:7" x14ac:dyDescent="0.25">
      <c r="B68" s="114">
        <v>63</v>
      </c>
      <c r="C68" s="108" t="s">
        <v>61</v>
      </c>
      <c r="D68" s="109">
        <v>85791</v>
      </c>
      <c r="E68" s="110">
        <v>666796</v>
      </c>
      <c r="F68" s="111">
        <v>12.86615396613057</v>
      </c>
      <c r="G68" s="112" t="s">
        <v>34</v>
      </c>
    </row>
    <row r="69" spans="2:7" x14ac:dyDescent="0.25">
      <c r="B69" s="114">
        <v>64</v>
      </c>
      <c r="C69" s="108" t="s">
        <v>76</v>
      </c>
      <c r="D69" s="109">
        <v>94906</v>
      </c>
      <c r="E69" s="110">
        <v>694659</v>
      </c>
      <c r="F69" s="111">
        <v>13.662242913429466</v>
      </c>
      <c r="G69" s="112" t="s">
        <v>54</v>
      </c>
    </row>
    <row r="70" spans="2:7" x14ac:dyDescent="0.25">
      <c r="B70" s="114">
        <v>65</v>
      </c>
      <c r="C70" s="108" t="s">
        <v>102</v>
      </c>
      <c r="D70" s="109">
        <v>33728</v>
      </c>
      <c r="E70" s="110">
        <v>230404</v>
      </c>
      <c r="F70" s="111">
        <v>14.63863474592455</v>
      </c>
      <c r="G70" s="112" t="s">
        <v>40</v>
      </c>
    </row>
    <row r="71" spans="2:7" x14ac:dyDescent="0.25">
      <c r="B71" s="114">
        <v>66</v>
      </c>
      <c r="C71" s="108" t="s">
        <v>67</v>
      </c>
      <c r="D71" s="109">
        <v>64916</v>
      </c>
      <c r="E71" s="110">
        <v>488379</v>
      </c>
      <c r="F71" s="111">
        <v>13.292135820745774</v>
      </c>
      <c r="G71" s="112" t="s">
        <v>40</v>
      </c>
    </row>
    <row r="72" spans="2:7" x14ac:dyDescent="0.25">
      <c r="B72" s="114">
        <v>67</v>
      </c>
      <c r="C72" s="108" t="s">
        <v>63</v>
      </c>
      <c r="D72" s="109">
        <v>153900</v>
      </c>
      <c r="E72" s="110">
        <v>1161777</v>
      </c>
      <c r="F72" s="111">
        <v>13.246948424697683</v>
      </c>
      <c r="G72" s="112" t="s">
        <v>56</v>
      </c>
    </row>
    <row r="73" spans="2:7" x14ac:dyDescent="0.25">
      <c r="B73" s="114">
        <v>68</v>
      </c>
      <c r="C73" s="108" t="s">
        <v>55</v>
      </c>
      <c r="D73" s="109">
        <v>97500</v>
      </c>
      <c r="E73" s="110">
        <v>768496</v>
      </c>
      <c r="F73" s="111">
        <v>12.687118735816451</v>
      </c>
      <c r="G73" s="112" t="s">
        <v>56</v>
      </c>
    </row>
    <row r="74" spans="2:7" x14ac:dyDescent="0.25">
      <c r="B74" s="114">
        <v>69</v>
      </c>
      <c r="C74" s="108" t="s">
        <v>42</v>
      </c>
      <c r="D74" s="109">
        <v>227563</v>
      </c>
      <c r="E74" s="110">
        <v>1908625</v>
      </c>
      <c r="F74" s="111">
        <v>11.922876416268256</v>
      </c>
      <c r="G74" s="112" t="s">
        <v>34</v>
      </c>
    </row>
    <row r="75" spans="2:7" x14ac:dyDescent="0.25">
      <c r="B75" s="114">
        <v>70</v>
      </c>
      <c r="C75" s="108" t="s">
        <v>101</v>
      </c>
      <c r="D75" s="109">
        <v>33985</v>
      </c>
      <c r="E75" s="110">
        <v>232619</v>
      </c>
      <c r="F75" s="111">
        <v>14.60972663453974</v>
      </c>
      <c r="G75" s="112" t="s">
        <v>45</v>
      </c>
    </row>
    <row r="76" spans="2:7" x14ac:dyDescent="0.25">
      <c r="B76" s="114">
        <v>71</v>
      </c>
      <c r="C76" s="108" t="s">
        <v>133</v>
      </c>
      <c r="D76" s="109">
        <v>93699</v>
      </c>
      <c r="E76" s="110">
        <v>548526</v>
      </c>
      <c r="F76" s="111">
        <v>17.081961474934644</v>
      </c>
      <c r="G76" s="112" t="s">
        <v>45</v>
      </c>
    </row>
    <row r="77" spans="2:7" x14ac:dyDescent="0.25">
      <c r="B77" s="114">
        <v>72</v>
      </c>
      <c r="C77" s="108" t="s">
        <v>90</v>
      </c>
      <c r="D77" s="109">
        <v>80369</v>
      </c>
      <c r="E77" s="110">
        <v>567053</v>
      </c>
      <c r="F77" s="111">
        <v>14.17310198517599</v>
      </c>
      <c r="G77" s="112" t="s">
        <v>28</v>
      </c>
    </row>
    <row r="78" spans="2:7" x14ac:dyDescent="0.25">
      <c r="B78" s="114">
        <v>73</v>
      </c>
      <c r="C78" s="108" t="s">
        <v>99</v>
      </c>
      <c r="D78" s="109">
        <v>64885</v>
      </c>
      <c r="E78" s="110">
        <v>444872</v>
      </c>
      <c r="F78" s="111">
        <v>14.58509413943786</v>
      </c>
      <c r="G78" s="112" t="s">
        <v>34</v>
      </c>
    </row>
    <row r="79" spans="2:7" x14ac:dyDescent="0.25">
      <c r="B79" s="114">
        <v>74</v>
      </c>
      <c r="C79" s="108" t="s">
        <v>33</v>
      </c>
      <c r="D79" s="109">
        <v>99142</v>
      </c>
      <c r="E79" s="110">
        <v>853015</v>
      </c>
      <c r="F79" s="111">
        <v>11.622538876807559</v>
      </c>
      <c r="G79" s="112" t="s">
        <v>34</v>
      </c>
    </row>
    <row r="80" spans="2:7" x14ac:dyDescent="0.25">
      <c r="B80" s="114">
        <v>75</v>
      </c>
      <c r="C80" s="108" t="s">
        <v>30</v>
      </c>
      <c r="D80" s="109">
        <v>242399</v>
      </c>
      <c r="E80" s="110">
        <v>2117702</v>
      </c>
      <c r="F80" s="111">
        <v>11.446322475966873</v>
      </c>
      <c r="G80" s="112" t="s">
        <v>25</v>
      </c>
    </row>
    <row r="81" spans="2:7" x14ac:dyDescent="0.25">
      <c r="B81" s="114">
        <v>76</v>
      </c>
      <c r="C81" s="108" t="s">
        <v>91</v>
      </c>
      <c r="D81" s="109">
        <v>178304</v>
      </c>
      <c r="E81" s="110">
        <v>1254286</v>
      </c>
      <c r="F81" s="111">
        <v>14.215577627431065</v>
      </c>
      <c r="G81" s="112" t="s">
        <v>83</v>
      </c>
    </row>
    <row r="82" spans="2:7" x14ac:dyDescent="0.25">
      <c r="B82" s="114">
        <v>77</v>
      </c>
      <c r="C82" s="108" t="s">
        <v>31</v>
      </c>
      <c r="D82" s="109">
        <v>166360</v>
      </c>
      <c r="E82" s="110">
        <v>1444389</v>
      </c>
      <c r="F82" s="111">
        <v>11.517672870674035</v>
      </c>
      <c r="G82" s="112" t="s">
        <v>25</v>
      </c>
    </row>
    <row r="83" spans="2:7" x14ac:dyDescent="0.25">
      <c r="B83" s="114">
        <v>78</v>
      </c>
      <c r="C83" s="108" t="s">
        <v>24</v>
      </c>
      <c r="D83" s="109">
        <v>156765</v>
      </c>
      <c r="E83" s="110">
        <v>1457312</v>
      </c>
      <c r="F83" s="111">
        <v>10.757133681737336</v>
      </c>
      <c r="G83" s="112" t="s">
        <v>25</v>
      </c>
    </row>
    <row r="84" spans="2:7" x14ac:dyDescent="0.25">
      <c r="B84" s="114">
        <v>79</v>
      </c>
      <c r="C84" s="108" t="s">
        <v>75</v>
      </c>
      <c r="D84" s="109">
        <v>51100</v>
      </c>
      <c r="E84" s="110">
        <v>374142</v>
      </c>
      <c r="F84" s="111">
        <v>13.657915978425304</v>
      </c>
      <c r="G84" s="112" t="s">
        <v>54</v>
      </c>
    </row>
    <row r="85" spans="2:7" x14ac:dyDescent="0.25">
      <c r="B85" s="114">
        <v>80</v>
      </c>
      <c r="C85" s="108" t="s">
        <v>113</v>
      </c>
      <c r="D85" s="109">
        <v>86656</v>
      </c>
      <c r="E85" s="110">
        <v>565278</v>
      </c>
      <c r="F85" s="111">
        <v>15.329802327350436</v>
      </c>
      <c r="G85" s="112" t="s">
        <v>65</v>
      </c>
    </row>
    <row r="86" spans="2:7" x14ac:dyDescent="0.25">
      <c r="B86" s="114">
        <v>81</v>
      </c>
      <c r="C86" s="108" t="s">
        <v>106</v>
      </c>
      <c r="D86" s="109">
        <v>58857</v>
      </c>
      <c r="E86" s="110">
        <v>393436</v>
      </c>
      <c r="F86" s="111">
        <v>14.959739322278592</v>
      </c>
      <c r="G86" s="112" t="s">
        <v>40</v>
      </c>
    </row>
    <row r="87" spans="2:7" x14ac:dyDescent="0.25">
      <c r="B87" s="114">
        <v>82</v>
      </c>
      <c r="C87" s="108" t="s">
        <v>74</v>
      </c>
      <c r="D87" s="109">
        <v>36100</v>
      </c>
      <c r="E87" s="110">
        <v>264886</v>
      </c>
      <c r="F87" s="111">
        <v>13.628504337715093</v>
      </c>
      <c r="G87" s="112" t="s">
        <v>40</v>
      </c>
    </row>
    <row r="88" spans="2:7" x14ac:dyDescent="0.25">
      <c r="B88" s="114">
        <v>83</v>
      </c>
      <c r="C88" s="108" t="s">
        <v>119</v>
      </c>
      <c r="D88" s="109">
        <v>171702</v>
      </c>
      <c r="E88" s="110">
        <v>1102074</v>
      </c>
      <c r="F88" s="111">
        <v>15.579897538640781</v>
      </c>
      <c r="G88" s="112" t="s">
        <v>96</v>
      </c>
    </row>
    <row r="89" spans="2:7" x14ac:dyDescent="0.25">
      <c r="B89" s="114">
        <v>84</v>
      </c>
      <c r="C89" s="108" t="s">
        <v>105</v>
      </c>
      <c r="D89" s="109">
        <v>83521</v>
      </c>
      <c r="E89" s="110">
        <v>563315</v>
      </c>
      <c r="F89" s="111">
        <v>14.826695543346085</v>
      </c>
      <c r="G89" s="112" t="s">
        <v>96</v>
      </c>
    </row>
    <row r="90" spans="2:7" x14ac:dyDescent="0.25">
      <c r="B90" s="114">
        <v>85</v>
      </c>
      <c r="C90" s="108" t="s">
        <v>77</v>
      </c>
      <c r="D90" s="109">
        <v>96487</v>
      </c>
      <c r="E90" s="110">
        <v>704121</v>
      </c>
      <c r="F90" s="111">
        <v>13.703184537884823</v>
      </c>
      <c r="G90" s="112" t="s">
        <v>28</v>
      </c>
    </row>
    <row r="91" spans="2:7" x14ac:dyDescent="0.25">
      <c r="B91" s="114">
        <v>86</v>
      </c>
      <c r="C91" s="108" t="s">
        <v>57</v>
      </c>
      <c r="D91" s="109">
        <v>56320</v>
      </c>
      <c r="E91" s="110">
        <v>440868</v>
      </c>
      <c r="F91" s="111">
        <v>12.774798805991816</v>
      </c>
      <c r="G91" s="112" t="s">
        <v>54</v>
      </c>
    </row>
    <row r="92" spans="2:7" x14ac:dyDescent="0.25">
      <c r="B92" s="114">
        <v>87</v>
      </c>
      <c r="C92" s="108" t="s">
        <v>100</v>
      </c>
      <c r="D92" s="109">
        <v>54073</v>
      </c>
      <c r="E92" s="110">
        <v>370726</v>
      </c>
      <c r="F92" s="111">
        <v>14.585704806245044</v>
      </c>
      <c r="G92" s="112" t="s">
        <v>54</v>
      </c>
    </row>
    <row r="93" spans="2:7" x14ac:dyDescent="0.25">
      <c r="B93" s="114">
        <v>88</v>
      </c>
      <c r="C93" s="108" t="s">
        <v>135</v>
      </c>
      <c r="D93" s="109">
        <v>61792</v>
      </c>
      <c r="E93" s="110">
        <v>357864</v>
      </c>
      <c r="F93" s="111">
        <v>17.266894686249525</v>
      </c>
      <c r="G93" s="112" t="s">
        <v>56</v>
      </c>
    </row>
    <row r="94" spans="2:7" x14ac:dyDescent="0.25">
      <c r="B94" s="114">
        <v>89</v>
      </c>
      <c r="C94" s="108" t="s">
        <v>126</v>
      </c>
      <c r="D94" s="109">
        <v>53376</v>
      </c>
      <c r="E94" s="110">
        <v>331017</v>
      </c>
      <c r="F94" s="111">
        <v>16.124851593724795</v>
      </c>
      <c r="G94" s="112" t="s">
        <v>45</v>
      </c>
    </row>
    <row r="95" spans="2:7" x14ac:dyDescent="0.25">
      <c r="B95" s="114">
        <v>90</v>
      </c>
      <c r="C95" s="108" t="s">
        <v>52</v>
      </c>
      <c r="D95" s="109">
        <v>17199</v>
      </c>
      <c r="E95" s="110">
        <v>137917</v>
      </c>
      <c r="F95" s="111">
        <v>12.470543877839571</v>
      </c>
      <c r="G95" s="112" t="s">
        <v>45</v>
      </c>
    </row>
    <row r="96" spans="2:7" x14ac:dyDescent="0.25">
      <c r="B96" s="114">
        <v>91</v>
      </c>
      <c r="C96" s="108" t="s">
        <v>43</v>
      </c>
      <c r="D96" s="109">
        <v>156949</v>
      </c>
      <c r="E96" s="110">
        <v>1312419</v>
      </c>
      <c r="F96" s="111">
        <v>11.958757073769887</v>
      </c>
      <c r="G96" s="112" t="s">
        <v>25</v>
      </c>
    </row>
    <row r="97" spans="2:7" x14ac:dyDescent="0.25">
      <c r="B97" s="114">
        <v>92</v>
      </c>
      <c r="C97" s="108" t="s">
        <v>26</v>
      </c>
      <c r="D97" s="109">
        <v>178155</v>
      </c>
      <c r="E97" s="110">
        <v>1637090</v>
      </c>
      <c r="F97" s="111">
        <v>10.88241941493748</v>
      </c>
      <c r="G97" s="112" t="s">
        <v>25</v>
      </c>
    </row>
    <row r="98" spans="2:7" x14ac:dyDescent="0.25">
      <c r="B98" s="114">
        <v>93</v>
      </c>
      <c r="C98" s="108" t="s">
        <v>32</v>
      </c>
      <c r="D98" s="109">
        <v>193178</v>
      </c>
      <c r="E98" s="110">
        <v>1673645</v>
      </c>
      <c r="F98" s="111">
        <v>11.542352171458106</v>
      </c>
      <c r="G98" s="112" t="s">
        <v>25</v>
      </c>
    </row>
    <row r="99" spans="2:7" x14ac:dyDescent="0.25">
      <c r="B99" s="114">
        <v>94</v>
      </c>
      <c r="C99" s="108" t="s">
        <v>38</v>
      </c>
      <c r="D99" s="109">
        <v>166112</v>
      </c>
      <c r="E99" s="110">
        <v>1420404</v>
      </c>
      <c r="F99" s="111">
        <v>11.6947009442384</v>
      </c>
      <c r="G99" s="112" t="s">
        <v>25</v>
      </c>
    </row>
    <row r="100" spans="2:7" x14ac:dyDescent="0.25">
      <c r="B100" s="114">
        <v>95</v>
      </c>
      <c r="C100" s="108" t="s">
        <v>29</v>
      </c>
      <c r="D100" s="109">
        <v>142477</v>
      </c>
      <c r="E100" s="110">
        <v>1266471</v>
      </c>
      <c r="F100" s="111">
        <v>11.249922027428974</v>
      </c>
      <c r="G100" s="112" t="s">
        <v>25</v>
      </c>
    </row>
    <row r="101" spans="2:7" x14ac:dyDescent="0.25">
      <c r="B101" s="117">
        <v>971</v>
      </c>
      <c r="C101" s="108" t="s">
        <v>51</v>
      </c>
      <c r="D101" s="109">
        <v>52248</v>
      </c>
      <c r="E101" s="115">
        <v>421419</v>
      </c>
      <c r="F101" s="111">
        <v>12.398112092715326</v>
      </c>
      <c r="G101" s="112" t="s">
        <v>51</v>
      </c>
    </row>
    <row r="102" spans="2:7" x14ac:dyDescent="0.25">
      <c r="B102" s="117">
        <v>972</v>
      </c>
      <c r="C102" s="108" t="s">
        <v>35</v>
      </c>
      <c r="D102" s="109">
        <v>41113</v>
      </c>
      <c r="E102" s="110">
        <v>352205</v>
      </c>
      <c r="F102" s="111">
        <v>11.673031331184964</v>
      </c>
      <c r="G102" s="112" t="s">
        <v>35</v>
      </c>
    </row>
    <row r="103" spans="2:7" x14ac:dyDescent="0.25">
      <c r="B103" s="117">
        <v>973</v>
      </c>
      <c r="C103" s="108" t="s">
        <v>41</v>
      </c>
      <c r="D103" s="109">
        <v>35019</v>
      </c>
      <c r="E103" s="110">
        <v>296058</v>
      </c>
      <c r="F103" s="111">
        <v>11.828425511217397</v>
      </c>
      <c r="G103" s="112" t="s">
        <v>41</v>
      </c>
    </row>
    <row r="104" spans="2:7" x14ac:dyDescent="0.25">
      <c r="B104" s="117">
        <v>974</v>
      </c>
      <c r="C104" s="108" t="s">
        <v>70</v>
      </c>
      <c r="D104" s="109">
        <v>117001</v>
      </c>
      <c r="E104" s="110">
        <v>869993</v>
      </c>
      <c r="F104" s="111">
        <v>13.448499010911583</v>
      </c>
      <c r="G104" s="112" t="s">
        <v>70</v>
      </c>
    </row>
    <row r="105" spans="2:7" x14ac:dyDescent="0.25">
      <c r="B105" s="118">
        <v>976</v>
      </c>
      <c r="C105" s="119" t="s">
        <v>23</v>
      </c>
      <c r="D105" s="120">
        <v>26808</v>
      </c>
      <c r="E105" s="121">
        <v>299022</v>
      </c>
      <c r="F105" s="122">
        <v>8.9652266388426263</v>
      </c>
      <c r="G105" s="123" t="s">
        <v>23</v>
      </c>
    </row>
    <row r="106" spans="2:7" ht="53.45" customHeight="1" x14ac:dyDescent="0.25">
      <c r="B106" s="172" t="s">
        <v>268</v>
      </c>
      <c r="C106" s="173"/>
      <c r="D106" s="173"/>
      <c r="E106" s="173"/>
      <c r="F106" s="173"/>
      <c r="G106" s="173"/>
    </row>
    <row r="107" spans="2:7" x14ac:dyDescent="0.25">
      <c r="F107" s="124"/>
    </row>
    <row r="108" spans="2:7" x14ac:dyDescent="0.25">
      <c r="B108" s="125"/>
      <c r="F108" s="124"/>
    </row>
    <row r="109" spans="2:7" x14ac:dyDescent="0.25">
      <c r="B109" s="125"/>
      <c r="F109" s="124"/>
    </row>
    <row r="110" spans="2:7" x14ac:dyDescent="0.25">
      <c r="B110" s="125"/>
      <c r="F110" s="124"/>
    </row>
    <row r="111" spans="2:7" x14ac:dyDescent="0.25">
      <c r="B111" s="125"/>
    </row>
    <row r="112" spans="2:7" x14ac:dyDescent="0.25">
      <c r="B112" s="125"/>
    </row>
    <row r="114" spans="2:9" s="98" customFormat="1" x14ac:dyDescent="0.25">
      <c r="B114" s="125"/>
      <c r="G114" s="2"/>
      <c r="H114" s="2"/>
      <c r="I114" s="2"/>
    </row>
    <row r="116" spans="2:9" s="98" customFormat="1" x14ac:dyDescent="0.25">
      <c r="B116" s="125"/>
      <c r="G116" s="2"/>
      <c r="H116" s="2"/>
      <c r="I116" s="2"/>
    </row>
  </sheetData>
  <sortState xmlns:xlrd2="http://schemas.microsoft.com/office/spreadsheetml/2017/richdata2" ref="B5:I105">
    <sortCondition ref="B5:B105"/>
  </sortState>
  <mergeCells count="1">
    <mergeCell ref="B106:G10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4"/>
  <sheetViews>
    <sheetView showGridLines="0" zoomScaleNormal="100" workbookViewId="0">
      <selection activeCell="F14" sqref="F14"/>
    </sheetView>
  </sheetViews>
  <sheetFormatPr baseColWidth="10" defaultColWidth="11.42578125" defaultRowHeight="12.75" x14ac:dyDescent="0.25"/>
  <cols>
    <col min="1" max="1" width="3.7109375" style="2" customWidth="1"/>
    <col min="2" max="2" width="15.28515625" style="27" customWidth="1"/>
    <col min="3" max="3" width="12.7109375" style="27" customWidth="1"/>
    <col min="4" max="4" width="19.42578125" style="27" customWidth="1"/>
    <col min="5" max="5" width="19.28515625" style="27" customWidth="1"/>
    <col min="6" max="6" width="17" style="27" customWidth="1"/>
    <col min="7" max="7" width="17.42578125" style="27" customWidth="1"/>
    <col min="8" max="16384" width="11.42578125" style="2"/>
  </cols>
  <sheetData>
    <row r="1" spans="2:14" ht="9.4" customHeight="1" x14ac:dyDescent="0.25"/>
    <row r="2" spans="2:14" ht="17.649999999999999" customHeight="1" x14ac:dyDescent="0.25">
      <c r="B2" s="65" t="s">
        <v>12</v>
      </c>
    </row>
    <row r="3" spans="2:14" ht="7.5" customHeight="1" x14ac:dyDescent="0.25">
      <c r="B3" s="28"/>
      <c r="G3" s="29"/>
    </row>
    <row r="4" spans="2:14" ht="23.65" customHeight="1" x14ac:dyDescent="0.25">
      <c r="D4" s="82" t="s">
        <v>1</v>
      </c>
      <c r="E4" s="82" t="s">
        <v>13</v>
      </c>
      <c r="F4" s="82" t="s">
        <v>14</v>
      </c>
      <c r="G4" s="82" t="s">
        <v>3</v>
      </c>
      <c r="H4" s="83"/>
      <c r="I4" s="84"/>
    </row>
    <row r="5" spans="2:14" ht="11.25" customHeight="1" x14ac:dyDescent="0.25">
      <c r="B5" s="174" t="s">
        <v>237</v>
      </c>
      <c r="C5" s="10" t="s">
        <v>15</v>
      </c>
      <c r="D5" s="85">
        <v>6399953</v>
      </c>
      <c r="E5" s="85">
        <v>764993</v>
      </c>
      <c r="F5" s="85">
        <v>1976381</v>
      </c>
      <c r="G5" s="85">
        <v>9141327</v>
      </c>
      <c r="H5" s="86"/>
      <c r="J5" s="4"/>
      <c r="K5" s="87"/>
      <c r="L5" s="88"/>
      <c r="M5" s="88"/>
      <c r="N5" s="24"/>
    </row>
    <row r="6" spans="2:14" ht="11.25" customHeight="1" x14ac:dyDescent="0.25">
      <c r="B6" s="175"/>
      <c r="C6" s="89" t="s">
        <v>16</v>
      </c>
      <c r="D6" s="90">
        <v>3776064</v>
      </c>
      <c r="E6" s="90">
        <v>930283</v>
      </c>
      <c r="F6" s="90">
        <v>4475506</v>
      </c>
      <c r="G6" s="90">
        <v>9181853</v>
      </c>
      <c r="I6" s="91"/>
      <c r="J6" s="4"/>
      <c r="K6" s="87"/>
      <c r="M6" s="87"/>
      <c r="N6" s="24"/>
    </row>
    <row r="7" spans="2:14" ht="11.25" customHeight="1" x14ac:dyDescent="0.25">
      <c r="B7" s="176" t="s">
        <v>252</v>
      </c>
      <c r="C7" s="10" t="s">
        <v>253</v>
      </c>
      <c r="D7" s="85">
        <v>345659</v>
      </c>
      <c r="E7" s="85">
        <v>56044</v>
      </c>
      <c r="F7" s="85">
        <v>124493</v>
      </c>
      <c r="G7" s="85">
        <v>526196</v>
      </c>
      <c r="H7" s="86"/>
      <c r="I7" s="91"/>
      <c r="J7" s="92"/>
      <c r="K7" s="93"/>
      <c r="L7" s="88"/>
      <c r="M7" s="87"/>
      <c r="N7" s="24"/>
    </row>
    <row r="8" spans="2:14" ht="11.25" customHeight="1" x14ac:dyDescent="0.25">
      <c r="B8" s="176"/>
      <c r="C8" s="94" t="s">
        <v>254</v>
      </c>
      <c r="D8" s="90">
        <v>2310901</v>
      </c>
      <c r="E8" s="90">
        <v>756112</v>
      </c>
      <c r="F8" s="90">
        <v>752145</v>
      </c>
      <c r="G8" s="90">
        <v>3819158</v>
      </c>
      <c r="H8" s="86"/>
      <c r="I8" s="91"/>
      <c r="J8" s="4"/>
      <c r="K8" s="93"/>
      <c r="L8" s="87"/>
      <c r="M8" s="87"/>
      <c r="N8" s="24"/>
    </row>
    <row r="9" spans="2:14" ht="11.25" customHeight="1" x14ac:dyDescent="0.25">
      <c r="B9" s="176" t="s">
        <v>5</v>
      </c>
      <c r="C9" s="10" t="s">
        <v>255</v>
      </c>
      <c r="D9" s="85">
        <v>325973</v>
      </c>
      <c r="E9" s="85">
        <v>225110</v>
      </c>
      <c r="F9" s="85">
        <v>302942</v>
      </c>
      <c r="G9" s="85">
        <v>854025</v>
      </c>
      <c r="H9" s="86"/>
      <c r="I9" s="91"/>
      <c r="J9" s="4"/>
      <c r="K9" s="93"/>
      <c r="L9" s="87"/>
      <c r="M9" s="87"/>
      <c r="N9" s="24"/>
    </row>
    <row r="10" spans="2:14" ht="11.25" customHeight="1" x14ac:dyDescent="0.25">
      <c r="B10" s="176"/>
      <c r="C10" s="89" t="s">
        <v>16</v>
      </c>
      <c r="D10" s="90">
        <v>955845</v>
      </c>
      <c r="E10" s="90">
        <v>1621198</v>
      </c>
      <c r="F10" s="90">
        <v>2305608</v>
      </c>
      <c r="G10" s="90">
        <v>4882651</v>
      </c>
      <c r="H10" s="86"/>
      <c r="J10" s="4"/>
      <c r="K10" s="93"/>
      <c r="L10" s="87"/>
      <c r="M10" s="87"/>
      <c r="N10" s="24"/>
    </row>
    <row r="11" spans="2:14" ht="11.25" customHeight="1" x14ac:dyDescent="0.25">
      <c r="B11" s="95" t="s">
        <v>17</v>
      </c>
      <c r="C11" s="96" t="s">
        <v>15</v>
      </c>
      <c r="D11" s="97">
        <v>8310294</v>
      </c>
      <c r="E11" s="97">
        <v>816683</v>
      </c>
      <c r="F11" s="97">
        <v>243855</v>
      </c>
      <c r="G11" s="97">
        <v>9370832</v>
      </c>
      <c r="H11" s="86"/>
      <c r="J11" s="4"/>
      <c r="K11" s="93"/>
      <c r="L11" s="88"/>
      <c r="M11" s="88"/>
      <c r="N11" s="24"/>
    </row>
    <row r="12" spans="2:14" ht="7.5" customHeight="1" x14ac:dyDescent="0.25"/>
    <row r="13" spans="2:14" ht="155.25" customHeight="1" x14ac:dyDescent="0.25">
      <c r="B13" s="177" t="s">
        <v>258</v>
      </c>
      <c r="C13" s="178"/>
      <c r="D13" s="178"/>
      <c r="E13" s="178"/>
      <c r="F13" s="178"/>
      <c r="G13" s="178"/>
    </row>
    <row r="14" spans="2:14" ht="17.25" customHeight="1" x14ac:dyDescent="0.25"/>
    <row r="15" spans="2:14" ht="15" customHeight="1" x14ac:dyDescent="0.25"/>
    <row r="16" spans="2:14" ht="15" customHeight="1" x14ac:dyDescent="0.25"/>
    <row r="17" spans="2:13" ht="15" customHeight="1" x14ac:dyDescent="0.25"/>
    <row r="18" spans="2:13" ht="15" customHeight="1" x14ac:dyDescent="0.25">
      <c r="M18" s="4"/>
    </row>
    <row r="19" spans="2:13" ht="15" customHeight="1" x14ac:dyDescent="0.25">
      <c r="M19" s="4"/>
    </row>
    <row r="20" spans="2:13" ht="15" customHeight="1" x14ac:dyDescent="0.25">
      <c r="M20" s="92"/>
    </row>
    <row r="21" spans="2:13" ht="15" customHeight="1" x14ac:dyDescent="0.25">
      <c r="M21" s="4"/>
    </row>
    <row r="22" spans="2:13" ht="15" customHeight="1" x14ac:dyDescent="0.25">
      <c r="M22" s="4"/>
    </row>
    <row r="23" spans="2:13" ht="15" customHeight="1" x14ac:dyDescent="0.25">
      <c r="M23" s="4"/>
    </row>
    <row r="24" spans="2:13" ht="15" customHeight="1" x14ac:dyDescent="0.25">
      <c r="M24" s="4"/>
    </row>
    <row r="25" spans="2:13" ht="15" customHeight="1" x14ac:dyDescent="0.25"/>
    <row r="27" spans="2:13" x14ac:dyDescent="0.25">
      <c r="B27" s="2"/>
      <c r="C27" s="2"/>
      <c r="D27" s="28"/>
      <c r="E27" s="2"/>
      <c r="F27" s="2"/>
      <c r="G27" s="2"/>
    </row>
    <row r="28" spans="2:13" s="27" customFormat="1" ht="28.5" customHeight="1" x14ac:dyDescent="0.25">
      <c r="B28" s="2"/>
      <c r="C28" s="2"/>
      <c r="D28" s="2"/>
      <c r="E28" s="2"/>
      <c r="F28" s="2"/>
      <c r="G28" s="2"/>
    </row>
    <row r="29" spans="2:13" x14ac:dyDescent="0.25">
      <c r="B29" s="2"/>
      <c r="C29" s="2"/>
      <c r="D29" s="2"/>
      <c r="E29" s="2"/>
      <c r="F29" s="2"/>
      <c r="G29" s="2"/>
    </row>
    <row r="30" spans="2:13" s="27" customFormat="1" ht="27" customHeight="1" x14ac:dyDescent="0.25">
      <c r="B30" s="2"/>
      <c r="C30" s="2"/>
      <c r="D30" s="2"/>
      <c r="E30" s="2"/>
      <c r="F30" s="2"/>
      <c r="G30" s="2"/>
    </row>
    <row r="31" spans="2:13" s="27" customFormat="1" ht="26.25" customHeight="1" x14ac:dyDescent="0.25">
      <c r="B31" s="2"/>
      <c r="C31" s="2"/>
      <c r="D31" s="2"/>
      <c r="E31" s="2"/>
      <c r="F31" s="2"/>
      <c r="G31" s="2"/>
    </row>
    <row r="32" spans="2:13" s="27" customFormat="1" ht="37.5" customHeight="1" x14ac:dyDescent="0.25">
      <c r="B32" s="2"/>
      <c r="C32" s="2"/>
      <c r="D32" s="2"/>
      <c r="E32" s="2"/>
      <c r="F32" s="2"/>
      <c r="G32" s="2"/>
    </row>
    <row r="33" spans="2:7" x14ac:dyDescent="0.25">
      <c r="B33" s="2"/>
      <c r="C33" s="2"/>
      <c r="D33" s="2"/>
      <c r="E33" s="2"/>
      <c r="F33" s="2"/>
      <c r="G33" s="2"/>
    </row>
    <row r="34" spans="2:7" x14ac:dyDescent="0.25">
      <c r="B34" s="2"/>
      <c r="C34" s="2"/>
      <c r="D34" s="2"/>
      <c r="E34" s="2"/>
      <c r="F34" s="2"/>
      <c r="G34" s="2"/>
    </row>
    <row r="35" spans="2:7" x14ac:dyDescent="0.25">
      <c r="B35" s="2"/>
      <c r="C35" s="2"/>
      <c r="D35" s="2"/>
      <c r="E35" s="2"/>
      <c r="F35" s="2"/>
      <c r="G35" s="2"/>
    </row>
    <row r="36" spans="2:7" x14ac:dyDescent="0.25">
      <c r="B36" s="2"/>
      <c r="C36" s="2"/>
      <c r="D36" s="2"/>
      <c r="E36" s="2"/>
      <c r="F36" s="2"/>
      <c r="G36" s="2"/>
    </row>
    <row r="37" spans="2:7" x14ac:dyDescent="0.25">
      <c r="B37" s="2"/>
      <c r="C37" s="2"/>
      <c r="D37" s="2"/>
      <c r="E37" s="2"/>
      <c r="F37" s="2"/>
      <c r="G37" s="2"/>
    </row>
    <row r="38" spans="2:7" x14ac:dyDescent="0.25">
      <c r="B38" s="2"/>
      <c r="C38" s="2"/>
      <c r="D38" s="2"/>
      <c r="E38" s="2"/>
      <c r="F38" s="2"/>
      <c r="G38" s="2"/>
    </row>
    <row r="44" spans="2:7" x14ac:dyDescent="0.25">
      <c r="B44" s="2"/>
    </row>
  </sheetData>
  <mergeCells count="4">
    <mergeCell ref="B5:B6"/>
    <mergeCell ref="B7:B8"/>
    <mergeCell ref="B9:B10"/>
    <mergeCell ref="B13:G13"/>
  </mergeCells>
  <pageMargins left="0.78740157499999996" right="0.78740157499999996" top="0.984251969" bottom="0.984251969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9"/>
  <sheetViews>
    <sheetView showGridLines="0" workbookViewId="0">
      <selection activeCell="P9" sqref="P9"/>
    </sheetView>
  </sheetViews>
  <sheetFormatPr baseColWidth="10" defaultColWidth="10.7109375" defaultRowHeight="12.75" x14ac:dyDescent="0.25"/>
  <cols>
    <col min="1" max="1" width="2" style="2" customWidth="1"/>
    <col min="2" max="2" width="9.7109375" style="2" customWidth="1"/>
    <col min="3" max="3" width="12.7109375" style="2" customWidth="1"/>
    <col min="4" max="4" width="12.42578125" style="2" customWidth="1"/>
    <col min="5" max="5" width="13.28515625" style="2" customWidth="1"/>
    <col min="6" max="6" width="13.140625" style="2" customWidth="1"/>
    <col min="7" max="16384" width="10.7109375" style="2"/>
  </cols>
  <sheetData>
    <row r="2" spans="1:10" ht="19.149999999999999" customHeight="1" x14ac:dyDescent="0.25">
      <c r="A2" s="77"/>
      <c r="B2" s="65" t="s">
        <v>260</v>
      </c>
    </row>
    <row r="3" spans="1:10" x14ac:dyDescent="0.25">
      <c r="C3" s="127" t="s">
        <v>140</v>
      </c>
      <c r="D3" s="127" t="s">
        <v>141</v>
      </c>
      <c r="E3" s="127" t="s">
        <v>5</v>
      </c>
      <c r="F3" s="127" t="s">
        <v>142</v>
      </c>
    </row>
    <row r="4" spans="1:10" x14ac:dyDescent="0.25">
      <c r="B4" s="166">
        <v>2013</v>
      </c>
      <c r="C4" s="129">
        <v>6616154</v>
      </c>
      <c r="D4" s="129">
        <v>4906227</v>
      </c>
      <c r="E4" s="129">
        <v>3170765</v>
      </c>
      <c r="F4" s="129">
        <v>14693146</v>
      </c>
    </row>
    <row r="5" spans="1:10" x14ac:dyDescent="0.25">
      <c r="B5" s="166">
        <v>2019</v>
      </c>
      <c r="C5" s="130">
        <v>8203587</v>
      </c>
      <c r="D5" s="130">
        <v>4731503</v>
      </c>
      <c r="E5" s="130">
        <v>4592588</v>
      </c>
      <c r="F5" s="130">
        <v>17527678</v>
      </c>
      <c r="H5" s="131"/>
    </row>
    <row r="6" spans="1:10" x14ac:dyDescent="0.25">
      <c r="B6" s="166">
        <v>2020</v>
      </c>
      <c r="C6" s="130">
        <v>7227801</v>
      </c>
      <c r="D6" s="130">
        <v>3096215</v>
      </c>
      <c r="E6" s="130">
        <v>3090718</v>
      </c>
      <c r="F6" s="130">
        <v>13414734</v>
      </c>
      <c r="G6" s="131"/>
      <c r="I6" s="131"/>
    </row>
    <row r="7" spans="1:10" x14ac:dyDescent="0.25">
      <c r="B7" s="166">
        <v>2021</v>
      </c>
      <c r="C7" s="130">
        <v>8747572</v>
      </c>
      <c r="D7" s="130">
        <v>3680097</v>
      </c>
      <c r="E7" s="130">
        <v>4365169</v>
      </c>
      <c r="F7" s="130">
        <v>16792838</v>
      </c>
      <c r="G7" s="131"/>
      <c r="I7" s="131"/>
    </row>
    <row r="8" spans="1:10" x14ac:dyDescent="0.25">
      <c r="B8" s="166">
        <v>2022</v>
      </c>
      <c r="C8" s="130">
        <v>9181853</v>
      </c>
      <c r="D8" s="130">
        <v>3819158</v>
      </c>
      <c r="E8" s="130">
        <v>4882651</v>
      </c>
      <c r="F8" s="130">
        <v>17883662</v>
      </c>
      <c r="G8" s="131"/>
      <c r="H8" s="131"/>
      <c r="I8" s="131"/>
      <c r="J8" s="131"/>
    </row>
    <row r="9" spans="1:10" ht="81.75" customHeight="1" x14ac:dyDescent="0.25">
      <c r="B9" s="170" t="s">
        <v>259</v>
      </c>
      <c r="C9" s="170"/>
      <c r="D9" s="170"/>
      <c r="E9" s="170"/>
      <c r="F9" s="170"/>
      <c r="G9" s="170"/>
    </row>
  </sheetData>
  <mergeCells count="1">
    <mergeCell ref="B9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7"/>
  <sheetViews>
    <sheetView showGridLines="0" zoomScaleNormal="100" workbookViewId="0">
      <selection activeCell="B17" sqref="B17:H17"/>
    </sheetView>
  </sheetViews>
  <sheetFormatPr baseColWidth="10" defaultColWidth="10.7109375" defaultRowHeight="12.75" x14ac:dyDescent="0.25"/>
  <cols>
    <col min="1" max="1" width="2.7109375" style="2" customWidth="1"/>
    <col min="2" max="2" width="10.42578125" style="2" customWidth="1"/>
    <col min="3" max="3" width="10.7109375" style="2"/>
    <col min="4" max="4" width="13.7109375" style="2" customWidth="1"/>
    <col min="5" max="6" width="16.42578125" style="2" customWidth="1"/>
    <col min="7" max="7" width="13.7109375" style="2" customWidth="1"/>
    <col min="8" max="16384" width="10.7109375" style="2"/>
  </cols>
  <sheetData>
    <row r="1" spans="2:7" s="77" customFormat="1" ht="11.65" customHeight="1" x14ac:dyDescent="0.25"/>
    <row r="2" spans="2:7" ht="22.15" customHeight="1" x14ac:dyDescent="0.25">
      <c r="B2" s="65" t="s">
        <v>161</v>
      </c>
    </row>
    <row r="3" spans="2:7" ht="38.25" x14ac:dyDescent="0.25">
      <c r="C3" s="132"/>
      <c r="D3" s="133" t="s">
        <v>1</v>
      </c>
      <c r="E3" s="133" t="s">
        <v>261</v>
      </c>
      <c r="F3" s="133" t="s">
        <v>262</v>
      </c>
      <c r="G3" s="133" t="s">
        <v>3</v>
      </c>
    </row>
    <row r="4" spans="2:7" x14ac:dyDescent="0.25">
      <c r="B4" s="179" t="s">
        <v>140</v>
      </c>
      <c r="C4" s="134">
        <v>2019</v>
      </c>
      <c r="D4" s="135">
        <v>3396428</v>
      </c>
      <c r="E4" s="135">
        <v>756629</v>
      </c>
      <c r="F4" s="135">
        <v>4050530</v>
      </c>
      <c r="G4" s="135">
        <v>8203587</v>
      </c>
    </row>
    <row r="5" spans="2:7" x14ac:dyDescent="0.25">
      <c r="B5" s="180"/>
      <c r="C5" s="136">
        <v>2020</v>
      </c>
      <c r="D5" s="137">
        <v>2966758</v>
      </c>
      <c r="E5" s="137">
        <v>686966</v>
      </c>
      <c r="F5" s="137">
        <v>3574077</v>
      </c>
      <c r="G5" s="137">
        <v>7227801</v>
      </c>
    </row>
    <row r="6" spans="2:7" x14ac:dyDescent="0.25">
      <c r="B6" s="180"/>
      <c r="C6" s="136">
        <v>2021</v>
      </c>
      <c r="D6" s="137">
        <v>3589538</v>
      </c>
      <c r="E6" s="137">
        <v>870390</v>
      </c>
      <c r="F6" s="137">
        <v>4287644</v>
      </c>
      <c r="G6" s="137">
        <v>8747572</v>
      </c>
    </row>
    <row r="7" spans="2:7" x14ac:dyDescent="0.25">
      <c r="B7" s="181"/>
      <c r="C7" s="138">
        <v>2022</v>
      </c>
      <c r="D7" s="139">
        <v>3776064</v>
      </c>
      <c r="E7" s="139">
        <v>930283</v>
      </c>
      <c r="F7" s="139">
        <v>4475506</v>
      </c>
      <c r="G7" s="139">
        <v>9181853</v>
      </c>
    </row>
    <row r="8" spans="2:7" x14ac:dyDescent="0.25">
      <c r="B8" s="179" t="s">
        <v>141</v>
      </c>
      <c r="C8" s="134">
        <v>2019</v>
      </c>
      <c r="D8" s="135">
        <v>3163970</v>
      </c>
      <c r="E8" s="135">
        <v>909093</v>
      </c>
      <c r="F8" s="135">
        <v>658440</v>
      </c>
      <c r="G8" s="135">
        <v>4731503</v>
      </c>
    </row>
    <row r="9" spans="2:7" x14ac:dyDescent="0.25">
      <c r="B9" s="180"/>
      <c r="C9" s="136">
        <v>2020</v>
      </c>
      <c r="D9" s="137">
        <v>1942607</v>
      </c>
      <c r="E9" s="137">
        <v>597184</v>
      </c>
      <c r="F9" s="137">
        <v>556424</v>
      </c>
      <c r="G9" s="137">
        <v>3096215</v>
      </c>
    </row>
    <row r="10" spans="2:7" x14ac:dyDescent="0.25">
      <c r="B10" s="180"/>
      <c r="C10" s="136">
        <v>2021</v>
      </c>
      <c r="D10" s="137">
        <v>2306810</v>
      </c>
      <c r="E10" s="137">
        <v>734394</v>
      </c>
      <c r="F10" s="137">
        <v>638893</v>
      </c>
      <c r="G10" s="137">
        <v>3680097</v>
      </c>
    </row>
    <row r="11" spans="2:7" x14ac:dyDescent="0.25">
      <c r="B11" s="181"/>
      <c r="C11" s="138">
        <v>2022</v>
      </c>
      <c r="D11" s="139">
        <v>2310901</v>
      </c>
      <c r="E11" s="139">
        <v>756112</v>
      </c>
      <c r="F11" s="139">
        <v>752145</v>
      </c>
      <c r="G11" s="139">
        <v>3819158</v>
      </c>
    </row>
    <row r="12" spans="2:7" x14ac:dyDescent="0.25">
      <c r="B12" s="179" t="s">
        <v>5</v>
      </c>
      <c r="C12" s="134">
        <v>2019</v>
      </c>
      <c r="D12" s="135">
        <v>1040976</v>
      </c>
      <c r="E12" s="135">
        <v>1642769</v>
      </c>
      <c r="F12" s="135">
        <v>1908843</v>
      </c>
      <c r="G12" s="135">
        <v>4592588</v>
      </c>
    </row>
    <row r="13" spans="2:7" x14ac:dyDescent="0.25">
      <c r="B13" s="180"/>
      <c r="C13" s="136">
        <v>2020</v>
      </c>
      <c r="D13" s="137">
        <v>617228</v>
      </c>
      <c r="E13" s="137">
        <v>1097479</v>
      </c>
      <c r="F13" s="137">
        <v>1376011</v>
      </c>
      <c r="G13" s="137">
        <v>3090718</v>
      </c>
    </row>
    <row r="14" spans="2:7" x14ac:dyDescent="0.25">
      <c r="B14" s="180"/>
      <c r="C14" s="136">
        <v>2021</v>
      </c>
      <c r="D14" s="137">
        <v>846194</v>
      </c>
      <c r="E14" s="137">
        <v>1532422</v>
      </c>
      <c r="F14" s="137">
        <v>1986553</v>
      </c>
      <c r="G14" s="137">
        <v>4365169</v>
      </c>
    </row>
    <row r="15" spans="2:7" x14ac:dyDescent="0.25">
      <c r="B15" s="181"/>
      <c r="C15" s="138">
        <v>2022</v>
      </c>
      <c r="D15" s="139">
        <v>955845</v>
      </c>
      <c r="E15" s="139">
        <v>1621198</v>
      </c>
      <c r="F15" s="139">
        <v>2305608</v>
      </c>
      <c r="G15" s="139">
        <v>4882651</v>
      </c>
    </row>
    <row r="17" spans="2:8" ht="51.75" customHeight="1" x14ac:dyDescent="0.25">
      <c r="B17" s="170" t="s">
        <v>263</v>
      </c>
      <c r="C17" s="170"/>
      <c r="D17" s="170"/>
      <c r="E17" s="170"/>
      <c r="F17" s="170"/>
      <c r="G17" s="170"/>
      <c r="H17" s="170"/>
    </row>
  </sheetData>
  <mergeCells count="4">
    <mergeCell ref="B17:H17"/>
    <mergeCell ref="B4:B7"/>
    <mergeCell ref="B8:B11"/>
    <mergeCell ref="B12:B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5"/>
  <sheetViews>
    <sheetView showGridLines="0" workbookViewId="0">
      <selection activeCell="J5" sqref="J5"/>
    </sheetView>
  </sheetViews>
  <sheetFormatPr baseColWidth="10" defaultColWidth="10.7109375" defaultRowHeight="12.75" x14ac:dyDescent="0.25"/>
  <cols>
    <col min="1" max="1" width="3.7109375" style="2" customWidth="1"/>
    <col min="2" max="2" width="18" style="2" customWidth="1"/>
    <col min="3" max="3" width="12" style="2" customWidth="1"/>
    <col min="4" max="4" width="11.42578125" style="2" customWidth="1"/>
    <col min="5" max="5" width="11.7109375" style="2" customWidth="1"/>
    <col min="6" max="6" width="11.5703125" style="2" customWidth="1"/>
    <col min="7" max="7" width="12.28515625" style="2" customWidth="1"/>
    <col min="8" max="8" width="14.140625" style="2" customWidth="1"/>
    <col min="9" max="16384" width="10.7109375" style="2"/>
  </cols>
  <sheetData>
    <row r="1" spans="2:8" ht="13.15" customHeight="1" x14ac:dyDescent="0.25"/>
    <row r="2" spans="2:8" ht="18.399999999999999" customHeight="1" x14ac:dyDescent="0.25">
      <c r="B2" s="140" t="s">
        <v>264</v>
      </c>
    </row>
    <row r="3" spans="2:8" x14ac:dyDescent="0.25">
      <c r="B3" s="141" t="s">
        <v>144</v>
      </c>
      <c r="C3" s="127" t="s">
        <v>140</v>
      </c>
      <c r="D3" s="127" t="s">
        <v>141</v>
      </c>
      <c r="E3" s="127" t="s">
        <v>5</v>
      </c>
      <c r="F3" s="127" t="s">
        <v>142</v>
      </c>
    </row>
    <row r="4" spans="2:8" x14ac:dyDescent="0.25">
      <c r="B4" s="134">
        <v>2013</v>
      </c>
      <c r="C4" s="135">
        <v>10420702</v>
      </c>
      <c r="D4" s="135">
        <v>610404</v>
      </c>
      <c r="E4" s="135">
        <v>1069400</v>
      </c>
      <c r="F4" s="135">
        <v>12100506</v>
      </c>
      <c r="G4" s="142"/>
    </row>
    <row r="5" spans="2:8" x14ac:dyDescent="0.25">
      <c r="B5" s="136">
        <v>2019</v>
      </c>
      <c r="C5" s="115">
        <v>10105787</v>
      </c>
      <c r="D5" s="115">
        <v>597737</v>
      </c>
      <c r="E5" s="115">
        <v>1037821</v>
      </c>
      <c r="F5" s="137">
        <v>11741345</v>
      </c>
      <c r="G5" s="143"/>
    </row>
    <row r="6" spans="2:8" x14ac:dyDescent="0.25">
      <c r="B6" s="136">
        <v>2020</v>
      </c>
      <c r="C6" s="115">
        <v>8893325</v>
      </c>
      <c r="D6" s="115">
        <v>511705</v>
      </c>
      <c r="E6" s="115">
        <v>880044</v>
      </c>
      <c r="F6" s="137">
        <v>10285074</v>
      </c>
      <c r="G6" s="143"/>
    </row>
    <row r="7" spans="2:8" x14ac:dyDescent="0.25">
      <c r="B7" s="136">
        <v>2021</v>
      </c>
      <c r="C7" s="115">
        <v>9221707</v>
      </c>
      <c r="D7" s="115">
        <v>533524</v>
      </c>
      <c r="E7" s="115">
        <v>864572</v>
      </c>
      <c r="F7" s="137">
        <v>10619803</v>
      </c>
      <c r="G7" s="143"/>
    </row>
    <row r="8" spans="2:8" x14ac:dyDescent="0.25">
      <c r="B8" s="138">
        <v>2022</v>
      </c>
      <c r="C8" s="139">
        <v>9141327</v>
      </c>
      <c r="D8" s="139">
        <v>526196</v>
      </c>
      <c r="E8" s="139">
        <v>854025</v>
      </c>
      <c r="F8" s="144">
        <v>10521548</v>
      </c>
      <c r="G8" s="145"/>
    </row>
    <row r="9" spans="2:8" x14ac:dyDescent="0.25">
      <c r="B9" s="146" t="s">
        <v>145</v>
      </c>
      <c r="C9" s="127" t="s">
        <v>140</v>
      </c>
      <c r="D9" s="127" t="s">
        <v>141</v>
      </c>
      <c r="E9" s="127" t="s">
        <v>5</v>
      </c>
      <c r="F9" s="127" t="s">
        <v>8</v>
      </c>
      <c r="G9" s="127" t="s">
        <v>142</v>
      </c>
      <c r="H9" s="147" t="s">
        <v>146</v>
      </c>
    </row>
    <row r="10" spans="2:8" x14ac:dyDescent="0.25">
      <c r="B10" s="134">
        <v>2013</v>
      </c>
      <c r="C10" s="135">
        <v>59926820</v>
      </c>
      <c r="D10" s="135">
        <v>18570518</v>
      </c>
      <c r="E10" s="135">
        <v>32499782</v>
      </c>
      <c r="F10" s="148">
        <v>11054981</v>
      </c>
      <c r="G10" s="135">
        <v>122052101</v>
      </c>
      <c r="H10" s="135">
        <v>110997120</v>
      </c>
    </row>
    <row r="11" spans="2:8" x14ac:dyDescent="0.25">
      <c r="B11" s="136">
        <v>2019</v>
      </c>
      <c r="C11" s="115">
        <v>55815811</v>
      </c>
      <c r="D11" s="115">
        <v>17623161</v>
      </c>
      <c r="E11" s="115">
        <v>32789365</v>
      </c>
      <c r="F11" s="115">
        <v>10521303</v>
      </c>
      <c r="G11" s="137">
        <v>116749640</v>
      </c>
      <c r="H11" s="137">
        <v>106228337</v>
      </c>
    </row>
    <row r="12" spans="2:8" x14ac:dyDescent="0.25">
      <c r="B12" s="136">
        <v>2020</v>
      </c>
      <c r="C12" s="115">
        <v>50516860</v>
      </c>
      <c r="D12" s="115">
        <v>16703088</v>
      </c>
      <c r="E12" s="115">
        <v>29620057</v>
      </c>
      <c r="F12" s="137">
        <v>10120275</v>
      </c>
      <c r="G12" s="137">
        <v>106960280</v>
      </c>
      <c r="H12" s="137">
        <v>96840005</v>
      </c>
    </row>
    <row r="13" spans="2:8" x14ac:dyDescent="0.25">
      <c r="B13" s="136">
        <v>2021</v>
      </c>
      <c r="C13" s="115">
        <v>51249706</v>
      </c>
      <c r="D13" s="115">
        <v>16472338</v>
      </c>
      <c r="E13" s="115">
        <v>28508779</v>
      </c>
      <c r="F13" s="137">
        <v>9593660</v>
      </c>
      <c r="G13" s="137">
        <v>105824483</v>
      </c>
      <c r="H13" s="137">
        <v>96230823</v>
      </c>
    </row>
    <row r="14" spans="2:8" x14ac:dyDescent="0.25">
      <c r="B14" s="138">
        <v>2022</v>
      </c>
      <c r="C14" s="139">
        <v>50999894</v>
      </c>
      <c r="D14" s="139">
        <v>16214423</v>
      </c>
      <c r="E14" s="139">
        <v>28869597</v>
      </c>
      <c r="F14" s="139">
        <v>9370832</v>
      </c>
      <c r="G14" s="144">
        <v>105454746</v>
      </c>
      <c r="H14" s="144">
        <v>96083914</v>
      </c>
    </row>
    <row r="15" spans="2:8" ht="63" customHeight="1" x14ac:dyDescent="0.25">
      <c r="B15" s="170" t="s">
        <v>265</v>
      </c>
      <c r="C15" s="170"/>
      <c r="D15" s="170"/>
      <c r="E15" s="170"/>
      <c r="F15" s="170"/>
      <c r="G15" s="170"/>
      <c r="H15" s="170"/>
    </row>
  </sheetData>
  <mergeCells count="1">
    <mergeCell ref="B15:H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41"/>
  <sheetViews>
    <sheetView showGridLines="0" topLeftCell="A25" workbookViewId="0">
      <selection activeCell="J41" sqref="J41"/>
    </sheetView>
  </sheetViews>
  <sheetFormatPr baseColWidth="10" defaultColWidth="10.7109375" defaultRowHeight="12.75" x14ac:dyDescent="0.25"/>
  <cols>
    <col min="1" max="1" width="4.140625" style="2" customWidth="1"/>
    <col min="2" max="2" width="17" style="2" customWidth="1"/>
    <col min="3" max="3" width="10.7109375" style="2"/>
    <col min="4" max="4" width="13.7109375" style="2" customWidth="1"/>
    <col min="5" max="5" width="15.42578125" style="2" customWidth="1"/>
    <col min="6" max="6" width="17.28515625" style="2" customWidth="1"/>
    <col min="7" max="7" width="15.7109375" style="2" customWidth="1"/>
    <col min="8" max="16384" width="10.7109375" style="2"/>
  </cols>
  <sheetData>
    <row r="2" spans="2:7" ht="16.899999999999999" customHeight="1" x14ac:dyDescent="0.25">
      <c r="B2" s="65" t="s">
        <v>267</v>
      </c>
    </row>
    <row r="3" spans="2:7" ht="38.25" x14ac:dyDescent="0.25">
      <c r="B3" s="149"/>
      <c r="C3" s="150"/>
      <c r="D3" s="9" t="s">
        <v>1</v>
      </c>
      <c r="E3" s="9" t="s">
        <v>162</v>
      </c>
      <c r="F3" s="9" t="s">
        <v>143</v>
      </c>
      <c r="G3" s="9" t="s">
        <v>3</v>
      </c>
    </row>
    <row r="4" spans="2:7" x14ac:dyDescent="0.25">
      <c r="B4" s="185" t="s">
        <v>144</v>
      </c>
      <c r="C4" s="186"/>
      <c r="D4" s="186"/>
      <c r="E4" s="186"/>
      <c r="F4" s="186"/>
      <c r="G4" s="187"/>
    </row>
    <row r="5" spans="2:7" x14ac:dyDescent="0.25">
      <c r="B5" s="182" t="s">
        <v>140</v>
      </c>
      <c r="C5" s="134">
        <v>2013</v>
      </c>
      <c r="D5" s="148">
        <v>6904842</v>
      </c>
      <c r="E5" s="148">
        <v>838677</v>
      </c>
      <c r="F5" s="148">
        <v>2677183</v>
      </c>
      <c r="G5" s="148">
        <v>10420702</v>
      </c>
    </row>
    <row r="6" spans="2:7" x14ac:dyDescent="0.25">
      <c r="B6" s="183"/>
      <c r="C6" s="136">
        <v>2019</v>
      </c>
      <c r="D6" s="137">
        <v>6949336</v>
      </c>
      <c r="E6" s="137">
        <v>854703</v>
      </c>
      <c r="F6" s="137">
        <v>2301748</v>
      </c>
      <c r="G6" s="137">
        <v>10105787</v>
      </c>
    </row>
    <row r="7" spans="2:7" x14ac:dyDescent="0.25">
      <c r="B7" s="183"/>
      <c r="C7" s="136">
        <v>2020</v>
      </c>
      <c r="D7" s="137">
        <v>6155023</v>
      </c>
      <c r="E7" s="137">
        <v>759342</v>
      </c>
      <c r="F7" s="137">
        <v>1978960</v>
      </c>
      <c r="G7" s="137">
        <v>8893325</v>
      </c>
    </row>
    <row r="8" spans="2:7" x14ac:dyDescent="0.25">
      <c r="B8" s="183"/>
      <c r="C8" s="136">
        <v>2021</v>
      </c>
      <c r="D8" s="137">
        <v>6417288</v>
      </c>
      <c r="E8" s="137">
        <v>777287</v>
      </c>
      <c r="F8" s="137">
        <v>2027132</v>
      </c>
      <c r="G8" s="137">
        <v>9221707</v>
      </c>
    </row>
    <row r="9" spans="2:7" x14ac:dyDescent="0.25">
      <c r="B9" s="184"/>
      <c r="C9" s="138">
        <v>2022</v>
      </c>
      <c r="D9" s="139">
        <v>6399953</v>
      </c>
      <c r="E9" s="139">
        <v>764993</v>
      </c>
      <c r="F9" s="139">
        <v>1976381</v>
      </c>
      <c r="G9" s="139">
        <v>9141327</v>
      </c>
    </row>
    <row r="10" spans="2:7" x14ac:dyDescent="0.25">
      <c r="B10" s="182" t="s">
        <v>141</v>
      </c>
      <c r="C10" s="134">
        <v>2013</v>
      </c>
      <c r="D10" s="148">
        <v>444443</v>
      </c>
      <c r="E10" s="148">
        <v>69139</v>
      </c>
      <c r="F10" s="148">
        <v>96822</v>
      </c>
      <c r="G10" s="148">
        <v>610404</v>
      </c>
    </row>
    <row r="11" spans="2:7" x14ac:dyDescent="0.25">
      <c r="B11" s="183"/>
      <c r="C11" s="136">
        <v>2019</v>
      </c>
      <c r="D11" s="137">
        <v>402703</v>
      </c>
      <c r="E11" s="137">
        <v>66961</v>
      </c>
      <c r="F11" s="137">
        <v>128073</v>
      </c>
      <c r="G11" s="137">
        <v>597737</v>
      </c>
    </row>
    <row r="12" spans="2:7" x14ac:dyDescent="0.25">
      <c r="B12" s="183"/>
      <c r="C12" s="136">
        <v>2020</v>
      </c>
      <c r="D12" s="137">
        <v>341010</v>
      </c>
      <c r="E12" s="137">
        <v>53501</v>
      </c>
      <c r="F12" s="137">
        <v>117194</v>
      </c>
      <c r="G12" s="137">
        <v>511705</v>
      </c>
    </row>
    <row r="13" spans="2:7" x14ac:dyDescent="0.25">
      <c r="B13" s="183"/>
      <c r="C13" s="136">
        <v>2021</v>
      </c>
      <c r="D13" s="137">
        <v>351998</v>
      </c>
      <c r="E13" s="137">
        <v>56991</v>
      </c>
      <c r="F13" s="137">
        <v>124535</v>
      </c>
      <c r="G13" s="137">
        <v>533524</v>
      </c>
    </row>
    <row r="14" spans="2:7" x14ac:dyDescent="0.25">
      <c r="B14" s="184"/>
      <c r="C14" s="138">
        <v>2022</v>
      </c>
      <c r="D14" s="139">
        <v>345659</v>
      </c>
      <c r="E14" s="139">
        <v>56044</v>
      </c>
      <c r="F14" s="139">
        <v>124493</v>
      </c>
      <c r="G14" s="139">
        <v>526196</v>
      </c>
    </row>
    <row r="15" spans="2:7" x14ac:dyDescent="0.25">
      <c r="B15" s="182" t="s">
        <v>5</v>
      </c>
      <c r="C15" s="134">
        <v>2013</v>
      </c>
      <c r="D15" s="148">
        <v>429203</v>
      </c>
      <c r="E15" s="148">
        <v>299841</v>
      </c>
      <c r="F15" s="148">
        <v>340356</v>
      </c>
      <c r="G15" s="148">
        <v>1069400</v>
      </c>
    </row>
    <row r="16" spans="2:7" x14ac:dyDescent="0.25">
      <c r="B16" s="183"/>
      <c r="C16" s="136">
        <v>2019</v>
      </c>
      <c r="D16" s="137">
        <v>411431</v>
      </c>
      <c r="E16" s="137">
        <v>277879</v>
      </c>
      <c r="F16" s="137">
        <v>348511</v>
      </c>
      <c r="G16" s="137">
        <v>1037821</v>
      </c>
    </row>
    <row r="17" spans="2:7" x14ac:dyDescent="0.25">
      <c r="B17" s="183"/>
      <c r="C17" s="136">
        <v>2020</v>
      </c>
      <c r="D17" s="137">
        <v>352053</v>
      </c>
      <c r="E17" s="137">
        <v>228228</v>
      </c>
      <c r="F17" s="137">
        <v>299763</v>
      </c>
      <c r="G17" s="137">
        <v>880044</v>
      </c>
    </row>
    <row r="18" spans="2:7" x14ac:dyDescent="0.25">
      <c r="B18" s="183"/>
      <c r="C18" s="136">
        <v>2021</v>
      </c>
      <c r="D18" s="137">
        <v>334682</v>
      </c>
      <c r="E18" s="137">
        <v>229777</v>
      </c>
      <c r="F18" s="137">
        <v>300113</v>
      </c>
      <c r="G18" s="137">
        <v>864572</v>
      </c>
    </row>
    <row r="19" spans="2:7" x14ac:dyDescent="0.25">
      <c r="B19" s="184"/>
      <c r="C19" s="138">
        <v>2022</v>
      </c>
      <c r="D19" s="139">
        <v>325973</v>
      </c>
      <c r="E19" s="139">
        <v>225110</v>
      </c>
      <c r="F19" s="139">
        <v>302942</v>
      </c>
      <c r="G19" s="139">
        <v>854025</v>
      </c>
    </row>
    <row r="20" spans="2:7" x14ac:dyDescent="0.25">
      <c r="B20" s="188" t="s">
        <v>145</v>
      </c>
      <c r="C20" s="189"/>
      <c r="D20" s="189"/>
      <c r="E20" s="189"/>
      <c r="F20" s="189"/>
      <c r="G20" s="190"/>
    </row>
    <row r="21" spans="2:7" x14ac:dyDescent="0.25">
      <c r="B21" s="182" t="s">
        <v>140</v>
      </c>
      <c r="C21" s="134">
        <v>2013</v>
      </c>
      <c r="D21" s="148">
        <v>43095704</v>
      </c>
      <c r="E21" s="148">
        <v>4816000</v>
      </c>
      <c r="F21" s="148">
        <v>12015116</v>
      </c>
      <c r="G21" s="148">
        <v>59926820</v>
      </c>
    </row>
    <row r="22" spans="2:7" x14ac:dyDescent="0.25">
      <c r="B22" s="183"/>
      <c r="C22" s="136">
        <v>2019</v>
      </c>
      <c r="D22" s="137">
        <v>41530045</v>
      </c>
      <c r="E22" s="137">
        <v>4616095</v>
      </c>
      <c r="F22" s="137">
        <v>9669671</v>
      </c>
      <c r="G22" s="137">
        <v>55815811</v>
      </c>
    </row>
    <row r="23" spans="2:7" x14ac:dyDescent="0.25">
      <c r="B23" s="183"/>
      <c r="C23" s="136">
        <v>2020</v>
      </c>
      <c r="D23" s="137">
        <v>37849230</v>
      </c>
      <c r="E23" s="137">
        <v>4223504</v>
      </c>
      <c r="F23" s="137">
        <v>8444126</v>
      </c>
      <c r="G23" s="137">
        <v>50516860</v>
      </c>
    </row>
    <row r="24" spans="2:7" x14ac:dyDescent="0.25">
      <c r="B24" s="183"/>
      <c r="C24" s="136">
        <v>2021</v>
      </c>
      <c r="D24" s="137">
        <v>38815155</v>
      </c>
      <c r="E24" s="137">
        <v>4175671</v>
      </c>
      <c r="F24" s="137">
        <v>8258880</v>
      </c>
      <c r="G24" s="137">
        <v>51249706</v>
      </c>
    </row>
    <row r="25" spans="2:7" x14ac:dyDescent="0.25">
      <c r="B25" s="184"/>
      <c r="C25" s="138">
        <v>2022</v>
      </c>
      <c r="D25" s="139">
        <v>38954720</v>
      </c>
      <c r="E25" s="139">
        <v>4110777</v>
      </c>
      <c r="F25" s="139">
        <v>7934397</v>
      </c>
      <c r="G25" s="139">
        <v>50999894</v>
      </c>
    </row>
    <row r="26" spans="2:7" x14ac:dyDescent="0.25">
      <c r="B26" s="182" t="s">
        <v>141</v>
      </c>
      <c r="C26" s="134">
        <v>2013</v>
      </c>
      <c r="D26" s="148">
        <v>11888082</v>
      </c>
      <c r="E26" s="148">
        <v>2175120</v>
      </c>
      <c r="F26" s="148">
        <v>4507316</v>
      </c>
      <c r="G26" s="148">
        <v>18570518</v>
      </c>
    </row>
    <row r="27" spans="2:7" x14ac:dyDescent="0.25">
      <c r="B27" s="183"/>
      <c r="C27" s="136">
        <v>2019</v>
      </c>
      <c r="D27" s="137">
        <v>10551880</v>
      </c>
      <c r="E27" s="137">
        <v>2057999</v>
      </c>
      <c r="F27" s="137">
        <v>5013282</v>
      </c>
      <c r="G27" s="137">
        <v>17623161</v>
      </c>
    </row>
    <row r="28" spans="2:7" x14ac:dyDescent="0.25">
      <c r="B28" s="183"/>
      <c r="C28" s="136">
        <v>2020</v>
      </c>
      <c r="D28" s="137">
        <v>10022631</v>
      </c>
      <c r="E28" s="137">
        <v>1960899</v>
      </c>
      <c r="F28" s="137">
        <v>4719558</v>
      </c>
      <c r="G28" s="137">
        <v>16703088</v>
      </c>
    </row>
    <row r="29" spans="2:7" x14ac:dyDescent="0.25">
      <c r="B29" s="183"/>
      <c r="C29" s="136">
        <v>2021</v>
      </c>
      <c r="D29" s="137">
        <v>9705756</v>
      </c>
      <c r="E29" s="137">
        <v>1911497</v>
      </c>
      <c r="F29" s="137">
        <v>4855085</v>
      </c>
      <c r="G29" s="137">
        <v>16472338</v>
      </c>
    </row>
    <row r="30" spans="2:7" x14ac:dyDescent="0.25">
      <c r="B30" s="184"/>
      <c r="C30" s="138">
        <v>2022</v>
      </c>
      <c r="D30" s="139">
        <v>9447411</v>
      </c>
      <c r="E30" s="139">
        <v>1820813</v>
      </c>
      <c r="F30" s="139">
        <v>4946199</v>
      </c>
      <c r="G30" s="139">
        <v>16214423</v>
      </c>
    </row>
    <row r="31" spans="2:7" x14ac:dyDescent="0.25">
      <c r="B31" s="182" t="s">
        <v>5</v>
      </c>
      <c r="C31" s="134">
        <v>2013</v>
      </c>
      <c r="D31" s="148">
        <v>13107440</v>
      </c>
      <c r="E31" s="148">
        <v>8886827</v>
      </c>
      <c r="F31" s="148">
        <v>10505515</v>
      </c>
      <c r="G31" s="148">
        <v>32499782</v>
      </c>
    </row>
    <row r="32" spans="2:7" x14ac:dyDescent="0.25">
      <c r="B32" s="183"/>
      <c r="C32" s="136">
        <v>2019</v>
      </c>
      <c r="D32" s="137">
        <v>12697850</v>
      </c>
      <c r="E32" s="137">
        <v>8401668</v>
      </c>
      <c r="F32" s="137">
        <v>11689847</v>
      </c>
      <c r="G32" s="137">
        <v>32789365</v>
      </c>
    </row>
    <row r="33" spans="2:8" x14ac:dyDescent="0.25">
      <c r="B33" s="183"/>
      <c r="C33" s="136">
        <v>2020</v>
      </c>
      <c r="D33" s="137">
        <v>11346468</v>
      </c>
      <c r="E33" s="137">
        <v>7539666</v>
      </c>
      <c r="F33" s="137">
        <v>10733923</v>
      </c>
      <c r="G33" s="137">
        <v>29620057</v>
      </c>
    </row>
    <row r="34" spans="2:8" x14ac:dyDescent="0.25">
      <c r="B34" s="183"/>
      <c r="C34" s="136">
        <v>2021</v>
      </c>
      <c r="D34" s="137">
        <v>10695273</v>
      </c>
      <c r="E34" s="137">
        <v>7326763</v>
      </c>
      <c r="F34" s="137">
        <v>10486743</v>
      </c>
      <c r="G34" s="137">
        <v>28508779</v>
      </c>
      <c r="H34" s="76"/>
    </row>
    <row r="35" spans="2:8" x14ac:dyDescent="0.25">
      <c r="B35" s="184"/>
      <c r="C35" s="138">
        <v>2022</v>
      </c>
      <c r="D35" s="139">
        <v>10715070</v>
      </c>
      <c r="E35" s="139">
        <v>7274377</v>
      </c>
      <c r="F35" s="139">
        <v>10880150</v>
      </c>
      <c r="G35" s="139">
        <v>28869597</v>
      </c>
    </row>
    <row r="36" spans="2:8" x14ac:dyDescent="0.25">
      <c r="B36" s="191" t="s">
        <v>8</v>
      </c>
      <c r="C36" s="134">
        <v>2013</v>
      </c>
      <c r="D36" s="148">
        <v>10044441</v>
      </c>
      <c r="E36" s="148">
        <v>839545</v>
      </c>
      <c r="F36" s="148">
        <v>170995</v>
      </c>
      <c r="G36" s="148">
        <v>11054981</v>
      </c>
    </row>
    <row r="37" spans="2:8" x14ac:dyDescent="0.25">
      <c r="B37" s="192"/>
      <c r="C37" s="136">
        <v>2019</v>
      </c>
      <c r="D37" s="137">
        <v>9422383</v>
      </c>
      <c r="E37" s="137">
        <v>887731</v>
      </c>
      <c r="F37" s="137">
        <v>211189</v>
      </c>
      <c r="G37" s="137">
        <v>10521303</v>
      </c>
    </row>
    <row r="38" spans="2:8" x14ac:dyDescent="0.25">
      <c r="B38" s="192"/>
      <c r="C38" s="136">
        <v>2020</v>
      </c>
      <c r="D38" s="137">
        <v>9029154</v>
      </c>
      <c r="E38" s="137">
        <v>857825</v>
      </c>
      <c r="F38" s="137">
        <v>233296</v>
      </c>
      <c r="G38" s="137">
        <v>10120275</v>
      </c>
    </row>
    <row r="39" spans="2:8" x14ac:dyDescent="0.25">
      <c r="B39" s="192"/>
      <c r="C39" s="136">
        <v>2021</v>
      </c>
      <c r="D39" s="137">
        <v>8534008</v>
      </c>
      <c r="E39" s="137">
        <v>830718</v>
      </c>
      <c r="F39" s="137">
        <v>228934</v>
      </c>
      <c r="G39" s="137">
        <v>9593660</v>
      </c>
    </row>
    <row r="40" spans="2:8" x14ac:dyDescent="0.25">
      <c r="B40" s="193"/>
      <c r="C40" s="138">
        <v>2022</v>
      </c>
      <c r="D40" s="139">
        <v>8310294</v>
      </c>
      <c r="E40" s="139">
        <v>816683</v>
      </c>
      <c r="F40" s="139">
        <v>243855</v>
      </c>
      <c r="G40" s="139">
        <v>9370832</v>
      </c>
    </row>
    <row r="41" spans="2:8" ht="63" customHeight="1" x14ac:dyDescent="0.25">
      <c r="B41" s="170" t="s">
        <v>266</v>
      </c>
      <c r="C41" s="170"/>
      <c r="D41" s="170"/>
      <c r="E41" s="170"/>
      <c r="F41" s="170"/>
      <c r="G41" s="170"/>
    </row>
  </sheetData>
  <mergeCells count="10">
    <mergeCell ref="B41:G41"/>
    <mergeCell ref="B5:B9"/>
    <mergeCell ref="B10:B14"/>
    <mergeCell ref="B15:B19"/>
    <mergeCell ref="B4:G4"/>
    <mergeCell ref="B20:G20"/>
    <mergeCell ref="B21:B25"/>
    <mergeCell ref="B26:B30"/>
    <mergeCell ref="B31:B35"/>
    <mergeCell ref="B36:B4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31"/>
  <sheetViews>
    <sheetView showGridLines="0" topLeftCell="A18" workbookViewId="0">
      <selection activeCell="L31" sqref="L31"/>
    </sheetView>
  </sheetViews>
  <sheetFormatPr baseColWidth="10" defaultColWidth="10.7109375" defaultRowHeight="12.75" x14ac:dyDescent="0.25"/>
  <cols>
    <col min="1" max="1" width="3.140625" style="2" customWidth="1"/>
    <col min="2" max="2" width="10.42578125" style="2" customWidth="1"/>
    <col min="3" max="3" width="11.42578125" style="2"/>
    <col min="4" max="16384" width="10.7109375" style="2"/>
  </cols>
  <sheetData>
    <row r="2" spans="2:17" x14ac:dyDescent="0.25">
      <c r="B2" s="151" t="s">
        <v>148</v>
      </c>
    </row>
    <row r="3" spans="2:17" x14ac:dyDescent="0.25">
      <c r="C3" s="7"/>
      <c r="D3" s="128" t="s">
        <v>140</v>
      </c>
      <c r="E3" s="128" t="s">
        <v>147</v>
      </c>
      <c r="F3" s="128" t="s">
        <v>5</v>
      </c>
      <c r="G3" s="128" t="s">
        <v>142</v>
      </c>
    </row>
    <row r="4" spans="2:17" x14ac:dyDescent="0.25">
      <c r="B4" s="194" t="s">
        <v>163</v>
      </c>
      <c r="C4" s="27" t="s">
        <v>9</v>
      </c>
      <c r="G4" s="152"/>
    </row>
    <row r="5" spans="2:17" x14ac:dyDescent="0.25">
      <c r="B5" s="195"/>
      <c r="C5" s="153">
        <v>2020</v>
      </c>
      <c r="D5" s="154">
        <v>283940</v>
      </c>
      <c r="E5" s="154">
        <v>3013</v>
      </c>
      <c r="F5" s="154">
        <v>60514</v>
      </c>
      <c r="G5" s="154">
        <v>347467</v>
      </c>
      <c r="I5" s="24"/>
      <c r="J5" s="24"/>
      <c r="K5" s="24"/>
      <c r="O5" s="155"/>
      <c r="P5" s="155"/>
      <c r="Q5" s="155"/>
    </row>
    <row r="6" spans="2:17" x14ac:dyDescent="0.25">
      <c r="B6" s="195"/>
      <c r="C6" s="156">
        <v>2021</v>
      </c>
      <c r="D6" s="157">
        <v>359341</v>
      </c>
      <c r="E6" s="157">
        <v>2872</v>
      </c>
      <c r="F6" s="157">
        <v>65380</v>
      </c>
      <c r="G6" s="157">
        <v>427593</v>
      </c>
      <c r="I6" s="24"/>
      <c r="J6" s="24"/>
      <c r="K6" s="24"/>
      <c r="N6" s="132"/>
      <c r="O6" s="155"/>
      <c r="P6" s="155"/>
      <c r="Q6" s="155"/>
    </row>
    <row r="7" spans="2:17" x14ac:dyDescent="0.25">
      <c r="B7" s="195"/>
      <c r="C7" s="158">
        <v>2022</v>
      </c>
      <c r="D7" s="159">
        <v>468038</v>
      </c>
      <c r="E7" s="159">
        <v>5703</v>
      </c>
      <c r="F7" s="159">
        <v>83752</v>
      </c>
      <c r="G7" s="159">
        <v>557493</v>
      </c>
      <c r="I7" s="131"/>
      <c r="J7" s="24"/>
      <c r="K7" s="165"/>
      <c r="N7" s="132"/>
      <c r="O7" s="155"/>
      <c r="P7" s="155"/>
      <c r="Q7" s="155"/>
    </row>
    <row r="8" spans="2:17" x14ac:dyDescent="0.25">
      <c r="B8" s="195"/>
      <c r="C8" s="27" t="s">
        <v>7</v>
      </c>
      <c r="D8" s="24"/>
      <c r="E8" s="24"/>
      <c r="F8" s="24"/>
      <c r="G8" s="160"/>
    </row>
    <row r="9" spans="2:17" x14ac:dyDescent="0.25">
      <c r="B9" s="195"/>
      <c r="C9" s="153">
        <v>2020</v>
      </c>
      <c r="D9" s="154">
        <v>2990773</v>
      </c>
      <c r="E9" s="154">
        <v>170203</v>
      </c>
      <c r="F9" s="154">
        <v>2386583</v>
      </c>
      <c r="G9" s="154">
        <v>5547559</v>
      </c>
      <c r="I9" s="24"/>
      <c r="J9" s="24"/>
      <c r="K9" s="24"/>
    </row>
    <row r="10" spans="2:17" x14ac:dyDescent="0.25">
      <c r="B10" s="195"/>
      <c r="C10" s="156">
        <v>2021</v>
      </c>
      <c r="D10" s="157">
        <v>4065854</v>
      </c>
      <c r="E10" s="157">
        <v>171626</v>
      </c>
      <c r="F10" s="157">
        <v>2441637</v>
      </c>
      <c r="G10" s="157">
        <v>6679117</v>
      </c>
      <c r="I10" s="24"/>
      <c r="J10" s="24"/>
      <c r="K10" s="24"/>
    </row>
    <row r="11" spans="2:17" x14ac:dyDescent="0.25">
      <c r="B11" s="195"/>
      <c r="C11" s="158">
        <v>2022</v>
      </c>
      <c r="D11" s="159">
        <v>5197559</v>
      </c>
      <c r="E11" s="159">
        <v>346366</v>
      </c>
      <c r="F11" s="159">
        <v>4068063</v>
      </c>
      <c r="G11" s="159">
        <v>9611988</v>
      </c>
      <c r="I11" s="131"/>
      <c r="J11" s="24"/>
      <c r="K11" s="27"/>
    </row>
    <row r="12" spans="2:17" x14ac:dyDescent="0.25">
      <c r="B12" s="195"/>
      <c r="C12" s="27" t="s">
        <v>4</v>
      </c>
      <c r="D12" s="24"/>
      <c r="E12" s="24"/>
      <c r="F12" s="24"/>
      <c r="G12" s="160"/>
    </row>
    <row r="13" spans="2:17" x14ac:dyDescent="0.25">
      <c r="B13" s="195"/>
      <c r="C13" s="153">
        <v>2020</v>
      </c>
      <c r="D13" s="154">
        <v>49640</v>
      </c>
      <c r="E13" s="154">
        <v>3885</v>
      </c>
      <c r="F13" s="154">
        <v>22734</v>
      </c>
      <c r="G13" s="154">
        <v>76259</v>
      </c>
      <c r="I13" s="24"/>
      <c r="J13" s="24"/>
      <c r="K13" s="24"/>
      <c r="O13" s="24"/>
      <c r="P13" s="24"/>
      <c r="Q13" s="24"/>
    </row>
    <row r="14" spans="2:17" x14ac:dyDescent="0.25">
      <c r="B14" s="195"/>
      <c r="C14" s="156">
        <v>2021</v>
      </c>
      <c r="D14" s="157">
        <v>43694</v>
      </c>
      <c r="E14" s="157">
        <v>3421</v>
      </c>
      <c r="F14" s="157">
        <v>68422</v>
      </c>
      <c r="G14" s="157">
        <v>115537</v>
      </c>
      <c r="I14" s="24"/>
      <c r="J14" s="24"/>
      <c r="K14" s="24"/>
      <c r="O14" s="24"/>
      <c r="P14" s="24"/>
      <c r="Q14" s="24"/>
    </row>
    <row r="15" spans="2:17" x14ac:dyDescent="0.25">
      <c r="B15" s="195"/>
      <c r="C15" s="158">
        <v>2022</v>
      </c>
      <c r="D15" s="159">
        <v>35392</v>
      </c>
      <c r="E15" s="159">
        <v>6436</v>
      </c>
      <c r="F15" s="159">
        <v>76021</v>
      </c>
      <c r="G15" s="159">
        <v>117849</v>
      </c>
      <c r="I15" s="24"/>
      <c r="J15" s="24"/>
      <c r="K15" s="24"/>
      <c r="O15" s="24"/>
      <c r="P15" s="24"/>
      <c r="Q15" s="24"/>
    </row>
    <row r="16" spans="2:17" ht="14.65" customHeight="1" x14ac:dyDescent="0.25">
      <c r="B16" s="194" t="s">
        <v>164</v>
      </c>
      <c r="C16" s="27" t="s">
        <v>9</v>
      </c>
      <c r="G16" s="152"/>
    </row>
    <row r="17" spans="2:11" x14ac:dyDescent="0.25">
      <c r="B17" s="195"/>
      <c r="C17" s="153">
        <v>2019</v>
      </c>
      <c r="D17" s="161">
        <v>10105787</v>
      </c>
      <c r="E17" s="162">
        <v>597737</v>
      </c>
      <c r="F17" s="162">
        <v>1037821</v>
      </c>
      <c r="G17" s="162">
        <v>11741345</v>
      </c>
      <c r="J17" s="155"/>
    </row>
    <row r="18" spans="2:11" x14ac:dyDescent="0.25">
      <c r="B18" s="195"/>
      <c r="C18" s="156">
        <v>2020</v>
      </c>
      <c r="D18" s="163">
        <v>8609385</v>
      </c>
      <c r="E18" s="163">
        <v>508692</v>
      </c>
      <c r="F18" s="163">
        <v>819530</v>
      </c>
      <c r="G18" s="163">
        <v>9937607</v>
      </c>
      <c r="J18" s="155"/>
    </row>
    <row r="19" spans="2:11" x14ac:dyDescent="0.25">
      <c r="B19" s="195"/>
      <c r="C19" s="156">
        <v>2021</v>
      </c>
      <c r="D19" s="163">
        <v>8862366</v>
      </c>
      <c r="E19" s="163">
        <v>530652</v>
      </c>
      <c r="F19" s="163">
        <v>799192</v>
      </c>
      <c r="G19" s="163">
        <v>10192210</v>
      </c>
      <c r="J19" s="155"/>
    </row>
    <row r="20" spans="2:11" x14ac:dyDescent="0.25">
      <c r="B20" s="195"/>
      <c r="C20" s="158">
        <v>2022</v>
      </c>
      <c r="D20" s="164">
        <v>8673289</v>
      </c>
      <c r="E20" s="164">
        <v>520493</v>
      </c>
      <c r="F20" s="164">
        <v>770273</v>
      </c>
      <c r="G20" s="164">
        <v>9964055</v>
      </c>
      <c r="I20" s="131"/>
      <c r="J20" s="155"/>
      <c r="K20" s="4"/>
    </row>
    <row r="21" spans="2:11" x14ac:dyDescent="0.25">
      <c r="B21" s="195"/>
      <c r="C21" s="27" t="s">
        <v>7</v>
      </c>
      <c r="D21" s="24"/>
      <c r="E21" s="24"/>
      <c r="F21" s="24"/>
      <c r="G21" s="160"/>
    </row>
    <row r="22" spans="2:11" x14ac:dyDescent="0.25">
      <c r="B22" s="195"/>
      <c r="C22" s="153">
        <v>2019</v>
      </c>
      <c r="D22" s="162">
        <v>55815811</v>
      </c>
      <c r="E22" s="162">
        <v>17623161</v>
      </c>
      <c r="F22" s="162">
        <v>32789365</v>
      </c>
      <c r="G22" s="162">
        <v>106228337</v>
      </c>
    </row>
    <row r="23" spans="2:11" x14ac:dyDescent="0.25">
      <c r="B23" s="195"/>
      <c r="C23" s="156">
        <v>2020</v>
      </c>
      <c r="D23" s="163">
        <v>47526087</v>
      </c>
      <c r="E23" s="163">
        <v>16532885</v>
      </c>
      <c r="F23" s="163">
        <v>27233474</v>
      </c>
      <c r="G23" s="163">
        <v>91292446</v>
      </c>
    </row>
    <row r="24" spans="2:11" x14ac:dyDescent="0.25">
      <c r="B24" s="195"/>
      <c r="C24" s="156">
        <v>2021</v>
      </c>
      <c r="D24" s="163">
        <v>47183852</v>
      </c>
      <c r="E24" s="163">
        <v>16300712</v>
      </c>
      <c r="F24" s="163">
        <v>26067142</v>
      </c>
      <c r="G24" s="163">
        <v>89551706</v>
      </c>
    </row>
    <row r="25" spans="2:11" x14ac:dyDescent="0.25">
      <c r="B25" s="195"/>
      <c r="C25" s="158">
        <v>2022</v>
      </c>
      <c r="D25" s="164">
        <v>45802335</v>
      </c>
      <c r="E25" s="164">
        <v>15868057</v>
      </c>
      <c r="F25" s="164">
        <v>24801534</v>
      </c>
      <c r="G25" s="164">
        <v>86471926</v>
      </c>
      <c r="I25" s="131"/>
      <c r="K25" s="27"/>
    </row>
    <row r="26" spans="2:11" x14ac:dyDescent="0.25">
      <c r="B26" s="195"/>
      <c r="C26" s="27" t="s">
        <v>4</v>
      </c>
      <c r="D26" s="24"/>
      <c r="E26" s="24"/>
      <c r="F26" s="24"/>
      <c r="G26" s="160"/>
    </row>
    <row r="27" spans="2:11" x14ac:dyDescent="0.25">
      <c r="B27" s="195"/>
      <c r="C27" s="153">
        <v>2019</v>
      </c>
      <c r="D27" s="162">
        <v>8203587</v>
      </c>
      <c r="E27" s="162">
        <v>4731503</v>
      </c>
      <c r="F27" s="162">
        <v>4592588</v>
      </c>
      <c r="G27" s="162">
        <v>17527678</v>
      </c>
    </row>
    <row r="28" spans="2:11" x14ac:dyDescent="0.25">
      <c r="B28" s="195"/>
      <c r="C28" s="156">
        <v>2020</v>
      </c>
      <c r="D28" s="163">
        <v>7178161</v>
      </c>
      <c r="E28" s="163">
        <v>3092330</v>
      </c>
      <c r="F28" s="163">
        <v>3067984</v>
      </c>
      <c r="G28" s="163">
        <v>13338475</v>
      </c>
    </row>
    <row r="29" spans="2:11" x14ac:dyDescent="0.25">
      <c r="B29" s="195"/>
      <c r="C29" s="156">
        <v>2021</v>
      </c>
      <c r="D29" s="163">
        <v>8703878</v>
      </c>
      <c r="E29" s="163">
        <v>3676676</v>
      </c>
      <c r="F29" s="163">
        <v>4296747</v>
      </c>
      <c r="G29" s="163">
        <v>16677301</v>
      </c>
    </row>
    <row r="30" spans="2:11" x14ac:dyDescent="0.25">
      <c r="B30" s="196"/>
      <c r="C30" s="158">
        <v>2022</v>
      </c>
      <c r="D30" s="164">
        <v>9146461</v>
      </c>
      <c r="E30" s="164">
        <v>3812722</v>
      </c>
      <c r="F30" s="164">
        <v>4806630</v>
      </c>
      <c r="G30" s="164">
        <v>17765813</v>
      </c>
    </row>
    <row r="31" spans="2:11" ht="87" customHeight="1" x14ac:dyDescent="0.25">
      <c r="B31" s="169" t="s">
        <v>257</v>
      </c>
      <c r="C31" s="169"/>
      <c r="D31" s="169"/>
      <c r="E31" s="169"/>
      <c r="F31" s="169"/>
      <c r="G31" s="169"/>
    </row>
  </sheetData>
  <mergeCells count="3">
    <mergeCell ref="B4:B15"/>
    <mergeCell ref="B31:G31"/>
    <mergeCell ref="B16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ES2024_F03_Tableau1</vt:lpstr>
      <vt:lpstr>ES2024_F03_graphique 1</vt:lpstr>
      <vt:lpstr>ES2024_F03_carte 1</vt:lpstr>
      <vt:lpstr>ES2024_F03_graphique 2</vt:lpstr>
      <vt:lpstr>ES2024_F03_Tableau compl A</vt:lpstr>
      <vt:lpstr>ES2024_F03_Tableau compl B</vt:lpstr>
      <vt:lpstr>ES2024_F03_Tableau compl C</vt:lpstr>
      <vt:lpstr>ES2024_F03_Tableau compl D</vt:lpstr>
      <vt:lpstr>ES2024_F03_Tableau compl E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ROUX, Celine (DREES/DIRECTION/BPCC)</cp:lastModifiedBy>
  <dcterms:created xsi:type="dcterms:W3CDTF">2024-03-18T13:18:33Z</dcterms:created>
  <dcterms:modified xsi:type="dcterms:W3CDTF">2024-07-10T15:57:19Z</dcterms:modified>
</cp:coreProperties>
</file>