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celine.roux3\Desktop\Excel\"/>
    </mc:Choice>
  </mc:AlternateContent>
  <xr:revisionPtr revIDLastSave="0" documentId="13_ncr:1_{42379435-16BC-4BD3-A8A1-5C6C51FB219A}" xr6:coauthVersionLast="47" xr6:coauthVersionMax="47" xr10:uidLastSave="{00000000-0000-0000-0000-000000000000}"/>
  <bookViews>
    <workbookView xWindow="-120" yWindow="-120" windowWidth="20730" windowHeight="11160" tabRatio="556" xr2:uid="{00000000-000D-0000-FFFF-FFFF00000000}"/>
  </bookViews>
  <sheets>
    <sheet name="ES2024_F12_Graph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 i="2" l="1"/>
  <c r="I26" i="2"/>
  <c r="H26" i="2"/>
  <c r="G26" i="2"/>
  <c r="F26" i="2"/>
  <c r="D26" i="2"/>
  <c r="C26" i="2"/>
  <c r="K26" i="2"/>
</calcChain>
</file>

<file path=xl/sharedStrings.xml><?xml version="1.0" encoding="utf-8"?>
<sst xmlns="http://schemas.openxmlformats.org/spreadsheetml/2006/main" count="66" uniqueCount="35">
  <si>
    <t>Maladies infectieuses</t>
  </si>
  <si>
    <t>Tumeurs</t>
  </si>
  <si>
    <t>Maladies endocriniennes</t>
  </si>
  <si>
    <t>Troubles mentaux</t>
  </si>
  <si>
    <t>Système nerveux</t>
  </si>
  <si>
    <t>Oeil et annexes</t>
  </si>
  <si>
    <t>Oreille et apophyse mastoïde</t>
  </si>
  <si>
    <t>Appareil circulatoire</t>
  </si>
  <si>
    <t>Appareil respiratoire</t>
  </si>
  <si>
    <t>Maladies de la peau</t>
  </si>
  <si>
    <t>Système ostéo-articulaire</t>
  </si>
  <si>
    <t>Appareil génito-urinaire</t>
  </si>
  <si>
    <t>Grossesse, accouchement</t>
  </si>
  <si>
    <t>Affections périnatales</t>
  </si>
  <si>
    <t>Malformations congénitales</t>
  </si>
  <si>
    <t>Symptômes et signes mal définis</t>
  </si>
  <si>
    <t>Traumatismes et empoisonnements</t>
  </si>
  <si>
    <t>covid U0710 et 11</t>
  </si>
  <si>
    <t>covid U0714 et 15</t>
  </si>
  <si>
    <t>covid U0712</t>
  </si>
  <si>
    <t xml:space="preserve">Maladies du sang </t>
  </si>
  <si>
    <t>Moins de 15 ans</t>
  </si>
  <si>
    <t>15 à 44 ans</t>
  </si>
  <si>
    <t>45 à 74 ans</t>
  </si>
  <si>
    <t>Homme</t>
  </si>
  <si>
    <t xml:space="preserve"> </t>
  </si>
  <si>
    <t>Tous âges</t>
  </si>
  <si>
    <t>75 ans ou plus</t>
  </si>
  <si>
    <t>Deux sexes</t>
  </si>
  <si>
    <t>Tableau 1. Répartition des séjours annuels dans les unités de soins de courte durée (MCO) selon la pathologie traitée, l’âge et le sexe du patient en 2022</t>
  </si>
  <si>
    <r>
      <t xml:space="preserve">MCO : médecine, chirurgie, obstétrique et odontologie.
1. Après exclusion des séjours liés à la maternité (chapitre XV de la CIM-10).
2. Séjours avec diagnostic principal ou relié de Covid-19. Les séjours avec un diagnostic associé de Covid-19 ne sont pas inclus dans ce décompte.
3. Pathologies de l’appareil digestif incluant les pathologies de la cavité buccale et des glandes salivaires.
4. Motifs de recours autres que les maladies ou traumatismes tels que surveillance, prévention, motifs sociaux, etc.                                                                                                                                          
</t>
    </r>
    <r>
      <rPr>
        <b/>
        <sz val="8"/>
        <rFont val="Marianne"/>
      </rPr>
      <t xml:space="preserve">Note &gt; </t>
    </r>
    <r>
      <rPr>
        <sz val="8"/>
        <rFont val="Marianne"/>
      </rPr>
      <t>Les séjours comprennent les hospitalisations avec ou sans nuitée, sauf les traitements itératifs en séances (dialyse, chimiothérapie, radiothérapie, etc.). La pathologie traitée est identifiée par le diagnostic principal (ou le diagnostic relié pour le chapitre XXI) et référencée selon les chapitres de la classification internationale des maladies de l’Organisation mondiale de la santé (OMS), 10</t>
    </r>
    <r>
      <rPr>
        <vertAlign val="superscript"/>
        <sz val="8"/>
        <rFont val="Marianne"/>
      </rPr>
      <t>e </t>
    </r>
    <r>
      <rPr>
        <sz val="8"/>
        <rFont val="Marianne"/>
      </rPr>
      <t xml:space="preserve">révision (CIM-10). Les chapitres ont été classés par ordre décroissant de fréquence (les deux sexes et tous âges réunis), sauf pour les « symptômes, signes et états morbides mal définis », ainsi que les « autres motifs ».
</t>
    </r>
    <r>
      <rPr>
        <b/>
        <sz val="8"/>
        <rFont val="Marianne"/>
      </rPr>
      <t>Champ &gt;</t>
    </r>
    <r>
      <rPr>
        <sz val="8"/>
        <rFont val="Marianne"/>
      </rPr>
      <t xml:space="preserve"> Établissements de santé publics et privés, y compris le SSA ; patients résidant en France (incluant Saint-Martin et Saint-Barthélemy).
</t>
    </r>
    <r>
      <rPr>
        <b/>
        <sz val="8"/>
        <rFont val="Marianne"/>
      </rPr>
      <t>Sources &gt;</t>
    </r>
    <r>
      <rPr>
        <sz val="8"/>
        <rFont val="Marianne"/>
      </rPr>
      <t xml:space="preserve"> ATIH, PMSI-MCO 2020, traitements DREES.</t>
    </r>
  </si>
  <si>
    <r>
      <t>Femme</t>
    </r>
    <r>
      <rPr>
        <b/>
        <vertAlign val="superscript"/>
        <sz val="8"/>
        <color theme="1"/>
        <rFont val="Marianne"/>
      </rPr>
      <t>1</t>
    </r>
  </si>
  <si>
    <r>
      <t>Covid-19</t>
    </r>
    <r>
      <rPr>
        <vertAlign val="superscript"/>
        <sz val="8"/>
        <color theme="1"/>
        <rFont val="Marianne"/>
      </rPr>
      <t>2</t>
    </r>
  </si>
  <si>
    <r>
      <t>Appareil digestif</t>
    </r>
    <r>
      <rPr>
        <vertAlign val="superscript"/>
        <sz val="8"/>
        <color theme="1"/>
        <rFont val="Marianne"/>
      </rPr>
      <t>3</t>
    </r>
  </si>
  <si>
    <r>
      <t>Autres motifs</t>
    </r>
    <r>
      <rPr>
        <vertAlign val="superscript"/>
        <sz val="8"/>
        <color theme="1"/>
        <rFont val="Marianne"/>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</si>
</sst>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8"/>
      <color theme="1"/>
      <name val="Marianne"/>
    </font>
    <font>
      <b/>
      <sz val="8"/>
      <color theme="1"/>
      <name val="Marianne"/>
    </font>
    <font>
      <sz val="8"/>
      <color theme="2" tint="-0.499984740745262"/>
      <name val="Marianne"/>
    </font>
    <font>
      <sz val="8"/>
      <name val="Marianne"/>
      <family val="3"/>
    </font>
    <font>
      <b/>
      <sz val="8"/>
      <color theme="1"/>
      <name val="Marianne"/>
      <family val="3"/>
    </font>
    <font>
      <b/>
      <sz val="8"/>
      <name val="Marianne"/>
    </font>
    <font>
      <sz val="8"/>
      <color theme="1"/>
      <name val="Calibri"/>
      <family val="2"/>
      <scheme val="minor"/>
    </font>
    <font>
      <sz val="8"/>
      <color rgb="FFFF0000"/>
      <name val="Calibri"/>
      <family val="2"/>
      <scheme val="minor"/>
    </font>
    <font>
      <sz val="8"/>
      <name val="Marianne"/>
    </font>
    <font>
      <vertAlign val="superscript"/>
      <sz val="8"/>
      <name val="Marianne"/>
    </font>
    <font>
      <b/>
      <vertAlign val="superscript"/>
      <sz val="8"/>
      <color theme="1"/>
      <name val="Marianne"/>
    </font>
    <font>
      <vertAlign val="superscript"/>
      <sz val="8"/>
      <color theme="1"/>
      <name val="Marianne"/>
    </font>
  </fonts>
  <fills count="3">
    <fill>
      <patternFill patternType="none"/>
    </fill>
    <fill>
      <patternFill patternType="gray125"/>
    </fill>
    <fill>
      <patternFill patternType="solid">
        <fgColor theme="0"/>
        <bgColor indexed="64"/>
      </patternFill>
    </fill>
  </fills>
  <borders count="20">
    <border>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48">
    <xf numFmtId="0" fontId="0" fillId="0" borderId="0" xfId="0"/>
    <xf numFmtId="0" fontId="1" fillId="0" borderId="0" xfId="0" applyFont="1"/>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0" borderId="5" xfId="0" applyFont="1" applyBorder="1" applyAlignment="1">
      <alignment horizontal="left" vertical="top" wrapText="1"/>
    </xf>
    <xf numFmtId="0" fontId="3" fillId="0" borderId="5" xfId="0" applyFont="1" applyBorder="1" applyAlignment="1">
      <alignment horizontal="left" vertical="top" wrapText="1" indent="4"/>
    </xf>
    <xf numFmtId="0" fontId="3" fillId="0" borderId="6" xfId="0" applyFont="1" applyBorder="1" applyAlignment="1">
      <alignment horizontal="left" vertical="top" wrapText="1" indent="4"/>
    </xf>
    <xf numFmtId="0" fontId="7" fillId="0" borderId="0" xfId="0" applyFont="1"/>
    <xf numFmtId="0" fontId="8" fillId="0" borderId="0" xfId="0" applyFont="1"/>
    <xf numFmtId="164" fontId="4" fillId="0" borderId="5" xfId="0" applyNumberFormat="1" applyFont="1" applyBorder="1" applyAlignment="1">
      <alignment horizontal="right" vertical="center" wrapText="1" indent="4"/>
    </xf>
    <xf numFmtId="164" fontId="4" fillId="0" borderId="2" xfId="0" applyNumberFormat="1" applyFont="1" applyBorder="1" applyAlignment="1">
      <alignment horizontal="right" vertical="center" wrapText="1" indent="4"/>
    </xf>
    <xf numFmtId="164" fontId="4" fillId="0" borderId="0" xfId="0" applyNumberFormat="1" applyFont="1" applyAlignment="1">
      <alignment horizontal="right" vertical="center" wrapText="1" indent="4"/>
    </xf>
    <xf numFmtId="164" fontId="4" fillId="0" borderId="9" xfId="0" applyNumberFormat="1" applyFont="1" applyBorder="1" applyAlignment="1">
      <alignment horizontal="right" vertical="center" wrapText="1" indent="4"/>
    </xf>
    <xf numFmtId="164" fontId="3" fillId="0" borderId="5" xfId="0" applyNumberFormat="1" applyFont="1" applyBorder="1" applyAlignment="1">
      <alignment horizontal="right" vertical="center" wrapText="1" indent="4"/>
    </xf>
    <xf numFmtId="164" fontId="3" fillId="0" borderId="2" xfId="0" applyNumberFormat="1" applyFont="1" applyBorder="1" applyAlignment="1">
      <alignment horizontal="right" vertical="center" wrapText="1" indent="4"/>
    </xf>
    <xf numFmtId="164" fontId="3" fillId="0" borderId="0" xfId="0" applyNumberFormat="1" applyFont="1" applyAlignment="1">
      <alignment horizontal="right" vertical="center" wrapText="1" indent="4"/>
    </xf>
    <xf numFmtId="164" fontId="3" fillId="0" borderId="9" xfId="0" applyNumberFormat="1" applyFont="1" applyBorder="1" applyAlignment="1">
      <alignment horizontal="right" vertical="center" wrapText="1" indent="4"/>
    </xf>
    <xf numFmtId="164" fontId="3" fillId="0" borderId="6" xfId="0" applyNumberFormat="1" applyFont="1" applyBorder="1" applyAlignment="1">
      <alignment horizontal="right" vertical="center" wrapText="1" indent="4"/>
    </xf>
    <xf numFmtId="164" fontId="3" fillId="0" borderId="3" xfId="0" applyNumberFormat="1" applyFont="1" applyBorder="1" applyAlignment="1">
      <alignment horizontal="right" vertical="center" wrapText="1" indent="4"/>
    </xf>
    <xf numFmtId="164" fontId="3" fillId="0" borderId="10" xfId="0" applyNumberFormat="1" applyFont="1" applyBorder="1" applyAlignment="1">
      <alignment horizontal="right" vertical="center" wrapText="1" indent="4"/>
    </xf>
    <xf numFmtId="164" fontId="3" fillId="0" borderId="11" xfId="0" applyNumberFormat="1" applyFont="1" applyBorder="1" applyAlignment="1">
      <alignment horizontal="right" vertical="center" wrapText="1" indent="4"/>
    </xf>
    <xf numFmtId="164" fontId="4" fillId="0" borderId="16" xfId="0" applyNumberFormat="1" applyFont="1" applyBorder="1" applyAlignment="1">
      <alignment horizontal="right" vertical="center" wrapText="1" indent="4"/>
    </xf>
    <xf numFmtId="164" fontId="4" fillId="0" borderId="1" xfId="0" applyNumberFormat="1" applyFont="1" applyBorder="1" applyAlignment="1">
      <alignment horizontal="right" vertical="center" wrapText="1" indent="4"/>
    </xf>
    <xf numFmtId="164" fontId="4" fillId="0" borderId="17" xfId="0" applyNumberFormat="1" applyFont="1" applyBorder="1" applyAlignment="1">
      <alignment horizontal="right" vertical="center" wrapText="1" indent="4"/>
    </xf>
    <xf numFmtId="164" fontId="4" fillId="0" borderId="7" xfId="0" applyNumberFormat="1" applyFont="1" applyBorder="1" applyAlignment="1">
      <alignment horizontal="right" vertical="center" wrapText="1" indent="4"/>
    </xf>
    <xf numFmtId="164" fontId="4" fillId="0" borderId="18" xfId="0" applyNumberFormat="1" applyFont="1" applyBorder="1" applyAlignment="1">
      <alignment horizontal="right" vertical="center" wrapText="1" indent="4"/>
    </xf>
    <xf numFmtId="164" fontId="1" fillId="0" borderId="5" xfId="0" applyNumberFormat="1" applyFont="1" applyBorder="1" applyAlignment="1">
      <alignment horizontal="right" vertical="center" wrapText="1" indent="4"/>
    </xf>
    <xf numFmtId="164" fontId="1" fillId="0" borderId="2" xfId="0" applyNumberFormat="1" applyFont="1" applyBorder="1" applyAlignment="1">
      <alignment horizontal="right" vertical="center" wrapText="1" indent="4"/>
    </xf>
    <xf numFmtId="164" fontId="1" fillId="0" borderId="0" xfId="0" applyNumberFormat="1" applyFont="1" applyAlignment="1">
      <alignment horizontal="right" vertical="center" wrapText="1" indent="4"/>
    </xf>
    <xf numFmtId="164" fontId="1" fillId="0" borderId="9" xfId="0" applyNumberFormat="1" applyFont="1" applyBorder="1" applyAlignment="1">
      <alignment horizontal="right" vertical="center" wrapText="1" indent="4"/>
    </xf>
    <xf numFmtId="0" fontId="5" fillId="0" borderId="14" xfId="0" applyFont="1" applyBorder="1" applyAlignment="1">
      <alignment horizontal="center" vertical="center" wrapText="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19" xfId="0" applyFont="1" applyBorder="1" applyAlignment="1">
      <alignment horizontal="center" vertical="center"/>
    </xf>
    <xf numFmtId="0" fontId="2" fillId="0" borderId="13" xfId="0" applyFont="1" applyBorder="1" applyAlignment="1">
      <alignment horizontal="center" vertical="center"/>
    </xf>
    <xf numFmtId="0" fontId="1" fillId="0" borderId="9" xfId="0" applyFont="1" applyBorder="1"/>
    <xf numFmtId="0" fontId="1" fillId="0" borderId="11" xfId="0" applyFont="1" applyBorder="1"/>
    <xf numFmtId="0" fontId="2" fillId="0" borderId="0" xfId="0" applyFont="1" applyAlignment="1">
      <alignment vertical="center"/>
    </xf>
    <xf numFmtId="0" fontId="9" fillId="0" borderId="0" xfId="0" applyFont="1" applyAlignment="1">
      <alignment horizontal="left" wrapText="1"/>
    </xf>
    <xf numFmtId="0" fontId="9" fillId="0" borderId="0" xfId="0" applyFont="1" applyAlignment="1">
      <alignment horizontal="left"/>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5" fillId="0" borderId="15"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37"/>
  <sheetViews>
    <sheetView showGridLines="0" tabSelected="1" zoomScaleNormal="100" workbookViewId="0">
      <pane xSplit="2" ySplit="5" topLeftCell="C6" activePane="bottomRight" state="frozen"/>
      <selection pane="topRight" activeCell="B1" sqref="B1"/>
      <selection pane="bottomLeft" activeCell="A5" sqref="A5"/>
      <selection pane="bottomRight" activeCell="N19" sqref="N19"/>
    </sheetView>
  </sheetViews>
  <sheetFormatPr baseColWidth="10" defaultColWidth="10.7109375" defaultRowHeight="11.25" x14ac:dyDescent="0.2"/>
  <cols>
    <col min="1" max="1" width="2.85546875" style="7" customWidth="1"/>
    <col min="2" max="2" width="31.140625" style="7" customWidth="1"/>
    <col min="3" max="8" width="11.42578125" style="7" bestFit="1" customWidth="1"/>
    <col min="9" max="9" width="11.42578125" style="7" customWidth="1"/>
    <col min="10" max="10" width="11.42578125" style="7" bestFit="1" customWidth="1"/>
    <col min="11" max="11" width="12.140625" style="7" bestFit="1" customWidth="1"/>
    <col min="12" max="16384" width="10.7109375" style="7"/>
  </cols>
  <sheetData>
    <row r="2" spans="2:13" ht="12.75" x14ac:dyDescent="0.25">
      <c r="B2" s="41" t="s">
        <v>29</v>
      </c>
      <c r="C2" s="41"/>
      <c r="D2" s="41"/>
      <c r="E2" s="41"/>
      <c r="F2" s="41"/>
      <c r="G2" s="41"/>
      <c r="H2" s="41"/>
      <c r="I2" s="41"/>
      <c r="J2" s="1"/>
      <c r="K2" s="1"/>
    </row>
    <row r="3" spans="2:13" ht="12.75" x14ac:dyDescent="0.25">
      <c r="B3" s="1"/>
      <c r="C3" s="1"/>
      <c r="D3" s="1"/>
      <c r="E3" s="1"/>
      <c r="F3" s="1"/>
      <c r="G3" s="1"/>
      <c r="H3" s="1"/>
      <c r="I3" s="1"/>
      <c r="J3" s="1"/>
      <c r="K3" s="1"/>
    </row>
    <row r="4" spans="2:13" ht="25.5" customHeight="1" x14ac:dyDescent="0.25">
      <c r="B4" s="39" t="s">
        <v>25</v>
      </c>
      <c r="C4" s="44" t="s">
        <v>21</v>
      </c>
      <c r="D4" s="45"/>
      <c r="E4" s="46" t="s">
        <v>22</v>
      </c>
      <c r="F4" s="46"/>
      <c r="G4" s="44" t="s">
        <v>23</v>
      </c>
      <c r="H4" s="46"/>
      <c r="I4" s="47" t="s">
        <v>27</v>
      </c>
      <c r="J4" s="45"/>
      <c r="K4" s="30" t="s">
        <v>26</v>
      </c>
    </row>
    <row r="5" spans="2:13" ht="11.25" customHeight="1" x14ac:dyDescent="0.25">
      <c r="B5" s="40"/>
      <c r="C5" s="31" t="s">
        <v>31</v>
      </c>
      <c r="D5" s="32" t="s">
        <v>24</v>
      </c>
      <c r="E5" s="33" t="s">
        <v>31</v>
      </c>
      <c r="F5" s="34" t="s">
        <v>24</v>
      </c>
      <c r="G5" s="35" t="s">
        <v>31</v>
      </c>
      <c r="H5" s="32" t="s">
        <v>24</v>
      </c>
      <c r="I5" s="36" t="s">
        <v>31</v>
      </c>
      <c r="J5" s="37" t="s">
        <v>24</v>
      </c>
      <c r="K5" s="38" t="s">
        <v>28</v>
      </c>
    </row>
    <row r="6" spans="2:13" ht="12.75" x14ac:dyDescent="0.2">
      <c r="B6" s="2" t="s">
        <v>15</v>
      </c>
      <c r="C6" s="21">
        <v>8.6999999999999993</v>
      </c>
      <c r="D6" s="22">
        <v>7</v>
      </c>
      <c r="E6" s="23">
        <v>8.6999999999999993</v>
      </c>
      <c r="F6" s="24">
        <v>6.76</v>
      </c>
      <c r="G6" s="21">
        <v>7.95</v>
      </c>
      <c r="H6" s="25">
        <v>7.41</v>
      </c>
      <c r="I6" s="12">
        <v>7.53</v>
      </c>
      <c r="J6" s="10">
        <v>7.93</v>
      </c>
      <c r="K6" s="12">
        <v>7.25</v>
      </c>
    </row>
    <row r="7" spans="2:13" ht="13.5" x14ac:dyDescent="0.2">
      <c r="B7" s="3" t="s">
        <v>34</v>
      </c>
      <c r="C7" s="9">
        <v>6.01</v>
      </c>
      <c r="D7" s="9">
        <v>5.87</v>
      </c>
      <c r="E7" s="10">
        <v>12.5</v>
      </c>
      <c r="F7" s="11">
        <v>7.9</v>
      </c>
      <c r="G7" s="9">
        <v>8.08</v>
      </c>
      <c r="H7" s="10">
        <v>6.87</v>
      </c>
      <c r="I7" s="12">
        <v>3.66</v>
      </c>
      <c r="J7" s="10">
        <v>4.26</v>
      </c>
      <c r="K7" s="12">
        <v>6.65</v>
      </c>
    </row>
    <row r="8" spans="2:13" ht="12.75" x14ac:dyDescent="0.2">
      <c r="B8" s="4" t="s">
        <v>6</v>
      </c>
      <c r="C8" s="26">
        <v>3.3</v>
      </c>
      <c r="D8" s="26">
        <v>3.37</v>
      </c>
      <c r="E8" s="27">
        <v>0.5</v>
      </c>
      <c r="F8" s="28">
        <v>0.53</v>
      </c>
      <c r="G8" s="26">
        <v>0.46</v>
      </c>
      <c r="H8" s="27">
        <v>0.36</v>
      </c>
      <c r="I8" s="29">
        <v>0.32</v>
      </c>
      <c r="J8" s="27">
        <v>0.24</v>
      </c>
      <c r="K8" s="29">
        <v>0.59</v>
      </c>
      <c r="M8" s="7" t="s">
        <v>25</v>
      </c>
    </row>
    <row r="9" spans="2:13" ht="12.75" x14ac:dyDescent="0.2">
      <c r="B9" s="4" t="s">
        <v>14</v>
      </c>
      <c r="C9" s="9">
        <v>4.55</v>
      </c>
      <c r="D9" s="9">
        <v>5.96</v>
      </c>
      <c r="E9" s="10">
        <v>0.8</v>
      </c>
      <c r="F9" s="11">
        <v>0.7</v>
      </c>
      <c r="G9" s="9">
        <v>0.21</v>
      </c>
      <c r="H9" s="10">
        <v>0.16</v>
      </c>
      <c r="I9" s="12">
        <v>0.04</v>
      </c>
      <c r="J9" s="10">
        <v>0.04</v>
      </c>
      <c r="K9" s="12">
        <v>0.64</v>
      </c>
      <c r="M9" s="7" t="s">
        <v>25</v>
      </c>
    </row>
    <row r="10" spans="2:13" ht="12.75" x14ac:dyDescent="0.2">
      <c r="B10" s="4" t="s">
        <v>13</v>
      </c>
      <c r="C10" s="9">
        <v>9.91</v>
      </c>
      <c r="D10" s="9">
        <v>8.34</v>
      </c>
      <c r="E10" s="10">
        <v>0</v>
      </c>
      <c r="F10" s="11">
        <v>0</v>
      </c>
      <c r="G10" s="9">
        <v>0</v>
      </c>
      <c r="H10" s="10">
        <v>0</v>
      </c>
      <c r="I10" s="12">
        <v>0</v>
      </c>
      <c r="J10" s="10">
        <v>0</v>
      </c>
      <c r="K10" s="12">
        <v>0.67</v>
      </c>
      <c r="M10" s="7" t="s">
        <v>25</v>
      </c>
    </row>
    <row r="11" spans="2:13" ht="12.75" x14ac:dyDescent="0.2">
      <c r="B11" s="4" t="s">
        <v>0</v>
      </c>
      <c r="C11" s="9">
        <v>6.28</v>
      </c>
      <c r="D11" s="9">
        <v>5.19</v>
      </c>
      <c r="E11" s="10">
        <v>1.1000000000000001</v>
      </c>
      <c r="F11" s="11">
        <v>1.53</v>
      </c>
      <c r="G11" s="9">
        <v>0.75</v>
      </c>
      <c r="H11" s="10">
        <v>0.95</v>
      </c>
      <c r="I11" s="12">
        <v>1.21</v>
      </c>
      <c r="J11" s="10">
        <v>1.1200000000000001</v>
      </c>
      <c r="K11" s="12">
        <v>1.31</v>
      </c>
      <c r="M11" s="7" t="s">
        <v>25</v>
      </c>
    </row>
    <row r="12" spans="2:13" ht="12.75" x14ac:dyDescent="0.2">
      <c r="B12" s="4" t="s">
        <v>20</v>
      </c>
      <c r="C12" s="9">
        <v>1.95</v>
      </c>
      <c r="D12" s="9">
        <v>1.68</v>
      </c>
      <c r="E12" s="10">
        <v>1.4</v>
      </c>
      <c r="F12" s="11">
        <v>1.1399999999999999</v>
      </c>
      <c r="G12" s="9">
        <v>1.22</v>
      </c>
      <c r="H12" s="10">
        <v>1.0900000000000001</v>
      </c>
      <c r="I12" s="12">
        <v>2.12</v>
      </c>
      <c r="J12" s="10">
        <v>2.06</v>
      </c>
      <c r="K12" s="12">
        <v>1.37</v>
      </c>
      <c r="M12" s="7" t="s">
        <v>25</v>
      </c>
    </row>
    <row r="13" spans="2:13" ht="12.75" x14ac:dyDescent="0.2">
      <c r="B13" s="4" t="s">
        <v>9</v>
      </c>
      <c r="C13" s="9">
        <v>1.82</v>
      </c>
      <c r="D13" s="9">
        <v>1.69</v>
      </c>
      <c r="E13" s="10">
        <v>2.7</v>
      </c>
      <c r="F13" s="11">
        <v>4.2699999999999996</v>
      </c>
      <c r="G13" s="9">
        <v>1.2</v>
      </c>
      <c r="H13" s="10">
        <v>1.51</v>
      </c>
      <c r="I13" s="12">
        <v>1.27</v>
      </c>
      <c r="J13" s="10">
        <v>1.35</v>
      </c>
      <c r="K13" s="12">
        <v>1.69</v>
      </c>
      <c r="M13" s="7" t="s">
        <v>25</v>
      </c>
    </row>
    <row r="14" spans="2:13" ht="12.75" x14ac:dyDescent="0.2">
      <c r="B14" s="4" t="s">
        <v>3</v>
      </c>
      <c r="C14" s="9">
        <v>2.83</v>
      </c>
      <c r="D14" s="9">
        <v>1.72</v>
      </c>
      <c r="E14" s="10">
        <v>4.4000000000000004</v>
      </c>
      <c r="F14" s="11">
        <v>5.43</v>
      </c>
      <c r="G14" s="9">
        <v>1.98</v>
      </c>
      <c r="H14" s="10">
        <v>2.48</v>
      </c>
      <c r="I14" s="12">
        <v>2.7</v>
      </c>
      <c r="J14" s="10">
        <v>1.98</v>
      </c>
      <c r="K14" s="12">
        <v>2.62</v>
      </c>
      <c r="M14" s="7" t="s">
        <v>25</v>
      </c>
    </row>
    <row r="15" spans="2:13" ht="12.75" x14ac:dyDescent="0.2">
      <c r="B15" s="4" t="s">
        <v>2</v>
      </c>
      <c r="C15" s="9">
        <v>4.88</v>
      </c>
      <c r="D15" s="9">
        <v>3.47</v>
      </c>
      <c r="E15" s="10">
        <v>6.5</v>
      </c>
      <c r="F15" s="11">
        <v>3.81</v>
      </c>
      <c r="G15" s="9">
        <v>3.89</v>
      </c>
      <c r="H15" s="10">
        <v>2.92</v>
      </c>
      <c r="I15" s="12">
        <v>2.2000000000000002</v>
      </c>
      <c r="J15" s="10">
        <v>1.88</v>
      </c>
      <c r="K15" s="12">
        <v>3.29</v>
      </c>
      <c r="M15" s="7" t="s">
        <v>25</v>
      </c>
    </row>
    <row r="16" spans="2:13" ht="12.75" x14ac:dyDescent="0.2">
      <c r="B16" s="4" t="s">
        <v>4</v>
      </c>
      <c r="C16" s="9">
        <v>3.24</v>
      </c>
      <c r="D16" s="9">
        <v>3.07</v>
      </c>
      <c r="E16" s="10">
        <v>3.8</v>
      </c>
      <c r="F16" s="11">
        <v>3.76</v>
      </c>
      <c r="G16" s="9">
        <v>4.37</v>
      </c>
      <c r="H16" s="10">
        <v>3.89</v>
      </c>
      <c r="I16" s="12">
        <v>3.23</v>
      </c>
      <c r="J16" s="10">
        <v>2.97</v>
      </c>
      <c r="K16" s="12">
        <v>3.5</v>
      </c>
      <c r="M16" s="7" t="s">
        <v>25</v>
      </c>
    </row>
    <row r="17" spans="2:13" ht="12.75" x14ac:dyDescent="0.2">
      <c r="B17" s="4" t="s">
        <v>8</v>
      </c>
      <c r="C17" s="9">
        <v>18.350000000000001</v>
      </c>
      <c r="D17" s="9">
        <v>18.7</v>
      </c>
      <c r="E17" s="10">
        <v>2.8</v>
      </c>
      <c r="F17" s="11">
        <v>3.77</v>
      </c>
      <c r="G17" s="9">
        <v>2.83</v>
      </c>
      <c r="H17" s="10">
        <v>3.5</v>
      </c>
      <c r="I17" s="12">
        <v>4.84</v>
      </c>
      <c r="J17" s="10">
        <v>5.67</v>
      </c>
      <c r="K17" s="12">
        <v>4.6100000000000003</v>
      </c>
      <c r="M17" s="7" t="s">
        <v>25</v>
      </c>
    </row>
    <row r="18" spans="2:13" s="8" customFormat="1" ht="12.75" x14ac:dyDescent="0.2">
      <c r="B18" s="4" t="s">
        <v>11</v>
      </c>
      <c r="C18" s="9">
        <v>2.69</v>
      </c>
      <c r="D18" s="9">
        <v>10.98</v>
      </c>
      <c r="E18" s="10">
        <v>11.4</v>
      </c>
      <c r="F18" s="11">
        <v>5.26</v>
      </c>
      <c r="G18" s="9">
        <v>6.1</v>
      </c>
      <c r="H18" s="10">
        <v>5.35</v>
      </c>
      <c r="I18" s="12">
        <v>4.08</v>
      </c>
      <c r="J18" s="10">
        <v>5.59</v>
      </c>
      <c r="K18" s="12">
        <v>5.84</v>
      </c>
      <c r="M18" s="7" t="s">
        <v>25</v>
      </c>
    </row>
    <row r="19" spans="2:13" ht="12.75" x14ac:dyDescent="0.2">
      <c r="B19" s="4" t="s">
        <v>12</v>
      </c>
      <c r="C19" s="9" t="s">
        <v>25</v>
      </c>
      <c r="D19" s="9" t="s">
        <v>25</v>
      </c>
      <c r="E19" s="10">
        <v>0</v>
      </c>
      <c r="F19" s="11">
        <v>0</v>
      </c>
      <c r="G19" s="9">
        <v>0</v>
      </c>
      <c r="H19" s="10">
        <v>0</v>
      </c>
      <c r="I19" s="12">
        <v>0</v>
      </c>
      <c r="J19" s="10">
        <v>0</v>
      </c>
      <c r="K19" s="12">
        <v>6.12</v>
      </c>
      <c r="M19" s="7" t="s">
        <v>25</v>
      </c>
    </row>
    <row r="20" spans="2:13" ht="12.75" x14ac:dyDescent="0.2">
      <c r="B20" s="4" t="s">
        <v>5</v>
      </c>
      <c r="C20" s="9">
        <v>1.33</v>
      </c>
      <c r="D20" s="9">
        <v>1.01</v>
      </c>
      <c r="E20" s="10">
        <v>0.9</v>
      </c>
      <c r="F20" s="11">
        <v>1.08</v>
      </c>
      <c r="G20" s="9">
        <v>9.1999999999999993</v>
      </c>
      <c r="H20" s="10">
        <v>6.31</v>
      </c>
      <c r="I20" s="12">
        <v>13.79</v>
      </c>
      <c r="J20" s="10">
        <v>11.39</v>
      </c>
      <c r="K20" s="12">
        <v>6.6</v>
      </c>
      <c r="M20" s="7" t="s">
        <v>25</v>
      </c>
    </row>
    <row r="21" spans="2:13" ht="12.75" x14ac:dyDescent="0.2">
      <c r="B21" s="4" t="s">
        <v>16</v>
      </c>
      <c r="C21" s="9">
        <v>8.17</v>
      </c>
      <c r="D21" s="9">
        <v>8.42</v>
      </c>
      <c r="E21" s="10">
        <v>6.4</v>
      </c>
      <c r="F21" s="11">
        <v>16.03</v>
      </c>
      <c r="G21" s="9">
        <v>4.9800000000000004</v>
      </c>
      <c r="H21" s="10">
        <v>5.21</v>
      </c>
      <c r="I21" s="12">
        <v>10.77</v>
      </c>
      <c r="J21" s="10">
        <v>5.77</v>
      </c>
      <c r="K21" s="12">
        <v>6.87</v>
      </c>
      <c r="M21" s="7" t="s">
        <v>25</v>
      </c>
    </row>
    <row r="22" spans="2:13" ht="12.75" x14ac:dyDescent="0.2">
      <c r="B22" s="4" t="s">
        <v>10</v>
      </c>
      <c r="C22" s="9">
        <v>2.41</v>
      </c>
      <c r="D22" s="9">
        <v>1.74</v>
      </c>
      <c r="E22" s="10">
        <v>6.1</v>
      </c>
      <c r="F22" s="11">
        <v>9.2799999999999994</v>
      </c>
      <c r="G22" s="9">
        <v>9.93</v>
      </c>
      <c r="H22" s="10">
        <v>7.74</v>
      </c>
      <c r="I22" s="12">
        <v>7.32</v>
      </c>
      <c r="J22" s="10">
        <v>4.8499999999999996</v>
      </c>
      <c r="K22" s="12">
        <v>6.91</v>
      </c>
      <c r="M22" s="7" t="s">
        <v>25</v>
      </c>
    </row>
    <row r="23" spans="2:13" ht="12.75" x14ac:dyDescent="0.2">
      <c r="B23" s="4" t="s">
        <v>7</v>
      </c>
      <c r="C23" s="9">
        <v>0.93</v>
      </c>
      <c r="D23" s="9">
        <v>0.85</v>
      </c>
      <c r="E23" s="10">
        <v>3</v>
      </c>
      <c r="F23" s="11">
        <v>3.98</v>
      </c>
      <c r="G23" s="9">
        <v>7.38</v>
      </c>
      <c r="H23" s="10">
        <v>13.78</v>
      </c>
      <c r="I23" s="12">
        <v>15.02</v>
      </c>
      <c r="J23" s="10">
        <v>17.96</v>
      </c>
      <c r="K23" s="12">
        <v>9.26</v>
      </c>
      <c r="M23" s="7" t="s">
        <v>25</v>
      </c>
    </row>
    <row r="24" spans="2:13" ht="12.75" x14ac:dyDescent="0.2">
      <c r="B24" s="4" t="s">
        <v>1</v>
      </c>
      <c r="C24" s="9">
        <v>2.85</v>
      </c>
      <c r="D24" s="9">
        <v>2.2999999999999998</v>
      </c>
      <c r="E24" s="10">
        <v>6.4</v>
      </c>
      <c r="F24" s="11">
        <v>3.96</v>
      </c>
      <c r="G24" s="9">
        <v>14.42</v>
      </c>
      <c r="H24" s="10">
        <v>15.1</v>
      </c>
      <c r="I24" s="12">
        <v>9.2799999999999994</v>
      </c>
      <c r="J24" s="10">
        <v>13.26</v>
      </c>
      <c r="K24" s="12">
        <v>10.32</v>
      </c>
      <c r="M24" s="7" t="s">
        <v>25</v>
      </c>
    </row>
    <row r="25" spans="2:13" ht="13.5" x14ac:dyDescent="0.2">
      <c r="B25" s="4" t="s">
        <v>33</v>
      </c>
      <c r="C25" s="9">
        <v>8.23</v>
      </c>
      <c r="D25" s="9">
        <v>7.31</v>
      </c>
      <c r="E25" s="10">
        <v>19.8</v>
      </c>
      <c r="F25" s="11">
        <v>20.36</v>
      </c>
      <c r="G25" s="9">
        <v>14.16</v>
      </c>
      <c r="H25" s="10">
        <v>14.44</v>
      </c>
      <c r="I25" s="12">
        <v>8.09</v>
      </c>
      <c r="J25" s="10">
        <v>8.8000000000000007</v>
      </c>
      <c r="K25" s="12">
        <v>12.68</v>
      </c>
      <c r="M25" s="7" t="s">
        <v>25</v>
      </c>
    </row>
    <row r="26" spans="2:13" ht="13.5" x14ac:dyDescent="0.2">
      <c r="B26" s="4" t="s">
        <v>32</v>
      </c>
      <c r="C26" s="9">
        <f t="shared" ref="C26" si="0">SUM(C27:C29)</f>
        <v>1.44</v>
      </c>
      <c r="D26" s="9">
        <f>SUM(D27:D29)</f>
        <v>1.31</v>
      </c>
      <c r="E26" s="10">
        <v>0.5</v>
      </c>
      <c r="F26" s="11">
        <f t="shared" ref="F26:J26" si="1">SUM(F27:F29)</f>
        <v>0.46000000000000008</v>
      </c>
      <c r="G26" s="9">
        <f t="shared" si="1"/>
        <v>0.7400000000000001</v>
      </c>
      <c r="H26" s="10">
        <f t="shared" si="1"/>
        <v>0.93</v>
      </c>
      <c r="I26" s="12">
        <f t="shared" si="1"/>
        <v>2.54</v>
      </c>
      <c r="J26" s="10">
        <f t="shared" si="1"/>
        <v>2.8899999999999997</v>
      </c>
      <c r="K26" s="12">
        <f t="shared" ref="K26" si="2">SUM(K27:K29)</f>
        <v>1.19</v>
      </c>
      <c r="M26" s="7" t="s">
        <v>25</v>
      </c>
    </row>
    <row r="27" spans="2:13" ht="12.75" x14ac:dyDescent="0.2">
      <c r="B27" s="5" t="s">
        <v>17</v>
      </c>
      <c r="C27" s="9">
        <v>0.56000000000000005</v>
      </c>
      <c r="D27" s="9">
        <v>0.53</v>
      </c>
      <c r="E27" s="10">
        <v>0.3</v>
      </c>
      <c r="F27" s="11">
        <v>0.28000000000000003</v>
      </c>
      <c r="G27" s="9">
        <v>0.56000000000000005</v>
      </c>
      <c r="H27" s="10">
        <v>0.74</v>
      </c>
      <c r="I27" s="12">
        <v>1.86</v>
      </c>
      <c r="J27" s="10">
        <v>2.23</v>
      </c>
      <c r="K27" s="12">
        <v>0.86</v>
      </c>
      <c r="M27" s="7" t="s">
        <v>25</v>
      </c>
    </row>
    <row r="28" spans="2:13" ht="12.75" x14ac:dyDescent="0.2">
      <c r="B28" s="5" t="s">
        <v>18</v>
      </c>
      <c r="C28" s="13">
        <v>0.86</v>
      </c>
      <c r="D28" s="13">
        <v>0.76</v>
      </c>
      <c r="E28" s="14">
        <v>0.2</v>
      </c>
      <c r="F28" s="15">
        <v>0.15</v>
      </c>
      <c r="G28" s="13">
        <v>0.15</v>
      </c>
      <c r="H28" s="14">
        <v>0.15</v>
      </c>
      <c r="I28" s="16">
        <v>0.59</v>
      </c>
      <c r="J28" s="14">
        <v>0.56999999999999995</v>
      </c>
      <c r="K28" s="16">
        <v>0.28999999999999998</v>
      </c>
      <c r="M28" s="7" t="s">
        <v>25</v>
      </c>
    </row>
    <row r="29" spans="2:13" ht="12.75" x14ac:dyDescent="0.2">
      <c r="B29" s="6" t="s">
        <v>19</v>
      </c>
      <c r="C29" s="17">
        <v>0.02</v>
      </c>
      <c r="D29" s="17">
        <v>0.02</v>
      </c>
      <c r="E29" s="18">
        <v>0</v>
      </c>
      <c r="F29" s="19">
        <v>0.03</v>
      </c>
      <c r="G29" s="17">
        <v>0.03</v>
      </c>
      <c r="H29" s="18">
        <v>0.04</v>
      </c>
      <c r="I29" s="20">
        <v>0.09</v>
      </c>
      <c r="J29" s="18">
        <v>0.09</v>
      </c>
      <c r="K29" s="20">
        <v>0.04</v>
      </c>
      <c r="M29" s="7" t="s">
        <v>25</v>
      </c>
    </row>
    <row r="30" spans="2:13" ht="12.75" x14ac:dyDescent="0.25">
      <c r="B30" s="1"/>
      <c r="C30" s="1"/>
      <c r="D30" s="1"/>
      <c r="E30" s="1"/>
      <c r="F30" s="1"/>
      <c r="G30" s="1"/>
      <c r="H30" s="1"/>
      <c r="I30" s="1"/>
      <c r="J30" s="1"/>
      <c r="K30" s="1"/>
      <c r="M30" s="7" t="s">
        <v>25</v>
      </c>
    </row>
    <row r="31" spans="2:13" ht="33" customHeight="1" x14ac:dyDescent="0.2">
      <c r="B31" s="42" t="s">
        <v>30</v>
      </c>
      <c r="C31" s="43"/>
      <c r="D31" s="43"/>
      <c r="E31" s="43"/>
      <c r="F31" s="43"/>
      <c r="G31" s="43"/>
      <c r="H31" s="43"/>
      <c r="I31" s="43"/>
      <c r="J31" s="43"/>
      <c r="K31" s="43"/>
    </row>
    <row r="32" spans="2:13" ht="6.4" customHeight="1" x14ac:dyDescent="0.2">
      <c r="B32" s="43"/>
      <c r="C32" s="43"/>
      <c r="D32" s="43"/>
      <c r="E32" s="43"/>
      <c r="F32" s="43"/>
      <c r="G32" s="43"/>
      <c r="H32" s="43"/>
      <c r="I32" s="43"/>
      <c r="J32" s="43"/>
      <c r="K32" s="43"/>
    </row>
    <row r="33" spans="2:11" ht="19.899999999999999" customHeight="1" x14ac:dyDescent="0.2">
      <c r="B33" s="43"/>
      <c r="C33" s="43"/>
      <c r="D33" s="43"/>
      <c r="E33" s="43"/>
      <c r="F33" s="43"/>
      <c r="G33" s="43"/>
      <c r="H33" s="43"/>
      <c r="I33" s="43"/>
      <c r="J33" s="43"/>
      <c r="K33" s="43"/>
    </row>
    <row r="34" spans="2:11" x14ac:dyDescent="0.2">
      <c r="B34" s="43"/>
      <c r="C34" s="43"/>
      <c r="D34" s="43"/>
      <c r="E34" s="43"/>
      <c r="F34" s="43"/>
      <c r="G34" s="43"/>
      <c r="H34" s="43"/>
      <c r="I34" s="43"/>
      <c r="J34" s="43"/>
      <c r="K34" s="43"/>
    </row>
    <row r="35" spans="2:11" x14ac:dyDescent="0.2">
      <c r="B35" s="43"/>
      <c r="C35" s="43"/>
      <c r="D35" s="43"/>
      <c r="E35" s="43"/>
      <c r="F35" s="43"/>
      <c r="G35" s="43"/>
      <c r="H35" s="43"/>
      <c r="I35" s="43"/>
      <c r="J35" s="43"/>
      <c r="K35" s="43"/>
    </row>
    <row r="36" spans="2:11" x14ac:dyDescent="0.2">
      <c r="B36" s="43"/>
      <c r="C36" s="43"/>
      <c r="D36" s="43"/>
      <c r="E36" s="43"/>
      <c r="F36" s="43"/>
      <c r="G36" s="43"/>
      <c r="H36" s="43"/>
      <c r="I36" s="43"/>
      <c r="J36" s="43"/>
      <c r="K36" s="43"/>
    </row>
    <row r="37" spans="2:11" ht="37.5" customHeight="1" x14ac:dyDescent="0.2">
      <c r="B37" s="43"/>
      <c r="C37" s="43"/>
      <c r="D37" s="43"/>
      <c r="E37" s="43"/>
      <c r="F37" s="43"/>
      <c r="G37" s="43"/>
      <c r="H37" s="43"/>
      <c r="I37" s="43"/>
      <c r="J37" s="43"/>
      <c r="K37" s="43"/>
    </row>
  </sheetData>
  <mergeCells count="5">
    <mergeCell ref="B31:K37"/>
    <mergeCell ref="C4:D4"/>
    <mergeCell ref="E4:F4"/>
    <mergeCell ref="G4:H4"/>
    <mergeCell ref="I4:J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ES2024_F12_Graph1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Wilfried BARA</dc:creator>
  <cp:lastModifiedBy>ROUX, Celine (DREES/DIRECTION/BPCC)</cp:lastModifiedBy>
  <dcterms:created xsi:type="dcterms:W3CDTF">2024-01-29T17:04:18Z</dcterms:created>
  <dcterms:modified xsi:type="dcterms:W3CDTF">2024-07-11T10:25:43Z</dcterms:modified>
</cp:coreProperties>
</file>