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https://d.docs.live.net/465cf51b39ee0b03/Nouvelle activité/Edition/Editeurs/Dress Panorama 2024/Maquette assemblée/Excel/CS2024_fichiers_Excel_OK/"/>
    </mc:Choice>
  </mc:AlternateContent>
  <xr:revisionPtr revIDLastSave="18" documentId="13_ncr:1_{64112C9B-7EA3-40C1-86F0-F636D9F48450}" xr6:coauthVersionLast="47" xr6:coauthVersionMax="47" xr10:uidLastSave="{6F393D89-7D90-4CA2-9B90-67025636C874}"/>
  <bookViews>
    <workbookView xWindow="1536" yWindow="1128" windowWidth="15240" windowHeight="11112" tabRatio="865" xr2:uid="{00000000-000D-0000-FFFF-FFFF00000000}"/>
  </bookViews>
  <sheets>
    <sheet name="F07_Graphique 1" sheetId="35" r:id="rId1"/>
    <sheet name="F07_Graphique 2" sheetId="34" r:id="rId2"/>
    <sheet name="F07_Tableau 1" sheetId="40" r:id="rId3"/>
    <sheet name="F07_Graphique 3" sheetId="36" r:id="rId4"/>
    <sheet name="F07_Tableau 2" sheetId="46" r:id="rId5"/>
    <sheet name="F07_Graphique 4" sheetId="47" r:id="rId6"/>
    <sheet name="F07_Graphique 5" sheetId="42" r:id="rId7"/>
  </sheets>
  <definedNames>
    <definedName name="_xlnm.Print_Area" localSheetId="1">'F07_Graphique 2'!$B$2:$B$9</definedName>
    <definedName name="_xlnm.Print_Area" localSheetId="2">'F07_Tableau 1'!$B$2:$D$11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46" l="1"/>
  <c r="C8" i="42" l="1"/>
  <c r="E11" i="46" l="1"/>
  <c r="E10" i="46"/>
  <c r="E9" i="46"/>
  <c r="E8" i="46"/>
  <c r="E7" i="46"/>
</calcChain>
</file>

<file path=xl/sharedStrings.xml><?xml version="1.0" encoding="utf-8"?>
<sst xmlns="http://schemas.openxmlformats.org/spreadsheetml/2006/main" count="104" uniqueCount="72">
  <si>
    <t>Mutuelles</t>
  </si>
  <si>
    <t>Institutions de prévoyance</t>
  </si>
  <si>
    <t>Ensemble</t>
  </si>
  <si>
    <t>10 plus grands organismes</t>
  </si>
  <si>
    <t>20 plus grands organismes</t>
  </si>
  <si>
    <t>50 plus grands organismes</t>
  </si>
  <si>
    <t>Organismes indépendants</t>
  </si>
  <si>
    <t>Groupes</t>
  </si>
  <si>
    <t>Nombre de groupes</t>
  </si>
  <si>
    <t>dont</t>
  </si>
  <si>
    <t>En % des cotisations collectées</t>
  </si>
  <si>
    <t>2012</t>
  </si>
  <si>
    <t>2013</t>
  </si>
  <si>
    <t>2014</t>
  </si>
  <si>
    <t>2015</t>
  </si>
  <si>
    <t>2016</t>
  </si>
  <si>
    <t>2017</t>
  </si>
  <si>
    <t>2018</t>
  </si>
  <si>
    <t>2019</t>
  </si>
  <si>
    <t>2020</t>
  </si>
  <si>
    <t>2021</t>
  </si>
  <si>
    <t>2022</t>
  </si>
  <si>
    <t>100 plus grands organismes</t>
  </si>
  <si>
    <t>Entreprises d'assurance</t>
  </si>
  <si>
    <t>2001</t>
  </si>
  <si>
    <t>2002</t>
  </si>
  <si>
    <t>2003</t>
  </si>
  <si>
    <t>2005</t>
  </si>
  <si>
    <t>2006</t>
  </si>
  <si>
    <t>2007</t>
  </si>
  <si>
    <t>2008</t>
  </si>
  <si>
    <t>2009</t>
  </si>
  <si>
    <t>2010</t>
  </si>
  <si>
    <t>2011</t>
  </si>
  <si>
    <t>UMG</t>
  </si>
  <si>
    <t>SGAPS</t>
  </si>
  <si>
    <t>Mutuelle</t>
  </si>
  <si>
    <t>Institution de prévoyance</t>
  </si>
  <si>
    <t xml:space="preserve"> Plus de 3</t>
  </si>
  <si>
    <t>Entreprises d’assurance</t>
  </si>
  <si>
    <t>Organismes en groupe</t>
  </si>
  <si>
    <t>SGAM</t>
  </si>
  <si>
    <t>Capitalistiques</t>
  </si>
  <si>
    <t>SGA</t>
  </si>
  <si>
    <t>Groupes capitalistiques</t>
  </si>
  <si>
    <t>Groupes non capitalistiques</t>
  </si>
  <si>
    <t>Non capitalistiques</t>
  </si>
  <si>
    <t>Graphique 2. Concentration du marché de la complémentaire santé, en 2011 et 2022</t>
  </si>
  <si>
    <t xml:space="preserve">Graphique 4. Nombre de groupes actifs en santé selon l’effectif d’organismes complémentaires le composant, en 2022 </t>
  </si>
  <si>
    <t>Tableau 1. Catégorisation des plus grands organismes en santé, en 2022</t>
  </si>
  <si>
    <t>Graphique 1. Nombre d’organismes exerçant une activité d’assurance santé, de 2001 à 2022</t>
  </si>
  <si>
    <t>Graphique 3. Parts de marché de l’assurance santé, de 2012 à 2022</t>
  </si>
  <si>
    <t>En nombre d’organismes</t>
  </si>
  <si>
    <t>Entreprise d’assurance</t>
  </si>
  <si>
    <t xml:space="preserve"> </t>
  </si>
  <si>
    <r>
      <rPr>
        <b/>
        <sz val="8"/>
        <rFont val="Marianne"/>
        <family val="3"/>
      </rPr>
      <t xml:space="preserve">Lecture &gt; </t>
    </r>
    <r>
      <rPr>
        <sz val="8"/>
        <rFont val="Marianne"/>
        <family val="3"/>
      </rPr>
      <t xml:space="preserve">En 2022, 397 organismes d’assurance exercent sur le marché de l’assurance santé contre 1 702 en 2021.
</t>
    </r>
    <r>
      <rPr>
        <b/>
        <sz val="8"/>
        <rFont val="Marianne"/>
        <family val="3"/>
      </rPr>
      <t xml:space="preserve">Champ &gt; </t>
    </r>
    <r>
      <rPr>
        <sz val="8"/>
        <rFont val="Marianne"/>
        <family val="3"/>
      </rPr>
      <t xml:space="preserve">Organismes ayant versé une contribution à la couverture maladie universelle (CMU) [période 2001-2010] ou une taxe de solidarité additionnelle (TSA) aux cotisations d’assurance maladie complémentaire (période 2011-2022) au cours de l’année, au titre de leurs contrats santé (hors indemnités journalières). Les effectifs calculés sur ce champ peuvent différer du dénombrement en fin d’année utilisé par l’Autorité de contrôle prudentiel et de résolution (ACPR).
</t>
    </r>
    <r>
      <rPr>
        <b/>
        <sz val="8"/>
        <rFont val="Marianne"/>
        <family val="3"/>
      </rPr>
      <t xml:space="preserve">Source &gt; </t>
    </r>
    <r>
      <rPr>
        <sz val="8"/>
        <rFont val="Marianne"/>
        <family val="3"/>
      </rPr>
      <t>Fonds CSS avant sa suppression au 1</t>
    </r>
    <r>
      <rPr>
        <vertAlign val="superscript"/>
        <sz val="8"/>
        <rFont val="Marianne"/>
        <family val="3"/>
      </rPr>
      <t>er</t>
    </r>
    <r>
      <rPr>
        <sz val="8"/>
        <rFont val="Marianne"/>
        <family val="3"/>
      </rPr>
      <t xml:space="preserve"> janvier 2021, puis Urssaf Caisse nationale.</t>
    </r>
  </si>
  <si>
    <r>
      <rPr>
        <b/>
        <sz val="8"/>
        <rFont val="Marianne"/>
        <family val="3"/>
      </rPr>
      <t xml:space="preserve">Lecture &gt; </t>
    </r>
    <r>
      <rPr>
        <sz val="8"/>
        <rFont val="Marianne"/>
        <family val="3"/>
      </rPr>
      <t xml:space="preserve">En 2011, les dix plus grands organismes en matière de chiffre d’affaires en santé avaient collecté 29 % de l’ensemble des cotisations du marché de la complémentaire santé. En 2022, les dix plus grands organismes en matière de chiffre d’affaires en santé ont collecté 41 % de l’ensemble des cotisations de ce marché.
</t>
    </r>
    <r>
      <rPr>
        <b/>
        <sz val="8"/>
        <rFont val="Marianne"/>
        <family val="3"/>
      </rPr>
      <t>Champ &gt;</t>
    </r>
    <r>
      <rPr>
        <sz val="8"/>
        <rFont val="Marianne"/>
        <family val="3"/>
      </rPr>
      <t xml:space="preserve"> Organismes d’assurance assujettis à la taxe de solidarité additionnelle (TSA) au titre de leurs contrats santé (hors indemnités journalières) et contrôlés par l’Autorité de contrôle prudentiel et de résolution (ACPR) au 31 décembre de chaque année, hors mutuelles substituées.
</t>
    </r>
    <r>
      <rPr>
        <b/>
        <sz val="8"/>
        <rFont val="Marianne"/>
        <family val="3"/>
      </rPr>
      <t xml:space="preserve">Source &gt; </t>
    </r>
    <r>
      <rPr>
        <sz val="8"/>
        <rFont val="Marianne"/>
        <family val="3"/>
      </rPr>
      <t>ACPR, calculs DREES.</t>
    </r>
  </si>
  <si>
    <r>
      <rPr>
        <b/>
        <sz val="8"/>
        <rFont val="Marianne"/>
        <family val="3"/>
      </rPr>
      <t>Lecture &gt;</t>
    </r>
    <r>
      <rPr>
        <sz val="8"/>
        <rFont val="Marianne"/>
        <family val="3"/>
      </rPr>
      <t xml:space="preserve"> En 2022, les mutuelles ont collecté 47 % des cotisations en santé, contre 53 % en 2012.
</t>
    </r>
    <r>
      <rPr>
        <b/>
        <sz val="8"/>
        <rFont val="Marianne"/>
        <family val="3"/>
      </rPr>
      <t xml:space="preserve">Champ &gt; </t>
    </r>
    <r>
      <rPr>
        <sz val="8"/>
        <rFont val="Marianne"/>
        <family val="3"/>
      </rPr>
      <t xml:space="preserve">Organismes d’assurance assujettis à la taxe de solidarité additionnelle (TSA) au titre de leurs contrats santé (hors indemnités journalières). Parts de marché en matière de cotisations collectées.
</t>
    </r>
    <r>
      <rPr>
        <b/>
        <sz val="8"/>
        <rFont val="Marianne"/>
        <family val="3"/>
      </rPr>
      <t>Source &gt;</t>
    </r>
    <r>
      <rPr>
        <sz val="8"/>
        <rFont val="Marianne"/>
        <family val="3"/>
      </rPr>
      <t xml:space="preserve"> ACPR, calculs DREES.</t>
    </r>
  </si>
  <si>
    <t xml:space="preserve"> Tableau 2. Nombre d’organismes et de groupes d’assurance présents sur le marché de l’assurance santé, en 2022</t>
  </si>
  <si>
    <t>Part 
dans les cotisations santé (en %)</t>
  </si>
  <si>
    <t>Type de la tête 
de groupe</t>
  </si>
  <si>
    <t>Nombre  total d’organismes actifs 
en santé</t>
  </si>
  <si>
    <r>
      <rPr>
        <b/>
        <sz val="8"/>
        <rFont val="Marianne"/>
        <family val="3"/>
      </rPr>
      <t>Lecture &gt;</t>
    </r>
    <r>
      <rPr>
        <sz val="8"/>
        <rFont val="Marianne"/>
        <family val="3"/>
      </rPr>
      <t xml:space="preserve"> En 2022, 18 des groupes présents sur le marché de l’assurance santé ne contiennent qu’un seul organisme complémentaire santé : les autres entités du groupe d'assurance ne sont pas présentes sur le marché de l’assurance santé.
</t>
    </r>
    <r>
      <rPr>
        <b/>
        <sz val="8"/>
        <rFont val="Marianne"/>
        <family val="3"/>
      </rPr>
      <t>Champ &gt;</t>
    </r>
    <r>
      <rPr>
        <sz val="8"/>
        <rFont val="Marianne"/>
        <family val="3"/>
      </rPr>
      <t xml:space="preserve"> Organismes assujettis à la taxe de solidarité additionnelle (TSA) en 2022 et contrôlés par l’Autorité 
de contrôle prudentiel et de résolution (ACPR) au 31 décembre 2022, hors mutuelles substituées.
</t>
    </r>
    <r>
      <rPr>
        <b/>
        <sz val="8"/>
        <rFont val="Marianne"/>
        <family val="3"/>
      </rPr>
      <t xml:space="preserve">Source &gt; </t>
    </r>
    <r>
      <rPr>
        <sz val="8"/>
        <rFont val="Marianne"/>
        <family val="3"/>
      </rPr>
      <t>ACPR, calculs DREES.</t>
    </r>
  </si>
  <si>
    <t>Graphique 5. Parts des cotisations collectées par des organismes indépendants ou en groupe, par type d’organismes, en 2022</t>
  </si>
  <si>
    <r>
      <t xml:space="preserve">Lecture &gt; </t>
    </r>
    <r>
      <rPr>
        <sz val="8"/>
        <color theme="1"/>
        <rFont val="Marianne"/>
        <family val="3"/>
      </rPr>
      <t xml:space="preserve">En 2022, 27 % des parts de marché (en matière de cotisations santé) des mutuelles ont été collectés par des mutuelles indépendantes, 73 % par des mutuelles faisant partie de groupes d'assurance.
</t>
    </r>
    <r>
      <rPr>
        <b/>
        <sz val="8"/>
        <color theme="1"/>
        <rFont val="Marianne"/>
        <family val="3"/>
      </rPr>
      <t>Champ &gt;</t>
    </r>
    <r>
      <rPr>
        <sz val="8"/>
        <color theme="1"/>
        <rFont val="Marianne"/>
        <family val="3"/>
      </rPr>
      <t xml:space="preserve"> Organismes assujettis à la taxe de solidarité additionnelle (TSA) en 2022 et contrôlés par l’Autorité de contrôle prudentiel et de résolution (ACPR) au 31 décembre 2022, hors mutuelles substituées.
</t>
    </r>
    <r>
      <rPr>
        <b/>
        <sz val="8"/>
        <color theme="1"/>
        <rFont val="Marianne"/>
        <family val="3"/>
      </rPr>
      <t>Source &gt;</t>
    </r>
    <r>
      <rPr>
        <sz val="8"/>
        <color theme="1"/>
        <rFont val="Marianne"/>
        <family val="3"/>
      </rPr>
      <t xml:space="preserve"> ACPR, calculs DREES.	</t>
    </r>
  </si>
  <si>
    <t>Catégorie</t>
  </si>
  <si>
    <t>Ensemble des groupes</t>
  </si>
  <si>
    <t>Ensemble des organismes</t>
  </si>
  <si>
    <t>Nombre d’organismes actifs en santé par groupe</t>
  </si>
  <si>
    <r>
      <rPr>
        <b/>
        <sz val="8"/>
        <rFont val="Marianne"/>
        <family val="3"/>
      </rPr>
      <t xml:space="preserve">Lecture &gt; </t>
    </r>
    <r>
      <rPr>
        <sz val="8"/>
        <rFont val="Marianne"/>
        <family val="3"/>
      </rPr>
      <t xml:space="preserve">Les 10 plus grands organismes en France en matière de chiffre d’affaires en santé sont 3 mutuelles, 4 entreprises d’assurance et 3 institutions de prévoyance.
</t>
    </r>
    <r>
      <rPr>
        <b/>
        <sz val="8"/>
        <rFont val="Marianne"/>
        <family val="3"/>
      </rPr>
      <t xml:space="preserve">Champ &gt; </t>
    </r>
    <r>
      <rPr>
        <sz val="8"/>
        <rFont val="Marianne"/>
        <family val="3"/>
      </rPr>
      <t xml:space="preserve">Organismes d’assurance assujettis à la taxe de solidarité additionnelle (TSA) au titre de leurs contrats santé (hors indemnités journalières) et contrôlés par l’Autorité de contrôle prudentiel et de résolution (ACPR) au 31 décembre de chaque année, hors mutuelles substituées.
</t>
    </r>
    <r>
      <rPr>
        <b/>
        <sz val="8"/>
        <rFont val="Marianne"/>
        <family val="3"/>
      </rPr>
      <t xml:space="preserve">Source &gt; </t>
    </r>
    <r>
      <rPr>
        <sz val="8"/>
        <rFont val="Marianne"/>
        <family val="3"/>
      </rPr>
      <t xml:space="preserve">ACPR, calculs DREES.	</t>
    </r>
  </si>
  <si>
    <r>
      <t xml:space="preserve">340 </t>
    </r>
    <r>
      <rPr>
        <b/>
        <vertAlign val="superscript"/>
        <sz val="8"/>
        <rFont val="Marianne"/>
        <family val="3"/>
      </rPr>
      <t>1</t>
    </r>
  </si>
  <si>
    <r>
      <t xml:space="preserve">SGA : société de groupe d’assurance ; SGAM : société de groupe d’assurance mutuelle ; SGAPS : société de groupe assurantiel de protection sociale ; UMG : union mutualiste de groupe.	
1. Pour des raisons de champ légèrement différent (mutuelles substituées notamment), le nombre total d’organismes est ici inférieur à celui présenté dans d’autres tableaux ou graphiques du présent ouvrage (pour plus de détails, voir annexe 1 dans de Williencourt, 2023).
</t>
    </r>
    <r>
      <rPr>
        <b/>
        <sz val="8"/>
        <rFont val="Marianne"/>
        <family val="3"/>
      </rPr>
      <t>Note &gt;</t>
    </r>
    <r>
      <rPr>
        <sz val="8"/>
        <rFont val="Marianne"/>
        <family val="3"/>
      </rPr>
      <t xml:space="preserve"> Les organismes complémentaires peuvent également faire partie d’autres types de groupes (notamment bancaires), non référencés dans ce tableau.
</t>
    </r>
    <r>
      <rPr>
        <b/>
        <sz val="8"/>
        <rFont val="Marianne"/>
        <family val="3"/>
      </rPr>
      <t>Lecture &gt;</t>
    </r>
    <r>
      <rPr>
        <sz val="8"/>
        <rFont val="Marianne"/>
        <family val="3"/>
      </rPr>
      <t xml:space="preserve"> En 2022, les groupes actifs en santé et dont la tête de groupe est une mutuelle sont au nombre de 5, et contiennent 7 mutuelles et 1 entreprise d’assurance actives en santé. 
</t>
    </r>
    <r>
      <rPr>
        <b/>
        <sz val="8"/>
        <rFont val="Marianne"/>
        <family val="3"/>
      </rPr>
      <t>Champ &gt;</t>
    </r>
    <r>
      <rPr>
        <sz val="8"/>
        <rFont val="Marianne"/>
        <family val="3"/>
      </rPr>
      <t xml:space="preserve"> Organismes assujettis à la taxe de solidarité additionnelle (TSA) en 2022 et contrôlés par l’Autorité de contrôle prudentiel et de résolution (ACPR) au 31 décembre 2022, hors mutuelles substituées.
</t>
    </r>
    <r>
      <rPr>
        <b/>
        <sz val="8"/>
        <rFont val="Marianne"/>
        <family val="3"/>
      </rPr>
      <t>Source &gt;</t>
    </r>
    <r>
      <rPr>
        <sz val="8"/>
        <rFont val="Marianne"/>
        <family val="3"/>
      </rPr>
      <t xml:space="preserve"> ACPR, calculs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</si>
</sst>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4" formatCode="_-* #,##0.00\ &quot;€&quot;_-;\-* #,##0.00\ &quot;€&quot;_-;_-* &quot;-&quot;??\ &quot;€&quot;_-;_-@_-"/>
    <numFmt numFmtId="43" formatCode="_-* #,##0.00_-;\-* #,##0.00_-;_-* &quot;-&quot;??_-;_-@_-"/>
    <numFmt numFmtId="164" formatCode="_-* #,##0.00\ _€_-;\-* #,##0.00\ _€_-;_-* &quot;-&quot;??\ _€_-;_-@_-"/>
    <numFmt numFmtId="165" formatCode="0.0"/>
    <numFmt numFmtId="166" formatCode="#,##0.0"/>
    <numFmt numFmtId="167" formatCode="0.0%"/>
    <numFmt numFmtId="168" formatCode="00"/>
    <numFmt numFmtId="169" formatCode="* #,##0;* \-#,##0;* &quot;-&quot;;@"/>
    <numFmt numFmtId="170" formatCode="#,##0.0\ &quot;€&quot;"/>
    <numFmt numFmtId="171" formatCode="[&gt;=3000000000000]#&quot; &quot;##&quot; &quot;##&quot; &quot;##&quot; &quot;###&quot; &quot;###&quot; | &quot;##;#&quot; &quot;##&quot; &quot;##&quot; &quot;##&quot; &quot;###&quot; &quot;###"/>
    <numFmt numFmtId="172" formatCode="#,##0.000;\-#,##0.000"/>
    <numFmt numFmtId="173" formatCode="#,##0.0000;\-#,##0.0000"/>
    <numFmt numFmtId="174" formatCode="d/m/yy"/>
    <numFmt numFmtId="175" formatCode="_-* #,##0.00\ _F_-;\-* #,##0.00\ _F_-;_-* &quot;-&quot;??\ _F_-;_-@_-"/>
    <numFmt numFmtId="176" formatCode="########0"/>
    <numFmt numFmtId="177" formatCode="_-[$€-2]\ * #,##0.00_-;_-[$€-2]\ * #,##0.00\-;_-[$€-2]\ * &quot;-&quot;??_-"/>
    <numFmt numFmtId="178" formatCode="_-* #,##0.00\ _F_t_-;\-* #,##0.00\ _F_t_-;_-* &quot;-&quot;??\ _F_t_-;_-@_-"/>
    <numFmt numFmtId="179" formatCode="_-* #,##0\ _F_-;\-* #,##0\ _F_-;_-* &quot;-&quot;??\ _F_-;_-@_-"/>
    <numFmt numFmtId="180" formatCode="_-* #,##0.00\ _E_U_R_-;\-* #,##0.00\ _E_U_R_-;_-* &quot;-&quot;??\ _E_U_R_-;_-@_-"/>
    <numFmt numFmtId="181" formatCode="&quot;€&quot;#,##0.00_);[Red]\(&quot;€&quot;#,##0.00\)"/>
    <numFmt numFmtId="182" formatCode="###,##0.0"/>
    <numFmt numFmtId="183" formatCode="_-* #,##0\ _F_-;\-* #,##0\ _F_-;_-* &quot;-&quot;\ _F_-;_-@_-"/>
    <numFmt numFmtId="184" formatCode="000"/>
    <numFmt numFmtId="185" formatCode="#,##0.00\ &quot;F&quot;"/>
    <numFmt numFmtId="186" formatCode="####0.000"/>
    <numFmt numFmtId="187" formatCode="#,##0.0000&quot; €&quot;"/>
    <numFmt numFmtId="188" formatCode="0.0%&quot;   &quot;"/>
    <numFmt numFmtId="189" formatCode="@*."/>
    <numFmt numFmtId="190" formatCode="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Narrow"/>
      <family val="2"/>
    </font>
    <font>
      <sz val="8"/>
      <name val="Arial"/>
      <family val="2"/>
    </font>
    <font>
      <sz val="10"/>
      <name val="Arial"/>
      <family val="2"/>
    </font>
    <font>
      <sz val="11"/>
      <color indexed="8"/>
      <name val="Calibri"/>
      <family val="2"/>
    </font>
    <font>
      <sz val="11"/>
      <color indexed="9"/>
      <name val="Calibri"/>
      <family val="2"/>
    </font>
    <font>
      <sz val="11"/>
      <color indexed="10"/>
      <name val="Calibri"/>
      <family val="2"/>
    </font>
    <font>
      <sz val="11"/>
      <color indexed="16"/>
      <name val="Calibri"/>
      <family val="2"/>
    </font>
    <font>
      <b/>
      <sz val="11"/>
      <color indexed="52"/>
      <name val="Calibri"/>
      <family val="2"/>
    </font>
    <font>
      <b/>
      <sz val="11"/>
      <color indexed="53"/>
      <name val="Calibri"/>
      <family val="2"/>
    </font>
    <font>
      <sz val="8"/>
      <name val="Courier New"/>
      <family val="3"/>
    </font>
    <font>
      <sz val="10"/>
      <name val="Times New Roman"/>
      <family val="1"/>
    </font>
    <font>
      <sz val="11"/>
      <color indexed="52"/>
      <name val="Calibri"/>
      <family val="2"/>
    </font>
    <font>
      <b/>
      <sz val="11"/>
      <color indexed="9"/>
      <name val="Calibri"/>
      <family val="2"/>
    </font>
    <font>
      <sz val="9"/>
      <name val="Courier New"/>
      <family val="3"/>
    </font>
    <font>
      <sz val="10"/>
      <name val="Arial"/>
      <family val="2"/>
      <charset val="238"/>
    </font>
    <font>
      <b/>
      <sz val="11"/>
      <color indexed="8"/>
      <name val="Calibri"/>
      <family val="2"/>
    </font>
    <font>
      <sz val="11"/>
      <color indexed="62"/>
      <name val="Calibri"/>
      <family val="2"/>
    </font>
    <font>
      <sz val="11"/>
      <color indexed="8"/>
      <name val="Calibri"/>
      <family val="2"/>
      <charset val="238"/>
    </font>
    <font>
      <sz val="10"/>
      <name val="Courier"/>
      <family val="3"/>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20"/>
      <name val="Calibri"/>
      <family val="2"/>
    </font>
    <font>
      <u/>
      <sz val="8.4"/>
      <color indexed="12"/>
      <name val="Arial"/>
      <family val="2"/>
    </font>
    <font>
      <u/>
      <sz val="10"/>
      <name val="Courier New"/>
      <family val="3"/>
    </font>
    <font>
      <sz val="11"/>
      <color indexed="53"/>
      <name val="Calibri"/>
      <family val="2"/>
    </font>
    <font>
      <sz val="11"/>
      <color indexed="60"/>
      <name val="Calibri"/>
      <family val="2"/>
    </font>
    <font>
      <sz val="8"/>
      <name val="Times New Roman"/>
      <family val="1"/>
    </font>
    <font>
      <sz val="9.1999999999999993"/>
      <name val="Arial"/>
      <family val="2"/>
    </font>
    <font>
      <sz val="9"/>
      <name val="Arial"/>
      <family val="2"/>
    </font>
    <font>
      <sz val="12"/>
      <name val="Antique Olive"/>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63"/>
      <name val="Calibri"/>
      <family val="2"/>
    </font>
    <font>
      <sz val="10"/>
      <name val="MS Sans Serif"/>
      <family val="2"/>
    </font>
    <font>
      <b/>
      <sz val="10"/>
      <name val="MS Sans Serif"/>
      <family val="2"/>
    </font>
    <font>
      <i/>
      <sz val="9"/>
      <name val="Arial"/>
      <family val="2"/>
    </font>
    <font>
      <b/>
      <sz val="6"/>
      <name val="Arial"/>
      <family val="2"/>
    </font>
    <font>
      <b/>
      <i/>
      <sz val="12"/>
      <name val="Times New Roman"/>
      <family val="1"/>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i/>
      <sz val="11"/>
      <color indexed="23"/>
      <name val="Calibri"/>
      <family val="2"/>
    </font>
    <font>
      <b/>
      <sz val="18"/>
      <color indexed="62"/>
      <name val="Cambria"/>
      <family val="2"/>
    </font>
    <font>
      <b/>
      <sz val="12"/>
      <name val="Times New Roman"/>
      <family val="1"/>
    </font>
    <font>
      <sz val="12"/>
      <name val="Arial"/>
      <family val="2"/>
    </font>
    <font>
      <sz val="12"/>
      <name val="Times New Roman"/>
      <family val="1"/>
    </font>
    <font>
      <sz val="8"/>
      <color indexed="10"/>
      <name val="Arial Narrow"/>
      <family val="2"/>
    </font>
    <font>
      <sz val="8"/>
      <name val="Marianne"/>
      <family val="3"/>
    </font>
    <font>
      <b/>
      <sz val="8"/>
      <name val="Marianne"/>
      <family val="3"/>
    </font>
    <font>
      <b/>
      <sz val="8"/>
      <color rgb="FF000000"/>
      <name val="Marianne"/>
      <family val="3"/>
    </font>
    <font>
      <sz val="8"/>
      <color rgb="FF000000"/>
      <name val="Marianne"/>
      <family val="3"/>
    </font>
    <font>
      <sz val="8"/>
      <color theme="0"/>
      <name val="Marianne"/>
      <family val="3"/>
    </font>
    <font>
      <b/>
      <sz val="8"/>
      <color rgb="FFFFFFFF"/>
      <name val="Marianne"/>
      <family val="3"/>
    </font>
    <font>
      <sz val="8"/>
      <color rgb="FF00B050"/>
      <name val="Marianne"/>
      <family val="3"/>
    </font>
    <font>
      <b/>
      <sz val="8"/>
      <name val="Marianne"/>
      <family val="3"/>
    </font>
    <font>
      <sz val="8"/>
      <color rgb="FF000000"/>
      <name val="Marianne"/>
      <family val="3"/>
    </font>
    <font>
      <vertAlign val="superscript"/>
      <sz val="8"/>
      <name val="Marianne"/>
      <family val="3"/>
    </font>
    <font>
      <b/>
      <sz val="8"/>
      <name val="Marianne"/>
      <family val="3"/>
    </font>
    <font>
      <sz val="8"/>
      <name val="Marianne"/>
      <family val="3"/>
    </font>
    <font>
      <b/>
      <sz val="8"/>
      <color rgb="FF000000"/>
      <name val="Marianne"/>
      <family val="3"/>
    </font>
    <font>
      <b/>
      <sz val="8"/>
      <color rgb="FFFF0000"/>
      <name val="Marianne"/>
      <family val="3"/>
    </font>
    <font>
      <sz val="8"/>
      <color rgb="FF00B050"/>
      <name val="Marianne"/>
      <family val="3"/>
    </font>
    <font>
      <sz val="8"/>
      <color rgb="FF000000"/>
      <name val="Marianne"/>
      <family val="3"/>
    </font>
    <font>
      <sz val="8"/>
      <color theme="0"/>
      <name val="Marianne"/>
      <family val="3"/>
    </font>
    <font>
      <b/>
      <sz val="8"/>
      <color theme="1"/>
      <name val="Marianne"/>
      <family val="3"/>
    </font>
    <font>
      <sz val="8"/>
      <color theme="1"/>
      <name val="Marianne"/>
      <family val="3"/>
    </font>
    <font>
      <b/>
      <vertAlign val="superscript"/>
      <sz val="8"/>
      <name val="Marianne"/>
      <family val="3"/>
    </font>
  </fonts>
  <fills count="6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62"/>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10"/>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indexed="26"/>
        <bgColor indexed="26"/>
      </patternFill>
    </fill>
    <fill>
      <patternFill patternType="solid">
        <fgColor indexed="47"/>
        <bgColor indexed="47"/>
      </patternFill>
    </fill>
    <fill>
      <patternFill patternType="solid">
        <fgColor indexed="53"/>
      </patternFill>
    </fill>
    <fill>
      <patternFill patternType="solid">
        <fgColor indexed="22"/>
      </patternFill>
    </fill>
    <fill>
      <patternFill patternType="solid">
        <fgColor indexed="9"/>
        <bgColor indexed="9"/>
      </patternFill>
    </fill>
    <fill>
      <patternFill patternType="gray0625">
        <fgColor indexed="22"/>
      </patternFill>
    </fill>
    <fill>
      <patternFill patternType="solid">
        <fgColor indexed="26"/>
        <bgColor indexed="22"/>
      </patternFill>
    </fill>
    <fill>
      <patternFill patternType="solid">
        <fgColor indexed="55"/>
      </patternFill>
    </fill>
    <fill>
      <patternFill patternType="solid">
        <fgColor indexed="26"/>
        <bgColor indexed="64"/>
      </patternFill>
    </fill>
    <fill>
      <patternFill patternType="solid">
        <fgColor indexed="31"/>
        <bgColor indexed="64"/>
      </patternFill>
    </fill>
    <fill>
      <patternFill patternType="gray0625"/>
    </fill>
    <fill>
      <patternFill patternType="solid">
        <fgColor indexed="26"/>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mediumGray">
        <fgColor indexed="22"/>
      </patternFill>
    </fill>
    <fill>
      <patternFill patternType="solid">
        <fgColor indexed="41"/>
        <bgColor indexed="64"/>
      </patternFill>
    </fill>
    <fill>
      <patternFill patternType="solid">
        <fgColor indexed="27"/>
        <bgColor indexed="64"/>
      </patternFill>
    </fill>
    <fill>
      <patternFill patternType="solid">
        <fgColor indexed="47"/>
        <bgColor indexed="64"/>
      </patternFill>
    </fill>
    <fill>
      <patternFill patternType="solid">
        <fgColor indexed="42"/>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lightGray"/>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style="dotted">
        <color indexed="64"/>
      </top>
      <bottom style="dotted">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right/>
      <top/>
      <bottom style="thick">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thin">
        <color indexed="8"/>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medium">
        <color indexed="64"/>
      </left>
      <right style="thin">
        <color indexed="64"/>
      </right>
      <top/>
      <bottom/>
      <diagonal/>
    </border>
    <border>
      <left/>
      <right/>
      <top style="thin">
        <color indexed="62"/>
      </top>
      <bottom style="double">
        <color indexed="62"/>
      </bottom>
      <diagonal/>
    </border>
    <border>
      <left style="thin">
        <color indexed="64"/>
      </left>
      <right style="thin">
        <color indexed="64"/>
      </right>
      <top style="medium">
        <color indexed="64"/>
      </top>
      <bottom style="thin">
        <color indexed="64"/>
      </bottom>
      <diagonal/>
    </border>
    <border>
      <left style="hair">
        <color auto="1"/>
      </left>
      <right style="hair">
        <color auto="1"/>
      </right>
      <top style="hair">
        <color auto="1"/>
      </top>
      <bottom style="hair">
        <color auto="1"/>
      </bottom>
      <diagonal/>
    </border>
    <border>
      <left style="hair">
        <color rgb="FF000000"/>
      </left>
      <right style="hair">
        <color rgb="FF000000"/>
      </right>
      <top style="hair">
        <color rgb="FF000000"/>
      </top>
      <bottom style="hair">
        <color rgb="FF000000"/>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rgb="FF000000"/>
      </right>
      <top style="hair">
        <color rgb="FF000000"/>
      </top>
      <bottom style="hair">
        <color rgb="FF000000"/>
      </bottom>
      <diagonal/>
    </border>
    <border>
      <left/>
      <right style="hair">
        <color rgb="FF000000"/>
      </right>
      <top style="hair">
        <color rgb="FF000000"/>
      </top>
      <bottom/>
      <diagonal/>
    </border>
    <border>
      <left style="hair">
        <color rgb="FF000000"/>
      </left>
      <right style="hair">
        <color rgb="FF000000"/>
      </right>
      <top/>
      <bottom style="hair">
        <color rgb="FF000000"/>
      </bottom>
      <diagonal/>
    </border>
    <border>
      <left/>
      <right style="hair">
        <color indexed="64"/>
      </right>
      <top style="hair">
        <color indexed="64"/>
      </top>
      <bottom style="hair">
        <color indexed="64"/>
      </bottom>
      <diagonal/>
    </border>
    <border>
      <left/>
      <right/>
      <top/>
      <bottom style="hair">
        <color indexed="64"/>
      </bottom>
      <diagonal/>
    </border>
    <border>
      <left/>
      <right/>
      <top style="hair">
        <color indexed="64"/>
      </top>
      <bottom/>
      <diagonal/>
    </border>
    <border>
      <left style="hair">
        <color indexed="64"/>
      </left>
      <right style="thin">
        <color auto="1"/>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auto="1"/>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thin">
        <color auto="1"/>
      </bottom>
      <diagonal/>
    </border>
    <border>
      <left/>
      <right style="hair">
        <color indexed="64"/>
      </right>
      <top style="thin">
        <color auto="1"/>
      </top>
      <bottom style="hair">
        <color indexed="64"/>
      </bottom>
      <diagonal/>
    </border>
    <border>
      <left style="hair">
        <color indexed="64"/>
      </left>
      <right/>
      <top/>
      <bottom style="thin">
        <color indexed="64"/>
      </bottom>
      <diagonal/>
    </border>
  </borders>
  <cellStyleXfs count="604">
    <xf numFmtId="0" fontId="0" fillId="0" borderId="0"/>
    <xf numFmtId="0" fontId="7" fillId="0" borderId="0"/>
    <xf numFmtId="0" fontId="4" fillId="0" borderId="0"/>
    <xf numFmtId="0" fontId="4" fillId="0" borderId="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9" fillId="28"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9" fillId="19"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8" fillId="30" borderId="0" applyNumberFormat="0" applyBorder="0" applyAlignment="0" applyProtection="0"/>
    <xf numFmtId="0" fontId="8" fillId="23"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21"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32" borderId="0" applyNumberFormat="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23" borderId="0" applyNumberFormat="0" applyBorder="0" applyAlignment="0" applyProtection="0"/>
    <xf numFmtId="0" fontId="12" fillId="33" borderId="7" applyNumberFormat="0" applyAlignment="0" applyProtection="0"/>
    <xf numFmtId="0" fontId="12" fillId="33" borderId="7" applyNumberFormat="0" applyAlignment="0" applyProtection="0"/>
    <xf numFmtId="0" fontId="12" fillId="33" borderId="7" applyNumberFormat="0" applyAlignment="0" applyProtection="0"/>
    <xf numFmtId="0" fontId="12" fillId="33" borderId="7" applyNumberFormat="0" applyAlignment="0" applyProtection="0"/>
    <xf numFmtId="0" fontId="12" fillId="33" borderId="7" applyNumberFormat="0" applyAlignment="0" applyProtection="0"/>
    <xf numFmtId="0" fontId="13" fillId="34" borderId="7" applyNumberFormat="0" applyAlignment="0" applyProtection="0"/>
    <xf numFmtId="0" fontId="13" fillId="34" borderId="7" applyNumberFormat="0" applyAlignment="0" applyProtection="0"/>
    <xf numFmtId="3" fontId="14" fillId="0" borderId="1" applyBorder="0">
      <alignment vertical="center"/>
      <protection locked="0"/>
    </xf>
    <xf numFmtId="3" fontId="14" fillId="0" borderId="1" applyBorder="0">
      <alignment vertical="center"/>
      <protection locked="0"/>
    </xf>
    <xf numFmtId="3" fontId="14" fillId="0" borderId="1" applyBorder="0">
      <alignment vertical="center"/>
      <protection locked="0"/>
    </xf>
    <xf numFmtId="3" fontId="15" fillId="0" borderId="1">
      <alignment vertical="center"/>
      <protection locked="0"/>
    </xf>
    <xf numFmtId="3" fontId="15" fillId="0" borderId="1">
      <alignment vertical="center"/>
      <protection locked="0"/>
    </xf>
    <xf numFmtId="3" fontId="14" fillId="0" borderId="1" applyBorder="0">
      <alignment vertical="center"/>
      <protection locked="0"/>
    </xf>
    <xf numFmtId="3" fontId="15" fillId="0" borderId="1">
      <alignment vertical="center"/>
      <protection locked="0"/>
    </xf>
    <xf numFmtId="3" fontId="14" fillId="35" borderId="8" applyBorder="0">
      <alignment vertical="center"/>
    </xf>
    <xf numFmtId="3" fontId="15" fillId="36" borderId="8">
      <alignment vertical="center"/>
    </xf>
    <xf numFmtId="0" fontId="16" fillId="0" borderId="9" applyNumberFormat="0" applyFill="0" applyAlignment="0" applyProtection="0"/>
    <xf numFmtId="0" fontId="17" fillId="37" borderId="10" applyNumberFormat="0" applyAlignment="0" applyProtection="0"/>
    <xf numFmtId="0" fontId="16" fillId="0" borderId="9" applyNumberFormat="0" applyFill="0" applyAlignment="0" applyProtection="0"/>
    <xf numFmtId="0" fontId="16" fillId="0" borderId="9" applyNumberFormat="0" applyFill="0" applyAlignment="0" applyProtection="0"/>
    <xf numFmtId="3" fontId="14" fillId="0" borderId="5">
      <alignment vertical="top"/>
      <protection locked="0"/>
    </xf>
    <xf numFmtId="3" fontId="14" fillId="38" borderId="1">
      <protection locked="0"/>
    </xf>
    <xf numFmtId="3" fontId="14" fillId="38" borderId="1">
      <protection locked="0"/>
    </xf>
    <xf numFmtId="3" fontId="14" fillId="39" borderId="1">
      <protection locked="0"/>
    </xf>
    <xf numFmtId="3" fontId="14" fillId="39" borderId="1">
      <protection locked="0"/>
    </xf>
    <xf numFmtId="0" fontId="14" fillId="40" borderId="5"/>
    <xf numFmtId="0" fontId="17" fillId="24" borderId="10" applyNumberFormat="0" applyAlignment="0" applyProtection="0"/>
    <xf numFmtId="168" fontId="14" fillId="0" borderId="5">
      <alignment horizontal="center" vertical="top"/>
    </xf>
    <xf numFmtId="0" fontId="9" fillId="21"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32" borderId="0" applyNumberFormat="0" applyBorder="0" applyAlignment="0" applyProtection="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70" fontId="4" fillId="0" borderId="0" applyFont="0" applyFill="0" applyBorder="0" applyAlignment="0" applyProtection="0"/>
    <xf numFmtId="171" fontId="4" fillId="0" borderId="0" applyFont="0" applyFill="0" applyBorder="0" applyAlignment="0" applyProtection="0"/>
    <xf numFmtId="0" fontId="4" fillId="41" borderId="11" applyNumberFormat="0" applyFont="0" applyAlignment="0" applyProtection="0"/>
    <xf numFmtId="0" fontId="4" fillId="41" borderId="11" applyNumberFormat="0" applyFont="0" applyAlignment="0" applyProtection="0"/>
    <xf numFmtId="0" fontId="4" fillId="41" borderId="11" applyNumberFormat="0" applyFont="0" applyAlignment="0" applyProtection="0"/>
    <xf numFmtId="172" fontId="4" fillId="0" borderId="0" applyFont="0" applyFill="0" applyBorder="0" applyAlignment="0" applyProtection="0"/>
    <xf numFmtId="173" fontId="4" fillId="0" borderId="0" applyFont="0" applyFill="0" applyBorder="0" applyAlignment="0" applyProtection="0"/>
    <xf numFmtId="3" fontId="18" fillId="0" borderId="5" applyBorder="0">
      <alignment vertical="center"/>
      <protection locked="0"/>
    </xf>
    <xf numFmtId="174" fontId="4" fillId="0" borderId="0" applyProtection="0">
      <protection locked="0"/>
    </xf>
    <xf numFmtId="174" fontId="4" fillId="0" borderId="0" applyProtection="0">
      <protection locked="0"/>
    </xf>
    <xf numFmtId="174" fontId="4" fillId="0" borderId="0" applyProtection="0">
      <protection locked="0"/>
    </xf>
    <xf numFmtId="175" fontId="19" fillId="0" borderId="0" applyFont="0" applyFill="0" applyBorder="0" applyAlignment="0" applyProtection="0"/>
    <xf numFmtId="0" fontId="20" fillId="42" borderId="0" applyNumberFormat="0" applyBorder="0" applyAlignment="0" applyProtection="0"/>
    <xf numFmtId="0" fontId="20" fillId="43" borderId="0" applyNumberFormat="0" applyBorder="0" applyAlignment="0" applyProtection="0"/>
    <xf numFmtId="0" fontId="20" fillId="44" borderId="0" applyNumberFormat="0" applyBorder="0" applyAlignment="0" applyProtection="0"/>
    <xf numFmtId="0" fontId="4" fillId="40" borderId="5" applyBorder="0"/>
    <xf numFmtId="0" fontId="4" fillId="40" borderId="5" applyBorder="0"/>
    <xf numFmtId="0" fontId="4" fillId="40" borderId="5" applyBorder="0"/>
    <xf numFmtId="0" fontId="4" fillId="40" borderId="5" applyBorder="0"/>
    <xf numFmtId="0" fontId="4" fillId="40" borderId="5" applyBorder="0"/>
    <xf numFmtId="176" fontId="4" fillId="0" borderId="0">
      <protection locked="0"/>
    </xf>
    <xf numFmtId="176" fontId="4" fillId="0" borderId="0">
      <protection locked="0"/>
    </xf>
    <xf numFmtId="176" fontId="4" fillId="0" borderId="0">
      <protection locked="0"/>
    </xf>
    <xf numFmtId="0" fontId="21" fillId="9" borderId="7" applyNumberFormat="0" applyAlignment="0" applyProtection="0"/>
    <xf numFmtId="0" fontId="21" fillId="9" borderId="7" applyNumberFormat="0" applyAlignment="0" applyProtection="0"/>
    <xf numFmtId="0" fontId="21" fillId="9" borderId="7" applyNumberFormat="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7" fontId="4" fillId="0" borderId="0" applyFont="0" applyFill="0" applyBorder="0" applyAlignment="0" applyProtection="0"/>
    <xf numFmtId="0" fontId="8" fillId="0" borderId="0"/>
    <xf numFmtId="9" fontId="8" fillId="0" borderId="0"/>
    <xf numFmtId="43" fontId="19" fillId="0" borderId="0" applyFont="0" applyFill="0" applyBorder="0" applyAlignment="0" applyProtection="0"/>
    <xf numFmtId="178" fontId="22" fillId="0" borderId="0" applyFont="0" applyFill="0" applyBorder="0" applyAlignment="0" applyProtection="0"/>
    <xf numFmtId="0" fontId="23" fillId="0" borderId="0" applyNumberFormat="0">
      <protection locked="0"/>
    </xf>
    <xf numFmtId="0" fontId="24" fillId="45" borderId="0" applyNumberFormat="0" applyBorder="0" applyAlignment="0" applyProtection="0"/>
    <xf numFmtId="0" fontId="25" fillId="0" borderId="12" applyNumberFormat="0" applyFill="0" applyAlignment="0" applyProtection="0"/>
    <xf numFmtId="0" fontId="26" fillId="0" borderId="13" applyNumberFormat="0" applyFill="0" applyAlignment="0" applyProtection="0"/>
    <xf numFmtId="0" fontId="27" fillId="0" borderId="14" applyNumberFormat="0" applyFill="0" applyAlignment="0" applyProtection="0"/>
    <xf numFmtId="0" fontId="27" fillId="0" borderId="0" applyNumberFormat="0" applyFill="0" applyBorder="0" applyAlignment="0" applyProtection="0"/>
    <xf numFmtId="0" fontId="8" fillId="41" borderId="11" applyNumberFormat="0" applyFont="0" applyAlignment="0" applyProtection="0"/>
    <xf numFmtId="0" fontId="8" fillId="41" borderId="11" applyNumberFormat="0" applyFont="0" applyAlignment="0" applyProtection="0"/>
    <xf numFmtId="0" fontId="28" fillId="5" borderId="0" applyNumberFormat="0" applyBorder="0" applyAlignment="0" applyProtection="0"/>
    <xf numFmtId="0" fontId="29" fillId="0" borderId="0" applyNumberFormat="0" applyFill="0" applyBorder="0" applyAlignment="0" applyProtection="0">
      <alignment vertical="top"/>
      <protection locked="0"/>
    </xf>
    <xf numFmtId="0" fontId="24" fillId="6" borderId="0" applyNumberFormat="0" applyBorder="0" applyAlignment="0" applyProtection="0"/>
    <xf numFmtId="0" fontId="21" fillId="9" borderId="7" applyNumberFormat="0" applyAlignment="0" applyProtection="0"/>
    <xf numFmtId="0" fontId="21" fillId="9" borderId="7" applyNumberFormat="0" applyAlignment="0" applyProtection="0"/>
    <xf numFmtId="0" fontId="28" fillId="5" borderId="0" applyNumberFormat="0" applyBorder="0" applyAlignment="0" applyProtection="0"/>
    <xf numFmtId="0" fontId="28" fillId="5" borderId="0" applyNumberFormat="0" applyBorder="0" applyAlignment="0" applyProtection="0"/>
    <xf numFmtId="0" fontId="12" fillId="33" borderId="7" applyNumberFormat="0" applyAlignment="0" applyProtection="0"/>
    <xf numFmtId="0" fontId="12" fillId="33" borderId="7" applyNumberFormat="0" applyAlignment="0" applyProtection="0"/>
    <xf numFmtId="0" fontId="30" fillId="0" borderId="0" applyNumberFormat="0" applyFill="0" applyBorder="0" applyAlignment="0" applyProtection="0">
      <alignment vertical="top"/>
      <protection locked="0"/>
    </xf>
    <xf numFmtId="0" fontId="31" fillId="0" borderId="15" applyNumberFormat="0" applyFill="0" applyAlignment="0" applyProtection="0"/>
    <xf numFmtId="0" fontId="16" fillId="0" borderId="9" applyNumberFormat="0" applyFill="0" applyAlignment="0" applyProtection="0"/>
    <xf numFmtId="175" fontId="4" fillId="0" borderId="0" applyFont="0" applyFill="0" applyBorder="0" applyAlignment="0" applyProtection="0"/>
    <xf numFmtId="17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2" fontId="4" fillId="0" borderId="0"/>
    <xf numFmtId="182" fontId="4" fillId="0" borderId="0"/>
    <xf numFmtId="182" fontId="4" fillId="0" borderId="0"/>
    <xf numFmtId="0" fontId="4" fillId="0" borderId="0"/>
    <xf numFmtId="0" fontId="4" fillId="0" borderId="0"/>
    <xf numFmtId="176" fontId="4" fillId="0" borderId="0"/>
    <xf numFmtId="176" fontId="4" fillId="0" borderId="0"/>
    <xf numFmtId="176" fontId="4" fillId="0" borderId="0"/>
    <xf numFmtId="0" fontId="32" fillId="46" borderId="0" applyNumberFormat="0" applyBorder="0" applyAlignment="0" applyProtection="0"/>
    <xf numFmtId="0" fontId="32" fillId="31"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14" fillId="0" borderId="5" applyFill="0">
      <alignment horizontal="right" vertical="top"/>
    </xf>
    <xf numFmtId="168" fontId="14" fillId="0" borderId="4" applyBorder="0">
      <alignment horizontal="center" vertical="center" wrapText="1"/>
    </xf>
    <xf numFmtId="181" fontId="14" fillId="0" borderId="4" applyBorder="0">
      <alignment horizontal="center" vertical="center" wrapText="1"/>
    </xf>
    <xf numFmtId="183" fontId="14" fillId="0" borderId="4" applyBorder="0">
      <alignment horizontal="center" vertical="center" wrapText="1"/>
    </xf>
    <xf numFmtId="183" fontId="14" fillId="0" borderId="4" applyBorder="0">
      <alignment horizontal="center" vertical="center" wrapText="1"/>
    </xf>
    <xf numFmtId="184" fontId="14" fillId="0" borderId="4" applyBorder="0">
      <alignment horizontal="center" vertical="center" wrapText="1"/>
    </xf>
    <xf numFmtId="184" fontId="14" fillId="0" borderId="4" applyBorder="0">
      <alignment horizontal="center" vertical="center" wrapText="1"/>
    </xf>
    <xf numFmtId="181" fontId="14" fillId="0" borderId="4" applyBorder="0">
      <alignment horizontal="center" vertical="center" wrapText="1"/>
    </xf>
    <xf numFmtId="181" fontId="14" fillId="0" borderId="4" applyBorder="0">
      <alignment horizontal="center" vertical="center" wrapText="1"/>
    </xf>
    <xf numFmtId="168" fontId="14" fillId="0" borderId="4" applyBorder="0">
      <alignment horizontal="center" vertical="center" wrapText="1"/>
    </xf>
    <xf numFmtId="168" fontId="14" fillId="0" borderId="4" applyBorder="0">
      <alignment horizontal="center" vertical="center" wrapText="1"/>
    </xf>
    <xf numFmtId="168" fontId="14" fillId="0" borderId="4" applyBorder="0">
      <alignment horizontal="center" vertical="center" wrapText="1"/>
    </xf>
    <xf numFmtId="168" fontId="14" fillId="0" borderId="4" applyBorder="0">
      <alignment horizontal="center" vertical="center" wrapText="1"/>
    </xf>
    <xf numFmtId="181" fontId="14" fillId="0" borderId="4" applyBorder="0">
      <alignment horizontal="center" vertical="center" wrapText="1"/>
    </xf>
    <xf numFmtId="185" fontId="14" fillId="0" borderId="4" applyBorder="0">
      <alignment horizontal="center" vertical="center" wrapText="1"/>
    </xf>
    <xf numFmtId="185" fontId="14" fillId="0" borderId="4" applyBorder="0">
      <alignment horizontal="center" vertical="center" wrapText="1"/>
    </xf>
    <xf numFmtId="168" fontId="14" fillId="0" borderId="4" applyBorder="0">
      <alignment horizontal="center" vertical="center" wrapText="1"/>
    </xf>
    <xf numFmtId="181" fontId="14" fillId="0" borderId="4" applyBorder="0">
      <alignment horizontal="center" vertical="center" wrapText="1"/>
    </xf>
    <xf numFmtId="168" fontId="14" fillId="0" borderId="5">
      <alignment horizontal="center"/>
      <protection locked="0"/>
    </xf>
    <xf numFmtId="186" fontId="4" fillId="0" borderId="0"/>
    <xf numFmtId="186" fontId="4" fillId="0" borderId="0"/>
    <xf numFmtId="186" fontId="4" fillId="0" borderId="0"/>
    <xf numFmtId="187" fontId="4" fillId="0" borderId="0"/>
    <xf numFmtId="187"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19" fillId="0" borderId="0"/>
    <xf numFmtId="0" fontId="4" fillId="0" borderId="0"/>
    <xf numFmtId="0" fontId="14" fillId="0" borderId="0"/>
    <xf numFmtId="0" fontId="14" fillId="0" borderId="0"/>
    <xf numFmtId="0" fontId="4" fillId="0" borderId="0"/>
    <xf numFmtId="0" fontId="33" fillId="0" borderId="0"/>
    <xf numFmtId="0" fontId="4" fillId="0" borderId="0"/>
    <xf numFmtId="0" fontId="33" fillId="0" borderId="0"/>
    <xf numFmtId="0" fontId="33" fillId="0" borderId="0"/>
    <xf numFmtId="0" fontId="4" fillId="0" borderId="0"/>
    <xf numFmtId="0" fontId="4" fillId="0" borderId="0"/>
    <xf numFmtId="0" fontId="4"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5" fillId="0" borderId="0"/>
    <xf numFmtId="0" fontId="6" fillId="0" borderId="0"/>
    <xf numFmtId="0" fontId="6" fillId="0" borderId="0"/>
    <xf numFmtId="0" fontId="4" fillId="0" borderId="0"/>
    <xf numFmtId="0" fontId="4" fillId="0" borderId="0"/>
    <xf numFmtId="0" fontId="4"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6" fillId="0" borderId="0"/>
    <xf numFmtId="0" fontId="8" fillId="0" borderId="0"/>
    <xf numFmtId="0" fontId="33" fillId="0" borderId="0"/>
    <xf numFmtId="0" fontId="4" fillId="0" borderId="0"/>
    <xf numFmtId="0" fontId="4" fillId="0" borderId="0"/>
    <xf numFmtId="0" fontId="4" fillId="0" borderId="0"/>
    <xf numFmtId="0" fontId="4" fillId="0" borderId="0"/>
    <xf numFmtId="0" fontId="4" fillId="41" borderId="11" applyNumberFormat="0" applyFont="0" applyAlignment="0" applyProtection="0"/>
    <xf numFmtId="0" fontId="4" fillId="41" borderId="11" applyNumberFormat="0" applyFont="0" applyAlignment="0" applyProtection="0"/>
    <xf numFmtId="0" fontId="4" fillId="41" borderId="11" applyNumberFormat="0" applyFont="0" applyAlignment="0" applyProtection="0"/>
    <xf numFmtId="0" fontId="4" fillId="41" borderId="11" applyNumberFormat="0" applyFont="0" applyAlignment="0" applyProtection="0"/>
    <xf numFmtId="0" fontId="4" fillId="30" borderId="11" applyNumberFormat="0" applyFont="0" applyAlignment="0" applyProtection="0"/>
    <xf numFmtId="0" fontId="4" fillId="30" borderId="11" applyNumberFormat="0" applyFont="0" applyAlignment="0" applyProtection="0"/>
    <xf numFmtId="0" fontId="4" fillId="30" borderId="11" applyNumberFormat="0" applyFont="0" applyAlignment="0" applyProtection="0"/>
    <xf numFmtId="0" fontId="4" fillId="30" borderId="11" applyNumberFormat="0" applyFont="0" applyAlignment="0" applyProtection="0"/>
    <xf numFmtId="0" fontId="37" fillId="0" borderId="0" applyNumberFormat="0" applyFill="0" applyBorder="0" applyAlignment="0" applyProtection="0"/>
    <xf numFmtId="0" fontId="38" fillId="0" borderId="16" applyNumberFormat="0" applyFill="0" applyAlignment="0" applyProtection="0"/>
    <xf numFmtId="0" fontId="39" fillId="0" borderId="13" applyNumberFormat="0" applyFill="0" applyAlignment="0" applyProtection="0"/>
    <xf numFmtId="0" fontId="40" fillId="0" borderId="17" applyNumberFormat="0" applyFill="0" applyAlignment="0" applyProtection="0"/>
    <xf numFmtId="0" fontId="40" fillId="0" borderId="0" applyNumberFormat="0" applyFill="0" applyBorder="0" applyAlignment="0" applyProtection="0"/>
    <xf numFmtId="0" fontId="41" fillId="33" borderId="18" applyNumberFormat="0" applyAlignment="0" applyProtection="0"/>
    <xf numFmtId="0" fontId="41" fillId="33" borderId="18" applyNumberFormat="0" applyAlignment="0" applyProtection="0"/>
    <xf numFmtId="9" fontId="18" fillId="0" borderId="1">
      <alignment vertical="center"/>
    </xf>
    <xf numFmtId="9" fontId="18" fillId="0" borderId="1">
      <alignment vertical="center"/>
    </xf>
    <xf numFmtId="0" fontId="4" fillId="0" borderId="0"/>
    <xf numFmtId="0" fontId="4" fillId="0" borderId="0"/>
    <xf numFmtId="0" fontId="4" fillId="0" borderId="0"/>
    <xf numFmtId="9" fontId="3"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42" fillId="0" borderId="0" applyNumberFormat="0" applyFont="0" applyFill="0" applyBorder="0" applyAlignment="0" applyProtection="0">
      <alignment horizontal="left"/>
    </xf>
    <xf numFmtId="15" fontId="42" fillId="0" borderId="0" applyFont="0" applyFill="0" applyBorder="0" applyAlignment="0" applyProtection="0"/>
    <xf numFmtId="0" fontId="43" fillId="0" borderId="6">
      <alignment horizontal="center"/>
    </xf>
    <xf numFmtId="3" fontId="42" fillId="0" borderId="0" applyFont="0" applyFill="0" applyBorder="0" applyAlignment="0" applyProtection="0"/>
    <xf numFmtId="0" fontId="42" fillId="47" borderId="0" applyNumberFormat="0" applyFont="0" applyBorder="0" applyAlignment="0" applyProtection="0"/>
    <xf numFmtId="0" fontId="35" fillId="38" borderId="0" applyNumberFormat="0" applyBorder="0">
      <alignment horizontal="right"/>
      <protection locked="0"/>
    </xf>
    <xf numFmtId="0" fontId="4" fillId="40" borderId="0" applyNumberFormat="0" applyFont="0" applyBorder="0" applyAlignment="0"/>
    <xf numFmtId="0" fontId="4" fillId="40" borderId="0" applyNumberFormat="0" applyFont="0" applyBorder="0" applyAlignment="0"/>
    <xf numFmtId="0" fontId="4" fillId="48" borderId="0" applyNumberFormat="0" applyBorder="0">
      <alignment horizontal="center" vertical="center" wrapText="1"/>
    </xf>
    <xf numFmtId="0" fontId="4" fillId="48" borderId="0" applyNumberFormat="0" applyBorder="0">
      <alignment horizontal="center" vertical="center" wrapText="1"/>
    </xf>
    <xf numFmtId="165" fontId="35" fillId="49" borderId="1" applyNumberFormat="0" applyBorder="0" applyAlignment="0">
      <alignment horizontal="right"/>
      <protection locked="0"/>
    </xf>
    <xf numFmtId="165" fontId="35" fillId="49" borderId="1" applyNumberFormat="0" applyBorder="0" applyAlignment="0">
      <alignment horizontal="right"/>
      <protection locked="0"/>
    </xf>
    <xf numFmtId="0" fontId="4" fillId="50" borderId="0" applyNumberFormat="0" applyFont="0" applyBorder="0" applyAlignment="0"/>
    <xf numFmtId="0" fontId="4" fillId="50" borderId="0" applyNumberFormat="0" applyFont="0" applyBorder="0" applyAlignment="0"/>
    <xf numFmtId="0" fontId="5" fillId="0" borderId="5" applyFill="0" applyBorder="0">
      <alignment horizontal="center" vertical="center"/>
    </xf>
    <xf numFmtId="10" fontId="44" fillId="0" borderId="2" applyNumberFormat="0" applyBorder="0" applyAlignment="0"/>
    <xf numFmtId="0" fontId="4" fillId="51" borderId="1">
      <alignment horizontal="center" wrapText="1"/>
    </xf>
    <xf numFmtId="0" fontId="4" fillId="51" borderId="1">
      <alignment horizontal="center" wrapText="1"/>
    </xf>
    <xf numFmtId="0" fontId="4" fillId="51" borderId="1">
      <alignment horizontal="center" wrapText="1"/>
    </xf>
    <xf numFmtId="0" fontId="4" fillId="51" borderId="1">
      <alignment horizontal="center" wrapText="1"/>
    </xf>
    <xf numFmtId="0" fontId="4" fillId="51" borderId="1">
      <alignment horizontal="left"/>
    </xf>
    <xf numFmtId="0" fontId="4" fillId="51" borderId="1">
      <alignment horizontal="left"/>
    </xf>
    <xf numFmtId="0" fontId="4" fillId="51" borderId="1">
      <alignment horizontal="left"/>
    </xf>
    <xf numFmtId="0" fontId="4" fillId="51" borderId="1">
      <alignment horizontal="left"/>
    </xf>
    <xf numFmtId="3" fontId="4" fillId="49" borderId="1">
      <alignment horizontal="right"/>
      <protection locked="0"/>
    </xf>
    <xf numFmtId="3" fontId="4" fillId="49" borderId="1">
      <alignment horizontal="right"/>
      <protection locked="0"/>
    </xf>
    <xf numFmtId="3" fontId="4" fillId="49" borderId="1">
      <alignment horizontal="right"/>
      <protection locked="0"/>
    </xf>
    <xf numFmtId="3" fontId="4" fillId="49" borderId="1">
      <alignment horizontal="right"/>
      <protection locked="0"/>
    </xf>
    <xf numFmtId="167" fontId="4" fillId="49" borderId="1">
      <alignment horizontal="right"/>
      <protection locked="0"/>
    </xf>
    <xf numFmtId="167" fontId="4" fillId="49" borderId="1">
      <alignment horizontal="right"/>
      <protection locked="0"/>
    </xf>
    <xf numFmtId="167" fontId="4" fillId="49" borderId="1">
      <alignment horizontal="right"/>
      <protection locked="0"/>
    </xf>
    <xf numFmtId="167" fontId="4" fillId="49" borderId="1">
      <alignment horizontal="right"/>
      <protection locked="0"/>
    </xf>
    <xf numFmtId="0" fontId="45" fillId="0" borderId="0">
      <alignment horizontal="left" indent="2"/>
    </xf>
    <xf numFmtId="188" fontId="46" fillId="0" borderId="19">
      <protection locked="0"/>
    </xf>
    <xf numFmtId="188" fontId="46" fillId="0" borderId="19">
      <protection locked="0"/>
    </xf>
    <xf numFmtId="1" fontId="6" fillId="0" borderId="3">
      <alignment horizontal="right"/>
      <protection locked="0"/>
    </xf>
    <xf numFmtId="1" fontId="6" fillId="0" borderId="3">
      <alignment horizontal="right"/>
      <protection locked="0"/>
    </xf>
    <xf numFmtId="1" fontId="6" fillId="0" borderId="3">
      <alignment horizontal="right"/>
      <protection locked="0"/>
    </xf>
    <xf numFmtId="1" fontId="6" fillId="0" borderId="3">
      <alignment horizontal="right"/>
      <protection locked="0"/>
    </xf>
    <xf numFmtId="0" fontId="18" fillId="0" borderId="0">
      <alignment vertical="center" wrapText="1"/>
    </xf>
    <xf numFmtId="4" fontId="47" fillId="46" borderId="20" applyNumberFormat="0" applyProtection="0">
      <alignment vertical="center"/>
    </xf>
    <xf numFmtId="4" fontId="47" fillId="46" borderId="20" applyNumberFormat="0" applyProtection="0">
      <alignment vertical="center"/>
    </xf>
    <xf numFmtId="4" fontId="48" fillId="46" borderId="20" applyNumberFormat="0" applyProtection="0">
      <alignment vertical="center"/>
    </xf>
    <xf numFmtId="4" fontId="48" fillId="46" borderId="20" applyNumberFormat="0" applyProtection="0">
      <alignment vertical="center"/>
    </xf>
    <xf numFmtId="4" fontId="47" fillId="46" borderId="20" applyNumberFormat="0" applyProtection="0">
      <alignment horizontal="left" vertical="center" indent="1"/>
    </xf>
    <xf numFmtId="4" fontId="47" fillId="46" borderId="20" applyNumberFormat="0" applyProtection="0">
      <alignment horizontal="left" vertical="center" indent="1"/>
    </xf>
    <xf numFmtId="0" fontId="47" fillId="46" borderId="20" applyNumberFormat="0" applyProtection="0">
      <alignment horizontal="left" vertical="top" indent="1"/>
    </xf>
    <xf numFmtId="0" fontId="47" fillId="46" borderId="20" applyNumberFormat="0" applyProtection="0">
      <alignment horizontal="left" vertical="top" indent="1"/>
    </xf>
    <xf numFmtId="4" fontId="47" fillId="52" borderId="0" applyNumberFormat="0" applyProtection="0">
      <alignment horizontal="left" vertical="center" indent="1"/>
    </xf>
    <xf numFmtId="4" fontId="49" fillId="5" borderId="20" applyNumberFormat="0" applyProtection="0">
      <alignment horizontal="right" vertical="center"/>
    </xf>
    <xf numFmtId="4" fontId="49" fillId="5" borderId="20" applyNumberFormat="0" applyProtection="0">
      <alignment horizontal="right" vertical="center"/>
    </xf>
    <xf numFmtId="4" fontId="49" fillId="11" borderId="20" applyNumberFormat="0" applyProtection="0">
      <alignment horizontal="right" vertical="center"/>
    </xf>
    <xf numFmtId="4" fontId="49" fillId="11" borderId="20" applyNumberFormat="0" applyProtection="0">
      <alignment horizontal="right" vertical="center"/>
    </xf>
    <xf numFmtId="4" fontId="49" fillId="25" borderId="20" applyNumberFormat="0" applyProtection="0">
      <alignment horizontal="right" vertical="center"/>
    </xf>
    <xf numFmtId="4" fontId="49" fillId="25" borderId="20" applyNumberFormat="0" applyProtection="0">
      <alignment horizontal="right" vertical="center"/>
    </xf>
    <xf numFmtId="4" fontId="49" fillId="13" borderId="20" applyNumberFormat="0" applyProtection="0">
      <alignment horizontal="right" vertical="center"/>
    </xf>
    <xf numFmtId="4" fontId="49" fillId="13" borderId="20" applyNumberFormat="0" applyProtection="0">
      <alignment horizontal="right" vertical="center"/>
    </xf>
    <xf numFmtId="4" fontId="49" fillId="17" borderId="20" applyNumberFormat="0" applyProtection="0">
      <alignment horizontal="right" vertical="center"/>
    </xf>
    <xf numFmtId="4" fontId="49" fillId="17" borderId="20" applyNumberFormat="0" applyProtection="0">
      <alignment horizontal="right" vertical="center"/>
    </xf>
    <xf numFmtId="4" fontId="49" fillId="32" borderId="20" applyNumberFormat="0" applyProtection="0">
      <alignment horizontal="right" vertical="center"/>
    </xf>
    <xf numFmtId="4" fontId="49" fillId="32" borderId="20" applyNumberFormat="0" applyProtection="0">
      <alignment horizontal="right" vertical="center"/>
    </xf>
    <xf numFmtId="4" fontId="49" fillId="29" borderId="20" applyNumberFormat="0" applyProtection="0">
      <alignment horizontal="right" vertical="center"/>
    </xf>
    <xf numFmtId="4" fontId="49" fillId="29" borderId="20" applyNumberFormat="0" applyProtection="0">
      <alignment horizontal="right" vertical="center"/>
    </xf>
    <xf numFmtId="4" fontId="49" fillId="53" borderId="20" applyNumberFormat="0" applyProtection="0">
      <alignment horizontal="right" vertical="center"/>
    </xf>
    <xf numFmtId="4" fontId="49" fillId="53" borderId="20" applyNumberFormat="0" applyProtection="0">
      <alignment horizontal="right" vertical="center"/>
    </xf>
    <xf numFmtId="4" fontId="49" fillId="12" borderId="20" applyNumberFormat="0" applyProtection="0">
      <alignment horizontal="right" vertical="center"/>
    </xf>
    <xf numFmtId="4" fontId="49" fillId="12" borderId="20" applyNumberFormat="0" applyProtection="0">
      <alignment horizontal="right" vertical="center"/>
    </xf>
    <xf numFmtId="4" fontId="47" fillId="54" borderId="21" applyNumberFormat="0" applyProtection="0">
      <alignment horizontal="left" vertical="center" indent="1"/>
    </xf>
    <xf numFmtId="4" fontId="47" fillId="54" borderId="21" applyNumberFormat="0" applyProtection="0">
      <alignment horizontal="left" vertical="center" indent="1"/>
    </xf>
    <xf numFmtId="4" fontId="49" fillId="55" borderId="0" applyNumberFormat="0" applyProtection="0">
      <alignment horizontal="left" vertical="center" indent="1"/>
    </xf>
    <xf numFmtId="4" fontId="50" fillId="56" borderId="0" applyNumberFormat="0" applyProtection="0">
      <alignment horizontal="left" vertical="center" indent="1"/>
    </xf>
    <xf numFmtId="4" fontId="49" fillId="52" borderId="20" applyNumberFormat="0" applyProtection="0">
      <alignment horizontal="right" vertical="center"/>
    </xf>
    <xf numFmtId="4" fontId="49" fillId="52" borderId="20" applyNumberFormat="0" applyProtection="0">
      <alignment horizontal="right" vertical="center"/>
    </xf>
    <xf numFmtId="4" fontId="49" fillId="55" borderId="0" applyNumberFormat="0" applyProtection="0">
      <alignment horizontal="left" vertical="center" indent="1"/>
    </xf>
    <xf numFmtId="4" fontId="49" fillId="52" borderId="0" applyNumberFormat="0" applyProtection="0">
      <alignment horizontal="left" vertical="center" indent="1"/>
    </xf>
    <xf numFmtId="0" fontId="4" fillId="56" borderId="20" applyNumberFormat="0" applyProtection="0">
      <alignment horizontal="left" vertical="center" indent="1"/>
    </xf>
    <xf numFmtId="0" fontId="4" fillId="56" borderId="20" applyNumberFormat="0" applyProtection="0">
      <alignment horizontal="left" vertical="center" indent="1"/>
    </xf>
    <xf numFmtId="0" fontId="4" fillId="56" borderId="20" applyNumberFormat="0" applyProtection="0">
      <alignment horizontal="left" vertical="center" indent="1"/>
    </xf>
    <xf numFmtId="0" fontId="4" fillId="56" borderId="20" applyNumberFormat="0" applyProtection="0">
      <alignment horizontal="left" vertical="center" indent="1"/>
    </xf>
    <xf numFmtId="0" fontId="4" fillId="56" borderId="20" applyNumberFormat="0" applyProtection="0">
      <alignment horizontal="left" vertical="top" indent="1"/>
    </xf>
    <xf numFmtId="0" fontId="4" fillId="56" borderId="20" applyNumberFormat="0" applyProtection="0">
      <alignment horizontal="left" vertical="top" indent="1"/>
    </xf>
    <xf numFmtId="0" fontId="4" fillId="56" borderId="20" applyNumberFormat="0" applyProtection="0">
      <alignment horizontal="left" vertical="top" indent="1"/>
    </xf>
    <xf numFmtId="0" fontId="4" fillId="56" borderId="20" applyNumberFormat="0" applyProtection="0">
      <alignment horizontal="left" vertical="top" indent="1"/>
    </xf>
    <xf numFmtId="0" fontId="4" fillId="52" borderId="20" applyNumberFormat="0" applyProtection="0">
      <alignment horizontal="left" vertical="center" indent="1"/>
    </xf>
    <xf numFmtId="0" fontId="4" fillId="52" borderId="20" applyNumberFormat="0" applyProtection="0">
      <alignment horizontal="left" vertical="center" indent="1"/>
    </xf>
    <xf numFmtId="0" fontId="4" fillId="52" borderId="20" applyNumberFormat="0" applyProtection="0">
      <alignment horizontal="left" vertical="center" indent="1"/>
    </xf>
    <xf numFmtId="0" fontId="4" fillId="52" borderId="20" applyNumberFormat="0" applyProtection="0">
      <alignment horizontal="left" vertical="center" indent="1"/>
    </xf>
    <xf numFmtId="0" fontId="4" fillId="52" borderId="20" applyNumberFormat="0" applyProtection="0">
      <alignment horizontal="left" vertical="top" indent="1"/>
    </xf>
    <xf numFmtId="0" fontId="4" fillId="52" borderId="20" applyNumberFormat="0" applyProtection="0">
      <alignment horizontal="left" vertical="top" indent="1"/>
    </xf>
    <xf numFmtId="0" fontId="4" fillId="52" borderId="20" applyNumberFormat="0" applyProtection="0">
      <alignment horizontal="left" vertical="top" indent="1"/>
    </xf>
    <xf numFmtId="0" fontId="4" fillId="52" borderId="20" applyNumberFormat="0" applyProtection="0">
      <alignment horizontal="left" vertical="top" indent="1"/>
    </xf>
    <xf numFmtId="0" fontId="4" fillId="10" borderId="20" applyNumberFormat="0" applyProtection="0">
      <alignment horizontal="left" vertical="center" indent="1"/>
    </xf>
    <xf numFmtId="0" fontId="4" fillId="10" borderId="20" applyNumberFormat="0" applyProtection="0">
      <alignment horizontal="left" vertical="center" indent="1"/>
    </xf>
    <xf numFmtId="0" fontId="4" fillId="10" borderId="20" applyNumberFormat="0" applyProtection="0">
      <alignment horizontal="left" vertical="center" indent="1"/>
    </xf>
    <xf numFmtId="0" fontId="4" fillId="10" borderId="20" applyNumberFormat="0" applyProtection="0">
      <alignment horizontal="left" vertical="center" indent="1"/>
    </xf>
    <xf numFmtId="0" fontId="4" fillId="10" borderId="20" applyNumberFormat="0" applyProtection="0">
      <alignment horizontal="left" vertical="top" indent="1"/>
    </xf>
    <xf numFmtId="0" fontId="4" fillId="10" borderId="20" applyNumberFormat="0" applyProtection="0">
      <alignment horizontal="left" vertical="top" indent="1"/>
    </xf>
    <xf numFmtId="0" fontId="4" fillId="10" borderId="20" applyNumberFormat="0" applyProtection="0">
      <alignment horizontal="left" vertical="top" indent="1"/>
    </xf>
    <xf numFmtId="0" fontId="4" fillId="10" borderId="20" applyNumberFormat="0" applyProtection="0">
      <alignment horizontal="left" vertical="top" indent="1"/>
    </xf>
    <xf numFmtId="0" fontId="4" fillId="55" borderId="20" applyNumberFormat="0" applyProtection="0">
      <alignment horizontal="left" vertical="center" indent="1"/>
    </xf>
    <xf numFmtId="0" fontId="4" fillId="55" borderId="20" applyNumberFormat="0" applyProtection="0">
      <alignment horizontal="left" vertical="center" indent="1"/>
    </xf>
    <xf numFmtId="0" fontId="4" fillId="55" borderId="20" applyNumberFormat="0" applyProtection="0">
      <alignment horizontal="left" vertical="center" indent="1"/>
    </xf>
    <xf numFmtId="0" fontId="4" fillId="55" borderId="20" applyNumberFormat="0" applyProtection="0">
      <alignment horizontal="left" vertical="center" indent="1"/>
    </xf>
    <xf numFmtId="0" fontId="4" fillId="55" borderId="20" applyNumberFormat="0" applyProtection="0">
      <alignment horizontal="left" vertical="top" indent="1"/>
    </xf>
    <xf numFmtId="0" fontId="4" fillId="55" borderId="20" applyNumberFormat="0" applyProtection="0">
      <alignment horizontal="left" vertical="top" indent="1"/>
    </xf>
    <xf numFmtId="0" fontId="4" fillId="55" borderId="20" applyNumberFormat="0" applyProtection="0">
      <alignment horizontal="left" vertical="top" indent="1"/>
    </xf>
    <xf numFmtId="0" fontId="4" fillId="55" borderId="20" applyNumberFormat="0" applyProtection="0">
      <alignment horizontal="left" vertical="top" indent="1"/>
    </xf>
    <xf numFmtId="0" fontId="4" fillId="57" borderId="1" applyNumberFormat="0">
      <protection locked="0"/>
    </xf>
    <xf numFmtId="0" fontId="4" fillId="57" borderId="1" applyNumberFormat="0">
      <protection locked="0"/>
    </xf>
    <xf numFmtId="0" fontId="4" fillId="57" borderId="1" applyNumberFormat="0">
      <protection locked="0"/>
    </xf>
    <xf numFmtId="0" fontId="4" fillId="57" borderId="1" applyNumberFormat="0">
      <protection locked="0"/>
    </xf>
    <xf numFmtId="4" fontId="49" fillId="41" borderId="20" applyNumberFormat="0" applyProtection="0">
      <alignment vertical="center"/>
    </xf>
    <xf numFmtId="4" fontId="49" fillId="41" borderId="20" applyNumberFormat="0" applyProtection="0">
      <alignment vertical="center"/>
    </xf>
    <xf numFmtId="4" fontId="51" fillId="41" borderId="20" applyNumberFormat="0" applyProtection="0">
      <alignment vertical="center"/>
    </xf>
    <xf numFmtId="4" fontId="51" fillId="41" borderId="20" applyNumberFormat="0" applyProtection="0">
      <alignment vertical="center"/>
    </xf>
    <xf numFmtId="4" fontId="49" fillId="41" borderId="20" applyNumberFormat="0" applyProtection="0">
      <alignment horizontal="left" vertical="center" indent="1"/>
    </xf>
    <xf numFmtId="4" fontId="49" fillId="41" borderId="20" applyNumberFormat="0" applyProtection="0">
      <alignment horizontal="left" vertical="center" indent="1"/>
    </xf>
    <xf numFmtId="0" fontId="49" fillId="41" borderId="20" applyNumberFormat="0" applyProtection="0">
      <alignment horizontal="left" vertical="top" indent="1"/>
    </xf>
    <xf numFmtId="0" fontId="49" fillId="41" borderId="20" applyNumberFormat="0" applyProtection="0">
      <alignment horizontal="left" vertical="top" indent="1"/>
    </xf>
    <xf numFmtId="4" fontId="49" fillId="55" borderId="20" applyNumberFormat="0" applyProtection="0">
      <alignment horizontal="right" vertical="center"/>
    </xf>
    <xf numFmtId="4" fontId="49" fillId="55" borderId="20" applyNumberFormat="0" applyProtection="0">
      <alignment horizontal="right" vertical="center"/>
    </xf>
    <xf numFmtId="4" fontId="51" fillId="55" borderId="20" applyNumberFormat="0" applyProtection="0">
      <alignment horizontal="right" vertical="center"/>
    </xf>
    <xf numFmtId="4" fontId="51" fillId="55" borderId="20" applyNumberFormat="0" applyProtection="0">
      <alignment horizontal="right" vertical="center"/>
    </xf>
    <xf numFmtId="4" fontId="49" fillId="52" borderId="20" applyNumberFormat="0" applyProtection="0">
      <alignment horizontal="left" vertical="center" indent="1"/>
    </xf>
    <xf numFmtId="4" fontId="49" fillId="52" borderId="20" applyNumberFormat="0" applyProtection="0">
      <alignment horizontal="left" vertical="center" indent="1"/>
    </xf>
    <xf numFmtId="0" fontId="49" fillId="52" borderId="20" applyNumberFormat="0" applyProtection="0">
      <alignment horizontal="left" vertical="top" indent="1"/>
    </xf>
    <xf numFmtId="0" fontId="49" fillId="52" borderId="20" applyNumberFormat="0" applyProtection="0">
      <alignment horizontal="left" vertical="top" indent="1"/>
    </xf>
    <xf numFmtId="4" fontId="52" fillId="58" borderId="0" applyNumberFormat="0" applyProtection="0">
      <alignment horizontal="left" vertical="center" indent="1"/>
    </xf>
    <xf numFmtId="4" fontId="53" fillId="55" borderId="20" applyNumberFormat="0" applyProtection="0">
      <alignment horizontal="right" vertical="center"/>
    </xf>
    <xf numFmtId="4" fontId="53" fillId="55" borderId="20" applyNumberFormat="0" applyProtection="0">
      <alignment horizontal="right" vertical="center"/>
    </xf>
    <xf numFmtId="0" fontId="24" fillId="6" borderId="0" applyNumberFormat="0" applyBorder="0" applyAlignment="0" applyProtection="0"/>
    <xf numFmtId="0" fontId="24" fillId="6" borderId="0" applyNumberFormat="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41" fillId="33" borderId="18" applyNumberFormat="0" applyAlignment="0" applyProtection="0"/>
    <xf numFmtId="0" fontId="41" fillId="33" borderId="18" applyNumberFormat="0" applyAlignment="0" applyProtection="0"/>
    <xf numFmtId="0" fontId="41" fillId="33" borderId="18" applyNumberFormat="0" applyAlignment="0" applyProtection="0"/>
    <xf numFmtId="189" fontId="56" fillId="0" borderId="22" applyNumberFormat="0" applyFont="0" applyBorder="0" applyAlignment="0" applyProtection="0"/>
    <xf numFmtId="0" fontId="35" fillId="0" borderId="0"/>
    <xf numFmtId="0" fontId="57" fillId="0" borderId="0"/>
    <xf numFmtId="0" fontId="57" fillId="0" borderId="0"/>
    <xf numFmtId="0" fontId="20" fillId="0" borderId="23" applyNumberFormat="0" applyFill="0" applyAlignment="0" applyProtection="0"/>
    <xf numFmtId="0" fontId="20" fillId="0" borderId="23" applyNumberFormat="0" applyFill="0" applyAlignment="0" applyProtection="0"/>
    <xf numFmtId="0" fontId="21" fillId="9" borderId="7" applyNumberFormat="0" applyAlignment="0" applyProtection="0"/>
    <xf numFmtId="0" fontId="21" fillId="9" borderId="7" applyNumberFormat="0" applyAlignment="0" applyProtection="0"/>
    <xf numFmtId="0" fontId="17" fillId="37" borderId="10" applyNumberFormat="0" applyAlignment="0" applyProtection="0"/>
    <xf numFmtId="0" fontId="10"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8" fillId="59" borderId="24" applyBorder="0">
      <alignment horizontal="center" vertical="center"/>
    </xf>
    <xf numFmtId="0" fontId="58" fillId="59" borderId="24" applyBorder="0">
      <alignment horizontal="center" vertical="center"/>
    </xf>
    <xf numFmtId="0" fontId="37" fillId="0" borderId="0" applyNumberFormat="0" applyFill="0" applyBorder="0" applyAlignment="0" applyProtection="0"/>
    <xf numFmtId="0" fontId="38" fillId="0" borderId="16" applyNumberFormat="0" applyFill="0" applyAlignment="0" applyProtection="0"/>
    <xf numFmtId="0" fontId="39" fillId="0" borderId="13" applyNumberFormat="0" applyFill="0" applyAlignment="0" applyProtection="0"/>
    <xf numFmtId="0" fontId="40" fillId="0" borderId="17" applyNumberFormat="0" applyFill="0" applyAlignment="0" applyProtection="0"/>
    <xf numFmtId="0" fontId="40"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16" applyNumberFormat="0" applyFill="0" applyAlignment="0" applyProtection="0"/>
    <xf numFmtId="0" fontId="38" fillId="0" borderId="16" applyNumberFormat="0" applyFill="0" applyAlignment="0" applyProtection="0"/>
    <xf numFmtId="0" fontId="39" fillId="0" borderId="13" applyNumberFormat="0" applyFill="0" applyAlignment="0" applyProtection="0"/>
    <xf numFmtId="0" fontId="39" fillId="0" borderId="13" applyNumberFormat="0" applyFill="0" applyAlignment="0" applyProtection="0"/>
    <xf numFmtId="0" fontId="40" fillId="0" borderId="17" applyNumberFormat="0" applyFill="0" applyAlignment="0" applyProtection="0"/>
    <xf numFmtId="0" fontId="40" fillId="0" borderId="17"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18" fillId="0" borderId="0"/>
    <xf numFmtId="0" fontId="18" fillId="49" borderId="1" applyBorder="0">
      <alignment horizontal="centerContinuous" vertical="center" wrapText="1"/>
    </xf>
    <xf numFmtId="0" fontId="18" fillId="49" borderId="1" applyBorder="0">
      <alignment horizontal="centerContinuous" vertical="center" wrapText="1"/>
    </xf>
    <xf numFmtId="0" fontId="20" fillId="0" borderId="23" applyNumberFormat="0" applyFill="0" applyAlignment="0" applyProtection="0"/>
    <xf numFmtId="0" fontId="20" fillId="0" borderId="23" applyNumberFormat="0" applyFill="0" applyAlignment="0" applyProtection="0"/>
    <xf numFmtId="0" fontId="20" fillId="0" borderId="23" applyNumberFormat="0" applyFill="0" applyAlignment="0" applyProtection="0"/>
    <xf numFmtId="0" fontId="20" fillId="0" borderId="23" applyNumberFormat="0" applyFill="0" applyAlignment="0" applyProtection="0"/>
    <xf numFmtId="0" fontId="20" fillId="0" borderId="23" applyNumberFormat="0" applyFill="0" applyAlignment="0" applyProtection="0"/>
    <xf numFmtId="0" fontId="14" fillId="38" borderId="0">
      <alignment horizontal="right"/>
    </xf>
    <xf numFmtId="0" fontId="41" fillId="33" borderId="18" applyNumberFormat="0" applyAlignment="0" applyProtection="0"/>
    <xf numFmtId="0" fontId="41" fillId="33" borderId="18" applyNumberFormat="0" applyAlignment="0" applyProtection="0"/>
    <xf numFmtId="0" fontId="59" fillId="0" borderId="0">
      <alignment vertical="top"/>
    </xf>
    <xf numFmtId="0" fontId="28" fillId="5" borderId="0" applyNumberFormat="0" applyBorder="0" applyAlignment="0" applyProtection="0"/>
    <xf numFmtId="0" fontId="24" fillId="6" borderId="0" applyNumberFormat="0" applyBorder="0" applyAlignment="0" applyProtection="0"/>
    <xf numFmtId="0" fontId="10" fillId="0" borderId="0" applyNumberFormat="0" applyFill="0" applyBorder="0" applyAlignment="0" applyProtection="0"/>
    <xf numFmtId="0" fontId="17" fillId="37" borderId="10" applyNumberFormat="0" applyAlignment="0" applyProtection="0"/>
    <xf numFmtId="0" fontId="17" fillId="37" borderId="10" applyNumberFormat="0" applyAlignment="0" applyProtection="0"/>
    <xf numFmtId="0" fontId="10" fillId="0" borderId="0" applyNumberForma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0" fontId="2" fillId="0" borderId="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1" fillId="0" borderId="0"/>
    <xf numFmtId="9" fontId="1" fillId="0" borderId="0" applyFont="0" applyFill="0" applyBorder="0" applyAlignment="0" applyProtection="0"/>
  </cellStyleXfs>
  <cellXfs count="164">
    <xf numFmtId="0" fontId="0" fillId="0" borderId="0" xfId="0"/>
    <xf numFmtId="0" fontId="60" fillId="0" borderId="0" xfId="305" applyFont="1"/>
    <xf numFmtId="0" fontId="60" fillId="3" borderId="0" xfId="305" applyFont="1" applyFill="1"/>
    <xf numFmtId="0" fontId="60" fillId="0" borderId="0" xfId="1" applyFont="1"/>
    <xf numFmtId="3" fontId="60" fillId="0" borderId="0" xfId="1" applyNumberFormat="1" applyFont="1"/>
    <xf numFmtId="3" fontId="60" fillId="2" borderId="0" xfId="1" applyNumberFormat="1" applyFont="1" applyFill="1"/>
    <xf numFmtId="0" fontId="65" fillId="0" borderId="0" xfId="0" applyFont="1" applyAlignment="1">
      <alignment horizontal="left" vertical="center" wrapText="1"/>
    </xf>
    <xf numFmtId="0" fontId="60" fillId="2" borderId="0" xfId="1" applyFont="1" applyFill="1"/>
    <xf numFmtId="0" fontId="62" fillId="0" borderId="0" xfId="0" applyFont="1" applyAlignment="1">
      <alignment vertical="center"/>
    </xf>
    <xf numFmtId="0" fontId="60" fillId="0" borderId="0" xfId="0" applyFont="1"/>
    <xf numFmtId="0" fontId="66" fillId="0" borderId="0" xfId="0" applyFont="1" applyAlignment="1">
      <alignment horizontal="left"/>
    </xf>
    <xf numFmtId="0" fontId="66" fillId="0" borderId="0" xfId="0" applyFont="1" applyAlignment="1">
      <alignment horizontal="center"/>
    </xf>
    <xf numFmtId="0" fontId="60" fillId="0" borderId="0" xfId="0" applyFont="1" applyAlignment="1">
      <alignment horizontal="center"/>
    </xf>
    <xf numFmtId="0" fontId="61" fillId="0" borderId="0" xfId="0" applyFont="1" applyAlignment="1">
      <alignment horizontal="center" wrapText="1"/>
    </xf>
    <xf numFmtId="0" fontId="60" fillId="0" borderId="0" xfId="0" applyFont="1" applyAlignment="1">
      <alignment horizontal="center" wrapText="1"/>
    </xf>
    <xf numFmtId="0" fontId="61" fillId="0" borderId="0" xfId="305" applyFont="1"/>
    <xf numFmtId="3" fontId="62" fillId="0" borderId="26" xfId="0" applyNumberFormat="1" applyFont="1" applyBorder="1" applyAlignment="1">
      <alignment horizontal="center" vertical="center" wrapText="1"/>
    </xf>
    <xf numFmtId="0" fontId="71" fillId="0" borderId="0" xfId="305" applyFont="1"/>
    <xf numFmtId="0" fontId="70" fillId="0" borderId="0" xfId="305" applyFont="1"/>
    <xf numFmtId="3" fontId="72" fillId="0" borderId="26" xfId="0" applyNumberFormat="1" applyFont="1" applyBorder="1" applyAlignment="1">
      <alignment horizontal="center" vertical="center" wrapText="1"/>
    </xf>
    <xf numFmtId="0" fontId="71" fillId="0" borderId="0" xfId="305" applyFont="1" applyAlignment="1">
      <alignment horizontal="center"/>
    </xf>
    <xf numFmtId="0" fontId="73" fillId="0" borderId="0" xfId="305" applyFont="1"/>
    <xf numFmtId="0" fontId="74" fillId="0" borderId="0" xfId="305" applyFont="1"/>
    <xf numFmtId="0" fontId="71" fillId="0" borderId="0" xfId="0" applyFont="1"/>
    <xf numFmtId="0" fontId="71" fillId="0" borderId="25" xfId="0" applyFont="1" applyBorder="1" applyAlignment="1">
      <alignment horizontal="left" vertical="center" wrapText="1"/>
    </xf>
    <xf numFmtId="0" fontId="72" fillId="0" borderId="0" xfId="0" applyFont="1" applyAlignment="1">
      <alignment vertical="center"/>
    </xf>
    <xf numFmtId="166" fontId="71" fillId="0" borderId="0" xfId="1" applyNumberFormat="1" applyFont="1" applyAlignment="1">
      <alignment horizontal="right" vertical="center"/>
    </xf>
    <xf numFmtId="0" fontId="71" fillId="0" borderId="0" xfId="1" applyFont="1"/>
    <xf numFmtId="0" fontId="76" fillId="0" borderId="0" xfId="0" applyFont="1" applyAlignment="1">
      <alignment horizontal="center" vertical="center" wrapText="1"/>
    </xf>
    <xf numFmtId="0" fontId="70" fillId="0" borderId="25" xfId="0" applyFont="1" applyBorder="1" applyAlignment="1">
      <alignment horizontal="center" vertical="center" wrapText="1"/>
    </xf>
    <xf numFmtId="3" fontId="71" fillId="0" borderId="26" xfId="0" applyNumberFormat="1" applyFont="1" applyBorder="1" applyAlignment="1">
      <alignment horizontal="right" vertical="center" indent="4"/>
    </xf>
    <xf numFmtId="0" fontId="74" fillId="0" borderId="0" xfId="1" applyFont="1"/>
    <xf numFmtId="3" fontId="71" fillId="0" borderId="0" xfId="1" applyNumberFormat="1" applyFont="1"/>
    <xf numFmtId="0" fontId="64" fillId="0" borderId="0" xfId="0" applyFont="1" applyAlignment="1">
      <alignment horizontal="center" vertical="center" wrapText="1"/>
    </xf>
    <xf numFmtId="0" fontId="67" fillId="0" borderId="27" xfId="0" applyFont="1" applyBorder="1" applyAlignment="1">
      <alignment horizontal="center" vertical="center" wrapText="1"/>
    </xf>
    <xf numFmtId="0" fontId="67" fillId="0" borderId="30" xfId="0" applyFont="1" applyBorder="1" applyAlignment="1">
      <alignment horizontal="center" vertical="center" wrapText="1"/>
    </xf>
    <xf numFmtId="0" fontId="67" fillId="0" borderId="33" xfId="0" applyFont="1" applyBorder="1" applyAlignment="1">
      <alignment horizontal="center" vertical="center" wrapText="1"/>
    </xf>
    <xf numFmtId="0" fontId="75" fillId="0" borderId="0" xfId="0" applyFont="1" applyAlignment="1">
      <alignment horizontal="right" vertical="center"/>
    </xf>
    <xf numFmtId="0" fontId="60" fillId="0" borderId="27" xfId="0" applyFont="1" applyBorder="1" applyAlignment="1">
      <alignment horizontal="right" vertical="center" wrapText="1" indent="5"/>
    </xf>
    <xf numFmtId="0" fontId="60" fillId="0" borderId="33" xfId="0" applyFont="1" applyBorder="1" applyAlignment="1">
      <alignment horizontal="right" vertical="center" wrapText="1" indent="5"/>
    </xf>
    <xf numFmtId="0" fontId="60" fillId="0" borderId="30" xfId="0" applyFont="1" applyBorder="1" applyAlignment="1">
      <alignment horizontal="right" vertical="center" wrapText="1" indent="5"/>
    </xf>
    <xf numFmtId="0" fontId="60" fillId="0" borderId="28" xfId="0" applyFont="1" applyBorder="1" applyAlignment="1">
      <alignment horizontal="right" vertical="center" wrapText="1" indent="5"/>
    </xf>
    <xf numFmtId="0" fontId="60" fillId="0" borderId="34" xfId="0" applyFont="1" applyBorder="1" applyAlignment="1">
      <alignment horizontal="right" vertical="center" wrapText="1" indent="5"/>
    </xf>
    <xf numFmtId="0" fontId="60" fillId="0" borderId="31" xfId="0" applyFont="1" applyBorder="1" applyAlignment="1">
      <alignment horizontal="right" vertical="center" wrapText="1" indent="5"/>
    </xf>
    <xf numFmtId="0" fontId="60" fillId="0" borderId="29" xfId="0" applyFont="1" applyBorder="1" applyAlignment="1">
      <alignment horizontal="right" vertical="center" wrapText="1" indent="5"/>
    </xf>
    <xf numFmtId="0" fontId="60" fillId="0" borderId="35" xfId="0" applyFont="1" applyBorder="1" applyAlignment="1">
      <alignment horizontal="right" vertical="center" wrapText="1" indent="5"/>
    </xf>
    <xf numFmtId="0" fontId="60" fillId="0" borderId="32" xfId="0" applyFont="1" applyBorder="1" applyAlignment="1">
      <alignment horizontal="right" vertical="center" wrapText="1" indent="5"/>
    </xf>
    <xf numFmtId="0" fontId="68" fillId="0" borderId="0" xfId="0" applyFont="1" applyAlignment="1">
      <alignment horizontal="right" vertical="center"/>
    </xf>
    <xf numFmtId="3" fontId="60" fillId="0" borderId="0" xfId="599" applyNumberFormat="1" applyFont="1"/>
    <xf numFmtId="3" fontId="62" fillId="0" borderId="37" xfId="0" applyNumberFormat="1" applyFont="1" applyBorder="1" applyAlignment="1">
      <alignment horizontal="center" vertical="center" wrapText="1"/>
    </xf>
    <xf numFmtId="3" fontId="61" fillId="0" borderId="31" xfId="599" applyNumberFormat="1" applyFont="1" applyBorder="1"/>
    <xf numFmtId="3" fontId="63" fillId="0" borderId="39" xfId="0" applyNumberFormat="1" applyFont="1" applyBorder="1" applyAlignment="1">
      <alignment horizontal="right" vertical="center" indent="3"/>
    </xf>
    <xf numFmtId="3" fontId="63" fillId="0" borderId="36" xfId="0" applyNumberFormat="1" applyFont="1" applyBorder="1" applyAlignment="1">
      <alignment horizontal="right" vertical="center" indent="3"/>
    </xf>
    <xf numFmtId="3" fontId="63" fillId="0" borderId="26" xfId="0" applyNumberFormat="1" applyFont="1" applyBorder="1" applyAlignment="1">
      <alignment horizontal="right" vertical="center" indent="3"/>
    </xf>
    <xf numFmtId="3" fontId="63" fillId="0" borderId="38" xfId="0" applyNumberFormat="1" applyFont="1" applyBorder="1" applyAlignment="1">
      <alignment horizontal="right" vertical="center" indent="3"/>
    </xf>
    <xf numFmtId="165" fontId="61" fillId="0" borderId="0" xfId="0" applyNumberFormat="1" applyFont="1" applyAlignment="1">
      <alignment horizontal="center" wrapText="1"/>
    </xf>
    <xf numFmtId="190" fontId="60" fillId="0" borderId="0" xfId="0" applyNumberFormat="1" applyFont="1" applyAlignment="1">
      <alignment horizontal="center" wrapText="1"/>
    </xf>
    <xf numFmtId="0" fontId="61" fillId="0" borderId="44" xfId="0" applyFont="1" applyBorder="1" applyAlignment="1">
      <alignment horizontal="center" vertical="center" wrapText="1"/>
    </xf>
    <xf numFmtId="0" fontId="60" fillId="0" borderId="0" xfId="0" applyFont="1" applyAlignment="1">
      <alignment horizontal="left" vertical="center" wrapText="1"/>
    </xf>
    <xf numFmtId="0" fontId="60" fillId="0" borderId="41" xfId="0" applyFont="1" applyBorder="1" applyAlignment="1">
      <alignment horizontal="left" vertical="center" wrapText="1"/>
    </xf>
    <xf numFmtId="0" fontId="60" fillId="0" borderId="40" xfId="0" applyFont="1" applyBorder="1" applyAlignment="1">
      <alignment horizontal="left" vertical="center" wrapText="1"/>
    </xf>
    <xf numFmtId="0" fontId="61" fillId="0" borderId="40" xfId="0" applyFont="1" applyBorder="1" applyAlignment="1">
      <alignment horizontal="center" vertical="center" wrapText="1"/>
    </xf>
    <xf numFmtId="0" fontId="61" fillId="0" borderId="25" xfId="0" applyFont="1" applyBorder="1" applyAlignment="1">
      <alignment horizontal="right" vertical="center" wrapText="1" indent="4"/>
    </xf>
    <xf numFmtId="0" fontId="61" fillId="0" borderId="44" xfId="0" applyFont="1" applyBorder="1" applyAlignment="1">
      <alignment horizontal="right" vertical="center" wrapText="1" indent="4"/>
    </xf>
    <xf numFmtId="0" fontId="61" fillId="0" borderId="39" xfId="0" applyFont="1" applyBorder="1" applyAlignment="1">
      <alignment horizontal="right" vertical="center" wrapText="1" indent="4"/>
    </xf>
    <xf numFmtId="1" fontId="61" fillId="0" borderId="39" xfId="0" applyNumberFormat="1" applyFont="1" applyBorder="1" applyAlignment="1">
      <alignment horizontal="right" vertical="center" wrapText="1" indent="4"/>
    </xf>
    <xf numFmtId="0" fontId="60" fillId="0" borderId="34" xfId="0" applyFont="1" applyBorder="1" applyAlignment="1">
      <alignment horizontal="right" vertical="center" wrapText="1" indent="4"/>
    </xf>
    <xf numFmtId="0" fontId="60" fillId="0" borderId="0" xfId="0" applyFont="1" applyAlignment="1">
      <alignment horizontal="right" vertical="center" wrapText="1" indent="4"/>
    </xf>
    <xf numFmtId="1" fontId="60" fillId="0" borderId="31" xfId="0" applyNumberFormat="1" applyFont="1" applyBorder="1" applyAlignment="1">
      <alignment horizontal="right" vertical="center" wrapText="1" indent="4"/>
    </xf>
    <xf numFmtId="0" fontId="60" fillId="0" borderId="33" xfId="0" applyFont="1" applyBorder="1" applyAlignment="1">
      <alignment horizontal="right" vertical="center" wrapText="1" indent="4"/>
    </xf>
    <xf numFmtId="0" fontId="60" fillId="0" borderId="41" xfId="0" applyFont="1" applyBorder="1" applyAlignment="1">
      <alignment horizontal="right" vertical="center" wrapText="1" indent="4"/>
    </xf>
    <xf numFmtId="1" fontId="60" fillId="0" borderId="30" xfId="0" applyNumberFormat="1" applyFont="1" applyBorder="1" applyAlignment="1">
      <alignment horizontal="right" vertical="center" wrapText="1" indent="4"/>
    </xf>
    <xf numFmtId="0" fontId="60" fillId="0" borderId="35" xfId="0" applyFont="1" applyBorder="1" applyAlignment="1">
      <alignment horizontal="right" vertical="center" wrapText="1" indent="4"/>
    </xf>
    <xf numFmtId="0" fontId="60" fillId="0" borderId="40" xfId="0" applyFont="1" applyBorder="1" applyAlignment="1">
      <alignment horizontal="right" vertical="center" wrapText="1" indent="4"/>
    </xf>
    <xf numFmtId="1" fontId="60" fillId="0" borderId="32" xfId="0" applyNumberFormat="1" applyFont="1" applyBorder="1" applyAlignment="1">
      <alignment horizontal="right" vertical="center" wrapText="1" indent="4"/>
    </xf>
    <xf numFmtId="0" fontId="61" fillId="0" borderId="35" xfId="0" applyFont="1" applyBorder="1" applyAlignment="1">
      <alignment horizontal="right" vertical="center" wrapText="1" indent="4"/>
    </xf>
    <xf numFmtId="0" fontId="61" fillId="0" borderId="40" xfId="0" applyFont="1" applyBorder="1" applyAlignment="1">
      <alignment horizontal="right" vertical="center" wrapText="1" indent="4"/>
    </xf>
    <xf numFmtId="1" fontId="61" fillId="0" borderId="32" xfId="0" applyNumberFormat="1" applyFont="1" applyBorder="1" applyAlignment="1">
      <alignment horizontal="right" vertical="center" wrapText="1" indent="4"/>
    </xf>
    <xf numFmtId="0" fontId="70" fillId="0" borderId="0" xfId="0" applyFont="1"/>
    <xf numFmtId="0" fontId="70" fillId="0" borderId="25" xfId="0" applyFont="1" applyBorder="1" applyAlignment="1">
      <alignment horizontal="center" vertical="center"/>
    </xf>
    <xf numFmtId="0" fontId="71" fillId="0" borderId="25" xfId="0" applyFont="1" applyBorder="1" applyAlignment="1">
      <alignment vertical="center"/>
    </xf>
    <xf numFmtId="0" fontId="71" fillId="0" borderId="25" xfId="0" applyFont="1" applyBorder="1" applyAlignment="1">
      <alignment horizontal="right" vertical="center" indent="4"/>
    </xf>
    <xf numFmtId="0" fontId="75" fillId="0" borderId="0" xfId="0" applyFont="1" applyAlignment="1">
      <alignment horizontal="right"/>
    </xf>
    <xf numFmtId="0" fontId="70" fillId="0" borderId="26" xfId="0" applyFont="1" applyBorder="1" applyAlignment="1">
      <alignment horizontal="center" vertical="center" wrapText="1"/>
    </xf>
    <xf numFmtId="3" fontId="71" fillId="0" borderId="0" xfId="0" applyNumberFormat="1" applyFont="1"/>
    <xf numFmtId="3" fontId="71" fillId="0" borderId="26" xfId="0" applyNumberFormat="1" applyFont="1" applyBorder="1" applyAlignment="1">
      <alignment horizontal="right" vertical="center" indent="1"/>
    </xf>
    <xf numFmtId="0" fontId="61" fillId="0" borderId="25" xfId="0" applyFont="1" applyBorder="1" applyAlignment="1">
      <alignment horizontal="left" vertical="center" wrapText="1"/>
    </xf>
    <xf numFmtId="3" fontId="75" fillId="0" borderId="26" xfId="0" applyNumberFormat="1" applyFont="1" applyBorder="1" applyAlignment="1">
      <alignment horizontal="right" vertical="center" indent="6"/>
    </xf>
    <xf numFmtId="1" fontId="71" fillId="0" borderId="26" xfId="0" applyNumberFormat="1" applyFont="1" applyBorder="1" applyAlignment="1">
      <alignment horizontal="right" vertical="center" indent="6"/>
    </xf>
    <xf numFmtId="0" fontId="61" fillId="0" borderId="32" xfId="0" applyFont="1" applyBorder="1" applyAlignment="1">
      <alignment horizontal="left" vertical="center" wrapText="1"/>
    </xf>
    <xf numFmtId="0" fontId="61" fillId="0" borderId="39" xfId="0" applyFont="1" applyBorder="1" applyAlignment="1">
      <alignment horizontal="left" vertical="center" wrapText="1"/>
    </xf>
    <xf numFmtId="0" fontId="60" fillId="0" borderId="31" xfId="305" applyFont="1" applyBorder="1"/>
    <xf numFmtId="0" fontId="70" fillId="0" borderId="44" xfId="0" applyFont="1" applyBorder="1" applyAlignment="1">
      <alignment horizontal="center" vertical="center" wrapText="1"/>
    </xf>
    <xf numFmtId="0" fontId="61" fillId="0" borderId="27" xfId="0" applyFont="1" applyBorder="1" applyAlignment="1">
      <alignment horizontal="center" wrapText="1"/>
    </xf>
    <xf numFmtId="0" fontId="61" fillId="0" borderId="33" xfId="0" applyFont="1" applyBorder="1" applyAlignment="1">
      <alignment horizontal="center" wrapText="1"/>
    </xf>
    <xf numFmtId="0" fontId="60" fillId="0" borderId="34" xfId="0" applyFont="1" applyBorder="1" applyAlignment="1">
      <alignment horizontal="left" vertical="center" wrapText="1"/>
    </xf>
    <xf numFmtId="0" fontId="60" fillId="0" borderId="28" xfId="0" applyFont="1" applyBorder="1" applyAlignment="1">
      <alignment horizontal="right" vertical="center" wrapText="1" indent="4"/>
    </xf>
    <xf numFmtId="0" fontId="61" fillId="0" borderId="34" xfId="0" applyFont="1" applyBorder="1" applyAlignment="1">
      <alignment horizontal="center" wrapText="1"/>
    </xf>
    <xf numFmtId="0" fontId="61" fillId="0" borderId="30" xfId="0" applyFont="1" applyBorder="1" applyAlignment="1">
      <alignment horizontal="center" wrapText="1"/>
    </xf>
    <xf numFmtId="0" fontId="60" fillId="0" borderId="29" xfId="0" applyFont="1" applyBorder="1" applyAlignment="1">
      <alignment horizontal="right" vertical="center" wrapText="1" indent="4"/>
    </xf>
    <xf numFmtId="3" fontId="72" fillId="0" borderId="36" xfId="0" applyNumberFormat="1" applyFont="1" applyBorder="1" applyAlignment="1">
      <alignment horizontal="center" vertical="center" wrapText="1"/>
    </xf>
    <xf numFmtId="0" fontId="71" fillId="0" borderId="32" xfId="305" applyFont="1" applyBorder="1"/>
    <xf numFmtId="3" fontId="71" fillId="0" borderId="26" xfId="0" applyNumberFormat="1" applyFont="1" applyBorder="1" applyAlignment="1">
      <alignment horizontal="center" vertical="center"/>
    </xf>
    <xf numFmtId="0" fontId="60" fillId="0" borderId="25" xfId="305" applyFont="1" applyBorder="1"/>
    <xf numFmtId="0" fontId="60" fillId="0" borderId="35" xfId="305" applyFont="1" applyBorder="1"/>
    <xf numFmtId="0" fontId="63" fillId="0" borderId="0" xfId="0" applyFont="1" applyAlignment="1">
      <alignment horizontal="right"/>
    </xf>
    <xf numFmtId="0" fontId="61" fillId="0" borderId="34" xfId="0" applyFont="1" applyBorder="1" applyAlignment="1">
      <alignment horizontal="left" wrapText="1"/>
    </xf>
    <xf numFmtId="0" fontId="70" fillId="0" borderId="36" xfId="0" applyFont="1" applyBorder="1" applyAlignment="1">
      <alignment horizontal="center" vertical="center" wrapText="1"/>
    </xf>
    <xf numFmtId="0" fontId="71" fillId="0" borderId="32" xfId="0" applyFont="1" applyBorder="1" applyAlignment="1">
      <alignment horizontal="center" vertical="center"/>
    </xf>
    <xf numFmtId="0" fontId="61" fillId="0" borderId="27" xfId="0" applyFont="1" applyBorder="1" applyAlignment="1">
      <alignment horizontal="left" vertical="center" wrapText="1"/>
    </xf>
    <xf numFmtId="0" fontId="61" fillId="0" borderId="28" xfId="0" applyFont="1" applyBorder="1" applyAlignment="1">
      <alignment horizontal="left" vertical="center" wrapText="1"/>
    </xf>
    <xf numFmtId="0" fontId="61" fillId="0" borderId="29" xfId="0" applyFont="1" applyBorder="1" applyAlignment="1">
      <alignment horizontal="left" vertical="center" wrapText="1"/>
    </xf>
    <xf numFmtId="3" fontId="61" fillId="0" borderId="25" xfId="599" applyNumberFormat="1" applyFont="1" applyBorder="1"/>
    <xf numFmtId="3" fontId="61" fillId="0" borderId="35" xfId="599" applyNumberFormat="1" applyFont="1" applyBorder="1"/>
    <xf numFmtId="0" fontId="61" fillId="0" borderId="38" xfId="0" applyFont="1" applyBorder="1" applyAlignment="1">
      <alignment horizontal="left" vertical="center"/>
    </xf>
    <xf numFmtId="0" fontId="61" fillId="0" borderId="26" xfId="0" applyFont="1" applyBorder="1" applyAlignment="1">
      <alignment horizontal="left" vertical="center"/>
    </xf>
    <xf numFmtId="0" fontId="61" fillId="0" borderId="26" xfId="0" applyFont="1" applyBorder="1" applyAlignment="1">
      <alignment horizontal="left" vertical="center" wrapText="1"/>
    </xf>
    <xf numFmtId="0" fontId="71" fillId="0" borderId="0" xfId="0" applyFont="1" applyAlignment="1">
      <alignment horizontal="left"/>
    </xf>
    <xf numFmtId="49" fontId="72" fillId="0" borderId="26" xfId="0" applyNumberFormat="1" applyFont="1" applyBorder="1" applyAlignment="1">
      <alignment horizontal="center" vertical="center" wrapText="1"/>
    </xf>
    <xf numFmtId="0" fontId="60" fillId="0" borderId="0" xfId="0" applyFont="1" applyAlignment="1">
      <alignment horizontal="right"/>
    </xf>
    <xf numFmtId="0" fontId="61" fillId="0" borderId="25" xfId="0" applyFont="1" applyBorder="1" applyAlignment="1">
      <alignment horizontal="left" vertical="top" wrapText="1"/>
    </xf>
    <xf numFmtId="0" fontId="70" fillId="0" borderId="25" xfId="0" applyFont="1" applyBorder="1" applyAlignment="1">
      <alignment horizontal="left" vertical="center" indent="3"/>
    </xf>
    <xf numFmtId="0" fontId="75" fillId="0" borderId="0" xfId="0" applyFont="1" applyAlignment="1">
      <alignment horizontal="justify" vertical="center" wrapText="1"/>
    </xf>
    <xf numFmtId="0" fontId="71" fillId="0" borderId="0" xfId="0" applyFont="1" applyAlignment="1">
      <alignment wrapText="1"/>
    </xf>
    <xf numFmtId="0" fontId="71" fillId="0" borderId="0" xfId="0" applyFont="1" applyAlignment="1">
      <alignment horizontal="justify" vertical="top" wrapText="1"/>
    </xf>
    <xf numFmtId="0" fontId="71" fillId="0" borderId="0" xfId="0" applyFont="1" applyAlignment="1">
      <alignment vertical="top" wrapText="1"/>
    </xf>
    <xf numFmtId="0" fontId="71" fillId="0" borderId="0" xfId="0" applyFont="1"/>
    <xf numFmtId="0" fontId="71" fillId="0" borderId="0" xfId="305" applyFont="1" applyAlignment="1">
      <alignment horizontal="left" vertical="top" wrapText="1"/>
    </xf>
    <xf numFmtId="0" fontId="71" fillId="0" borderId="0" xfId="305" applyFont="1" applyAlignment="1">
      <alignment horizontal="left" vertical="top"/>
    </xf>
    <xf numFmtId="0" fontId="74" fillId="0" borderId="0" xfId="1" applyFont="1" applyAlignment="1">
      <alignment horizontal="center" wrapText="1"/>
    </xf>
    <xf numFmtId="3" fontId="71" fillId="0" borderId="0" xfId="1" applyNumberFormat="1" applyFont="1" applyAlignment="1">
      <alignment horizontal="left" vertical="top" wrapText="1"/>
    </xf>
    <xf numFmtId="3" fontId="71" fillId="0" borderId="0" xfId="1" applyNumberFormat="1" applyFont="1" applyAlignment="1">
      <alignment horizontal="left" vertical="top"/>
    </xf>
    <xf numFmtId="3" fontId="71" fillId="0" borderId="40" xfId="1" applyNumberFormat="1" applyFont="1" applyBorder="1" applyAlignment="1">
      <alignment horizontal="right"/>
    </xf>
    <xf numFmtId="0" fontId="0" fillId="0" borderId="40" xfId="0" applyBorder="1" applyAlignment="1">
      <alignment horizontal="right"/>
    </xf>
    <xf numFmtId="0" fontId="62" fillId="0" borderId="0" xfId="0" applyFont="1" applyAlignment="1">
      <alignment horizontal="left" vertical="center" wrapText="1"/>
    </xf>
    <xf numFmtId="0" fontId="65" fillId="0" borderId="0" xfId="0" applyFont="1" applyAlignment="1">
      <alignment horizontal="left" vertical="center" wrapText="1"/>
    </xf>
    <xf numFmtId="3" fontId="60" fillId="0" borderId="0" xfId="1" applyNumberFormat="1" applyFont="1" applyAlignment="1">
      <alignment horizontal="left" vertical="top" wrapText="1"/>
    </xf>
    <xf numFmtId="3" fontId="60" fillId="0" borderId="0" xfId="1" applyNumberFormat="1" applyFont="1" applyAlignment="1">
      <alignment horizontal="left" vertical="top"/>
    </xf>
    <xf numFmtId="0" fontId="60" fillId="0" borderId="0" xfId="305" applyFont="1" applyAlignment="1">
      <alignment horizontal="left" vertical="top"/>
    </xf>
    <xf numFmtId="3" fontId="60" fillId="0" borderId="0" xfId="599" applyNumberFormat="1" applyFont="1" applyAlignment="1">
      <alignment horizontal="left" wrapText="1"/>
    </xf>
    <xf numFmtId="0" fontId="60" fillId="0" borderId="0" xfId="0" applyFont="1" applyAlignment="1">
      <alignment horizontal="left" vertical="top" wrapText="1"/>
    </xf>
    <xf numFmtId="0" fontId="60" fillId="0" borderId="0" xfId="0" applyFont="1" applyAlignment="1">
      <alignment horizontal="left" vertical="top"/>
    </xf>
    <xf numFmtId="0" fontId="70" fillId="0" borderId="30" xfId="0" applyFont="1" applyBorder="1" applyAlignment="1">
      <alignment horizontal="center" vertical="center" wrapText="1"/>
    </xf>
    <xf numFmtId="0" fontId="70" fillId="0" borderId="32" xfId="0" applyFont="1" applyBorder="1" applyAlignment="1">
      <alignment horizontal="center" vertical="center" wrapText="1"/>
    </xf>
    <xf numFmtId="0" fontId="60" fillId="0" borderId="46" xfId="0" applyFont="1" applyBorder="1" applyAlignment="1">
      <alignment horizontal="left" vertical="center" wrapText="1"/>
    </xf>
    <xf numFmtId="0" fontId="60" fillId="0" borderId="48" xfId="0" applyFont="1" applyBorder="1" applyAlignment="1">
      <alignment horizontal="left" vertical="center" wrapText="1"/>
    </xf>
    <xf numFmtId="0" fontId="60" fillId="0" borderId="47" xfId="0" applyFont="1" applyBorder="1" applyAlignment="1">
      <alignment horizontal="left" vertical="center" wrapText="1"/>
    </xf>
    <xf numFmtId="0" fontId="70" fillId="0" borderId="33" xfId="0" applyFont="1" applyBorder="1" applyAlignment="1">
      <alignment horizontal="center" vertical="center" wrapText="1"/>
    </xf>
    <xf numFmtId="0" fontId="70" fillId="0" borderId="35" xfId="0" applyFont="1" applyBorder="1" applyAlignment="1">
      <alignment horizontal="center" vertical="center" wrapText="1"/>
    </xf>
    <xf numFmtId="0" fontId="70" fillId="0" borderId="41" xfId="0" applyFont="1" applyBorder="1" applyAlignment="1">
      <alignment horizontal="center" vertical="center" wrapText="1"/>
    </xf>
    <xf numFmtId="0" fontId="70" fillId="0" borderId="40" xfId="0" applyFont="1" applyBorder="1" applyAlignment="1">
      <alignment horizontal="center" vertical="center" wrapText="1"/>
    </xf>
    <xf numFmtId="0" fontId="70" fillId="0" borderId="46" xfId="0" applyFont="1" applyBorder="1" applyAlignment="1">
      <alignment horizontal="center" vertical="center" wrapText="1"/>
    </xf>
    <xf numFmtId="0" fontId="70" fillId="0" borderId="47" xfId="0" applyFont="1" applyBorder="1" applyAlignment="1">
      <alignment horizontal="center" vertical="center" wrapText="1"/>
    </xf>
    <xf numFmtId="0" fontId="70" fillId="0" borderId="49" xfId="0" applyFont="1" applyBorder="1" applyAlignment="1">
      <alignment horizontal="center" vertical="center" wrapText="1"/>
    </xf>
    <xf numFmtId="0" fontId="70" fillId="0" borderId="50" xfId="0" applyFont="1" applyBorder="1" applyAlignment="1">
      <alignment horizontal="center" vertical="center" wrapText="1"/>
    </xf>
    <xf numFmtId="0" fontId="70" fillId="0" borderId="42" xfId="0" applyFont="1" applyBorder="1" applyAlignment="1">
      <alignment horizontal="center" vertical="center" wrapText="1"/>
    </xf>
    <xf numFmtId="0" fontId="70" fillId="0" borderId="43" xfId="0" applyFont="1" applyBorder="1" applyAlignment="1">
      <alignment horizontal="center" vertical="center" wrapText="1"/>
    </xf>
    <xf numFmtId="0" fontId="70" fillId="0" borderId="45" xfId="0" applyFont="1" applyBorder="1" applyAlignment="1">
      <alignment horizontal="center" vertical="center" wrapText="1"/>
    </xf>
    <xf numFmtId="0" fontId="60" fillId="0" borderId="51" xfId="0" applyFont="1" applyBorder="1" applyAlignment="1">
      <alignment horizontal="left" vertical="center" wrapText="1"/>
    </xf>
    <xf numFmtId="0" fontId="72" fillId="0" borderId="0" xfId="0" applyFont="1" applyAlignment="1">
      <alignment horizontal="left" vertical="center" wrapText="1"/>
    </xf>
    <xf numFmtId="0" fontId="71" fillId="0" borderId="0" xfId="0" applyFont="1" applyAlignment="1">
      <alignment horizontal="left" vertical="top" wrapText="1"/>
    </xf>
    <xf numFmtId="0" fontId="71" fillId="0" borderId="0" xfId="0" applyFont="1" applyAlignment="1">
      <alignment horizontal="left" vertical="top"/>
    </xf>
    <xf numFmtId="0" fontId="77" fillId="0" borderId="0" xfId="0" applyFont="1" applyAlignment="1">
      <alignment horizontal="left" vertical="top" wrapText="1"/>
    </xf>
    <xf numFmtId="0" fontId="73" fillId="0" borderId="0" xfId="0" applyFont="1" applyAlignment="1">
      <alignment horizontal="left" vertical="top"/>
    </xf>
  </cellXfs>
  <cellStyles count="604">
    <cellStyle name="20 % - Aksentti1" xfId="4" xr:uid="{00000000-0005-0000-0000-000000000000}"/>
    <cellStyle name="20 % - Aksentti2" xfId="5" xr:uid="{00000000-0005-0000-0000-000001000000}"/>
    <cellStyle name="20 % - Aksentti3" xfId="6" xr:uid="{00000000-0005-0000-0000-000002000000}"/>
    <cellStyle name="20 % - Aksentti4" xfId="7" xr:uid="{00000000-0005-0000-0000-000003000000}"/>
    <cellStyle name="20 % - Aksentti5" xfId="8" xr:uid="{00000000-0005-0000-0000-000004000000}"/>
    <cellStyle name="20 % - Aksentti6" xfId="9" xr:uid="{00000000-0005-0000-0000-000005000000}"/>
    <cellStyle name="20 % - Accent1 2" xfId="10" xr:uid="{00000000-0005-0000-0000-000006000000}"/>
    <cellStyle name="20 % - Accent1 3" xfId="11" xr:uid="{00000000-0005-0000-0000-000007000000}"/>
    <cellStyle name="20 % - Accent2 2" xfId="12" xr:uid="{00000000-0005-0000-0000-000008000000}"/>
    <cellStyle name="20 % - Accent2 3" xfId="13" xr:uid="{00000000-0005-0000-0000-000009000000}"/>
    <cellStyle name="20 % - Accent3 2" xfId="14" xr:uid="{00000000-0005-0000-0000-00000A000000}"/>
    <cellStyle name="20 % - Accent3 3" xfId="15" xr:uid="{00000000-0005-0000-0000-00000B000000}"/>
    <cellStyle name="20 % - Accent4 2" xfId="16" xr:uid="{00000000-0005-0000-0000-00000C000000}"/>
    <cellStyle name="20 % - Accent4 3" xfId="17" xr:uid="{00000000-0005-0000-0000-00000D000000}"/>
    <cellStyle name="20 % - Accent5 2" xfId="18" xr:uid="{00000000-0005-0000-0000-00000E000000}"/>
    <cellStyle name="20 % - Accent5 3" xfId="19" xr:uid="{00000000-0005-0000-0000-00000F000000}"/>
    <cellStyle name="20 % - Accent6 2" xfId="20" xr:uid="{00000000-0005-0000-0000-000010000000}"/>
    <cellStyle name="20 % - Accent6 3" xfId="21" xr:uid="{00000000-0005-0000-0000-000011000000}"/>
    <cellStyle name="20% - Colore 1" xfId="22" xr:uid="{00000000-0005-0000-0000-000012000000}"/>
    <cellStyle name="20% - Colore 2" xfId="23" xr:uid="{00000000-0005-0000-0000-000013000000}"/>
    <cellStyle name="20% - Colore 3" xfId="24" xr:uid="{00000000-0005-0000-0000-000014000000}"/>
    <cellStyle name="20% - Colore 4" xfId="25" xr:uid="{00000000-0005-0000-0000-000015000000}"/>
    <cellStyle name="20% - Colore 5" xfId="26" xr:uid="{00000000-0005-0000-0000-000016000000}"/>
    <cellStyle name="20% - Colore 6" xfId="27" xr:uid="{00000000-0005-0000-0000-000017000000}"/>
    <cellStyle name="40 % - Aksentti1" xfId="28" xr:uid="{00000000-0005-0000-0000-000018000000}"/>
    <cellStyle name="40 % - Aksentti2" xfId="29" xr:uid="{00000000-0005-0000-0000-000019000000}"/>
    <cellStyle name="40 % - Aksentti3" xfId="30" xr:uid="{00000000-0005-0000-0000-00001A000000}"/>
    <cellStyle name="40 % - Aksentti4" xfId="31" xr:uid="{00000000-0005-0000-0000-00001B000000}"/>
    <cellStyle name="40 % - Aksentti5" xfId="32" xr:uid="{00000000-0005-0000-0000-00001C000000}"/>
    <cellStyle name="40 % - Aksentti6" xfId="33" xr:uid="{00000000-0005-0000-0000-00001D000000}"/>
    <cellStyle name="40 % - Accent1 2" xfId="34" xr:uid="{00000000-0005-0000-0000-00001E000000}"/>
    <cellStyle name="40 % - Accent1 3" xfId="35" xr:uid="{00000000-0005-0000-0000-00001F000000}"/>
    <cellStyle name="40 % - Accent2 2" xfId="36" xr:uid="{00000000-0005-0000-0000-000020000000}"/>
    <cellStyle name="40 % - Accent2 3" xfId="37" xr:uid="{00000000-0005-0000-0000-000021000000}"/>
    <cellStyle name="40 % - Accent3 2" xfId="38" xr:uid="{00000000-0005-0000-0000-000022000000}"/>
    <cellStyle name="40 % - Accent3 3" xfId="39" xr:uid="{00000000-0005-0000-0000-000023000000}"/>
    <cellStyle name="40 % - Accent4 2" xfId="40" xr:uid="{00000000-0005-0000-0000-000024000000}"/>
    <cellStyle name="40 % - Accent4 3" xfId="41" xr:uid="{00000000-0005-0000-0000-000025000000}"/>
    <cellStyle name="40 % - Accent5 2" xfId="42" xr:uid="{00000000-0005-0000-0000-000026000000}"/>
    <cellStyle name="40 % - Accent5 3" xfId="43" xr:uid="{00000000-0005-0000-0000-000027000000}"/>
    <cellStyle name="40 % - Accent6 2" xfId="44" xr:uid="{00000000-0005-0000-0000-000028000000}"/>
    <cellStyle name="40 % - Accent6 3" xfId="45" xr:uid="{00000000-0005-0000-0000-000029000000}"/>
    <cellStyle name="40% - Colore 1" xfId="46" xr:uid="{00000000-0005-0000-0000-00002A000000}"/>
    <cellStyle name="40% - Colore 2" xfId="47" xr:uid="{00000000-0005-0000-0000-00002B000000}"/>
    <cellStyle name="40% - Colore 3" xfId="48" xr:uid="{00000000-0005-0000-0000-00002C000000}"/>
    <cellStyle name="40% - Colore 4" xfId="49" xr:uid="{00000000-0005-0000-0000-00002D000000}"/>
    <cellStyle name="40% - Colore 5" xfId="50" xr:uid="{00000000-0005-0000-0000-00002E000000}"/>
    <cellStyle name="40% - Colore 6" xfId="51" xr:uid="{00000000-0005-0000-0000-00002F000000}"/>
    <cellStyle name="60 % - Aksentti1" xfId="52" xr:uid="{00000000-0005-0000-0000-000030000000}"/>
    <cellStyle name="60 % - Aksentti2" xfId="53" xr:uid="{00000000-0005-0000-0000-000031000000}"/>
    <cellStyle name="60 % - Aksentti3" xfId="54" xr:uid="{00000000-0005-0000-0000-000032000000}"/>
    <cellStyle name="60 % - Aksentti4" xfId="55" xr:uid="{00000000-0005-0000-0000-000033000000}"/>
    <cellStyle name="60 % - Aksentti5" xfId="56" xr:uid="{00000000-0005-0000-0000-000034000000}"/>
    <cellStyle name="60 % - Aksentti6" xfId="57" xr:uid="{00000000-0005-0000-0000-000035000000}"/>
    <cellStyle name="60 % - Accent1 2" xfId="58" xr:uid="{00000000-0005-0000-0000-000036000000}"/>
    <cellStyle name="60 % - Accent1 3" xfId="59" xr:uid="{00000000-0005-0000-0000-000037000000}"/>
    <cellStyle name="60 % - Accent2 2" xfId="60" xr:uid="{00000000-0005-0000-0000-000038000000}"/>
    <cellStyle name="60 % - Accent2 3" xfId="61" xr:uid="{00000000-0005-0000-0000-000039000000}"/>
    <cellStyle name="60 % - Accent3 2" xfId="62" xr:uid="{00000000-0005-0000-0000-00003A000000}"/>
    <cellStyle name="60 % - Accent3 3" xfId="63" xr:uid="{00000000-0005-0000-0000-00003B000000}"/>
    <cellStyle name="60 % - Accent4 2" xfId="64" xr:uid="{00000000-0005-0000-0000-00003C000000}"/>
    <cellStyle name="60 % - Accent4 3" xfId="65" xr:uid="{00000000-0005-0000-0000-00003D000000}"/>
    <cellStyle name="60 % - Accent5 2" xfId="66" xr:uid="{00000000-0005-0000-0000-00003E000000}"/>
    <cellStyle name="60 % - Accent5 3" xfId="67" xr:uid="{00000000-0005-0000-0000-00003F000000}"/>
    <cellStyle name="60 % - Accent6 2" xfId="68" xr:uid="{00000000-0005-0000-0000-000040000000}"/>
    <cellStyle name="60 % - Accent6 3" xfId="69" xr:uid="{00000000-0005-0000-0000-000041000000}"/>
    <cellStyle name="60% - Colore 1" xfId="70" xr:uid="{00000000-0005-0000-0000-000042000000}"/>
    <cellStyle name="60% - Colore 2" xfId="71" xr:uid="{00000000-0005-0000-0000-000043000000}"/>
    <cellStyle name="60% - Colore 3" xfId="72" xr:uid="{00000000-0005-0000-0000-000044000000}"/>
    <cellStyle name="60% - Colore 4" xfId="73" xr:uid="{00000000-0005-0000-0000-000045000000}"/>
    <cellStyle name="60% - Colore 5" xfId="74" xr:uid="{00000000-0005-0000-0000-000046000000}"/>
    <cellStyle name="60% - Colore 6" xfId="75" xr:uid="{00000000-0005-0000-0000-000047000000}"/>
    <cellStyle name="Accent1 - 20%" xfId="76" xr:uid="{00000000-0005-0000-0000-000048000000}"/>
    <cellStyle name="Accent1 - 40%" xfId="77" xr:uid="{00000000-0005-0000-0000-000049000000}"/>
    <cellStyle name="Accent1 - 60%" xfId="78" xr:uid="{00000000-0005-0000-0000-00004A000000}"/>
    <cellStyle name="Accent1 2" xfId="79" xr:uid="{00000000-0005-0000-0000-00004B000000}"/>
    <cellStyle name="Accent1 3" xfId="80" xr:uid="{00000000-0005-0000-0000-00004C000000}"/>
    <cellStyle name="Accent1 4" xfId="81" xr:uid="{00000000-0005-0000-0000-00004D000000}"/>
    <cellStyle name="Accent2 - 20%" xfId="82" xr:uid="{00000000-0005-0000-0000-00004E000000}"/>
    <cellStyle name="Accent2 - 40%" xfId="83" xr:uid="{00000000-0005-0000-0000-00004F000000}"/>
    <cellStyle name="Accent2 - 60%" xfId="84" xr:uid="{00000000-0005-0000-0000-000050000000}"/>
    <cellStyle name="Accent2 2" xfId="85" xr:uid="{00000000-0005-0000-0000-000051000000}"/>
    <cellStyle name="Accent2 3" xfId="86" xr:uid="{00000000-0005-0000-0000-000052000000}"/>
    <cellStyle name="Accent2 4" xfId="87" xr:uid="{00000000-0005-0000-0000-000053000000}"/>
    <cellStyle name="Accent3 - 20%" xfId="88" xr:uid="{00000000-0005-0000-0000-000054000000}"/>
    <cellStyle name="Accent3 - 40%" xfId="89" xr:uid="{00000000-0005-0000-0000-000055000000}"/>
    <cellStyle name="Accent3 - 60%" xfId="90" xr:uid="{00000000-0005-0000-0000-000056000000}"/>
    <cellStyle name="Accent3 2" xfId="91" xr:uid="{00000000-0005-0000-0000-000057000000}"/>
    <cellStyle name="Accent3 3" xfId="92" xr:uid="{00000000-0005-0000-0000-000058000000}"/>
    <cellStyle name="Accent3 4" xfId="93" xr:uid="{00000000-0005-0000-0000-000059000000}"/>
    <cellStyle name="Accent4 - 20%" xfId="94" xr:uid="{00000000-0005-0000-0000-00005A000000}"/>
    <cellStyle name="Accent4 - 40%" xfId="95" xr:uid="{00000000-0005-0000-0000-00005B000000}"/>
    <cellStyle name="Accent4 - 60%" xfId="96" xr:uid="{00000000-0005-0000-0000-00005C000000}"/>
    <cellStyle name="Accent4 2" xfId="97" xr:uid="{00000000-0005-0000-0000-00005D000000}"/>
    <cellStyle name="Accent4 3" xfId="98" xr:uid="{00000000-0005-0000-0000-00005E000000}"/>
    <cellStyle name="Accent4 4" xfId="99" xr:uid="{00000000-0005-0000-0000-00005F000000}"/>
    <cellStyle name="Accent5 - 20%" xfId="100" xr:uid="{00000000-0005-0000-0000-000060000000}"/>
    <cellStyle name="Accent5 - 40%" xfId="101" xr:uid="{00000000-0005-0000-0000-000061000000}"/>
    <cellStyle name="Accent5 - 60%" xfId="102" xr:uid="{00000000-0005-0000-0000-000062000000}"/>
    <cellStyle name="Accent5 2" xfId="103" xr:uid="{00000000-0005-0000-0000-000063000000}"/>
    <cellStyle name="Accent5 3" xfId="104" xr:uid="{00000000-0005-0000-0000-000064000000}"/>
    <cellStyle name="Accent5 4" xfId="105" xr:uid="{00000000-0005-0000-0000-000065000000}"/>
    <cellStyle name="Accent6 - 20%" xfId="106" xr:uid="{00000000-0005-0000-0000-000066000000}"/>
    <cellStyle name="Accent6 - 40%" xfId="107" xr:uid="{00000000-0005-0000-0000-000067000000}"/>
    <cellStyle name="Accent6 - 60%" xfId="108" xr:uid="{00000000-0005-0000-0000-000068000000}"/>
    <cellStyle name="Accent6 2" xfId="109" xr:uid="{00000000-0005-0000-0000-000069000000}"/>
    <cellStyle name="Accent6 3" xfId="110" xr:uid="{00000000-0005-0000-0000-00006A000000}"/>
    <cellStyle name="Accent6 4" xfId="111" xr:uid="{00000000-0005-0000-0000-00006B000000}"/>
    <cellStyle name="Aksentti1" xfId="112" xr:uid="{00000000-0005-0000-0000-00006C000000}"/>
    <cellStyle name="Aksentti2" xfId="113" xr:uid="{00000000-0005-0000-0000-00006D000000}"/>
    <cellStyle name="Aksentti3" xfId="114" xr:uid="{00000000-0005-0000-0000-00006E000000}"/>
    <cellStyle name="Aksentti4" xfId="115" xr:uid="{00000000-0005-0000-0000-00006F000000}"/>
    <cellStyle name="Aksentti5" xfId="116" xr:uid="{00000000-0005-0000-0000-000070000000}"/>
    <cellStyle name="Aksentti6" xfId="117" xr:uid="{00000000-0005-0000-0000-000071000000}"/>
    <cellStyle name="Avertissement 2" xfId="118" xr:uid="{00000000-0005-0000-0000-000072000000}"/>
    <cellStyle name="Avertissement 3" xfId="119" xr:uid="{00000000-0005-0000-0000-000073000000}"/>
    <cellStyle name="Bad" xfId="120" xr:uid="{00000000-0005-0000-0000-000074000000}"/>
    <cellStyle name="Calcolo" xfId="121" xr:uid="{00000000-0005-0000-0000-000075000000}"/>
    <cellStyle name="Calcolo 2" xfId="122" xr:uid="{00000000-0005-0000-0000-000076000000}"/>
    <cellStyle name="Calcul 2" xfId="123" xr:uid="{00000000-0005-0000-0000-000077000000}"/>
    <cellStyle name="Calcul 2 2" xfId="124" xr:uid="{00000000-0005-0000-0000-000078000000}"/>
    <cellStyle name="Calcul 3" xfId="125" xr:uid="{00000000-0005-0000-0000-000079000000}"/>
    <cellStyle name="Calculation" xfId="126" xr:uid="{00000000-0005-0000-0000-00007A000000}"/>
    <cellStyle name="Calculation 2" xfId="127" xr:uid="{00000000-0005-0000-0000-00007B000000}"/>
    <cellStyle name="CaseData" xfId="128" xr:uid="{00000000-0005-0000-0000-00007C000000}"/>
    <cellStyle name="CaseData 2" xfId="129" xr:uid="{00000000-0005-0000-0000-00007D000000}"/>
    <cellStyle name="CaseData 2 2" xfId="130" xr:uid="{00000000-0005-0000-0000-00007E000000}"/>
    <cellStyle name="CaseData 3" xfId="131" xr:uid="{00000000-0005-0000-0000-00007F000000}"/>
    <cellStyle name="CaseData 3 2" xfId="132" xr:uid="{00000000-0005-0000-0000-000080000000}"/>
    <cellStyle name="CaseData 4" xfId="133" xr:uid="{00000000-0005-0000-0000-000081000000}"/>
    <cellStyle name="CaseData_Méthode d'Imputation du E4" xfId="134" xr:uid="{00000000-0005-0000-0000-000082000000}"/>
    <cellStyle name="CaseVide" xfId="135" xr:uid="{00000000-0005-0000-0000-000083000000}"/>
    <cellStyle name="CaseVide 2" xfId="136" xr:uid="{00000000-0005-0000-0000-000084000000}"/>
    <cellStyle name="Cella collegata" xfId="137" xr:uid="{00000000-0005-0000-0000-000085000000}"/>
    <cellStyle name="Cella da controllare" xfId="138" xr:uid="{00000000-0005-0000-0000-000086000000}"/>
    <cellStyle name="Cellule liée 2" xfId="139" xr:uid="{00000000-0005-0000-0000-000087000000}"/>
    <cellStyle name="Cellule liée 3" xfId="140" xr:uid="{00000000-0005-0000-0000-000088000000}"/>
    <cellStyle name="CelluleMontant" xfId="141" xr:uid="{00000000-0005-0000-0000-000089000000}"/>
    <cellStyle name="CelluleSousTotal" xfId="142" xr:uid="{00000000-0005-0000-0000-00008A000000}"/>
    <cellStyle name="CelluleSousTotal 2" xfId="143" xr:uid="{00000000-0005-0000-0000-00008B000000}"/>
    <cellStyle name="CelluleTotal" xfId="144" xr:uid="{00000000-0005-0000-0000-00008C000000}"/>
    <cellStyle name="CelluleTotal 2" xfId="145" xr:uid="{00000000-0005-0000-0000-00008D000000}"/>
    <cellStyle name="CelluleVide" xfId="146" xr:uid="{00000000-0005-0000-0000-00008E000000}"/>
    <cellStyle name="Check Cell" xfId="147" xr:uid="{00000000-0005-0000-0000-00008F000000}"/>
    <cellStyle name="CodeLigne" xfId="148" xr:uid="{00000000-0005-0000-0000-000090000000}"/>
    <cellStyle name="Colore 1" xfId="149" xr:uid="{00000000-0005-0000-0000-000091000000}"/>
    <cellStyle name="Colore 2" xfId="150" xr:uid="{00000000-0005-0000-0000-000092000000}"/>
    <cellStyle name="Colore 3" xfId="151" xr:uid="{00000000-0005-0000-0000-000093000000}"/>
    <cellStyle name="Colore 4" xfId="152" xr:uid="{00000000-0005-0000-0000-000094000000}"/>
    <cellStyle name="Colore 5" xfId="153" xr:uid="{00000000-0005-0000-0000-000095000000}"/>
    <cellStyle name="Colore 6" xfId="154" xr:uid="{00000000-0005-0000-0000-000096000000}"/>
    <cellStyle name="Comma  - Style1" xfId="155" xr:uid="{00000000-0005-0000-0000-000097000000}"/>
    <cellStyle name="Comma  - Style1 2" xfId="156" xr:uid="{00000000-0005-0000-0000-000098000000}"/>
    <cellStyle name="Comma  - Style2" xfId="157" xr:uid="{00000000-0005-0000-0000-000099000000}"/>
    <cellStyle name="Comma  - Style2 2" xfId="158" xr:uid="{00000000-0005-0000-0000-00009A000000}"/>
    <cellStyle name="Comma  - Style3" xfId="159" xr:uid="{00000000-0005-0000-0000-00009B000000}"/>
    <cellStyle name="Comma  - Style3 2" xfId="160" xr:uid="{00000000-0005-0000-0000-00009C000000}"/>
    <cellStyle name="Comma  - Style4" xfId="161" xr:uid="{00000000-0005-0000-0000-00009D000000}"/>
    <cellStyle name="Comma  - Style4 2" xfId="162" xr:uid="{00000000-0005-0000-0000-00009E000000}"/>
    <cellStyle name="Comma  - Style5" xfId="163" xr:uid="{00000000-0005-0000-0000-00009F000000}"/>
    <cellStyle name="Comma  - Style5 2" xfId="164" xr:uid="{00000000-0005-0000-0000-0000A0000000}"/>
    <cellStyle name="Comma  - Style6" xfId="165" xr:uid="{00000000-0005-0000-0000-0000A1000000}"/>
    <cellStyle name="Comma  - Style6 2" xfId="166" xr:uid="{00000000-0005-0000-0000-0000A2000000}"/>
    <cellStyle name="Comma  - Style7" xfId="167" xr:uid="{00000000-0005-0000-0000-0000A3000000}"/>
    <cellStyle name="Comma  - Style7 2" xfId="168" xr:uid="{00000000-0005-0000-0000-0000A4000000}"/>
    <cellStyle name="Comma  - Style8" xfId="169" xr:uid="{00000000-0005-0000-0000-0000A5000000}"/>
    <cellStyle name="Comma  - Style8 2" xfId="170" xr:uid="{00000000-0005-0000-0000-0000A6000000}"/>
    <cellStyle name="Comma [0]_A" xfId="171" xr:uid="{00000000-0005-0000-0000-0000A7000000}"/>
    <cellStyle name="Comma_A" xfId="172" xr:uid="{00000000-0005-0000-0000-0000A8000000}"/>
    <cellStyle name="Commentaire 2" xfId="173" xr:uid="{00000000-0005-0000-0000-0000A9000000}"/>
    <cellStyle name="Commentaire 2 2" xfId="174" xr:uid="{00000000-0005-0000-0000-0000AA000000}"/>
    <cellStyle name="Commentaire 3" xfId="175" xr:uid="{00000000-0005-0000-0000-0000AB000000}"/>
    <cellStyle name="Currency [0]_A" xfId="176" xr:uid="{00000000-0005-0000-0000-0000AC000000}"/>
    <cellStyle name="Currency_A" xfId="177" xr:uid="{00000000-0005-0000-0000-0000AD000000}"/>
    <cellStyle name="DataCell" xfId="178" xr:uid="{00000000-0005-0000-0000-0000AE000000}"/>
    <cellStyle name="Date" xfId="179" xr:uid="{00000000-0005-0000-0000-0000AF000000}"/>
    <cellStyle name="Date 2" xfId="180" xr:uid="{00000000-0005-0000-0000-0000B0000000}"/>
    <cellStyle name="Date 2 2" xfId="181" xr:uid="{00000000-0005-0000-0000-0000B1000000}"/>
    <cellStyle name="Dezimal_Deloitte Tables 04" xfId="182" xr:uid="{00000000-0005-0000-0000-0000B2000000}"/>
    <cellStyle name="Emphasis 1" xfId="183" xr:uid="{00000000-0005-0000-0000-0000B3000000}"/>
    <cellStyle name="Emphasis 2" xfId="184" xr:uid="{00000000-0005-0000-0000-0000B4000000}"/>
    <cellStyle name="Emphasis 3" xfId="185" xr:uid="{00000000-0005-0000-0000-0000B5000000}"/>
    <cellStyle name="EmptyCell" xfId="186" xr:uid="{00000000-0005-0000-0000-0000B6000000}"/>
    <cellStyle name="EmptyCell 2" xfId="187" xr:uid="{00000000-0005-0000-0000-0000B7000000}"/>
    <cellStyle name="EmptyCell 2 2" xfId="188" xr:uid="{00000000-0005-0000-0000-0000B8000000}"/>
    <cellStyle name="EmptyCell 3" xfId="189" xr:uid="{00000000-0005-0000-0000-0000B9000000}"/>
    <cellStyle name="EmptyCell_4020228 saisie.acam.rcmedicale2008 GENERALI IARD" xfId="190" xr:uid="{00000000-0005-0000-0000-0000BA000000}"/>
    <cellStyle name="Entier" xfId="191" xr:uid="{00000000-0005-0000-0000-0000BB000000}"/>
    <cellStyle name="Entier 2" xfId="192" xr:uid="{00000000-0005-0000-0000-0000BC000000}"/>
    <cellStyle name="Entier 2 2" xfId="193" xr:uid="{00000000-0005-0000-0000-0000BD000000}"/>
    <cellStyle name="Entrée 2" xfId="194" xr:uid="{00000000-0005-0000-0000-0000BE000000}"/>
    <cellStyle name="Entrée 2 2" xfId="195" xr:uid="{00000000-0005-0000-0000-0000BF000000}"/>
    <cellStyle name="Entrée 3" xfId="196" xr:uid="{00000000-0005-0000-0000-0000C0000000}"/>
    <cellStyle name="Euro" xfId="197" xr:uid="{00000000-0005-0000-0000-0000C1000000}"/>
    <cellStyle name="Euro 2" xfId="198" xr:uid="{00000000-0005-0000-0000-0000C2000000}"/>
    <cellStyle name="Euro 2 2" xfId="199" xr:uid="{00000000-0005-0000-0000-0000C3000000}"/>
    <cellStyle name="Euro 3" xfId="200" xr:uid="{00000000-0005-0000-0000-0000C4000000}"/>
    <cellStyle name="Excel Built-in Normal" xfId="201" xr:uid="{00000000-0005-0000-0000-0000C5000000}"/>
    <cellStyle name="Excel Built-in Percent" xfId="202" xr:uid="{00000000-0005-0000-0000-0000C6000000}"/>
    <cellStyle name="Ezres 2" xfId="203" xr:uid="{00000000-0005-0000-0000-0000C7000000}"/>
    <cellStyle name="Ezres 3" xfId="204" xr:uid="{00000000-0005-0000-0000-0000C8000000}"/>
    <cellStyle name="Gauche_traitement" xfId="205" xr:uid="{00000000-0005-0000-0000-0000C9000000}"/>
    <cellStyle name="Good" xfId="206" xr:uid="{00000000-0005-0000-0000-0000CA000000}"/>
    <cellStyle name="Heading 1" xfId="207" xr:uid="{00000000-0005-0000-0000-0000CB000000}"/>
    <cellStyle name="Heading 2" xfId="208" xr:uid="{00000000-0005-0000-0000-0000CC000000}"/>
    <cellStyle name="Heading 3" xfId="209" xr:uid="{00000000-0005-0000-0000-0000CD000000}"/>
    <cellStyle name="Heading 4" xfId="210" xr:uid="{00000000-0005-0000-0000-0000CE000000}"/>
    <cellStyle name="Huomautus" xfId="211" xr:uid="{00000000-0005-0000-0000-0000CF000000}"/>
    <cellStyle name="Huomautus 2" xfId="212" xr:uid="{00000000-0005-0000-0000-0000D0000000}"/>
    <cellStyle name="Huono" xfId="213" xr:uid="{00000000-0005-0000-0000-0000D1000000}"/>
    <cellStyle name="Hyperlink" xfId="214" xr:uid="{00000000-0005-0000-0000-0000D2000000}"/>
    <cellStyle name="Hyvä" xfId="215" xr:uid="{00000000-0005-0000-0000-0000D3000000}"/>
    <cellStyle name="Input" xfId="216" xr:uid="{00000000-0005-0000-0000-0000D4000000}"/>
    <cellStyle name="Input 2" xfId="217" xr:uid="{00000000-0005-0000-0000-0000D5000000}"/>
    <cellStyle name="Insatisfaisant 2" xfId="218" xr:uid="{00000000-0005-0000-0000-0000D6000000}"/>
    <cellStyle name="Insatisfaisant 3" xfId="219" xr:uid="{00000000-0005-0000-0000-0000D7000000}"/>
    <cellStyle name="Laskenta" xfId="220" xr:uid="{00000000-0005-0000-0000-0000D8000000}"/>
    <cellStyle name="Laskenta 2" xfId="221" xr:uid="{00000000-0005-0000-0000-0000D9000000}"/>
    <cellStyle name="Lien hypertexte 2" xfId="222" xr:uid="{00000000-0005-0000-0000-0000DA000000}"/>
    <cellStyle name="Linked Cell" xfId="223" xr:uid="{00000000-0005-0000-0000-0000DB000000}"/>
    <cellStyle name="Linkitetty solu" xfId="224" xr:uid="{00000000-0005-0000-0000-0000DC000000}"/>
    <cellStyle name="Milliers 10" xfId="225" xr:uid="{00000000-0005-0000-0000-0000DD000000}"/>
    <cellStyle name="Milliers 10 2" xfId="226" xr:uid="{00000000-0005-0000-0000-0000DE000000}"/>
    <cellStyle name="Milliers 11" xfId="227" xr:uid="{00000000-0005-0000-0000-0000DF000000}"/>
    <cellStyle name="Milliers 11 2" xfId="228" xr:uid="{00000000-0005-0000-0000-0000E0000000}"/>
    <cellStyle name="Milliers 12" xfId="229" xr:uid="{00000000-0005-0000-0000-0000E1000000}"/>
    <cellStyle name="Milliers 13" xfId="593" xr:uid="{00000000-0005-0000-0000-0000E2000000}"/>
    <cellStyle name="Milliers 14" xfId="594" xr:uid="{00000000-0005-0000-0000-0000E3000000}"/>
    <cellStyle name="Milliers 2" xfId="230" xr:uid="{00000000-0005-0000-0000-0000E4000000}"/>
    <cellStyle name="Milliers 2 2" xfId="231" xr:uid="{00000000-0005-0000-0000-0000E5000000}"/>
    <cellStyle name="Milliers 2 3" xfId="232" xr:uid="{00000000-0005-0000-0000-0000E6000000}"/>
    <cellStyle name="Milliers 2 3 2" xfId="233" xr:uid="{00000000-0005-0000-0000-0000E7000000}"/>
    <cellStyle name="Milliers 2 4" xfId="234" xr:uid="{00000000-0005-0000-0000-0000E8000000}"/>
    <cellStyle name="Milliers 3" xfId="235" xr:uid="{00000000-0005-0000-0000-0000E9000000}"/>
    <cellStyle name="Milliers 3 2" xfId="236" xr:uid="{00000000-0005-0000-0000-0000EA000000}"/>
    <cellStyle name="Milliers 4" xfId="237" xr:uid="{00000000-0005-0000-0000-0000EB000000}"/>
    <cellStyle name="Milliers 4 2" xfId="238" xr:uid="{00000000-0005-0000-0000-0000EC000000}"/>
    <cellStyle name="Milliers 5" xfId="239" xr:uid="{00000000-0005-0000-0000-0000ED000000}"/>
    <cellStyle name="Milliers 5 2" xfId="240" xr:uid="{00000000-0005-0000-0000-0000EE000000}"/>
    <cellStyle name="Milliers 6" xfId="241" xr:uid="{00000000-0005-0000-0000-0000EF000000}"/>
    <cellStyle name="Milliers 6 2" xfId="242" xr:uid="{00000000-0005-0000-0000-0000F0000000}"/>
    <cellStyle name="Milliers 7" xfId="243" xr:uid="{00000000-0005-0000-0000-0000F1000000}"/>
    <cellStyle name="Milliers 7 2" xfId="244" xr:uid="{00000000-0005-0000-0000-0000F2000000}"/>
    <cellStyle name="Milliers 8" xfId="245" xr:uid="{00000000-0005-0000-0000-0000F3000000}"/>
    <cellStyle name="Milliers 8 2" xfId="246" xr:uid="{00000000-0005-0000-0000-0000F4000000}"/>
    <cellStyle name="Milliers 9" xfId="247" xr:uid="{00000000-0005-0000-0000-0000F5000000}"/>
    <cellStyle name="Milliers 9 2" xfId="248" xr:uid="{00000000-0005-0000-0000-0000F6000000}"/>
    <cellStyle name="Montant" xfId="249" xr:uid="{00000000-0005-0000-0000-0000F7000000}"/>
    <cellStyle name="Montant 2" xfId="250" xr:uid="{00000000-0005-0000-0000-0000F8000000}"/>
    <cellStyle name="Montant 2 2" xfId="251" xr:uid="{00000000-0005-0000-0000-0000F9000000}"/>
    <cellStyle name="Motif" xfId="1" xr:uid="{00000000-0005-0000-0000-0000FA000000}"/>
    <cellStyle name="Motif 2" xfId="2" xr:uid="{00000000-0005-0000-0000-0000FB000000}"/>
    <cellStyle name="Motif 2 2" xfId="252" xr:uid="{00000000-0005-0000-0000-0000FC000000}"/>
    <cellStyle name="Motif 2 3" xfId="600" xr:uid="{00000000-0005-0000-0000-0000FD000000}"/>
    <cellStyle name="Motif 3" xfId="253" xr:uid="{00000000-0005-0000-0000-0000FE000000}"/>
    <cellStyle name="Motif 4" xfId="599" xr:uid="{00000000-0005-0000-0000-0000FF000000}"/>
    <cellStyle name="Moyenne" xfId="254" xr:uid="{00000000-0005-0000-0000-000000010000}"/>
    <cellStyle name="Moyenne 2" xfId="255" xr:uid="{00000000-0005-0000-0000-000001010000}"/>
    <cellStyle name="Moyenne 2 2" xfId="256" xr:uid="{00000000-0005-0000-0000-000002010000}"/>
    <cellStyle name="Neutraali" xfId="257" xr:uid="{00000000-0005-0000-0000-000003010000}"/>
    <cellStyle name="Neutral" xfId="258" xr:uid="{00000000-0005-0000-0000-000004010000}"/>
    <cellStyle name="Neutrale" xfId="259" xr:uid="{00000000-0005-0000-0000-000005010000}"/>
    <cellStyle name="Neutre 2" xfId="260" xr:uid="{00000000-0005-0000-0000-000006010000}"/>
    <cellStyle name="Neutre 3" xfId="261" xr:uid="{00000000-0005-0000-0000-000007010000}"/>
    <cellStyle name="NoCPT" xfId="262" xr:uid="{00000000-0005-0000-0000-000008010000}"/>
    <cellStyle name="NoL" xfId="263" xr:uid="{00000000-0005-0000-0000-000009010000}"/>
    <cellStyle name="NoL 2" xfId="264" xr:uid="{00000000-0005-0000-0000-00000A010000}"/>
    <cellStyle name="NoL 2 2" xfId="265" xr:uid="{00000000-0005-0000-0000-00000B010000}"/>
    <cellStyle name="NoL 2 2 2" xfId="266" xr:uid="{00000000-0005-0000-0000-00000C010000}"/>
    <cellStyle name="NoL 2 3" xfId="267" xr:uid="{00000000-0005-0000-0000-00000D010000}"/>
    <cellStyle name="NoL 2 3 2" xfId="268" xr:uid="{00000000-0005-0000-0000-00000E010000}"/>
    <cellStyle name="NoL 2 4" xfId="269" xr:uid="{00000000-0005-0000-0000-00000F010000}"/>
    <cellStyle name="NoL 3" xfId="270" xr:uid="{00000000-0005-0000-0000-000010010000}"/>
    <cellStyle name="NoL 3 2" xfId="271" xr:uid="{00000000-0005-0000-0000-000011010000}"/>
    <cellStyle name="NoL 3 2 2" xfId="272" xr:uid="{00000000-0005-0000-0000-000012010000}"/>
    <cellStyle name="NoL 3 3" xfId="273" xr:uid="{00000000-0005-0000-0000-000013010000}"/>
    <cellStyle name="NoL 3 3 2" xfId="274" xr:uid="{00000000-0005-0000-0000-000014010000}"/>
    <cellStyle name="NoL 3 4" xfId="275" xr:uid="{00000000-0005-0000-0000-000015010000}"/>
    <cellStyle name="NoL 4" xfId="276" xr:uid="{00000000-0005-0000-0000-000016010000}"/>
    <cellStyle name="NoL 4 2" xfId="277" xr:uid="{00000000-0005-0000-0000-000017010000}"/>
    <cellStyle name="NoL 5" xfId="278" xr:uid="{00000000-0005-0000-0000-000018010000}"/>
    <cellStyle name="NoL_Données rapport acam 2007 20081201" xfId="279" xr:uid="{00000000-0005-0000-0000-000019010000}"/>
    <cellStyle name="NoLigne" xfId="280" xr:uid="{00000000-0005-0000-0000-00001A010000}"/>
    <cellStyle name="Nombre" xfId="281" xr:uid="{00000000-0005-0000-0000-00001B010000}"/>
    <cellStyle name="Nombre 2" xfId="282" xr:uid="{00000000-0005-0000-0000-00001C010000}"/>
    <cellStyle name="Nombre 2 2" xfId="283" xr:uid="{00000000-0005-0000-0000-00001D010000}"/>
    <cellStyle name="Normal" xfId="0" builtinId="0"/>
    <cellStyle name="Normal - Style1" xfId="284" xr:uid="{00000000-0005-0000-0000-00001F010000}"/>
    <cellStyle name="Normal - Style1 2" xfId="285" xr:uid="{00000000-0005-0000-0000-000020010000}"/>
    <cellStyle name="Normal 10" xfId="3" xr:uid="{00000000-0005-0000-0000-000021010000}"/>
    <cellStyle name="Normal 10 2" xfId="286" xr:uid="{00000000-0005-0000-0000-000022010000}"/>
    <cellStyle name="Normal 11" xfId="287" xr:uid="{00000000-0005-0000-0000-000023010000}"/>
    <cellStyle name="Normal 11 2" xfId="288" xr:uid="{00000000-0005-0000-0000-000024010000}"/>
    <cellStyle name="Normal 12" xfId="289" xr:uid="{00000000-0005-0000-0000-000025010000}"/>
    <cellStyle name="Normal 12 2" xfId="290" xr:uid="{00000000-0005-0000-0000-000026010000}"/>
    <cellStyle name="Normal 13" xfId="291" xr:uid="{00000000-0005-0000-0000-000027010000}"/>
    <cellStyle name="Normal 13 2" xfId="292" xr:uid="{00000000-0005-0000-0000-000028010000}"/>
    <cellStyle name="Normal 14" xfId="293" xr:uid="{00000000-0005-0000-0000-000029010000}"/>
    <cellStyle name="Normal 14 2" xfId="294" xr:uid="{00000000-0005-0000-0000-00002A010000}"/>
    <cellStyle name="Normal 15" xfId="295" xr:uid="{00000000-0005-0000-0000-00002B010000}"/>
    <cellStyle name="Normal 15 2" xfId="296" xr:uid="{00000000-0005-0000-0000-00002C010000}"/>
    <cellStyle name="Normal 16" xfId="297" xr:uid="{00000000-0005-0000-0000-00002D010000}"/>
    <cellStyle name="Normal 16 2" xfId="298" xr:uid="{00000000-0005-0000-0000-00002E010000}"/>
    <cellStyle name="Normal 17" xfId="299" xr:uid="{00000000-0005-0000-0000-00002F010000}"/>
    <cellStyle name="Normal 17 2" xfId="300" xr:uid="{00000000-0005-0000-0000-000030010000}"/>
    <cellStyle name="Normal 18" xfId="301" xr:uid="{00000000-0005-0000-0000-000031010000}"/>
    <cellStyle name="Normal 18 2" xfId="302" xr:uid="{00000000-0005-0000-0000-000032010000}"/>
    <cellStyle name="Normal 19" xfId="303" xr:uid="{00000000-0005-0000-0000-000033010000}"/>
    <cellStyle name="Normal 19 2" xfId="304" xr:uid="{00000000-0005-0000-0000-000034010000}"/>
    <cellStyle name="Normal 2" xfId="305" xr:uid="{00000000-0005-0000-0000-000035010000}"/>
    <cellStyle name="Normál 2" xfId="306" xr:uid="{00000000-0005-0000-0000-000036010000}"/>
    <cellStyle name="Normal 2 2" xfId="307" xr:uid="{00000000-0005-0000-0000-000037010000}"/>
    <cellStyle name="Normal 2 2 2" xfId="308" xr:uid="{00000000-0005-0000-0000-000038010000}"/>
    <cellStyle name="Normal 2 2 3" xfId="309" xr:uid="{00000000-0005-0000-0000-000039010000}"/>
    <cellStyle name="Normal 2 2 4" xfId="310" xr:uid="{00000000-0005-0000-0000-00003A010000}"/>
    <cellStyle name="Normal 2 3" xfId="311" xr:uid="{00000000-0005-0000-0000-00003B010000}"/>
    <cellStyle name="Normal 2 4" xfId="312" xr:uid="{00000000-0005-0000-0000-00003C010000}"/>
    <cellStyle name="Normal 2 5" xfId="313" xr:uid="{00000000-0005-0000-0000-00003D010000}"/>
    <cellStyle name="Normal 2 6" xfId="314" xr:uid="{00000000-0005-0000-0000-00003E010000}"/>
    <cellStyle name="Normal 2 7" xfId="315" xr:uid="{00000000-0005-0000-0000-00003F010000}"/>
    <cellStyle name="Normal 2 7 2" xfId="316" xr:uid="{00000000-0005-0000-0000-000040010000}"/>
    <cellStyle name="Normal 2 8" xfId="317" xr:uid="{00000000-0005-0000-0000-000041010000}"/>
    <cellStyle name="Normal 2_Graphique 621 T1 T409" xfId="318" xr:uid="{00000000-0005-0000-0000-000042010000}"/>
    <cellStyle name="Normal 20" xfId="319" xr:uid="{00000000-0005-0000-0000-000043010000}"/>
    <cellStyle name="Normal 20 2" xfId="320" xr:uid="{00000000-0005-0000-0000-000044010000}"/>
    <cellStyle name="Normal 21" xfId="321" xr:uid="{00000000-0005-0000-0000-000045010000}"/>
    <cellStyle name="Normal 21 2" xfId="322" xr:uid="{00000000-0005-0000-0000-000046010000}"/>
    <cellStyle name="Normal 22" xfId="323" xr:uid="{00000000-0005-0000-0000-000047010000}"/>
    <cellStyle name="Normal 22 2" xfId="324" xr:uid="{00000000-0005-0000-0000-000048010000}"/>
    <cellStyle name="Normal 23" xfId="325" xr:uid="{00000000-0005-0000-0000-000049010000}"/>
    <cellStyle name="Normal 23 2" xfId="326" xr:uid="{00000000-0005-0000-0000-00004A010000}"/>
    <cellStyle name="Normal 24" xfId="327" xr:uid="{00000000-0005-0000-0000-00004B010000}"/>
    <cellStyle name="Normal 24 2" xfId="328" xr:uid="{00000000-0005-0000-0000-00004C010000}"/>
    <cellStyle name="Normal 25" xfId="329" xr:uid="{00000000-0005-0000-0000-00004D010000}"/>
    <cellStyle name="Normal 25 2" xfId="330" xr:uid="{00000000-0005-0000-0000-00004E010000}"/>
    <cellStyle name="Normal 26" xfId="331" xr:uid="{00000000-0005-0000-0000-00004F010000}"/>
    <cellStyle name="Normal 26 2" xfId="332" xr:uid="{00000000-0005-0000-0000-000050010000}"/>
    <cellStyle name="Normal 27" xfId="333" xr:uid="{00000000-0005-0000-0000-000051010000}"/>
    <cellStyle name="Normal 27 2" xfId="334" xr:uid="{00000000-0005-0000-0000-000052010000}"/>
    <cellStyle name="Normal 28" xfId="335" xr:uid="{00000000-0005-0000-0000-000053010000}"/>
    <cellStyle name="Normal 28 2" xfId="336" xr:uid="{00000000-0005-0000-0000-000054010000}"/>
    <cellStyle name="Normal 29" xfId="337" xr:uid="{00000000-0005-0000-0000-000055010000}"/>
    <cellStyle name="Normal 29 2" xfId="338" xr:uid="{00000000-0005-0000-0000-000056010000}"/>
    <cellStyle name="Normal 3" xfId="339" xr:uid="{00000000-0005-0000-0000-000057010000}"/>
    <cellStyle name="Normál 3" xfId="340" xr:uid="{00000000-0005-0000-0000-000058010000}"/>
    <cellStyle name="Normal 3 2" xfId="341" xr:uid="{00000000-0005-0000-0000-000059010000}"/>
    <cellStyle name="Normal 3 3" xfId="342" xr:uid="{00000000-0005-0000-0000-00005A010000}"/>
    <cellStyle name="Normal 3 4" xfId="343" xr:uid="{00000000-0005-0000-0000-00005B010000}"/>
    <cellStyle name="Normal 3 5" xfId="344" xr:uid="{00000000-0005-0000-0000-00005C010000}"/>
    <cellStyle name="Normal 3_Graphique 621 T1 T409" xfId="345" xr:uid="{00000000-0005-0000-0000-00005D010000}"/>
    <cellStyle name="Normal 30" xfId="346" xr:uid="{00000000-0005-0000-0000-00005E010000}"/>
    <cellStyle name="Normal 30 2" xfId="347" xr:uid="{00000000-0005-0000-0000-00005F010000}"/>
    <cellStyle name="Normal 31" xfId="348" xr:uid="{00000000-0005-0000-0000-000060010000}"/>
    <cellStyle name="Normal 32" xfId="349" xr:uid="{00000000-0005-0000-0000-000061010000}"/>
    <cellStyle name="Normal 33" xfId="350" xr:uid="{00000000-0005-0000-0000-000062010000}"/>
    <cellStyle name="Normal 34" xfId="351" xr:uid="{00000000-0005-0000-0000-000063010000}"/>
    <cellStyle name="Normal 35" xfId="352" xr:uid="{00000000-0005-0000-0000-000064010000}"/>
    <cellStyle name="Normal 36" xfId="353" xr:uid="{00000000-0005-0000-0000-000065010000}"/>
    <cellStyle name="Normal 37" xfId="354" xr:uid="{00000000-0005-0000-0000-000066010000}"/>
    <cellStyle name="Normal 38" xfId="355" xr:uid="{00000000-0005-0000-0000-000067010000}"/>
    <cellStyle name="Normal 39" xfId="356" xr:uid="{00000000-0005-0000-0000-000068010000}"/>
    <cellStyle name="Normal 4" xfId="357" xr:uid="{00000000-0005-0000-0000-000069010000}"/>
    <cellStyle name="Normal 4 2" xfId="358" xr:uid="{00000000-0005-0000-0000-00006A010000}"/>
    <cellStyle name="Normal 40" xfId="359" xr:uid="{00000000-0005-0000-0000-00006B010000}"/>
    <cellStyle name="Normal 41" xfId="360" xr:uid="{00000000-0005-0000-0000-00006C010000}"/>
    <cellStyle name="Normal 42" xfId="361" xr:uid="{00000000-0005-0000-0000-00006D010000}"/>
    <cellStyle name="Normal 43" xfId="362" xr:uid="{00000000-0005-0000-0000-00006E010000}"/>
    <cellStyle name="Normal 44" xfId="363" xr:uid="{00000000-0005-0000-0000-00006F010000}"/>
    <cellStyle name="Normal 45" xfId="595" xr:uid="{00000000-0005-0000-0000-000070010000}"/>
    <cellStyle name="Normal 46" xfId="601" xr:uid="{00000000-0005-0000-0000-000071010000}"/>
    <cellStyle name="Normal 47" xfId="602" xr:uid="{00000000-0005-0000-0000-000072010000}"/>
    <cellStyle name="Normal 5" xfId="364" xr:uid="{00000000-0005-0000-0000-000073010000}"/>
    <cellStyle name="Normal 6" xfId="365" xr:uid="{00000000-0005-0000-0000-000074010000}"/>
    <cellStyle name="Normal 7" xfId="366" xr:uid="{00000000-0005-0000-0000-000075010000}"/>
    <cellStyle name="Normal 8" xfId="367" xr:uid="{00000000-0005-0000-0000-000076010000}"/>
    <cellStyle name="Normal 8 2" xfId="368" xr:uid="{00000000-0005-0000-0000-000077010000}"/>
    <cellStyle name="Normal 9" xfId="369" xr:uid="{00000000-0005-0000-0000-000078010000}"/>
    <cellStyle name="Normal 9 2" xfId="370" xr:uid="{00000000-0005-0000-0000-000079010000}"/>
    <cellStyle name="Nota" xfId="371" xr:uid="{00000000-0005-0000-0000-00007A010000}"/>
    <cellStyle name="Nota 2" xfId="372" xr:uid="{00000000-0005-0000-0000-00007B010000}"/>
    <cellStyle name="Nota 2 2" xfId="373" xr:uid="{00000000-0005-0000-0000-00007C010000}"/>
    <cellStyle name="Nota 3" xfId="374" xr:uid="{00000000-0005-0000-0000-00007D010000}"/>
    <cellStyle name="Note" xfId="375" xr:uid="{00000000-0005-0000-0000-00007E010000}"/>
    <cellStyle name="Note 2" xfId="376" xr:uid="{00000000-0005-0000-0000-00007F010000}"/>
    <cellStyle name="Note 2 2" xfId="377" xr:uid="{00000000-0005-0000-0000-000080010000}"/>
    <cellStyle name="Note 3" xfId="378" xr:uid="{00000000-0005-0000-0000-000081010000}"/>
    <cellStyle name="Otsikko" xfId="379" xr:uid="{00000000-0005-0000-0000-000082010000}"/>
    <cellStyle name="Otsikko 1" xfId="380" xr:uid="{00000000-0005-0000-0000-000083010000}"/>
    <cellStyle name="Otsikko 2" xfId="381" xr:uid="{00000000-0005-0000-0000-000084010000}"/>
    <cellStyle name="Otsikko 3" xfId="382" xr:uid="{00000000-0005-0000-0000-000085010000}"/>
    <cellStyle name="Otsikko 4" xfId="383" xr:uid="{00000000-0005-0000-0000-000086010000}"/>
    <cellStyle name="Output" xfId="384" xr:uid="{00000000-0005-0000-0000-000087010000}"/>
    <cellStyle name="Output 2" xfId="385" xr:uid="{00000000-0005-0000-0000-000088010000}"/>
    <cellStyle name="PercentCell" xfId="386" xr:uid="{00000000-0005-0000-0000-000089010000}"/>
    <cellStyle name="PercentCell 2" xfId="387" xr:uid="{00000000-0005-0000-0000-00008A010000}"/>
    <cellStyle name="Planches" xfId="388" xr:uid="{00000000-0005-0000-0000-00008B010000}"/>
    <cellStyle name="Planches 2" xfId="389" xr:uid="{00000000-0005-0000-0000-00008C010000}"/>
    <cellStyle name="Planches 2 2" xfId="390" xr:uid="{00000000-0005-0000-0000-00008D010000}"/>
    <cellStyle name="Pourcentage 10" xfId="391" xr:uid="{00000000-0005-0000-0000-00008F010000}"/>
    <cellStyle name="Pourcentage 11" xfId="596" xr:uid="{00000000-0005-0000-0000-000090010000}"/>
    <cellStyle name="Pourcentage 11 2" xfId="598" xr:uid="{00000000-0005-0000-0000-000091010000}"/>
    <cellStyle name="Pourcentage 12" xfId="597" xr:uid="{00000000-0005-0000-0000-000092010000}"/>
    <cellStyle name="Pourcentage 13" xfId="603" xr:uid="{00000000-0005-0000-0000-000093010000}"/>
    <cellStyle name="Pourcentage 2" xfId="392" xr:uid="{00000000-0005-0000-0000-000094010000}"/>
    <cellStyle name="Pourcentage 2 2" xfId="393" xr:uid="{00000000-0005-0000-0000-000095010000}"/>
    <cellStyle name="Pourcentage 2 2 2" xfId="394" xr:uid="{00000000-0005-0000-0000-000096010000}"/>
    <cellStyle name="Pourcentage 2 3" xfId="395" xr:uid="{00000000-0005-0000-0000-000097010000}"/>
    <cellStyle name="Pourcentage 2 4" xfId="396" xr:uid="{00000000-0005-0000-0000-000098010000}"/>
    <cellStyle name="Pourcentage 2 4 2" xfId="397" xr:uid="{00000000-0005-0000-0000-000099010000}"/>
    <cellStyle name="Pourcentage 3" xfId="398" xr:uid="{00000000-0005-0000-0000-00009A010000}"/>
    <cellStyle name="Pourcentage 4" xfId="399" xr:uid="{00000000-0005-0000-0000-00009B010000}"/>
    <cellStyle name="Pourcentage 5" xfId="400" xr:uid="{00000000-0005-0000-0000-00009C010000}"/>
    <cellStyle name="Pourcentage 5 2" xfId="401" xr:uid="{00000000-0005-0000-0000-00009D010000}"/>
    <cellStyle name="Pourcentage 6" xfId="402" xr:uid="{00000000-0005-0000-0000-00009E010000}"/>
    <cellStyle name="Pourcentage 6 2" xfId="403" xr:uid="{00000000-0005-0000-0000-00009F010000}"/>
    <cellStyle name="Pourcentage 7" xfId="404" xr:uid="{00000000-0005-0000-0000-0000A0010000}"/>
    <cellStyle name="Pourcentage 8" xfId="405" xr:uid="{00000000-0005-0000-0000-0000A1010000}"/>
    <cellStyle name="Pourcentage 9" xfId="406" xr:uid="{00000000-0005-0000-0000-0000A2010000}"/>
    <cellStyle name="PSChar" xfId="407" xr:uid="{00000000-0005-0000-0000-0000A3010000}"/>
    <cellStyle name="PSDate" xfId="408" xr:uid="{00000000-0005-0000-0000-0000A4010000}"/>
    <cellStyle name="PSHeading" xfId="409" xr:uid="{00000000-0005-0000-0000-0000A5010000}"/>
    <cellStyle name="PSInt" xfId="410" xr:uid="{00000000-0005-0000-0000-0000A6010000}"/>
    <cellStyle name="PSSpacer" xfId="411" xr:uid="{00000000-0005-0000-0000-0000A7010000}"/>
    <cellStyle name="QIS2CalcCell" xfId="412" xr:uid="{00000000-0005-0000-0000-0000A8010000}"/>
    <cellStyle name="QIS2Filler" xfId="413" xr:uid="{00000000-0005-0000-0000-0000A9010000}"/>
    <cellStyle name="QIS2Filler 2" xfId="414" xr:uid="{00000000-0005-0000-0000-0000AA010000}"/>
    <cellStyle name="QIS2Heading" xfId="415" xr:uid="{00000000-0005-0000-0000-0000AB010000}"/>
    <cellStyle name="QIS2Heading 2" xfId="416" xr:uid="{00000000-0005-0000-0000-0000AC010000}"/>
    <cellStyle name="QIS2InputCell" xfId="417" xr:uid="{00000000-0005-0000-0000-0000AD010000}"/>
    <cellStyle name="QIS2InputCell 2" xfId="418" xr:uid="{00000000-0005-0000-0000-0000AE010000}"/>
    <cellStyle name="QIS2Locked" xfId="419" xr:uid="{00000000-0005-0000-0000-0000AF010000}"/>
    <cellStyle name="QIS2Locked 2" xfId="420" xr:uid="{00000000-0005-0000-0000-0000B0010000}"/>
    <cellStyle name="QIS2Para" xfId="421" xr:uid="{00000000-0005-0000-0000-0000B1010000}"/>
    <cellStyle name="QIS2Param" xfId="422" xr:uid="{00000000-0005-0000-0000-0000B2010000}"/>
    <cellStyle name="QIS4DescrCell1" xfId="423" xr:uid="{00000000-0005-0000-0000-0000B3010000}"/>
    <cellStyle name="QIS4DescrCell1 2" xfId="424" xr:uid="{00000000-0005-0000-0000-0000B4010000}"/>
    <cellStyle name="QIS4DescrCell1 2 2" xfId="425" xr:uid="{00000000-0005-0000-0000-0000B5010000}"/>
    <cellStyle name="QIS4DescrCell1 3" xfId="426" xr:uid="{00000000-0005-0000-0000-0000B6010000}"/>
    <cellStyle name="QIS4DescrCell2" xfId="427" xr:uid="{00000000-0005-0000-0000-0000B7010000}"/>
    <cellStyle name="QIS4DescrCell2 2" xfId="428" xr:uid="{00000000-0005-0000-0000-0000B8010000}"/>
    <cellStyle name="QIS4DescrCell2 2 2" xfId="429" xr:uid="{00000000-0005-0000-0000-0000B9010000}"/>
    <cellStyle name="QIS4DescrCell2 3" xfId="430" xr:uid="{00000000-0005-0000-0000-0000BA010000}"/>
    <cellStyle name="QIS4InputCellAbs" xfId="431" xr:uid="{00000000-0005-0000-0000-0000BB010000}"/>
    <cellStyle name="QIS4InputCellAbs 2" xfId="432" xr:uid="{00000000-0005-0000-0000-0000BC010000}"/>
    <cellStyle name="QIS4InputCellAbs 2 2" xfId="433" xr:uid="{00000000-0005-0000-0000-0000BD010000}"/>
    <cellStyle name="QIS4InputCellAbs 3" xfId="434" xr:uid="{00000000-0005-0000-0000-0000BE010000}"/>
    <cellStyle name="QIS4InputCellPerc" xfId="435" xr:uid="{00000000-0005-0000-0000-0000BF010000}"/>
    <cellStyle name="QIS4InputCellPerc 2" xfId="436" xr:uid="{00000000-0005-0000-0000-0000C0010000}"/>
    <cellStyle name="QIS4InputCellPerc 2 2" xfId="437" xr:uid="{00000000-0005-0000-0000-0000C1010000}"/>
    <cellStyle name="QIS4InputCellPerc 3" xfId="438" xr:uid="{00000000-0005-0000-0000-0000C2010000}"/>
    <cellStyle name="R00L" xfId="439" xr:uid="{00000000-0005-0000-0000-0000C3010000}"/>
    <cellStyle name="Ratio" xfId="440" xr:uid="{00000000-0005-0000-0000-0000C4010000}"/>
    <cellStyle name="Ratio 2" xfId="441" xr:uid="{00000000-0005-0000-0000-0000C5010000}"/>
    <cellStyle name="RenvoiPage" xfId="442" xr:uid="{00000000-0005-0000-0000-0000C6010000}"/>
    <cellStyle name="RenvoiPage 2" xfId="443" xr:uid="{00000000-0005-0000-0000-0000C7010000}"/>
    <cellStyle name="RenvoiPage 2 2" xfId="444" xr:uid="{00000000-0005-0000-0000-0000C8010000}"/>
    <cellStyle name="RenvoiPage 3" xfId="445" xr:uid="{00000000-0005-0000-0000-0000C9010000}"/>
    <cellStyle name="Rubrique" xfId="446" xr:uid="{00000000-0005-0000-0000-0000CA010000}"/>
    <cellStyle name="SAPBEXaggData" xfId="447" xr:uid="{00000000-0005-0000-0000-0000CB010000}"/>
    <cellStyle name="SAPBEXaggData 2" xfId="448" xr:uid="{00000000-0005-0000-0000-0000CC010000}"/>
    <cellStyle name="SAPBEXaggDataEmph" xfId="449" xr:uid="{00000000-0005-0000-0000-0000CD010000}"/>
    <cellStyle name="SAPBEXaggDataEmph 2" xfId="450" xr:uid="{00000000-0005-0000-0000-0000CE010000}"/>
    <cellStyle name="SAPBEXaggItem" xfId="451" xr:uid="{00000000-0005-0000-0000-0000CF010000}"/>
    <cellStyle name="SAPBEXaggItem 2" xfId="452" xr:uid="{00000000-0005-0000-0000-0000D0010000}"/>
    <cellStyle name="SAPBEXaggItemX" xfId="453" xr:uid="{00000000-0005-0000-0000-0000D1010000}"/>
    <cellStyle name="SAPBEXaggItemX 2" xfId="454" xr:uid="{00000000-0005-0000-0000-0000D2010000}"/>
    <cellStyle name="SAPBEXchaText" xfId="455" xr:uid="{00000000-0005-0000-0000-0000D3010000}"/>
    <cellStyle name="SAPBEXexcBad7" xfId="456" xr:uid="{00000000-0005-0000-0000-0000D4010000}"/>
    <cellStyle name="SAPBEXexcBad7 2" xfId="457" xr:uid="{00000000-0005-0000-0000-0000D5010000}"/>
    <cellStyle name="SAPBEXexcBad8" xfId="458" xr:uid="{00000000-0005-0000-0000-0000D6010000}"/>
    <cellStyle name="SAPBEXexcBad8 2" xfId="459" xr:uid="{00000000-0005-0000-0000-0000D7010000}"/>
    <cellStyle name="SAPBEXexcBad9" xfId="460" xr:uid="{00000000-0005-0000-0000-0000D8010000}"/>
    <cellStyle name="SAPBEXexcBad9 2" xfId="461" xr:uid="{00000000-0005-0000-0000-0000D9010000}"/>
    <cellStyle name="SAPBEXexcCritical4" xfId="462" xr:uid="{00000000-0005-0000-0000-0000DA010000}"/>
    <cellStyle name="SAPBEXexcCritical4 2" xfId="463" xr:uid="{00000000-0005-0000-0000-0000DB010000}"/>
    <cellStyle name="SAPBEXexcCritical5" xfId="464" xr:uid="{00000000-0005-0000-0000-0000DC010000}"/>
    <cellStyle name="SAPBEXexcCritical5 2" xfId="465" xr:uid="{00000000-0005-0000-0000-0000DD010000}"/>
    <cellStyle name="SAPBEXexcCritical6" xfId="466" xr:uid="{00000000-0005-0000-0000-0000DE010000}"/>
    <cellStyle name="SAPBEXexcCritical6 2" xfId="467" xr:uid="{00000000-0005-0000-0000-0000DF010000}"/>
    <cellStyle name="SAPBEXexcGood1" xfId="468" xr:uid="{00000000-0005-0000-0000-0000E0010000}"/>
    <cellStyle name="SAPBEXexcGood1 2" xfId="469" xr:uid="{00000000-0005-0000-0000-0000E1010000}"/>
    <cellStyle name="SAPBEXexcGood2" xfId="470" xr:uid="{00000000-0005-0000-0000-0000E2010000}"/>
    <cellStyle name="SAPBEXexcGood2 2" xfId="471" xr:uid="{00000000-0005-0000-0000-0000E3010000}"/>
    <cellStyle name="SAPBEXexcGood3" xfId="472" xr:uid="{00000000-0005-0000-0000-0000E4010000}"/>
    <cellStyle name="SAPBEXexcGood3 2" xfId="473" xr:uid="{00000000-0005-0000-0000-0000E5010000}"/>
    <cellStyle name="SAPBEXfilterDrill" xfId="474" xr:uid="{00000000-0005-0000-0000-0000E6010000}"/>
    <cellStyle name="SAPBEXfilterDrill 2" xfId="475" xr:uid="{00000000-0005-0000-0000-0000E7010000}"/>
    <cellStyle name="SAPBEXfilterItem" xfId="476" xr:uid="{00000000-0005-0000-0000-0000E8010000}"/>
    <cellStyle name="SAPBEXfilterText" xfId="477" xr:uid="{00000000-0005-0000-0000-0000E9010000}"/>
    <cellStyle name="SAPBEXformats" xfId="478" xr:uid="{00000000-0005-0000-0000-0000EA010000}"/>
    <cellStyle name="SAPBEXformats 2" xfId="479" xr:uid="{00000000-0005-0000-0000-0000EB010000}"/>
    <cellStyle name="SAPBEXheaderItem" xfId="480" xr:uid="{00000000-0005-0000-0000-0000EC010000}"/>
    <cellStyle name="SAPBEXheaderText" xfId="481" xr:uid="{00000000-0005-0000-0000-0000ED010000}"/>
    <cellStyle name="SAPBEXHLevel0" xfId="482" xr:uid="{00000000-0005-0000-0000-0000EE010000}"/>
    <cellStyle name="SAPBEXHLevel0 2" xfId="483" xr:uid="{00000000-0005-0000-0000-0000EF010000}"/>
    <cellStyle name="SAPBEXHLevel0 2 2" xfId="484" xr:uid="{00000000-0005-0000-0000-0000F0010000}"/>
    <cellStyle name="SAPBEXHLevel0 3" xfId="485" xr:uid="{00000000-0005-0000-0000-0000F1010000}"/>
    <cellStyle name="SAPBEXHLevel0X" xfId="486" xr:uid="{00000000-0005-0000-0000-0000F2010000}"/>
    <cellStyle name="SAPBEXHLevel0X 2" xfId="487" xr:uid="{00000000-0005-0000-0000-0000F3010000}"/>
    <cellStyle name="SAPBEXHLevel0X 2 2" xfId="488" xr:uid="{00000000-0005-0000-0000-0000F4010000}"/>
    <cellStyle name="SAPBEXHLevel0X 3" xfId="489" xr:uid="{00000000-0005-0000-0000-0000F5010000}"/>
    <cellStyle name="SAPBEXHLevel1" xfId="490" xr:uid="{00000000-0005-0000-0000-0000F6010000}"/>
    <cellStyle name="SAPBEXHLevel1 2" xfId="491" xr:uid="{00000000-0005-0000-0000-0000F7010000}"/>
    <cellStyle name="SAPBEXHLevel1 2 2" xfId="492" xr:uid="{00000000-0005-0000-0000-0000F8010000}"/>
    <cellStyle name="SAPBEXHLevel1 3" xfId="493" xr:uid="{00000000-0005-0000-0000-0000F9010000}"/>
    <cellStyle name="SAPBEXHLevel1X" xfId="494" xr:uid="{00000000-0005-0000-0000-0000FA010000}"/>
    <cellStyle name="SAPBEXHLevel1X 2" xfId="495" xr:uid="{00000000-0005-0000-0000-0000FB010000}"/>
    <cellStyle name="SAPBEXHLevel1X 2 2" xfId="496" xr:uid="{00000000-0005-0000-0000-0000FC010000}"/>
    <cellStyle name="SAPBEXHLevel1X 3" xfId="497" xr:uid="{00000000-0005-0000-0000-0000FD010000}"/>
    <cellStyle name="SAPBEXHLevel2" xfId="498" xr:uid="{00000000-0005-0000-0000-0000FE010000}"/>
    <cellStyle name="SAPBEXHLevel2 2" xfId="499" xr:uid="{00000000-0005-0000-0000-0000FF010000}"/>
    <cellStyle name="SAPBEXHLevel2 2 2" xfId="500" xr:uid="{00000000-0005-0000-0000-000000020000}"/>
    <cellStyle name="SAPBEXHLevel2 3" xfId="501" xr:uid="{00000000-0005-0000-0000-000001020000}"/>
    <cellStyle name="SAPBEXHLevel2X" xfId="502" xr:uid="{00000000-0005-0000-0000-000002020000}"/>
    <cellStyle name="SAPBEXHLevel2X 2" xfId="503" xr:uid="{00000000-0005-0000-0000-000003020000}"/>
    <cellStyle name="SAPBEXHLevel2X 2 2" xfId="504" xr:uid="{00000000-0005-0000-0000-000004020000}"/>
    <cellStyle name="SAPBEXHLevel2X 3" xfId="505" xr:uid="{00000000-0005-0000-0000-000005020000}"/>
    <cellStyle name="SAPBEXHLevel3" xfId="506" xr:uid="{00000000-0005-0000-0000-000006020000}"/>
    <cellStyle name="SAPBEXHLevel3 2" xfId="507" xr:uid="{00000000-0005-0000-0000-000007020000}"/>
    <cellStyle name="SAPBEXHLevel3 2 2" xfId="508" xr:uid="{00000000-0005-0000-0000-000008020000}"/>
    <cellStyle name="SAPBEXHLevel3 3" xfId="509" xr:uid="{00000000-0005-0000-0000-000009020000}"/>
    <cellStyle name="SAPBEXHLevel3X" xfId="510" xr:uid="{00000000-0005-0000-0000-00000A020000}"/>
    <cellStyle name="SAPBEXHLevel3X 2" xfId="511" xr:uid="{00000000-0005-0000-0000-00000B020000}"/>
    <cellStyle name="SAPBEXHLevel3X 2 2" xfId="512" xr:uid="{00000000-0005-0000-0000-00000C020000}"/>
    <cellStyle name="SAPBEXHLevel3X 3" xfId="513" xr:uid="{00000000-0005-0000-0000-00000D020000}"/>
    <cellStyle name="SAPBEXinputData" xfId="514" xr:uid="{00000000-0005-0000-0000-00000E020000}"/>
    <cellStyle name="SAPBEXinputData 2" xfId="515" xr:uid="{00000000-0005-0000-0000-00000F020000}"/>
    <cellStyle name="SAPBEXinputData 2 2" xfId="516" xr:uid="{00000000-0005-0000-0000-000010020000}"/>
    <cellStyle name="SAPBEXinputData 3" xfId="517" xr:uid="{00000000-0005-0000-0000-000011020000}"/>
    <cellStyle name="SAPBEXresData" xfId="518" xr:uid="{00000000-0005-0000-0000-000012020000}"/>
    <cellStyle name="SAPBEXresData 2" xfId="519" xr:uid="{00000000-0005-0000-0000-000013020000}"/>
    <cellStyle name="SAPBEXresDataEmph" xfId="520" xr:uid="{00000000-0005-0000-0000-000014020000}"/>
    <cellStyle name="SAPBEXresDataEmph 2" xfId="521" xr:uid="{00000000-0005-0000-0000-000015020000}"/>
    <cellStyle name="SAPBEXresItem" xfId="522" xr:uid="{00000000-0005-0000-0000-000016020000}"/>
    <cellStyle name="SAPBEXresItem 2" xfId="523" xr:uid="{00000000-0005-0000-0000-000017020000}"/>
    <cellStyle name="SAPBEXresItemX" xfId="524" xr:uid="{00000000-0005-0000-0000-000018020000}"/>
    <cellStyle name="SAPBEXresItemX 2" xfId="525" xr:uid="{00000000-0005-0000-0000-000019020000}"/>
    <cellStyle name="SAPBEXstdData" xfId="526" xr:uid="{00000000-0005-0000-0000-00001A020000}"/>
    <cellStyle name="SAPBEXstdData 2" xfId="527" xr:uid="{00000000-0005-0000-0000-00001B020000}"/>
    <cellStyle name="SAPBEXstdDataEmph" xfId="528" xr:uid="{00000000-0005-0000-0000-00001C020000}"/>
    <cellStyle name="SAPBEXstdDataEmph 2" xfId="529" xr:uid="{00000000-0005-0000-0000-00001D020000}"/>
    <cellStyle name="SAPBEXstdItem" xfId="530" xr:uid="{00000000-0005-0000-0000-00001E020000}"/>
    <cellStyle name="SAPBEXstdItem 2" xfId="531" xr:uid="{00000000-0005-0000-0000-00001F020000}"/>
    <cellStyle name="SAPBEXstdItemX" xfId="532" xr:uid="{00000000-0005-0000-0000-000020020000}"/>
    <cellStyle name="SAPBEXstdItemX 2" xfId="533" xr:uid="{00000000-0005-0000-0000-000021020000}"/>
    <cellStyle name="SAPBEXtitle" xfId="534" xr:uid="{00000000-0005-0000-0000-000022020000}"/>
    <cellStyle name="SAPBEXundefined" xfId="535" xr:uid="{00000000-0005-0000-0000-000023020000}"/>
    <cellStyle name="SAPBEXundefined 2" xfId="536" xr:uid="{00000000-0005-0000-0000-000024020000}"/>
    <cellStyle name="Satisfaisant 2" xfId="537" xr:uid="{00000000-0005-0000-0000-000025020000}"/>
    <cellStyle name="Satisfaisant 3" xfId="538" xr:uid="{00000000-0005-0000-0000-000026020000}"/>
    <cellStyle name="Selittävä teksti" xfId="539" xr:uid="{00000000-0005-0000-0000-000027020000}"/>
    <cellStyle name="Sheet Title" xfId="540" xr:uid="{00000000-0005-0000-0000-000028020000}"/>
    <cellStyle name="Sortie 2" xfId="541" xr:uid="{00000000-0005-0000-0000-000029020000}"/>
    <cellStyle name="Sortie 2 2" xfId="542" xr:uid="{00000000-0005-0000-0000-00002A020000}"/>
    <cellStyle name="Sortie 3" xfId="543" xr:uid="{00000000-0005-0000-0000-00002B020000}"/>
    <cellStyle name="soustotal" xfId="544" xr:uid="{00000000-0005-0000-0000-00002C020000}"/>
    <cellStyle name="Standard_Deloitte Tables 04" xfId="545" xr:uid="{00000000-0005-0000-0000-00002D020000}"/>
    <cellStyle name="Style 1" xfId="546" xr:uid="{00000000-0005-0000-0000-00002E020000}"/>
    <cellStyle name="Style 1 2" xfId="547" xr:uid="{00000000-0005-0000-0000-00002F020000}"/>
    <cellStyle name="Summa" xfId="548" xr:uid="{00000000-0005-0000-0000-000030020000}"/>
    <cellStyle name="Summa 2" xfId="549" xr:uid="{00000000-0005-0000-0000-000031020000}"/>
    <cellStyle name="Syöttö" xfId="550" xr:uid="{00000000-0005-0000-0000-000032020000}"/>
    <cellStyle name="Syöttö 2" xfId="551" xr:uid="{00000000-0005-0000-0000-000033020000}"/>
    <cellStyle name="Tarkistussolu" xfId="552" xr:uid="{00000000-0005-0000-0000-000034020000}"/>
    <cellStyle name="Testo avviso" xfId="553" xr:uid="{00000000-0005-0000-0000-000035020000}"/>
    <cellStyle name="Testo descrittivo" xfId="554" xr:uid="{00000000-0005-0000-0000-000036020000}"/>
    <cellStyle name="Texte explicatif 2" xfId="555" xr:uid="{00000000-0005-0000-0000-000037020000}"/>
    <cellStyle name="Texte explicatif 3" xfId="556" xr:uid="{00000000-0005-0000-0000-000038020000}"/>
    <cellStyle name="th" xfId="557" xr:uid="{00000000-0005-0000-0000-000039020000}"/>
    <cellStyle name="th 2" xfId="558" xr:uid="{00000000-0005-0000-0000-00003A020000}"/>
    <cellStyle name="Titolo" xfId="559" xr:uid="{00000000-0005-0000-0000-00003B020000}"/>
    <cellStyle name="Titolo 1" xfId="560" xr:uid="{00000000-0005-0000-0000-00003C020000}"/>
    <cellStyle name="Titolo 2" xfId="561" xr:uid="{00000000-0005-0000-0000-00003D020000}"/>
    <cellStyle name="Titolo 3" xfId="562" xr:uid="{00000000-0005-0000-0000-00003E020000}"/>
    <cellStyle name="Titolo 4" xfId="563" xr:uid="{00000000-0005-0000-0000-00003F020000}"/>
    <cellStyle name="Titre 1" xfId="564" xr:uid="{00000000-0005-0000-0000-000040020000}"/>
    <cellStyle name="Titre 2" xfId="565" xr:uid="{00000000-0005-0000-0000-000041020000}"/>
    <cellStyle name="Titre 3" xfId="566" xr:uid="{00000000-0005-0000-0000-000042020000}"/>
    <cellStyle name="Titre 1 2" xfId="567" xr:uid="{00000000-0005-0000-0000-000043020000}"/>
    <cellStyle name="Titre 1 3" xfId="568" xr:uid="{00000000-0005-0000-0000-000044020000}"/>
    <cellStyle name="Titre 2 2" xfId="569" xr:uid="{00000000-0005-0000-0000-000045020000}"/>
    <cellStyle name="Titre 2 3" xfId="570" xr:uid="{00000000-0005-0000-0000-000046020000}"/>
    <cellStyle name="Titre 3 2" xfId="571" xr:uid="{00000000-0005-0000-0000-000047020000}"/>
    <cellStyle name="Titre 3 3" xfId="572" xr:uid="{00000000-0005-0000-0000-000048020000}"/>
    <cellStyle name="Titre 4 2" xfId="573" xr:uid="{00000000-0005-0000-0000-000049020000}"/>
    <cellStyle name="Titre 4 3" xfId="574" xr:uid="{00000000-0005-0000-0000-00004A020000}"/>
    <cellStyle name="TitreRubrique" xfId="575" xr:uid="{00000000-0005-0000-0000-00004B020000}"/>
    <cellStyle name="TitreTableau" xfId="576" xr:uid="{00000000-0005-0000-0000-00004C020000}"/>
    <cellStyle name="TitreTableau 2" xfId="577" xr:uid="{00000000-0005-0000-0000-00004D020000}"/>
    <cellStyle name="Total 2" xfId="578" xr:uid="{00000000-0005-0000-0000-00004E020000}"/>
    <cellStyle name="Total 2 2" xfId="579" xr:uid="{00000000-0005-0000-0000-00004F020000}"/>
    <cellStyle name="Total 3" xfId="580" xr:uid="{00000000-0005-0000-0000-000050020000}"/>
    <cellStyle name="Totale" xfId="581" xr:uid="{00000000-0005-0000-0000-000051020000}"/>
    <cellStyle name="Totale 2" xfId="582" xr:uid="{00000000-0005-0000-0000-000052020000}"/>
    <cellStyle name="TotalRubrique" xfId="583" xr:uid="{00000000-0005-0000-0000-000053020000}"/>
    <cellStyle name="Tulostus" xfId="584" xr:uid="{00000000-0005-0000-0000-000054020000}"/>
    <cellStyle name="Tulostus 2" xfId="585" xr:uid="{00000000-0005-0000-0000-000055020000}"/>
    <cellStyle name="Update" xfId="586" xr:uid="{00000000-0005-0000-0000-000056020000}"/>
    <cellStyle name="Valore non valido" xfId="587" xr:uid="{00000000-0005-0000-0000-000057020000}"/>
    <cellStyle name="Valore valido" xfId="588" xr:uid="{00000000-0005-0000-0000-000058020000}"/>
    <cellStyle name="Varoitusteksti" xfId="589" xr:uid="{00000000-0005-0000-0000-000059020000}"/>
    <cellStyle name="Vérification 2" xfId="590" xr:uid="{00000000-0005-0000-0000-00005A020000}"/>
    <cellStyle name="Vérification 3" xfId="591" xr:uid="{00000000-0005-0000-0000-00005B020000}"/>
    <cellStyle name="Warning Text" xfId="592" xr:uid="{00000000-0005-0000-0000-00005C0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FFA96F"/>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29FC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CNS-Book-Colors">
      <a:dk1>
        <a:srgbClr val="000000"/>
      </a:dk1>
      <a:lt1>
        <a:srgbClr val="FFFFFF"/>
      </a:lt1>
      <a:dk2>
        <a:srgbClr val="84CEE2"/>
      </a:dk2>
      <a:lt2>
        <a:srgbClr val="C7E6F0"/>
      </a:lt2>
      <a:accent1>
        <a:srgbClr val="009CC1"/>
      </a:accent1>
      <a:accent2>
        <a:srgbClr val="F29996"/>
      </a:accent2>
      <a:accent3>
        <a:srgbClr val="75B726"/>
      </a:accent3>
      <a:accent4>
        <a:srgbClr val="FFDF00"/>
      </a:accent4>
      <a:accent5>
        <a:srgbClr val="01671D"/>
      </a:accent5>
      <a:accent6>
        <a:srgbClr val="EC6817"/>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X34"/>
  <sheetViews>
    <sheetView showGridLines="0" tabSelected="1" zoomScaleNormal="100" workbookViewId="0">
      <selection activeCell="H20" sqref="H20"/>
    </sheetView>
  </sheetViews>
  <sheetFormatPr baseColWidth="10" defaultColWidth="11.44140625" defaultRowHeight="10.199999999999999"/>
  <cols>
    <col min="1" max="1" width="2.6640625" style="17" customWidth="1"/>
    <col min="2" max="2" width="25.44140625" style="17" customWidth="1"/>
    <col min="3" max="24" width="6.6640625" style="17" customWidth="1"/>
    <col min="25" max="16384" width="11.44140625" style="17"/>
  </cols>
  <sheetData>
    <row r="2" spans="2:24">
      <c r="B2" s="18" t="s">
        <v>50</v>
      </c>
    </row>
    <row r="3" spans="2:24">
      <c r="X3" s="37" t="s">
        <v>52</v>
      </c>
    </row>
    <row r="4" spans="2:24">
      <c r="B4" s="101"/>
      <c r="C4" s="100" t="s">
        <v>24</v>
      </c>
      <c r="D4" s="19" t="s">
        <v>25</v>
      </c>
      <c r="E4" s="19" t="s">
        <v>26</v>
      </c>
      <c r="F4" s="118">
        <v>2004</v>
      </c>
      <c r="G4" s="19" t="s">
        <v>27</v>
      </c>
      <c r="H4" s="19" t="s">
        <v>28</v>
      </c>
      <c r="I4" s="19" t="s">
        <v>29</v>
      </c>
      <c r="J4" s="19" t="s">
        <v>30</v>
      </c>
      <c r="K4" s="19" t="s">
        <v>31</v>
      </c>
      <c r="L4" s="19" t="s">
        <v>32</v>
      </c>
      <c r="M4" s="19" t="s">
        <v>33</v>
      </c>
      <c r="N4" s="19" t="s">
        <v>11</v>
      </c>
      <c r="O4" s="19" t="s">
        <v>12</v>
      </c>
      <c r="P4" s="19" t="s">
        <v>13</v>
      </c>
      <c r="Q4" s="19" t="s">
        <v>14</v>
      </c>
      <c r="R4" s="19" t="s">
        <v>15</v>
      </c>
      <c r="S4" s="19" t="s">
        <v>16</v>
      </c>
      <c r="T4" s="19" t="s">
        <v>17</v>
      </c>
      <c r="U4" s="19" t="s">
        <v>18</v>
      </c>
      <c r="V4" s="19" t="s">
        <v>19</v>
      </c>
      <c r="W4" s="19" t="s">
        <v>20</v>
      </c>
      <c r="X4" s="19" t="s">
        <v>21</v>
      </c>
    </row>
    <row r="5" spans="2:24">
      <c r="B5" s="103" t="s">
        <v>1</v>
      </c>
      <c r="C5" s="85">
        <v>57</v>
      </c>
      <c r="D5" s="85">
        <v>51</v>
      </c>
      <c r="E5" s="85">
        <v>50</v>
      </c>
      <c r="F5" s="85">
        <v>50</v>
      </c>
      <c r="G5" s="85">
        <v>48</v>
      </c>
      <c r="H5" s="85">
        <v>46</v>
      </c>
      <c r="I5" s="85">
        <v>38</v>
      </c>
      <c r="J5" s="85">
        <v>36</v>
      </c>
      <c r="K5" s="85">
        <v>35</v>
      </c>
      <c r="L5" s="85">
        <v>34</v>
      </c>
      <c r="M5" s="85">
        <v>29</v>
      </c>
      <c r="N5" s="85">
        <v>29</v>
      </c>
      <c r="O5" s="85">
        <v>28</v>
      </c>
      <c r="P5" s="85">
        <v>26</v>
      </c>
      <c r="Q5" s="85">
        <v>24</v>
      </c>
      <c r="R5" s="85">
        <v>25</v>
      </c>
      <c r="S5" s="85">
        <v>25</v>
      </c>
      <c r="T5" s="85">
        <v>26</v>
      </c>
      <c r="U5" s="85">
        <v>26</v>
      </c>
      <c r="V5" s="85">
        <v>25</v>
      </c>
      <c r="W5" s="85">
        <v>25</v>
      </c>
      <c r="X5" s="85">
        <v>25</v>
      </c>
    </row>
    <row r="6" spans="2:24">
      <c r="B6" s="103" t="s">
        <v>39</v>
      </c>
      <c r="C6" s="85">
        <v>117</v>
      </c>
      <c r="D6" s="85">
        <v>122</v>
      </c>
      <c r="E6" s="85">
        <v>115</v>
      </c>
      <c r="F6" s="85">
        <v>109</v>
      </c>
      <c r="G6" s="85">
        <v>107</v>
      </c>
      <c r="H6" s="85">
        <v>99</v>
      </c>
      <c r="I6" s="85">
        <v>93</v>
      </c>
      <c r="J6" s="85">
        <v>93</v>
      </c>
      <c r="K6" s="85">
        <v>93</v>
      </c>
      <c r="L6" s="85">
        <v>92</v>
      </c>
      <c r="M6" s="85">
        <v>93</v>
      </c>
      <c r="N6" s="85">
        <v>93</v>
      </c>
      <c r="O6" s="85">
        <v>96</v>
      </c>
      <c r="P6" s="85">
        <v>94</v>
      </c>
      <c r="Q6" s="85">
        <v>99</v>
      </c>
      <c r="R6" s="85">
        <v>102</v>
      </c>
      <c r="S6" s="85">
        <v>103</v>
      </c>
      <c r="T6" s="85">
        <v>103</v>
      </c>
      <c r="U6" s="85">
        <v>103</v>
      </c>
      <c r="V6" s="85">
        <v>102</v>
      </c>
      <c r="W6" s="85">
        <v>104</v>
      </c>
      <c r="X6" s="85">
        <v>100</v>
      </c>
    </row>
    <row r="7" spans="2:24">
      <c r="B7" s="104" t="s">
        <v>0</v>
      </c>
      <c r="C7" s="85">
        <v>1528</v>
      </c>
      <c r="D7" s="85">
        <v>1371</v>
      </c>
      <c r="E7" s="85">
        <v>1069</v>
      </c>
      <c r="F7" s="85">
        <v>1015</v>
      </c>
      <c r="G7" s="85">
        <v>919</v>
      </c>
      <c r="H7" s="85">
        <v>849</v>
      </c>
      <c r="I7" s="85">
        <v>811</v>
      </c>
      <c r="J7" s="85">
        <v>751</v>
      </c>
      <c r="K7" s="85">
        <v>656</v>
      </c>
      <c r="L7" s="85">
        <v>587</v>
      </c>
      <c r="M7" s="85">
        <v>560</v>
      </c>
      <c r="N7" s="85">
        <v>512</v>
      </c>
      <c r="O7" s="85">
        <v>481</v>
      </c>
      <c r="P7" s="85">
        <v>453</v>
      </c>
      <c r="Q7" s="85">
        <v>411</v>
      </c>
      <c r="R7" s="85">
        <v>365</v>
      </c>
      <c r="S7" s="85">
        <v>346</v>
      </c>
      <c r="T7" s="85">
        <v>326</v>
      </c>
      <c r="U7" s="85">
        <v>310</v>
      </c>
      <c r="V7" s="85">
        <v>301</v>
      </c>
      <c r="W7" s="85">
        <v>288</v>
      </c>
      <c r="X7" s="85">
        <v>272</v>
      </c>
    </row>
    <row r="8" spans="2:24">
      <c r="B8" s="103" t="s">
        <v>2</v>
      </c>
      <c r="C8" s="85">
        <v>1702</v>
      </c>
      <c r="D8" s="85">
        <v>1544</v>
      </c>
      <c r="E8" s="85">
        <v>1234</v>
      </c>
      <c r="F8" s="85">
        <v>1174</v>
      </c>
      <c r="G8" s="85">
        <v>1074</v>
      </c>
      <c r="H8" s="85">
        <v>994</v>
      </c>
      <c r="I8" s="85">
        <v>942</v>
      </c>
      <c r="J8" s="85">
        <v>880</v>
      </c>
      <c r="K8" s="85">
        <v>784</v>
      </c>
      <c r="L8" s="85">
        <v>713</v>
      </c>
      <c r="M8" s="85">
        <v>682</v>
      </c>
      <c r="N8" s="85">
        <v>634</v>
      </c>
      <c r="O8" s="85">
        <v>605</v>
      </c>
      <c r="P8" s="85">
        <v>573</v>
      </c>
      <c r="Q8" s="85">
        <v>534</v>
      </c>
      <c r="R8" s="85">
        <v>492</v>
      </c>
      <c r="S8" s="85">
        <v>474</v>
      </c>
      <c r="T8" s="85">
        <v>455</v>
      </c>
      <c r="U8" s="85">
        <v>439</v>
      </c>
      <c r="V8" s="85">
        <v>428</v>
      </c>
      <c r="W8" s="85">
        <v>417</v>
      </c>
      <c r="X8" s="85">
        <v>397</v>
      </c>
    </row>
    <row r="9" spans="2:24">
      <c r="C9" s="20"/>
      <c r="D9" s="20"/>
      <c r="E9" s="20"/>
      <c r="F9" s="20"/>
      <c r="G9" s="20"/>
      <c r="H9" s="20"/>
      <c r="I9" s="20"/>
      <c r="J9" s="20"/>
      <c r="K9" s="20"/>
      <c r="L9" s="20"/>
      <c r="M9" s="20"/>
      <c r="N9" s="21"/>
    </row>
    <row r="10" spans="2:24">
      <c r="B10" s="127" t="s">
        <v>55</v>
      </c>
      <c r="C10" s="128"/>
      <c r="D10" s="128"/>
      <c r="E10" s="128"/>
      <c r="F10" s="128"/>
      <c r="G10" s="128"/>
      <c r="H10" s="128"/>
      <c r="I10" s="128"/>
      <c r="J10" s="128"/>
      <c r="K10" s="128"/>
      <c r="L10" s="128"/>
      <c r="M10" s="128"/>
      <c r="N10" s="128"/>
      <c r="O10" s="128"/>
      <c r="P10" s="128"/>
      <c r="Q10" s="128"/>
      <c r="R10" s="128"/>
    </row>
    <row r="11" spans="2:24">
      <c r="B11" s="128"/>
      <c r="C11" s="128"/>
      <c r="D11" s="128"/>
      <c r="E11" s="128"/>
      <c r="F11" s="128"/>
      <c r="G11" s="128"/>
      <c r="H11" s="128"/>
      <c r="I11" s="128"/>
      <c r="J11" s="128"/>
      <c r="K11" s="128"/>
      <c r="L11" s="128"/>
      <c r="M11" s="128"/>
      <c r="N11" s="128"/>
      <c r="O11" s="128"/>
      <c r="P11" s="128"/>
      <c r="Q11" s="128"/>
      <c r="R11" s="128"/>
    </row>
    <row r="12" spans="2:24">
      <c r="B12" s="128"/>
      <c r="C12" s="128"/>
      <c r="D12" s="128"/>
      <c r="E12" s="128"/>
      <c r="F12" s="128"/>
      <c r="G12" s="128"/>
      <c r="H12" s="128"/>
      <c r="I12" s="128"/>
      <c r="J12" s="128"/>
      <c r="K12" s="128"/>
      <c r="L12" s="128"/>
      <c r="M12" s="128"/>
      <c r="N12" s="128"/>
      <c r="O12" s="128"/>
      <c r="P12" s="128"/>
      <c r="Q12" s="128"/>
      <c r="R12" s="128"/>
      <c r="S12" s="22"/>
      <c r="T12" s="22"/>
    </row>
    <row r="13" spans="2:24" ht="15" customHeight="1">
      <c r="B13" s="128"/>
      <c r="C13" s="128"/>
      <c r="D13" s="128"/>
      <c r="E13" s="128"/>
      <c r="F13" s="128"/>
      <c r="G13" s="128"/>
      <c r="H13" s="128"/>
      <c r="I13" s="128"/>
      <c r="J13" s="128"/>
      <c r="K13" s="128"/>
      <c r="L13" s="128"/>
      <c r="M13" s="128"/>
      <c r="N13" s="128"/>
      <c r="O13" s="128"/>
      <c r="P13" s="128"/>
      <c r="Q13" s="128"/>
      <c r="R13" s="128"/>
      <c r="S13" s="22"/>
      <c r="T13" s="22"/>
    </row>
    <row r="14" spans="2:24">
      <c r="B14" s="128"/>
      <c r="C14" s="128"/>
      <c r="D14" s="128"/>
      <c r="E14" s="128"/>
      <c r="F14" s="128"/>
      <c r="G14" s="128"/>
      <c r="H14" s="128"/>
      <c r="I14" s="128"/>
      <c r="J14" s="128"/>
      <c r="K14" s="128"/>
      <c r="L14" s="128"/>
      <c r="M14" s="128"/>
      <c r="N14" s="128"/>
      <c r="O14" s="128"/>
      <c r="P14" s="128"/>
      <c r="Q14" s="128"/>
      <c r="R14" s="128"/>
    </row>
    <row r="15" spans="2:24">
      <c r="B15" s="128"/>
      <c r="C15" s="128"/>
      <c r="D15" s="128"/>
      <c r="E15" s="128"/>
      <c r="F15" s="128"/>
      <c r="G15" s="128"/>
      <c r="H15" s="128"/>
      <c r="I15" s="128"/>
      <c r="J15" s="128"/>
      <c r="K15" s="128"/>
      <c r="L15" s="128"/>
      <c r="M15" s="128"/>
      <c r="N15" s="128"/>
      <c r="O15" s="128"/>
      <c r="P15" s="128"/>
      <c r="Q15" s="128"/>
      <c r="R15" s="128"/>
    </row>
    <row r="16" spans="2:24">
      <c r="B16" s="128"/>
      <c r="C16" s="128"/>
      <c r="D16" s="128"/>
      <c r="E16" s="128"/>
      <c r="F16" s="128"/>
      <c r="G16" s="128"/>
      <c r="H16" s="128"/>
      <c r="I16" s="128"/>
      <c r="J16" s="128"/>
      <c r="K16" s="128"/>
      <c r="L16" s="128"/>
      <c r="M16" s="128"/>
      <c r="N16" s="128"/>
      <c r="O16" s="128"/>
      <c r="P16" s="128"/>
      <c r="Q16" s="128"/>
      <c r="R16" s="128"/>
    </row>
    <row r="17" spans="2:18">
      <c r="B17" s="128"/>
      <c r="C17" s="128"/>
      <c r="D17" s="128"/>
      <c r="E17" s="128"/>
      <c r="F17" s="128"/>
      <c r="G17" s="128"/>
      <c r="H17" s="128"/>
      <c r="I17" s="128"/>
      <c r="J17" s="128"/>
      <c r="K17" s="128"/>
      <c r="L17" s="128"/>
      <c r="M17" s="128"/>
      <c r="N17" s="128"/>
      <c r="O17" s="128"/>
      <c r="P17" s="128"/>
      <c r="Q17" s="128"/>
      <c r="R17" s="128"/>
    </row>
    <row r="31" spans="2:18" ht="28.5" customHeight="1">
      <c r="C31" s="122"/>
      <c r="D31" s="123"/>
      <c r="E31" s="123"/>
      <c r="F31" s="123"/>
      <c r="G31" s="123"/>
      <c r="H31" s="123"/>
      <c r="I31" s="123"/>
      <c r="J31" s="123"/>
      <c r="K31" s="123"/>
      <c r="L31" s="123"/>
      <c r="M31" s="123"/>
    </row>
    <row r="32" spans="2:18" ht="106.2" customHeight="1">
      <c r="C32" s="124"/>
      <c r="D32" s="125"/>
      <c r="E32" s="125"/>
      <c r="F32" s="125"/>
      <c r="G32" s="125"/>
      <c r="H32" s="125"/>
      <c r="I32" s="125"/>
      <c r="J32" s="125"/>
      <c r="K32" s="125"/>
      <c r="L32" s="125"/>
      <c r="M32" s="125"/>
      <c r="N32" s="126"/>
    </row>
    <row r="33" spans="3:13" ht="51" customHeight="1">
      <c r="C33" s="122"/>
      <c r="D33" s="123"/>
      <c r="E33" s="123"/>
      <c r="F33" s="123"/>
      <c r="G33" s="123"/>
      <c r="H33" s="123"/>
      <c r="I33" s="123"/>
      <c r="J33" s="123"/>
      <c r="K33" s="123"/>
      <c r="L33" s="123"/>
      <c r="M33" s="123"/>
    </row>
    <row r="34" spans="3:13" ht="17.25" customHeight="1">
      <c r="C34" s="122"/>
      <c r="D34" s="123"/>
      <c r="E34" s="123"/>
      <c r="F34" s="123"/>
      <c r="G34" s="123"/>
      <c r="H34" s="123"/>
      <c r="I34" s="123"/>
      <c r="J34" s="123"/>
      <c r="K34" s="123"/>
      <c r="L34" s="123"/>
      <c r="M34" s="123"/>
    </row>
  </sheetData>
  <mergeCells count="5">
    <mergeCell ref="C31:M31"/>
    <mergeCell ref="C33:M33"/>
    <mergeCell ref="C34:M34"/>
    <mergeCell ref="C32:N32"/>
    <mergeCell ref="B10:R17"/>
  </mergeCells>
  <pageMargins left="0.7" right="0.7" top="0.75" bottom="0.75" header="0.3" footer="0.3"/>
  <pageSetup paperSize="9" orientation="portrait" r:id="rId1"/>
  <ignoredErrors>
    <ignoredError sqref="C4:X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18"/>
  <sheetViews>
    <sheetView showGridLines="0" zoomScaleNormal="100" workbookViewId="0">
      <selection activeCell="C3" sqref="C3:D3"/>
    </sheetView>
  </sheetViews>
  <sheetFormatPr baseColWidth="10" defaultColWidth="11.44140625" defaultRowHeight="10.199999999999999"/>
  <cols>
    <col min="1" max="1" width="2.6640625" style="17" customWidth="1"/>
    <col min="2" max="2" width="22.6640625" style="32" customWidth="1"/>
    <col min="3" max="3" width="18.33203125" style="32" customWidth="1"/>
    <col min="4" max="5" width="14.44140625" style="27" customWidth="1"/>
    <col min="6" max="16384" width="11.44140625" style="27"/>
  </cols>
  <sheetData>
    <row r="2" spans="2:11">
      <c r="B2" s="25" t="s">
        <v>47</v>
      </c>
      <c r="C2" s="25"/>
      <c r="D2" s="26"/>
    </row>
    <row r="3" spans="2:11" ht="19.95" customHeight="1">
      <c r="B3" s="25"/>
      <c r="C3" s="132" t="s">
        <v>10</v>
      </c>
      <c r="D3" s="133"/>
      <c r="E3" s="105"/>
    </row>
    <row r="4" spans="2:11" ht="15" customHeight="1">
      <c r="B4" s="28"/>
      <c r="C4" s="29">
        <v>2011</v>
      </c>
      <c r="D4" s="29">
        <v>2022</v>
      </c>
    </row>
    <row r="5" spans="2:11">
      <c r="B5" s="24" t="s">
        <v>3</v>
      </c>
      <c r="C5" s="102">
        <v>29.204265058804801</v>
      </c>
      <c r="D5" s="30">
        <v>41.294869795837201</v>
      </c>
    </row>
    <row r="6" spans="2:11">
      <c r="B6" s="24" t="s">
        <v>4</v>
      </c>
      <c r="C6" s="102">
        <v>44.518369766332803</v>
      </c>
      <c r="D6" s="30">
        <v>58.520260100675202</v>
      </c>
    </row>
    <row r="7" spans="2:11">
      <c r="B7" s="24" t="s">
        <v>5</v>
      </c>
      <c r="C7" s="102">
        <v>68.409648557763603</v>
      </c>
      <c r="D7" s="30">
        <v>77.9519464781837</v>
      </c>
    </row>
    <row r="8" spans="2:11">
      <c r="B8" s="24" t="s">
        <v>22</v>
      </c>
      <c r="C8" s="102">
        <v>84.2391095003413</v>
      </c>
      <c r="D8" s="30">
        <v>90.358662401332495</v>
      </c>
      <c r="J8" s="31"/>
      <c r="K8" s="31"/>
    </row>
    <row r="9" spans="2:11" ht="22.5" customHeight="1">
      <c r="J9" s="129"/>
      <c r="K9" s="129"/>
    </row>
    <row r="10" spans="2:11">
      <c r="B10" s="130" t="s">
        <v>56</v>
      </c>
      <c r="C10" s="130"/>
      <c r="D10" s="131"/>
      <c r="E10" s="131"/>
      <c r="F10" s="131"/>
      <c r="G10" s="131"/>
      <c r="H10" s="131"/>
    </row>
    <row r="11" spans="2:11">
      <c r="B11" s="131"/>
      <c r="C11" s="131"/>
      <c r="D11" s="131"/>
      <c r="E11" s="131"/>
      <c r="F11" s="131"/>
      <c r="G11" s="131"/>
      <c r="H11" s="131"/>
    </row>
    <row r="12" spans="2:11">
      <c r="B12" s="131"/>
      <c r="C12" s="131"/>
      <c r="D12" s="131"/>
      <c r="E12" s="131"/>
      <c r="F12" s="131"/>
      <c r="G12" s="131"/>
      <c r="H12" s="131"/>
    </row>
    <row r="13" spans="2:11">
      <c r="B13" s="131"/>
      <c r="C13" s="131"/>
      <c r="D13" s="131"/>
      <c r="E13" s="131"/>
      <c r="F13" s="131"/>
      <c r="G13" s="131"/>
      <c r="H13" s="131"/>
    </row>
    <row r="14" spans="2:11">
      <c r="B14" s="131"/>
      <c r="C14" s="131"/>
      <c r="D14" s="131"/>
      <c r="E14" s="131"/>
      <c r="F14" s="131"/>
      <c r="G14" s="131"/>
      <c r="H14" s="131"/>
    </row>
    <row r="15" spans="2:11">
      <c r="B15" s="131"/>
      <c r="C15" s="131"/>
      <c r="D15" s="131"/>
      <c r="E15" s="131"/>
      <c r="F15" s="131"/>
      <c r="G15" s="131"/>
      <c r="H15" s="131"/>
    </row>
    <row r="16" spans="2:11">
      <c r="B16" s="131"/>
      <c r="C16" s="131"/>
      <c r="D16" s="131"/>
      <c r="E16" s="131"/>
      <c r="F16" s="131"/>
      <c r="G16" s="131"/>
      <c r="H16" s="131"/>
    </row>
    <row r="17" spans="2:8">
      <c r="B17" s="131"/>
      <c r="C17" s="131"/>
      <c r="D17" s="131"/>
      <c r="E17" s="131"/>
      <c r="F17" s="131"/>
      <c r="G17" s="131"/>
      <c r="H17" s="131"/>
    </row>
    <row r="18" spans="2:8">
      <c r="B18" s="131"/>
      <c r="C18" s="131"/>
      <c r="D18" s="131"/>
      <c r="E18" s="131"/>
      <c r="F18" s="131"/>
      <c r="G18" s="131"/>
      <c r="H18" s="131"/>
    </row>
  </sheetData>
  <mergeCells count="3">
    <mergeCell ref="J9:K9"/>
    <mergeCell ref="B10:H18"/>
    <mergeCell ref="C3:D3"/>
  </mergeCells>
  <pageMargins left="0.68" right="0.56000000000000005" top="0.56999999999999995" bottom="0.83" header="0.4921259845" footer="0.4921259845"/>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E39"/>
  <sheetViews>
    <sheetView showGridLines="0" zoomScaleNormal="100" workbookViewId="0">
      <selection activeCell="B10" sqref="B10:E20"/>
    </sheetView>
  </sheetViews>
  <sheetFormatPr baseColWidth="10" defaultColWidth="11.44140625" defaultRowHeight="10.199999999999999"/>
  <cols>
    <col min="1" max="1" width="2.6640625" style="1" customWidth="1"/>
    <col min="2" max="2" width="21.33203125" style="5" customWidth="1"/>
    <col min="3" max="5" width="16.6640625" style="7" customWidth="1"/>
    <col min="6" max="16384" width="11.44140625" style="3"/>
  </cols>
  <sheetData>
    <row r="2" spans="1:5">
      <c r="B2" s="134" t="s">
        <v>49</v>
      </c>
      <c r="C2" s="135"/>
      <c r="D2" s="135"/>
      <c r="E2" s="135"/>
    </row>
    <row r="3" spans="1:5">
      <c r="C3" s="6"/>
      <c r="D3" s="6"/>
      <c r="E3" s="37" t="s">
        <v>52</v>
      </c>
    </row>
    <row r="4" spans="1:5" ht="30" customHeight="1">
      <c r="B4" s="33"/>
      <c r="C4" s="34" t="s">
        <v>0</v>
      </c>
      <c r="D4" s="36" t="s">
        <v>39</v>
      </c>
      <c r="E4" s="35" t="s">
        <v>1</v>
      </c>
    </row>
    <row r="5" spans="1:5" ht="15" customHeight="1">
      <c r="B5" s="109" t="s">
        <v>3</v>
      </c>
      <c r="C5" s="38">
        <v>3</v>
      </c>
      <c r="D5" s="39">
        <v>4</v>
      </c>
      <c r="E5" s="40">
        <v>3</v>
      </c>
    </row>
    <row r="6" spans="1:5" ht="15" customHeight="1">
      <c r="A6" s="2"/>
      <c r="B6" s="110" t="s">
        <v>4</v>
      </c>
      <c r="C6" s="41">
        <v>8</v>
      </c>
      <c r="D6" s="42">
        <v>9</v>
      </c>
      <c r="E6" s="43">
        <v>3</v>
      </c>
    </row>
    <row r="7" spans="1:5" ht="15" customHeight="1">
      <c r="A7" s="2"/>
      <c r="B7" s="110" t="s">
        <v>5</v>
      </c>
      <c r="C7" s="41">
        <v>22</v>
      </c>
      <c r="D7" s="42">
        <v>18</v>
      </c>
      <c r="E7" s="43">
        <v>10</v>
      </c>
    </row>
    <row r="8" spans="1:5" ht="15" customHeight="1">
      <c r="A8" s="2"/>
      <c r="B8" s="111" t="s">
        <v>22</v>
      </c>
      <c r="C8" s="44">
        <v>52</v>
      </c>
      <c r="D8" s="45">
        <v>33</v>
      </c>
      <c r="E8" s="46">
        <v>15</v>
      </c>
    </row>
    <row r="9" spans="1:5">
      <c r="B9" s="4"/>
      <c r="C9" s="3"/>
      <c r="D9" s="3"/>
      <c r="E9" s="3"/>
    </row>
    <row r="10" spans="1:5">
      <c r="B10" s="136" t="s">
        <v>69</v>
      </c>
      <c r="C10" s="137"/>
      <c r="D10" s="137"/>
      <c r="E10" s="137"/>
    </row>
    <row r="11" spans="1:5" ht="19.5" customHeight="1">
      <c r="B11" s="137"/>
      <c r="C11" s="137"/>
      <c r="D11" s="137"/>
      <c r="E11" s="137"/>
    </row>
    <row r="12" spans="1:5">
      <c r="B12" s="137"/>
      <c r="C12" s="137"/>
      <c r="D12" s="137"/>
      <c r="E12" s="137"/>
    </row>
    <row r="13" spans="1:5">
      <c r="B13" s="137"/>
      <c r="C13" s="137"/>
      <c r="D13" s="137"/>
      <c r="E13" s="137"/>
    </row>
    <row r="14" spans="1:5">
      <c r="B14" s="137"/>
      <c r="C14" s="137"/>
      <c r="D14" s="137"/>
      <c r="E14" s="137"/>
    </row>
    <row r="15" spans="1:5">
      <c r="B15" s="137"/>
      <c r="C15" s="137"/>
      <c r="D15" s="137"/>
      <c r="E15" s="137"/>
    </row>
    <row r="16" spans="1:5">
      <c r="B16" s="137"/>
      <c r="C16" s="137"/>
      <c r="D16" s="137"/>
      <c r="E16" s="137"/>
    </row>
    <row r="17" spans="2:5">
      <c r="B17" s="137"/>
      <c r="C17" s="137"/>
      <c r="D17" s="137"/>
      <c r="E17" s="137"/>
    </row>
    <row r="18" spans="2:5">
      <c r="B18" s="137"/>
      <c r="C18" s="137"/>
      <c r="D18" s="137"/>
      <c r="E18" s="137"/>
    </row>
    <row r="19" spans="2:5">
      <c r="B19" s="137"/>
      <c r="C19" s="137"/>
      <c r="D19" s="137"/>
      <c r="E19" s="137"/>
    </row>
    <row r="20" spans="2:5">
      <c r="B20" s="137"/>
      <c r="C20" s="137"/>
      <c r="D20" s="137"/>
      <c r="E20" s="137"/>
    </row>
    <row r="21" spans="2:5">
      <c r="B21" s="4"/>
      <c r="C21" s="3"/>
      <c r="D21" s="3"/>
      <c r="E21" s="3"/>
    </row>
    <row r="22" spans="2:5">
      <c r="B22" s="4"/>
      <c r="C22" s="3"/>
      <c r="D22" s="3"/>
      <c r="E22" s="3"/>
    </row>
    <row r="23" spans="2:5">
      <c r="B23" s="4"/>
      <c r="C23" s="3"/>
      <c r="D23" s="3"/>
      <c r="E23" s="3"/>
    </row>
    <row r="24" spans="2:5">
      <c r="B24" s="4"/>
      <c r="C24" s="3"/>
      <c r="D24" s="3"/>
      <c r="E24" s="3"/>
    </row>
    <row r="25" spans="2:5">
      <c r="B25" s="4"/>
      <c r="C25" s="3"/>
      <c r="D25" s="3"/>
      <c r="E25" s="3"/>
    </row>
    <row r="26" spans="2:5">
      <c r="B26" s="4"/>
      <c r="C26" s="3"/>
      <c r="D26" s="3"/>
      <c r="E26" s="3"/>
    </row>
    <row r="27" spans="2:5">
      <c r="B27" s="4"/>
      <c r="C27" s="3"/>
      <c r="D27" s="3"/>
      <c r="E27" s="3"/>
    </row>
    <row r="28" spans="2:5">
      <c r="B28" s="4"/>
      <c r="C28" s="3"/>
      <c r="D28" s="3"/>
      <c r="E28" s="3"/>
    </row>
    <row r="29" spans="2:5">
      <c r="B29" s="4"/>
      <c r="C29" s="3"/>
      <c r="D29" s="3"/>
      <c r="E29" s="3"/>
    </row>
    <row r="30" spans="2:5">
      <c r="B30" s="4"/>
      <c r="C30" s="3"/>
      <c r="D30" s="3"/>
      <c r="E30" s="3"/>
    </row>
    <row r="31" spans="2:5">
      <c r="B31" s="4"/>
      <c r="C31" s="3"/>
      <c r="D31" s="3"/>
      <c r="E31" s="3"/>
    </row>
    <row r="32" spans="2:5">
      <c r="B32" s="4"/>
      <c r="C32" s="3"/>
      <c r="D32" s="3"/>
      <c r="E32" s="3"/>
    </row>
    <row r="33" spans="2:5">
      <c r="B33" s="4"/>
      <c r="C33" s="3"/>
      <c r="D33" s="3"/>
      <c r="E33" s="3"/>
    </row>
    <row r="34" spans="2:5">
      <c r="B34" s="4"/>
      <c r="C34" s="3"/>
      <c r="D34" s="3"/>
      <c r="E34" s="3"/>
    </row>
    <row r="35" spans="2:5">
      <c r="B35" s="4"/>
      <c r="C35" s="3"/>
      <c r="D35" s="3"/>
      <c r="E35" s="3"/>
    </row>
    <row r="36" spans="2:5">
      <c r="B36" s="4"/>
      <c r="C36" s="3"/>
      <c r="D36" s="3"/>
      <c r="E36" s="3"/>
    </row>
    <row r="37" spans="2:5">
      <c r="B37" s="4"/>
      <c r="C37" s="3"/>
      <c r="D37" s="3"/>
      <c r="E37" s="3"/>
    </row>
    <row r="38" spans="2:5">
      <c r="B38" s="4"/>
      <c r="C38" s="3"/>
      <c r="D38" s="3"/>
      <c r="E38" s="3"/>
    </row>
    <row r="39" spans="2:5">
      <c r="B39" s="4"/>
      <c r="C39" s="3"/>
      <c r="D39" s="3"/>
      <c r="E39" s="3"/>
    </row>
  </sheetData>
  <mergeCells count="2">
    <mergeCell ref="B2:E2"/>
    <mergeCell ref="B10:E20"/>
  </mergeCells>
  <pageMargins left="0.68" right="0.56000000000000005" top="0.56999999999999995" bottom="0.83" header="0.4921259845" footer="0.4921259845"/>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M17"/>
  <sheetViews>
    <sheetView showGridLines="0" zoomScaleNormal="100" workbookViewId="0">
      <selection activeCell="D22" sqref="D22"/>
    </sheetView>
  </sheetViews>
  <sheetFormatPr baseColWidth="10" defaultColWidth="11.44140625" defaultRowHeight="10.199999999999999"/>
  <cols>
    <col min="1" max="1" width="2.6640625" style="1" customWidth="1"/>
    <col min="2" max="2" width="21.44140625" style="1" customWidth="1"/>
    <col min="3" max="4" width="11.44140625" style="1"/>
    <col min="5" max="5" width="11" style="1" customWidth="1"/>
    <col min="6" max="10" width="11.44140625" style="1"/>
    <col min="11" max="11" width="11.44140625" style="1" bestFit="1" customWidth="1"/>
    <col min="12" max="15" width="11.44140625" style="1"/>
    <col min="16" max="16" width="11.6640625" style="1" bestFit="1" customWidth="1"/>
    <col min="17" max="16384" width="11.44140625" style="1"/>
  </cols>
  <sheetData>
    <row r="2" spans="2:13">
      <c r="B2" s="15" t="s">
        <v>51</v>
      </c>
    </row>
    <row r="3" spans="2:13">
      <c r="M3" s="47" t="s">
        <v>10</v>
      </c>
    </row>
    <row r="4" spans="2:13">
      <c r="B4" s="50"/>
      <c r="C4" s="49" t="s">
        <v>11</v>
      </c>
      <c r="D4" s="16" t="s">
        <v>12</v>
      </c>
      <c r="E4" s="16" t="s">
        <v>13</v>
      </c>
      <c r="F4" s="16" t="s">
        <v>14</v>
      </c>
      <c r="G4" s="16" t="s">
        <v>15</v>
      </c>
      <c r="H4" s="16" t="s">
        <v>16</v>
      </c>
      <c r="I4" s="16" t="s">
        <v>17</v>
      </c>
      <c r="J4" s="16" t="s">
        <v>18</v>
      </c>
      <c r="K4" s="16" t="s">
        <v>19</v>
      </c>
      <c r="L4" s="16" t="s">
        <v>20</v>
      </c>
      <c r="M4" s="16" t="s">
        <v>21</v>
      </c>
    </row>
    <row r="5" spans="2:13">
      <c r="B5" s="112" t="s">
        <v>1</v>
      </c>
      <c r="C5" s="53">
        <v>16.9305003364688</v>
      </c>
      <c r="D5" s="53">
        <v>17.6997958041222</v>
      </c>
      <c r="E5" s="53">
        <v>17.6649924478528</v>
      </c>
      <c r="F5" s="53">
        <v>17.615716354725201</v>
      </c>
      <c r="G5" s="53">
        <v>18.052976686049199</v>
      </c>
      <c r="H5" s="53">
        <v>18.108960460279</v>
      </c>
      <c r="I5" s="53">
        <v>17.504941424858501</v>
      </c>
      <c r="J5" s="53">
        <v>16.9943661207706</v>
      </c>
      <c r="K5" s="53">
        <v>16.5806196024154</v>
      </c>
      <c r="L5" s="53">
        <v>17.312252220026</v>
      </c>
      <c r="M5" s="53">
        <v>17.431764458928601</v>
      </c>
    </row>
    <row r="6" spans="2:13">
      <c r="B6" s="113" t="s">
        <v>39</v>
      </c>
      <c r="C6" s="54">
        <v>29.791888094048598</v>
      </c>
      <c r="D6" s="53">
        <v>29.833258969544001</v>
      </c>
      <c r="E6" s="53">
        <v>29.6012316780505</v>
      </c>
      <c r="F6" s="53">
        <v>30.076695993058699</v>
      </c>
      <c r="G6" s="53">
        <v>30.658856796289101</v>
      </c>
      <c r="H6" s="53">
        <v>31.502974721003699</v>
      </c>
      <c r="I6" s="53">
        <v>32.629314638611703</v>
      </c>
      <c r="J6" s="53">
        <v>33.868382159376402</v>
      </c>
      <c r="K6" s="53">
        <v>34.921040749646302</v>
      </c>
      <c r="L6" s="53">
        <v>35.513496600167599</v>
      </c>
      <c r="M6" s="53">
        <v>35.745766949603102</v>
      </c>
    </row>
    <row r="7" spans="2:13">
      <c r="B7" s="112" t="s">
        <v>0</v>
      </c>
      <c r="C7" s="51">
        <v>53.277611569482602</v>
      </c>
      <c r="D7" s="52">
        <v>52.466945226333898</v>
      </c>
      <c r="E7" s="53">
        <v>52.733775874096501</v>
      </c>
      <c r="F7" s="53">
        <v>52.307587652216</v>
      </c>
      <c r="G7" s="53">
        <v>51.288166517661701</v>
      </c>
      <c r="H7" s="53">
        <v>50.388064818717297</v>
      </c>
      <c r="I7" s="53">
        <v>49.865743936529803</v>
      </c>
      <c r="J7" s="53">
        <v>49.137251719852998</v>
      </c>
      <c r="K7" s="53">
        <v>48.498339647938103</v>
      </c>
      <c r="L7" s="53">
        <v>47.174251179806397</v>
      </c>
      <c r="M7" s="53">
        <v>46.8224685914684</v>
      </c>
    </row>
    <row r="8" spans="2:13" ht="13.2" customHeight="1">
      <c r="B8" s="139"/>
      <c r="C8" s="139"/>
      <c r="D8" s="48"/>
    </row>
    <row r="9" spans="2:13">
      <c r="B9" s="127" t="s">
        <v>57</v>
      </c>
      <c r="C9" s="138"/>
      <c r="D9" s="138"/>
      <c r="E9" s="138"/>
      <c r="F9" s="138"/>
      <c r="G9" s="138"/>
      <c r="H9" s="138"/>
      <c r="I9" s="138"/>
      <c r="J9" s="138"/>
      <c r="K9" s="138"/>
    </row>
    <row r="10" spans="2:13">
      <c r="B10" s="138"/>
      <c r="C10" s="138"/>
      <c r="D10" s="138"/>
      <c r="E10" s="138"/>
      <c r="F10" s="138"/>
      <c r="G10" s="138"/>
      <c r="H10" s="138"/>
      <c r="I10" s="138"/>
      <c r="J10" s="138"/>
      <c r="K10" s="138"/>
    </row>
    <row r="11" spans="2:13">
      <c r="B11" s="138"/>
      <c r="C11" s="138"/>
      <c r="D11" s="138"/>
      <c r="E11" s="138"/>
      <c r="F11" s="138"/>
      <c r="G11" s="138"/>
      <c r="H11" s="138"/>
      <c r="I11" s="138"/>
      <c r="J11" s="138"/>
      <c r="K11" s="138"/>
    </row>
    <row r="12" spans="2:13">
      <c r="B12" s="138"/>
      <c r="C12" s="138"/>
      <c r="D12" s="138"/>
      <c r="E12" s="138"/>
      <c r="F12" s="138"/>
      <c r="G12" s="138"/>
      <c r="H12" s="138"/>
      <c r="I12" s="138"/>
      <c r="J12" s="138"/>
      <c r="K12" s="138"/>
    </row>
    <row r="13" spans="2:13">
      <c r="B13" s="138"/>
      <c r="C13" s="138"/>
      <c r="D13" s="138"/>
      <c r="E13" s="138"/>
      <c r="F13" s="138"/>
      <c r="G13" s="138"/>
      <c r="H13" s="138"/>
      <c r="I13" s="138"/>
      <c r="J13" s="138"/>
      <c r="K13" s="138"/>
    </row>
    <row r="14" spans="2:13">
      <c r="B14" s="138"/>
      <c r="C14" s="138"/>
      <c r="D14" s="138"/>
      <c r="E14" s="138"/>
      <c r="F14" s="138"/>
      <c r="G14" s="138"/>
      <c r="H14" s="138"/>
      <c r="I14" s="138"/>
      <c r="J14" s="138"/>
      <c r="K14" s="138"/>
    </row>
    <row r="15" spans="2:13">
      <c r="B15" s="138"/>
      <c r="C15" s="138"/>
      <c r="D15" s="138"/>
      <c r="E15" s="138"/>
      <c r="F15" s="138"/>
      <c r="G15" s="138"/>
      <c r="H15" s="138"/>
      <c r="I15" s="138"/>
      <c r="J15" s="138"/>
      <c r="K15" s="138"/>
    </row>
    <row r="16" spans="2:13">
      <c r="B16" s="138"/>
      <c r="C16" s="138"/>
      <c r="D16" s="138"/>
      <c r="E16" s="138"/>
      <c r="F16" s="138"/>
      <c r="G16" s="138"/>
      <c r="H16" s="138"/>
      <c r="I16" s="138"/>
      <c r="J16" s="138"/>
      <c r="K16" s="138"/>
    </row>
    <row r="17" spans="2:11">
      <c r="B17" s="138"/>
      <c r="C17" s="138"/>
      <c r="D17" s="138"/>
      <c r="E17" s="138"/>
      <c r="F17" s="138"/>
      <c r="G17" s="138"/>
      <c r="H17" s="138"/>
      <c r="I17" s="138"/>
      <c r="J17" s="138"/>
      <c r="K17" s="138"/>
    </row>
  </sheetData>
  <mergeCells count="2">
    <mergeCell ref="B9:K17"/>
    <mergeCell ref="B8:C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33"/>
  <sheetViews>
    <sheetView showGridLines="0" topLeftCell="A5" zoomScaleNormal="100" workbookViewId="0">
      <selection activeCell="B18" sqref="B18:I33"/>
    </sheetView>
  </sheetViews>
  <sheetFormatPr baseColWidth="10" defaultColWidth="11.44140625" defaultRowHeight="10.199999999999999"/>
  <cols>
    <col min="1" max="1" width="2.6640625" style="1" customWidth="1"/>
    <col min="2" max="2" width="20.44140625" style="9" customWidth="1"/>
    <col min="3" max="3" width="19.109375" style="9" customWidth="1"/>
    <col min="4" max="4" width="15" style="9" customWidth="1"/>
    <col min="5" max="5" width="15.88671875" style="9" customWidth="1"/>
    <col min="6" max="9" width="15" style="9" customWidth="1"/>
    <col min="10" max="10" width="12.33203125" style="9" customWidth="1"/>
    <col min="11" max="16384" width="11.44140625" style="9"/>
  </cols>
  <sheetData>
    <row r="2" spans="1:14">
      <c r="B2" s="8" t="s">
        <v>58</v>
      </c>
    </row>
    <row r="4" spans="1:14" s="12" customFormat="1" ht="11.25" customHeight="1">
      <c r="A4" s="1"/>
      <c r="B4" s="147" t="s">
        <v>65</v>
      </c>
      <c r="C4" s="149" t="s">
        <v>60</v>
      </c>
      <c r="D4" s="151" t="s">
        <v>8</v>
      </c>
      <c r="E4" s="153" t="s">
        <v>61</v>
      </c>
      <c r="F4" s="155" t="s">
        <v>9</v>
      </c>
      <c r="G4" s="156"/>
      <c r="H4" s="157"/>
      <c r="I4" s="142" t="s">
        <v>59</v>
      </c>
      <c r="J4" s="10"/>
      <c r="K4" s="11"/>
      <c r="L4" s="11"/>
      <c r="M4" s="11"/>
      <c r="N4" s="11"/>
    </row>
    <row r="5" spans="1:14" s="13" customFormat="1" ht="38.25" customHeight="1">
      <c r="A5" s="1"/>
      <c r="B5" s="148"/>
      <c r="C5" s="150"/>
      <c r="D5" s="152"/>
      <c r="E5" s="154"/>
      <c r="F5" s="29" t="s">
        <v>0</v>
      </c>
      <c r="G5" s="92" t="s">
        <v>23</v>
      </c>
      <c r="H5" s="29" t="s">
        <v>1</v>
      </c>
      <c r="I5" s="143"/>
    </row>
    <row r="6" spans="1:14" s="13" customFormat="1" ht="18" customHeight="1">
      <c r="A6" s="91"/>
      <c r="B6" s="106" t="s">
        <v>7</v>
      </c>
      <c r="C6" s="94"/>
      <c r="E6" s="94"/>
      <c r="F6" s="97"/>
      <c r="G6" s="93"/>
      <c r="H6" s="94"/>
      <c r="I6" s="98"/>
      <c r="J6" s="55"/>
    </row>
    <row r="7" spans="1:14" s="14" customFormat="1" ht="18" customHeight="1">
      <c r="A7" s="1"/>
      <c r="B7" s="158" t="s">
        <v>46</v>
      </c>
      <c r="C7" s="95" t="s">
        <v>34</v>
      </c>
      <c r="D7" s="67">
        <v>4</v>
      </c>
      <c r="E7" s="66">
        <f t="shared" ref="E7:E11" si="0">F7+G7+H7</f>
        <v>19</v>
      </c>
      <c r="F7" s="66">
        <v>18</v>
      </c>
      <c r="G7" s="96">
        <v>1</v>
      </c>
      <c r="H7" s="66">
        <v>0</v>
      </c>
      <c r="I7" s="68">
        <v>16.373180000000001</v>
      </c>
      <c r="J7" s="56"/>
    </row>
    <row r="8" spans="1:14" s="14" customFormat="1" ht="18" customHeight="1">
      <c r="A8" s="1"/>
      <c r="B8" s="145"/>
      <c r="C8" s="58" t="s">
        <v>41</v>
      </c>
      <c r="D8" s="96">
        <v>11</v>
      </c>
      <c r="E8" s="66">
        <f t="shared" si="0"/>
        <v>47</v>
      </c>
      <c r="F8" s="66">
        <v>18</v>
      </c>
      <c r="G8" s="96">
        <v>20</v>
      </c>
      <c r="H8" s="66">
        <v>9</v>
      </c>
      <c r="I8" s="68">
        <v>28.600059999999999</v>
      </c>
    </row>
    <row r="9" spans="1:14" s="14" customFormat="1" ht="18" customHeight="1">
      <c r="A9" s="1"/>
      <c r="B9" s="146"/>
      <c r="C9" s="58" t="s">
        <v>35</v>
      </c>
      <c r="D9" s="96">
        <v>8</v>
      </c>
      <c r="E9" s="72">
        <f t="shared" si="0"/>
        <v>24</v>
      </c>
      <c r="F9" s="72">
        <v>11</v>
      </c>
      <c r="G9" s="99">
        <v>3</v>
      </c>
      <c r="H9" s="72">
        <v>10</v>
      </c>
      <c r="I9" s="74">
        <v>8.6583039999999993</v>
      </c>
    </row>
    <row r="10" spans="1:14" s="14" customFormat="1" ht="18" customHeight="1">
      <c r="A10" s="1"/>
      <c r="B10" s="144" t="s">
        <v>42</v>
      </c>
      <c r="C10" s="59" t="s">
        <v>36</v>
      </c>
      <c r="D10" s="69">
        <v>5</v>
      </c>
      <c r="E10" s="70">
        <f t="shared" si="0"/>
        <v>8</v>
      </c>
      <c r="F10" s="69">
        <v>7</v>
      </c>
      <c r="G10" s="70">
        <v>1</v>
      </c>
      <c r="H10" s="69">
        <v>0</v>
      </c>
      <c r="I10" s="71">
        <v>2.3313000000000001</v>
      </c>
    </row>
    <row r="11" spans="1:14" s="14" customFormat="1" ht="18" customHeight="1">
      <c r="A11" s="1"/>
      <c r="B11" s="145"/>
      <c r="C11" s="58" t="s">
        <v>53</v>
      </c>
      <c r="D11" s="66">
        <v>10</v>
      </c>
      <c r="E11" s="67">
        <f t="shared" si="0"/>
        <v>25</v>
      </c>
      <c r="F11" s="66">
        <v>0</v>
      </c>
      <c r="G11" s="67">
        <v>25</v>
      </c>
      <c r="H11" s="66">
        <v>0</v>
      </c>
      <c r="I11" s="68">
        <v>13.8935</v>
      </c>
    </row>
    <row r="12" spans="1:14" s="14" customFormat="1" ht="26.25" customHeight="1">
      <c r="A12" s="1"/>
      <c r="B12" s="145"/>
      <c r="C12" s="58" t="s">
        <v>37</v>
      </c>
      <c r="D12" s="66">
        <v>0</v>
      </c>
      <c r="E12" s="67">
        <v>0</v>
      </c>
      <c r="F12" s="66">
        <v>0</v>
      </c>
      <c r="G12" s="67">
        <v>0</v>
      </c>
      <c r="H12" s="66">
        <v>0</v>
      </c>
      <c r="I12" s="68">
        <v>0</v>
      </c>
    </row>
    <row r="13" spans="1:14" s="14" customFormat="1" ht="18" customHeight="1">
      <c r="A13" s="1"/>
      <c r="B13" s="146"/>
      <c r="C13" s="60" t="s">
        <v>43</v>
      </c>
      <c r="D13" s="72">
        <v>10</v>
      </c>
      <c r="E13" s="73">
        <f t="shared" ref="E13" si="1">F13+G13+H13</f>
        <v>20</v>
      </c>
      <c r="F13" s="72">
        <v>1</v>
      </c>
      <c r="G13" s="73">
        <v>19</v>
      </c>
      <c r="H13" s="72">
        <v>0</v>
      </c>
      <c r="I13" s="74">
        <v>14.942489999999999</v>
      </c>
    </row>
    <row r="14" spans="1:14" s="14" customFormat="1" ht="18" customHeight="1">
      <c r="A14" s="1"/>
      <c r="B14" s="86" t="s">
        <v>66</v>
      </c>
      <c r="C14" s="57"/>
      <c r="D14" s="62">
        <v>48</v>
      </c>
      <c r="E14" s="63">
        <v>143</v>
      </c>
      <c r="F14" s="62">
        <v>55</v>
      </c>
      <c r="G14" s="63">
        <v>69</v>
      </c>
      <c r="H14" s="62">
        <v>19</v>
      </c>
      <c r="I14" s="65">
        <v>84.798839999999998</v>
      </c>
    </row>
    <row r="15" spans="1:14" s="13" customFormat="1" ht="18" customHeight="1">
      <c r="A15" s="91"/>
      <c r="B15" s="89" t="s">
        <v>6</v>
      </c>
      <c r="C15" s="61"/>
      <c r="D15" s="75"/>
      <c r="E15" s="76">
        <v>197</v>
      </c>
      <c r="F15" s="75">
        <v>172</v>
      </c>
      <c r="G15" s="76">
        <v>19</v>
      </c>
      <c r="H15" s="75">
        <v>6</v>
      </c>
      <c r="I15" s="77">
        <v>15.20116</v>
      </c>
      <c r="K15" s="14"/>
    </row>
    <row r="16" spans="1:14" ht="18" customHeight="1">
      <c r="A16" s="91"/>
      <c r="B16" s="90" t="s">
        <v>67</v>
      </c>
      <c r="C16" s="57"/>
      <c r="D16" s="62"/>
      <c r="E16" s="62" t="s">
        <v>70</v>
      </c>
      <c r="F16" s="62">
        <v>227</v>
      </c>
      <c r="G16" s="63">
        <v>88</v>
      </c>
      <c r="H16" s="62">
        <v>25</v>
      </c>
      <c r="I16" s="64">
        <v>100</v>
      </c>
    </row>
    <row r="18" spans="2:9">
      <c r="B18" s="140" t="s">
        <v>71</v>
      </c>
      <c r="C18" s="141"/>
      <c r="D18" s="141"/>
      <c r="E18" s="141"/>
      <c r="F18" s="141"/>
      <c r="G18" s="141"/>
      <c r="H18" s="141"/>
      <c r="I18" s="141"/>
    </row>
    <row r="19" spans="2:9">
      <c r="B19" s="141"/>
      <c r="C19" s="141"/>
      <c r="D19" s="141"/>
      <c r="E19" s="141"/>
      <c r="F19" s="141"/>
      <c r="G19" s="141"/>
      <c r="H19" s="141"/>
      <c r="I19" s="141"/>
    </row>
    <row r="20" spans="2:9">
      <c r="B20" s="141"/>
      <c r="C20" s="141"/>
      <c r="D20" s="141"/>
      <c r="E20" s="141"/>
      <c r="F20" s="141"/>
      <c r="G20" s="141"/>
      <c r="H20" s="141"/>
      <c r="I20" s="141"/>
    </row>
    <row r="21" spans="2:9">
      <c r="B21" s="141"/>
      <c r="C21" s="141"/>
      <c r="D21" s="141"/>
      <c r="E21" s="141"/>
      <c r="F21" s="141"/>
      <c r="G21" s="141"/>
      <c r="H21" s="141"/>
      <c r="I21" s="141"/>
    </row>
    <row r="22" spans="2:9">
      <c r="B22" s="141"/>
      <c r="C22" s="141"/>
      <c r="D22" s="141"/>
      <c r="E22" s="141"/>
      <c r="F22" s="141"/>
      <c r="G22" s="141"/>
      <c r="H22" s="141"/>
      <c r="I22" s="141"/>
    </row>
    <row r="23" spans="2:9">
      <c r="B23" s="141"/>
      <c r="C23" s="141"/>
      <c r="D23" s="141"/>
      <c r="E23" s="141"/>
      <c r="F23" s="141"/>
      <c r="G23" s="141"/>
      <c r="H23" s="141"/>
      <c r="I23" s="141"/>
    </row>
    <row r="24" spans="2:9">
      <c r="B24" s="141"/>
      <c r="C24" s="141"/>
      <c r="D24" s="141"/>
      <c r="E24" s="141"/>
      <c r="F24" s="141"/>
      <c r="G24" s="141"/>
      <c r="H24" s="141"/>
      <c r="I24" s="141"/>
    </row>
    <row r="25" spans="2:9">
      <c r="B25" s="141"/>
      <c r="C25" s="141"/>
      <c r="D25" s="141"/>
      <c r="E25" s="141"/>
      <c r="F25" s="141"/>
      <c r="G25" s="141"/>
      <c r="H25" s="141"/>
      <c r="I25" s="141"/>
    </row>
    <row r="26" spans="2:9">
      <c r="B26" s="141"/>
      <c r="C26" s="141"/>
      <c r="D26" s="141"/>
      <c r="E26" s="141"/>
      <c r="F26" s="141"/>
      <c r="G26" s="141"/>
      <c r="H26" s="141"/>
      <c r="I26" s="141"/>
    </row>
    <row r="27" spans="2:9">
      <c r="B27" s="141"/>
      <c r="C27" s="141"/>
      <c r="D27" s="141"/>
      <c r="E27" s="141"/>
      <c r="F27" s="141"/>
      <c r="G27" s="141"/>
      <c r="H27" s="141"/>
      <c r="I27" s="141"/>
    </row>
    <row r="28" spans="2:9">
      <c r="B28" s="141"/>
      <c r="C28" s="141"/>
      <c r="D28" s="141"/>
      <c r="E28" s="141"/>
      <c r="F28" s="141"/>
      <c r="G28" s="141"/>
      <c r="H28" s="141"/>
      <c r="I28" s="141"/>
    </row>
    <row r="29" spans="2:9">
      <c r="B29" s="141"/>
      <c r="C29" s="141"/>
      <c r="D29" s="141"/>
      <c r="E29" s="141"/>
      <c r="F29" s="141"/>
      <c r="G29" s="141"/>
      <c r="H29" s="141"/>
      <c r="I29" s="141"/>
    </row>
    <row r="30" spans="2:9">
      <c r="B30" s="141"/>
      <c r="C30" s="141"/>
      <c r="D30" s="141"/>
      <c r="E30" s="141"/>
      <c r="F30" s="141"/>
      <c r="G30" s="141"/>
      <c r="H30" s="141"/>
      <c r="I30" s="141"/>
    </row>
    <row r="31" spans="2:9">
      <c r="B31" s="141"/>
      <c r="C31" s="141"/>
      <c r="D31" s="141"/>
      <c r="E31" s="141"/>
      <c r="F31" s="141"/>
      <c r="G31" s="141"/>
      <c r="H31" s="141"/>
      <c r="I31" s="141"/>
    </row>
    <row r="32" spans="2:9">
      <c r="B32" s="141"/>
      <c r="C32" s="141"/>
      <c r="D32" s="141"/>
      <c r="E32" s="141"/>
      <c r="F32" s="141"/>
      <c r="G32" s="141"/>
      <c r="H32" s="141"/>
      <c r="I32" s="141"/>
    </row>
    <row r="33" spans="2:9">
      <c r="B33" s="141"/>
      <c r="C33" s="141"/>
      <c r="D33" s="141"/>
      <c r="E33" s="141"/>
      <c r="F33" s="141"/>
      <c r="G33" s="141"/>
      <c r="H33" s="141"/>
      <c r="I33" s="141"/>
    </row>
  </sheetData>
  <mergeCells count="9">
    <mergeCell ref="B18:I33"/>
    <mergeCell ref="I4:I5"/>
    <mergeCell ref="B10:B13"/>
    <mergeCell ref="B4:B5"/>
    <mergeCell ref="C4:C5"/>
    <mergeCell ref="D4:D5"/>
    <mergeCell ref="E4:E5"/>
    <mergeCell ref="F4:H4"/>
    <mergeCell ref="B7:B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N27"/>
  <sheetViews>
    <sheetView showGridLines="0" zoomScaleNormal="100" workbookViewId="0">
      <selection activeCell="E4" sqref="E4"/>
    </sheetView>
  </sheetViews>
  <sheetFormatPr baseColWidth="10" defaultColWidth="11.44140625" defaultRowHeight="10.199999999999999"/>
  <cols>
    <col min="1" max="1" width="2.6640625" style="17" customWidth="1"/>
    <col min="2" max="2" width="36.44140625" style="23" customWidth="1"/>
    <col min="3" max="6" width="13.33203125" style="23" customWidth="1"/>
    <col min="7" max="8" width="11.44140625" style="23"/>
    <col min="9" max="11" width="5.6640625" style="23" customWidth="1"/>
    <col min="12" max="12" width="53.44140625" style="23" customWidth="1"/>
    <col min="13" max="21" width="5.6640625" style="23" customWidth="1"/>
    <col min="22" max="16384" width="11.44140625" style="23"/>
  </cols>
  <sheetData>
    <row r="2" spans="2:14">
      <c r="B2" s="78" t="s">
        <v>48</v>
      </c>
    </row>
    <row r="3" spans="2:14">
      <c r="F3" s="119" t="s">
        <v>8</v>
      </c>
    </row>
    <row r="4" spans="2:14">
      <c r="B4" s="120" t="s">
        <v>68</v>
      </c>
      <c r="C4" s="121">
        <v>1</v>
      </c>
      <c r="D4" s="121">
        <v>2</v>
      </c>
      <c r="E4" s="121">
        <v>3</v>
      </c>
      <c r="F4" s="79" t="s">
        <v>38</v>
      </c>
    </row>
    <row r="5" spans="2:14">
      <c r="B5" s="80" t="s">
        <v>45</v>
      </c>
      <c r="C5" s="81">
        <v>4</v>
      </c>
      <c r="D5" s="81">
        <v>4</v>
      </c>
      <c r="E5" s="81">
        <v>4</v>
      </c>
      <c r="F5" s="81">
        <v>11</v>
      </c>
    </row>
    <row r="6" spans="2:14">
      <c r="B6" s="80" t="s">
        <v>44</v>
      </c>
      <c r="C6" s="81">
        <v>14</v>
      </c>
      <c r="D6" s="81">
        <v>6</v>
      </c>
      <c r="E6" s="81">
        <v>3</v>
      </c>
      <c r="F6" s="81">
        <v>2</v>
      </c>
    </row>
    <row r="9" spans="2:14">
      <c r="B9" s="160" t="s">
        <v>62</v>
      </c>
      <c r="C9" s="161"/>
      <c r="D9" s="161"/>
      <c r="E9" s="161"/>
      <c r="F9" s="161"/>
      <c r="G9" s="161"/>
      <c r="H9" s="161"/>
      <c r="I9" s="161"/>
      <c r="J9" s="161"/>
    </row>
    <row r="10" spans="2:14">
      <c r="B10" s="161"/>
      <c r="C10" s="161"/>
      <c r="D10" s="161"/>
      <c r="E10" s="161"/>
      <c r="F10" s="161"/>
      <c r="G10" s="161"/>
      <c r="H10" s="161"/>
      <c r="I10" s="161"/>
      <c r="J10" s="161"/>
      <c r="K10" s="22"/>
      <c r="L10" s="22"/>
      <c r="M10" s="22"/>
      <c r="N10" s="22"/>
    </row>
    <row r="11" spans="2:14">
      <c r="B11" s="161"/>
      <c r="C11" s="161"/>
      <c r="D11" s="161"/>
      <c r="E11" s="161"/>
      <c r="F11" s="161"/>
      <c r="G11" s="161"/>
      <c r="H11" s="161"/>
      <c r="I11" s="161"/>
      <c r="J11" s="161"/>
      <c r="K11" s="22"/>
      <c r="L11" s="22"/>
      <c r="M11" s="17" t="s">
        <v>54</v>
      </c>
      <c r="N11" s="17"/>
    </row>
    <row r="12" spans="2:14">
      <c r="B12" s="161"/>
      <c r="C12" s="161"/>
      <c r="D12" s="161"/>
      <c r="E12" s="161"/>
      <c r="F12" s="161"/>
      <c r="G12" s="161"/>
      <c r="H12" s="161"/>
      <c r="I12" s="161"/>
      <c r="J12" s="161"/>
    </row>
    <row r="13" spans="2:14">
      <c r="B13" s="161"/>
      <c r="C13" s="161"/>
      <c r="D13" s="161"/>
      <c r="E13" s="161"/>
      <c r="F13" s="161"/>
      <c r="G13" s="161"/>
      <c r="H13" s="161"/>
      <c r="I13" s="161"/>
      <c r="J13" s="161"/>
    </row>
    <row r="14" spans="2:14">
      <c r="B14" s="161"/>
      <c r="C14" s="161"/>
      <c r="D14" s="161"/>
      <c r="E14" s="161"/>
      <c r="F14" s="161"/>
      <c r="G14" s="161"/>
      <c r="H14" s="161"/>
      <c r="I14" s="161"/>
      <c r="J14" s="161"/>
    </row>
    <row r="15" spans="2:14">
      <c r="B15" s="161"/>
      <c r="C15" s="161"/>
      <c r="D15" s="161"/>
      <c r="E15" s="161"/>
      <c r="F15" s="161"/>
      <c r="G15" s="161"/>
      <c r="H15" s="161"/>
      <c r="I15" s="161"/>
      <c r="J15" s="161"/>
    </row>
    <row r="16" spans="2:14">
      <c r="B16" s="161"/>
      <c r="C16" s="161"/>
      <c r="D16" s="161"/>
      <c r="E16" s="161"/>
      <c r="F16" s="161"/>
      <c r="G16" s="161"/>
      <c r="H16" s="161"/>
      <c r="I16" s="161"/>
      <c r="J16" s="161"/>
    </row>
    <row r="17" spans="2:10">
      <c r="B17" s="161"/>
      <c r="C17" s="161"/>
      <c r="D17" s="161"/>
      <c r="E17" s="161"/>
      <c r="F17" s="161"/>
      <c r="G17" s="161"/>
      <c r="H17" s="161"/>
      <c r="I17" s="161"/>
      <c r="J17" s="161"/>
    </row>
    <row r="18" spans="2:10">
      <c r="B18" s="161"/>
      <c r="C18" s="161"/>
      <c r="D18" s="161"/>
      <c r="E18" s="161"/>
      <c r="F18" s="161"/>
      <c r="G18" s="161"/>
      <c r="H18" s="161"/>
      <c r="I18" s="161"/>
      <c r="J18" s="161"/>
    </row>
    <row r="19" spans="2:10">
      <c r="B19" s="161"/>
      <c r="C19" s="161"/>
      <c r="D19" s="161"/>
      <c r="E19" s="161"/>
      <c r="F19" s="161"/>
      <c r="G19" s="161"/>
      <c r="H19" s="161"/>
      <c r="I19" s="161"/>
      <c r="J19" s="161"/>
    </row>
    <row r="20" spans="2:10">
      <c r="B20" s="161"/>
      <c r="C20" s="161"/>
      <c r="D20" s="161"/>
      <c r="E20" s="161"/>
      <c r="F20" s="161"/>
      <c r="G20" s="161"/>
      <c r="H20" s="161"/>
      <c r="I20" s="161"/>
      <c r="J20" s="161"/>
    </row>
    <row r="21" spans="2:10">
      <c r="B21" s="161"/>
      <c r="C21" s="161"/>
      <c r="D21" s="161"/>
      <c r="E21" s="161"/>
      <c r="F21" s="161"/>
      <c r="G21" s="161"/>
      <c r="H21" s="161"/>
      <c r="I21" s="161"/>
      <c r="J21" s="161"/>
    </row>
    <row r="22" spans="2:10">
      <c r="B22" s="161"/>
      <c r="C22" s="161"/>
      <c r="D22" s="161"/>
      <c r="E22" s="161"/>
      <c r="F22" s="161"/>
      <c r="G22" s="161"/>
      <c r="H22" s="161"/>
      <c r="I22" s="161"/>
      <c r="J22" s="161"/>
    </row>
    <row r="27" spans="2:10">
      <c r="C27" s="159"/>
      <c r="D27" s="159"/>
      <c r="E27" s="159"/>
      <c r="F27" s="159"/>
      <c r="G27" s="159"/>
      <c r="H27" s="159"/>
      <c r="I27" s="159"/>
      <c r="J27" s="159"/>
    </row>
  </sheetData>
  <mergeCells count="2">
    <mergeCell ref="C27:J27"/>
    <mergeCell ref="B9:J2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E26"/>
  <sheetViews>
    <sheetView showGridLines="0" zoomScaleNormal="100" workbookViewId="0">
      <selection activeCell="E20" sqref="E20"/>
    </sheetView>
  </sheetViews>
  <sheetFormatPr baseColWidth="10" defaultColWidth="11.44140625" defaultRowHeight="10.199999999999999"/>
  <cols>
    <col min="1" max="1" width="2.6640625" style="17" customWidth="1"/>
    <col min="2" max="2" width="28.33203125" style="23" customWidth="1"/>
    <col min="3" max="3" width="21.6640625" style="23" customWidth="1"/>
    <col min="4" max="4" width="22.33203125" style="23" customWidth="1"/>
    <col min="5" max="16384" width="11.44140625" style="23"/>
  </cols>
  <sheetData>
    <row r="2" spans="2:5" ht="12.75" customHeight="1">
      <c r="B2" s="78" t="s">
        <v>63</v>
      </c>
    </row>
    <row r="3" spans="2:5" ht="21" customHeight="1">
      <c r="D3" s="82" t="s">
        <v>10</v>
      </c>
    </row>
    <row r="4" spans="2:5">
      <c r="B4" s="108"/>
      <c r="C4" s="83" t="s">
        <v>40</v>
      </c>
      <c r="D4" s="107" t="s">
        <v>6</v>
      </c>
    </row>
    <row r="5" spans="2:5">
      <c r="B5" s="114" t="s">
        <v>0</v>
      </c>
      <c r="C5" s="88">
        <v>73.255200000000002</v>
      </c>
      <c r="D5" s="87">
        <v>26.744800000000001</v>
      </c>
      <c r="E5" s="84"/>
    </row>
    <row r="6" spans="2:5">
      <c r="B6" s="115" t="s">
        <v>39</v>
      </c>
      <c r="C6" s="88">
        <v>96.122066000000004</v>
      </c>
      <c r="D6" s="87">
        <v>3.8779340000000002</v>
      </c>
      <c r="E6" s="84"/>
    </row>
    <row r="7" spans="2:5">
      <c r="B7" s="116" t="s">
        <v>1</v>
      </c>
      <c r="C7" s="88">
        <v>92.586005</v>
      </c>
      <c r="D7" s="87">
        <v>7.4139949999999999</v>
      </c>
      <c r="E7" s="84"/>
    </row>
    <row r="8" spans="2:5">
      <c r="B8" s="116" t="s">
        <v>2</v>
      </c>
      <c r="C8" s="88">
        <f>100-D8</f>
        <v>84.798839999999998</v>
      </c>
      <c r="D8" s="87">
        <v>15.20116</v>
      </c>
      <c r="E8" s="84"/>
    </row>
    <row r="10" spans="2:5" ht="12.75" customHeight="1">
      <c r="B10" s="162" t="s">
        <v>64</v>
      </c>
      <c r="C10" s="163"/>
      <c r="D10" s="163"/>
      <c r="E10" s="163"/>
    </row>
    <row r="11" spans="2:5">
      <c r="B11" s="163"/>
      <c r="C11" s="163"/>
      <c r="D11" s="163"/>
      <c r="E11" s="163"/>
    </row>
    <row r="12" spans="2:5">
      <c r="B12" s="163"/>
      <c r="C12" s="163"/>
      <c r="D12" s="163"/>
      <c r="E12" s="163"/>
    </row>
    <row r="13" spans="2:5">
      <c r="B13" s="163"/>
      <c r="C13" s="163"/>
      <c r="D13" s="163"/>
      <c r="E13" s="163"/>
    </row>
    <row r="14" spans="2:5">
      <c r="B14" s="163"/>
      <c r="C14" s="163"/>
      <c r="D14" s="163"/>
      <c r="E14" s="163"/>
    </row>
    <row r="15" spans="2:5">
      <c r="B15" s="163"/>
      <c r="C15" s="163"/>
      <c r="D15" s="163"/>
      <c r="E15" s="163"/>
    </row>
    <row r="16" spans="2:5">
      <c r="B16" s="163"/>
      <c r="C16" s="163"/>
      <c r="D16" s="163"/>
      <c r="E16" s="163"/>
    </row>
    <row r="17" spans="2:5">
      <c r="B17" s="163"/>
      <c r="C17" s="163"/>
      <c r="D17" s="163"/>
      <c r="E17" s="163"/>
    </row>
    <row r="18" spans="2:5">
      <c r="B18" s="163"/>
      <c r="C18" s="163"/>
      <c r="D18" s="163"/>
      <c r="E18" s="163"/>
    </row>
    <row r="19" spans="2:5">
      <c r="B19" s="163"/>
      <c r="C19" s="163"/>
      <c r="D19" s="163"/>
      <c r="E19" s="163"/>
    </row>
    <row r="26" spans="2:5">
      <c r="C26" s="117"/>
    </row>
  </sheetData>
  <mergeCells count="1">
    <mergeCell ref="B10:E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2</vt:i4>
      </vt:variant>
    </vt:vector>
  </HeadingPairs>
  <TitlesOfParts>
    <vt:vector size="9" baseType="lpstr">
      <vt:lpstr>F07_Graphique 1</vt:lpstr>
      <vt:lpstr>F07_Graphique 2</vt:lpstr>
      <vt:lpstr>F07_Tableau 1</vt:lpstr>
      <vt:lpstr>F07_Graphique 3</vt:lpstr>
      <vt:lpstr>F07_Tableau 2</vt:lpstr>
      <vt:lpstr>F07_Graphique 4</vt:lpstr>
      <vt:lpstr>F07_Graphique 5</vt:lpstr>
      <vt:lpstr>'F07_Graphique 2'!Zone_d_impression</vt:lpstr>
      <vt:lpstr>'F07_Tableau 1'!Zone_d_impression</vt:lpstr>
    </vt:vector>
  </TitlesOfParts>
  <Company>INSEE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 Le Garrec</dc:creator>
  <cp:lastModifiedBy>Guillaume BERTRAND</cp:lastModifiedBy>
  <cp:lastPrinted>2011-07-26T11:12:00Z</cp:lastPrinted>
  <dcterms:created xsi:type="dcterms:W3CDTF">2001-02-19T09:24:08Z</dcterms:created>
  <dcterms:modified xsi:type="dcterms:W3CDTF">2024-06-25T15:04:11Z</dcterms:modified>
</cp:coreProperties>
</file>