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5cf51b39ee0b03/Nouvelle activité/Edition/Editeurs/Dress Panorama 2024/Maquette assemblée/Excel/CS2024_fichiers_Excel_OK/"/>
    </mc:Choice>
  </mc:AlternateContent>
  <xr:revisionPtr revIDLastSave="2" documentId="13_ncr:1_{03831BD5-A1DE-45C1-AE25-65E42DE22A07}" xr6:coauthVersionLast="47" xr6:coauthVersionMax="47" xr10:uidLastSave="{830FDFC4-D9FB-4CFA-B44A-BEA3A7C3BF32}"/>
  <bookViews>
    <workbookView xWindow="1764" yWindow="348" windowWidth="15240" windowHeight="11112" tabRatio="575" xr2:uid="{00000000-000D-0000-FFFF-FFFF00000000}"/>
  </bookViews>
  <sheets>
    <sheet name="F12_Graphique 1" sheetId="1" r:id="rId1"/>
    <sheet name="F12_Graphique 2" sheetId="2" r:id="rId2"/>
    <sheet name="F12_Graphique 3" sheetId="16" r:id="rId3"/>
    <sheet name="F12_Graphique 4" sheetId="1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<sst xmlns="http://schemas.openxmlformats.org/spreadsheetml/2006/main" count="61" uniqueCount="43">
  <si>
    <t>ESPS</t>
  </si>
  <si>
    <t>SRCV</t>
  </si>
  <si>
    <t>EHIS</t>
  </si>
  <si>
    <t>D2</t>
  </si>
  <si>
    <t>D3</t>
  </si>
  <si>
    <t>D4</t>
  </si>
  <si>
    <t>D5</t>
  </si>
  <si>
    <t>D6</t>
  </si>
  <si>
    <t>D7</t>
  </si>
  <si>
    <t>D8</t>
  </si>
  <si>
    <t>D9</t>
  </si>
  <si>
    <t>Retraités</t>
  </si>
  <si>
    <t>Salariés du secteur privé</t>
  </si>
  <si>
    <t>Salariés du secteur public</t>
  </si>
  <si>
    <t>Autres personnes en emploi</t>
  </si>
  <si>
    <t>2019 (EHIS)</t>
  </si>
  <si>
    <t>2017 (SRCV)</t>
  </si>
  <si>
    <t>D1</t>
  </si>
  <si>
    <t>D10</t>
  </si>
  <si>
    <t>2014 (EHIS-ESPS)</t>
  </si>
  <si>
    <t>Chômeurs</t>
  </si>
  <si>
    <t>Ensemble de la population</t>
  </si>
  <si>
    <t>Travailleurs indépendants</t>
  </si>
  <si>
    <t>En %</t>
  </si>
  <si>
    <t>Étudiants</t>
  </si>
  <si>
    <t>CMU-C/CSS</t>
  </si>
  <si>
    <t>Dixièmes de niveau de vie</t>
  </si>
  <si>
    <t>Contrats individuels</t>
  </si>
  <si>
    <t>Individus de 15 ans ou plus</t>
  </si>
  <si>
    <t>Contrat individuels</t>
  </si>
  <si>
    <t>Autres inactifs</t>
  </si>
  <si>
    <r>
      <t xml:space="preserve">EHIS : enquête santé européenne ; ESPS : enquêtes Santé et Protection sociale ; SRCV : enquête Statistiques sur les ressources et les conditions de vie.
1. En 2014, l’enquête ESPS a accueilli les questions du module santé européen, se dénommant ainsi EHIS-ESPS.
</t>
    </r>
    <r>
      <rPr>
        <b/>
        <sz val="8"/>
        <rFont val="Marianne"/>
        <family val="3"/>
      </rPr>
      <t>Lecture &gt;</t>
    </r>
    <r>
      <rPr>
        <sz val="8"/>
        <rFont val="Marianne"/>
        <family val="3"/>
      </rPr>
      <t xml:space="preserve"> En 2019, 3,7 % de la population française déclare ne pas être couverte par une complémentaire santé.
</t>
    </r>
    <r>
      <rPr>
        <b/>
        <sz val="8"/>
        <rFont val="Marianne"/>
        <family val="3"/>
      </rPr>
      <t>Champ &gt;</t>
    </r>
    <r>
      <rPr>
        <sz val="8"/>
        <rFont val="Marianne"/>
        <family val="3"/>
      </rPr>
      <t xml:space="preserve"> Population française métropolitaine.
</t>
    </r>
    <r>
      <rPr>
        <b/>
        <sz val="8"/>
        <rFont val="Marianne"/>
        <family val="3"/>
      </rPr>
      <t>Sources &gt;</t>
    </r>
    <r>
      <rPr>
        <sz val="8"/>
        <rFont val="Marianne"/>
        <family val="3"/>
      </rPr>
      <t xml:space="preserve"> Pierre (2022a) ; Irdes, ESPS ; Insee, SRCV ; DREES, EHIS.</t>
    </r>
  </si>
  <si>
    <t>Graphique 2. Taux de non-couverture des personnes de 15 ans ou plus, selon le niveau de vie, de 2014 à 2019</t>
  </si>
  <si>
    <r>
      <t>EHIS : enquête santé européenne ; ESPS : enquêtes Santé et Protection sociale ; SRCV : enquête Statistiques sur les ressources et les conditions de vie.</t>
    </r>
    <r>
      <rPr>
        <b/>
        <sz val="8"/>
        <rFont val="Marianne"/>
        <family val="3"/>
      </rPr>
      <t xml:space="preserve">
Note &gt; </t>
    </r>
    <r>
      <rPr>
        <sz val="8"/>
        <rFont val="Marianne"/>
        <family val="3"/>
      </rPr>
      <t>Les niveaux de vie reflètent le revenu par unité de consommation. Les revenus des enquêtes EHIS-2019 et SRCV-2017 sont issus d’un appariement avec les données de la Direction générale des finances publiques (DGFiP). 
Les revenus de l’enquête EHIS-ESPS 2014 sont des revenus déclarés dans le cadre de l’enquête.</t>
    </r>
    <r>
      <rPr>
        <b/>
        <sz val="8"/>
        <rFont val="Marianne"/>
        <family val="3"/>
      </rPr>
      <t xml:space="preserve">
Lecture &gt; </t>
    </r>
    <r>
      <rPr>
        <sz val="8"/>
        <rFont val="Marianne"/>
        <family val="3"/>
      </rPr>
      <t>En 2019, 11,5 % des 10 % d’individus les plus modestes (D1) ne sont pas couverts par une complémentaire santé.</t>
    </r>
    <r>
      <rPr>
        <b/>
        <sz val="8"/>
        <rFont val="Marianne"/>
        <family val="3"/>
      </rPr>
      <t xml:space="preserve">
Champ &gt; </t>
    </r>
    <r>
      <rPr>
        <sz val="8"/>
        <rFont val="Marianne"/>
        <family val="3"/>
      </rPr>
      <t xml:space="preserve">Population française métropolitaine âgée de 15 ans ou plus.
</t>
    </r>
    <r>
      <rPr>
        <b/>
        <sz val="8"/>
        <rFont val="Marianne"/>
        <family val="3"/>
      </rPr>
      <t xml:space="preserve">Sources &gt; </t>
    </r>
    <r>
      <rPr>
        <sz val="8"/>
        <rFont val="Marianne"/>
        <family val="3"/>
      </rPr>
      <t>Pierre (2022a) ; Irdes, ESPS ; Insee, SRCV ; DREES, EHIS. En 2014, l’enquête ESPS a accueilli les questions du module santé européen, ce qui explique sa dénomination : EHIS-ESPS.</t>
    </r>
  </si>
  <si>
    <t>Graphique 3. Types de couverture selon la situation sur le marché du travail, en 2019</t>
  </si>
  <si>
    <r>
      <t xml:space="preserve">CMU-C : couverture maladie universelle complémentaire ; CSS : complémentaire santé solidaire.
1. Les chiffres de cette colonne indiquent la part de chaque catégorie dans la population totale.
</t>
    </r>
    <r>
      <rPr>
        <b/>
        <sz val="8"/>
        <rFont val="Marianne"/>
        <family val="3"/>
      </rPr>
      <t xml:space="preserve">Lecture &gt; </t>
    </r>
    <r>
      <rPr>
        <sz val="8"/>
        <rFont val="Marianne"/>
        <family val="3"/>
      </rPr>
      <t xml:space="preserve">En 2019, 13 % des salariés du secteur privé (qui représentent 34 % de la population) sont couverts par un contrat individuel de complémentaire santé.
</t>
    </r>
    <r>
      <rPr>
        <b/>
        <sz val="8"/>
        <rFont val="Marianne"/>
        <family val="3"/>
      </rPr>
      <t>Champ &gt;</t>
    </r>
    <r>
      <rPr>
        <sz val="8"/>
        <rFont val="Marianne"/>
        <family val="3"/>
      </rPr>
      <t xml:space="preserve"> Population française métropolitaine âgée de 15 ans ou plus.
</t>
    </r>
    <r>
      <rPr>
        <b/>
        <sz val="8"/>
        <rFont val="Marianne"/>
        <family val="3"/>
      </rPr>
      <t xml:space="preserve">Sources &gt; </t>
    </r>
    <r>
      <rPr>
        <sz val="8"/>
        <rFont val="Marianne"/>
        <family val="3"/>
      </rPr>
      <t>DREES, EHIS 2019.</t>
    </r>
  </si>
  <si>
    <t>Contrats d'entreprise</t>
  </si>
  <si>
    <r>
      <t xml:space="preserve">CMU-C : couverture maladie universelle complémentaire ; CSS : complémentaire santé solidaire.
</t>
    </r>
    <r>
      <rPr>
        <b/>
        <sz val="8"/>
        <rFont val="Marianne"/>
        <family val="3"/>
      </rPr>
      <t>Note &gt;</t>
    </r>
    <r>
      <rPr>
        <sz val="8"/>
        <rFont val="Marianne"/>
        <family val="3"/>
      </rPr>
      <t xml:space="preserve"> Les niveaux de vie reflètent le revenu par unité de consommation.
</t>
    </r>
    <r>
      <rPr>
        <b/>
        <sz val="8"/>
        <rFont val="Marianne"/>
        <family val="3"/>
      </rPr>
      <t>Lecture &gt;</t>
    </r>
    <r>
      <rPr>
        <sz val="8"/>
        <rFont val="Marianne"/>
        <family val="3"/>
      </rPr>
      <t xml:space="preserve"> En 2019, 41 % des 10 % d’individus les plus modestes (D1) sont couverts par un contrat individuel de complémentaire santé, 20 % par un contrat d'entreprise, 27 % par la CMU-C ou par la CSS, et 12 % n’ont pas de complémentaire santé.
</t>
    </r>
    <r>
      <rPr>
        <b/>
        <sz val="8"/>
        <rFont val="Marianne"/>
        <family val="3"/>
      </rPr>
      <t>Champ &gt;</t>
    </r>
    <r>
      <rPr>
        <sz val="8"/>
        <rFont val="Marianne"/>
        <family val="3"/>
      </rPr>
      <t xml:space="preserve"> Population française métropolitaine âgée de 15 ans ou plus.
</t>
    </r>
    <r>
      <rPr>
        <b/>
        <sz val="8"/>
        <rFont val="Marianne"/>
        <family val="3"/>
      </rPr>
      <t>Sources &gt;</t>
    </r>
    <r>
      <rPr>
        <sz val="8"/>
        <rFont val="Marianne"/>
        <family val="3"/>
      </rPr>
      <t xml:space="preserve"> DREES, EHIS 2019.
</t>
    </r>
    <r>
      <rPr>
        <sz val="8"/>
        <rFont val="Marianne"/>
        <family val="3"/>
      </rPr>
      <t xml:space="preserve">
</t>
    </r>
  </si>
  <si>
    <t>Graphique 1.  Évolution du taux de non-couverture entre 1996 et 2019</t>
  </si>
  <si>
    <r>
      <t xml:space="preserve">2014 </t>
    </r>
    <r>
      <rPr>
        <b/>
        <vertAlign val="superscript"/>
        <sz val="8"/>
        <color theme="1"/>
        <rFont val="Marianne"/>
        <family val="3"/>
      </rPr>
      <t>1</t>
    </r>
  </si>
  <si>
    <t>Sans couverture</t>
  </si>
  <si>
    <t>Graphique 4. Types de couverture selon le niveau de vie, en 2019</t>
  </si>
  <si>
    <r>
      <t>Part dans la population totale</t>
    </r>
    <r>
      <rPr>
        <b/>
        <vertAlign val="superscript"/>
        <sz val="8"/>
        <rFont val="Marianne"/>
        <family val="3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</si>
</sst>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Marianne"/>
      <family val="3"/>
    </font>
    <font>
      <sz val="8"/>
      <color theme="1"/>
      <name val="Marianne"/>
      <family val="3"/>
    </font>
    <font>
      <u/>
      <sz val="8"/>
      <color theme="1"/>
      <name val="Marianne"/>
      <family val="3"/>
    </font>
    <font>
      <sz val="8"/>
      <color rgb="FF00B050"/>
      <name val="Marianne"/>
      <family val="3"/>
    </font>
    <font>
      <sz val="11"/>
      <color rgb="FF00B050"/>
      <name val="Calibri"/>
      <family val="2"/>
      <scheme val="minor"/>
    </font>
    <font>
      <sz val="8"/>
      <name val="Marianne"/>
      <family val="3"/>
    </font>
    <font>
      <sz val="11"/>
      <name val="Calibri"/>
      <family val="2"/>
      <scheme val="minor"/>
    </font>
    <font>
      <b/>
      <sz val="8"/>
      <name val="Marianne"/>
      <family val="3"/>
    </font>
    <font>
      <sz val="8"/>
      <color rgb="FFFF0000"/>
      <name val="Marianne"/>
      <family val="3"/>
    </font>
    <font>
      <sz val="8"/>
      <color rgb="FF0070C0"/>
      <name val="Marianne"/>
      <family val="3"/>
    </font>
    <font>
      <sz val="11"/>
      <color rgb="FF0070C0"/>
      <name val="Calibri"/>
      <family val="2"/>
      <scheme val="minor"/>
    </font>
    <font>
      <sz val="8"/>
      <color rgb="FF000000"/>
      <name val="Marianne"/>
      <family val="3"/>
    </font>
    <font>
      <sz val="8"/>
      <name val="Marianne"/>
      <family val="3"/>
    </font>
    <font>
      <b/>
      <vertAlign val="superscript"/>
      <sz val="8"/>
      <color theme="1"/>
      <name val="Marianne"/>
      <family val="3"/>
    </font>
    <font>
      <b/>
      <vertAlign val="superscript"/>
      <sz val="8"/>
      <name val="Marianne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164" fontId="3" fillId="0" borderId="0" xfId="1" applyNumberFormat="1" applyFont="1"/>
    <xf numFmtId="164" fontId="3" fillId="0" borderId="0" xfId="0" applyNumberFormat="1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164" fontId="5" fillId="0" borderId="0" xfId="0" applyNumberFormat="1" applyFont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 vertical="top" wrapText="1"/>
    </xf>
    <xf numFmtId="164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7" fillId="0" borderId="1" xfId="0" applyFont="1" applyBorder="1"/>
    <xf numFmtId="0" fontId="11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quotePrefix="1" applyFont="1"/>
    <xf numFmtId="164" fontId="3" fillId="0" borderId="1" xfId="1" applyNumberFormat="1" applyFont="1" applyBorder="1" applyAlignment="1">
      <alignment horizontal="right" vertical="center" indent="4"/>
    </xf>
    <xf numFmtId="164" fontId="3" fillId="0" borderId="1" xfId="0" applyNumberFormat="1" applyFont="1" applyBorder="1" applyAlignment="1">
      <alignment horizontal="right" vertical="center" indent="4"/>
    </xf>
    <xf numFmtId="164" fontId="3" fillId="2" borderId="1" xfId="0" applyNumberFormat="1" applyFont="1" applyFill="1" applyBorder="1" applyAlignment="1">
      <alignment horizontal="right" vertical="center" indent="4"/>
    </xf>
    <xf numFmtId="164" fontId="7" fillId="0" borderId="1" xfId="0" applyNumberFormat="1" applyFont="1" applyBorder="1" applyAlignment="1">
      <alignment horizontal="right" vertical="top" wrapText="1" indent="5"/>
    </xf>
    <xf numFmtId="164" fontId="7" fillId="0" borderId="1" xfId="0" applyNumberFormat="1" applyFont="1" applyBorder="1" applyAlignment="1">
      <alignment horizontal="right" vertical="top" wrapText="1" indent="6"/>
    </xf>
    <xf numFmtId="0" fontId="1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 indent="7"/>
    </xf>
    <xf numFmtId="164" fontId="7" fillId="2" borderId="1" xfId="0" applyNumberFormat="1" applyFont="1" applyFill="1" applyBorder="1" applyAlignment="1">
      <alignment horizontal="right" vertical="top" wrapText="1" indent="5"/>
    </xf>
    <xf numFmtId="0" fontId="2" fillId="0" borderId="1" xfId="0" applyFont="1" applyBorder="1"/>
    <xf numFmtId="0" fontId="9" fillId="0" borderId="1" xfId="0" applyFont="1" applyBorder="1"/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1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1" fillId="0" borderId="0" xfId="0" quotePrefix="1" applyFont="1" applyAlignment="1">
      <alignment wrapText="1"/>
    </xf>
    <xf numFmtId="0" fontId="12" fillId="0" borderId="0" xfId="0" applyFont="1" applyAlignment="1">
      <alignment wrapText="1"/>
    </xf>
    <xf numFmtId="0" fontId="10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3864B2"/>
      <color rgb="FF9A4638"/>
      <color rgb="FFC773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'Graphique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'Graphique 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'Graphique 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E9C-424D-9E62-216BC05A88F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'Graphique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'Graphique 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'Graphique 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E9C-424D-9E62-216BC05A88F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'Graphique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'Graphique 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'Graphique 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BE9C-424D-9E62-216BC05A88F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'Graphique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'Graphique 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'Graphique 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BE9C-424D-9E62-216BC05A8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475071"/>
        <c:axId val="39916991"/>
      </c:barChart>
      <c:catAx>
        <c:axId val="60475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916991"/>
        <c:crosses val="autoZero"/>
        <c:auto val="1"/>
        <c:lblAlgn val="ctr"/>
        <c:lblOffset val="100"/>
        <c:noMultiLvlLbl val="0"/>
      </c:catAx>
      <c:valAx>
        <c:axId val="39916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475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'Graphique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'Graphique 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'Graphique 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7564-4A07-A3DC-5BB3528C23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'Graphique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'Graphique 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'Graphique 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7564-4A07-A3DC-5BB3528C23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'Graphique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'Graphique 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'Graphique 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7564-4A07-A3DC-5BB3528C23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'Graphique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'Graphique 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'Graphique 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7564-4A07-A3DC-5BB3528C2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475071"/>
        <c:axId val="39916991"/>
      </c:barChart>
      <c:catAx>
        <c:axId val="60475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916991"/>
        <c:crosses val="autoZero"/>
        <c:auto val="1"/>
        <c:lblAlgn val="ctr"/>
        <c:lblOffset val="100"/>
        <c:noMultiLvlLbl val="0"/>
      </c:catAx>
      <c:valAx>
        <c:axId val="39916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475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216478</xdr:colOff>
      <xdr:row>3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DB80988-71D8-44D2-9C37-BA18D49B1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4</xdr:col>
      <xdr:colOff>216478</xdr:colOff>
      <xdr:row>3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1"/>
  <sheetViews>
    <sheetView showGridLines="0" tabSelected="1" zoomScaleNormal="100" workbookViewId="0">
      <selection activeCell="F16" sqref="F16"/>
    </sheetView>
  </sheetViews>
  <sheetFormatPr baseColWidth="10" defaultColWidth="11.44140625" defaultRowHeight="10.199999999999999" x14ac:dyDescent="0.2"/>
  <cols>
    <col min="1" max="1" width="2.6640625" style="1" customWidth="1"/>
    <col min="2" max="2" width="23" style="1" customWidth="1"/>
    <col min="3" max="14" width="11.33203125" style="1" customWidth="1"/>
    <col min="15" max="16384" width="11.44140625" style="1"/>
  </cols>
  <sheetData>
    <row r="1" spans="2:14" x14ac:dyDescent="0.2">
      <c r="B1" s="44" t="s">
        <v>38</v>
      </c>
      <c r="C1" s="44"/>
      <c r="D1" s="44"/>
      <c r="E1" s="44"/>
      <c r="F1" s="44"/>
      <c r="G1" s="44"/>
      <c r="H1" s="44"/>
      <c r="I1" s="44"/>
      <c r="J1" s="44"/>
    </row>
    <row r="2" spans="2:14" x14ac:dyDescent="0.2">
      <c r="N2" s="12" t="s">
        <v>23</v>
      </c>
    </row>
    <row r="3" spans="2:14" s="6" customFormat="1" x14ac:dyDescent="0.2">
      <c r="C3" s="43" t="s">
        <v>0</v>
      </c>
      <c r="D3" s="43"/>
      <c r="E3" s="43"/>
      <c r="F3" s="43"/>
      <c r="G3" s="43"/>
      <c r="H3" s="43"/>
      <c r="I3" s="43"/>
      <c r="J3" s="43"/>
      <c r="K3" s="43"/>
      <c r="L3" s="43"/>
      <c r="M3" s="18" t="s">
        <v>1</v>
      </c>
      <c r="N3" s="18" t="s">
        <v>2</v>
      </c>
    </row>
    <row r="4" spans="2:14" s="6" customFormat="1" ht="21" customHeight="1" x14ac:dyDescent="0.2">
      <c r="C4" s="18">
        <v>1996</v>
      </c>
      <c r="D4" s="18">
        <v>1998</v>
      </c>
      <c r="E4" s="18">
        <v>2000</v>
      </c>
      <c r="F4" s="18">
        <v>2002</v>
      </c>
      <c r="G4" s="18">
        <v>2004</v>
      </c>
      <c r="H4" s="18">
        <v>2006</v>
      </c>
      <c r="I4" s="18">
        <v>2008</v>
      </c>
      <c r="J4" s="18">
        <v>2010</v>
      </c>
      <c r="K4" s="18">
        <v>2012</v>
      </c>
      <c r="L4" s="36" t="s">
        <v>39</v>
      </c>
      <c r="M4" s="18">
        <v>2017</v>
      </c>
      <c r="N4" s="18">
        <v>2019</v>
      </c>
    </row>
    <row r="5" spans="2:14" x14ac:dyDescent="0.2">
      <c r="B5" s="34" t="s">
        <v>21</v>
      </c>
      <c r="C5" s="25">
        <v>13</v>
      </c>
      <c r="D5" s="25">
        <v>11.3</v>
      </c>
      <c r="E5" s="25">
        <v>10.3</v>
      </c>
      <c r="F5" s="25">
        <v>7.75</v>
      </c>
      <c r="G5" s="25">
        <v>8.43</v>
      </c>
      <c r="H5" s="25">
        <v>7.65</v>
      </c>
      <c r="I5" s="25">
        <v>6.01</v>
      </c>
      <c r="J5" s="25">
        <v>4.29</v>
      </c>
      <c r="K5" s="26">
        <v>5.08</v>
      </c>
      <c r="L5" s="26">
        <v>4.74</v>
      </c>
      <c r="M5" s="26">
        <v>3.9</v>
      </c>
      <c r="N5" s="26"/>
    </row>
    <row r="6" spans="2:14" x14ac:dyDescent="0.2">
      <c r="B6" s="35" t="s">
        <v>28</v>
      </c>
      <c r="C6" s="25">
        <v>13.5</v>
      </c>
      <c r="D6" s="25">
        <v>11.2</v>
      </c>
      <c r="E6" s="25">
        <v>10.7</v>
      </c>
      <c r="F6" s="25">
        <v>8.0500000000000007</v>
      </c>
      <c r="G6" s="25">
        <v>8.7899999999999991</v>
      </c>
      <c r="H6" s="25">
        <v>7.96</v>
      </c>
      <c r="I6" s="25">
        <v>6.32</v>
      </c>
      <c r="J6" s="25">
        <v>4.5199999999999996</v>
      </c>
      <c r="K6" s="26">
        <v>5.29</v>
      </c>
      <c r="L6" s="26">
        <v>4.84</v>
      </c>
      <c r="M6" s="26">
        <v>3.7</v>
      </c>
      <c r="N6" s="27">
        <v>3.7</v>
      </c>
    </row>
    <row r="7" spans="2:14" x14ac:dyDescent="0.2">
      <c r="C7" s="2"/>
      <c r="D7" s="2"/>
      <c r="E7" s="2"/>
      <c r="F7" s="2"/>
      <c r="G7" s="2"/>
      <c r="H7" s="2"/>
      <c r="I7" s="2"/>
      <c r="J7" s="2"/>
      <c r="K7" s="3"/>
      <c r="L7" s="3"/>
      <c r="M7" s="3"/>
      <c r="N7" s="3"/>
    </row>
    <row r="8" spans="2:14" s="10" customFormat="1" ht="91.5" customHeight="1" x14ac:dyDescent="0.3">
      <c r="B8" s="48" t="s">
        <v>31</v>
      </c>
      <c r="C8" s="49"/>
      <c r="D8" s="49"/>
      <c r="E8" s="49"/>
      <c r="F8" s="49"/>
      <c r="G8" s="49"/>
      <c r="H8" s="50"/>
      <c r="I8" s="50"/>
      <c r="J8" s="50"/>
      <c r="K8" s="9"/>
      <c r="L8" s="9"/>
      <c r="M8" s="9"/>
      <c r="N8" s="9"/>
    </row>
    <row r="9" spans="2:14" ht="7.2" customHeight="1" x14ac:dyDescent="0.2">
      <c r="B9" s="46"/>
      <c r="C9" s="47"/>
      <c r="D9" s="47"/>
      <c r="E9" s="47"/>
      <c r="F9" s="47"/>
      <c r="G9" s="47"/>
    </row>
    <row r="10" spans="2:14" ht="10.199999999999999" customHeight="1" x14ac:dyDescent="0.2">
      <c r="B10" s="46"/>
      <c r="C10" s="47"/>
      <c r="D10" s="47"/>
      <c r="E10" s="47"/>
      <c r="F10" s="47"/>
      <c r="G10" s="47"/>
    </row>
    <row r="13" spans="2:14" ht="14.4" x14ac:dyDescent="0.3">
      <c r="B13" s="51"/>
      <c r="C13" s="52"/>
      <c r="D13" s="53"/>
      <c r="E13" s="53"/>
      <c r="F13" s="53"/>
      <c r="G13" s="53"/>
    </row>
    <row r="14" spans="2:14" x14ac:dyDescent="0.2">
      <c r="B14" s="10"/>
    </row>
    <row r="28" spans="3:11" x14ac:dyDescent="0.2">
      <c r="C28" s="45"/>
      <c r="D28" s="45"/>
      <c r="E28" s="45"/>
      <c r="F28" s="45"/>
      <c r="G28" s="45"/>
      <c r="H28" s="45"/>
      <c r="I28" s="45"/>
      <c r="J28" s="45"/>
      <c r="K28" s="45"/>
    </row>
    <row r="29" spans="3:11" ht="23.25" customHeight="1" x14ac:dyDescent="0.2">
      <c r="C29" s="45"/>
      <c r="D29" s="45"/>
      <c r="E29" s="45"/>
      <c r="F29" s="45"/>
      <c r="G29" s="45"/>
      <c r="H29" s="45"/>
      <c r="I29" s="45"/>
      <c r="J29" s="45"/>
      <c r="K29" s="45"/>
    </row>
    <row r="30" spans="3:11" x14ac:dyDescent="0.2">
      <c r="C30" s="45"/>
      <c r="D30" s="45"/>
      <c r="E30" s="45"/>
      <c r="F30" s="45"/>
      <c r="G30" s="45"/>
      <c r="H30" s="45"/>
      <c r="I30" s="45"/>
      <c r="J30" s="45"/>
      <c r="K30" s="45"/>
    </row>
    <row r="31" spans="3:11" ht="35.25" customHeight="1" x14ac:dyDescent="0.2">
      <c r="C31" s="42"/>
      <c r="D31" s="42"/>
      <c r="E31" s="42"/>
      <c r="F31" s="42"/>
      <c r="G31" s="42"/>
      <c r="H31" s="42"/>
      <c r="I31" s="42"/>
      <c r="J31" s="42"/>
      <c r="K31" s="42"/>
    </row>
  </sheetData>
  <mergeCells count="10">
    <mergeCell ref="C31:K31"/>
    <mergeCell ref="C3:L3"/>
    <mergeCell ref="B1:J1"/>
    <mergeCell ref="C28:K28"/>
    <mergeCell ref="C29:K29"/>
    <mergeCell ref="C30:K30"/>
    <mergeCell ref="B9:G9"/>
    <mergeCell ref="B10:G10"/>
    <mergeCell ref="B8:J8"/>
    <mergeCell ref="B13:G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46"/>
  <sheetViews>
    <sheetView showGridLines="0" zoomScaleNormal="100" workbookViewId="0">
      <selection activeCell="I16" sqref="I16"/>
    </sheetView>
  </sheetViews>
  <sheetFormatPr baseColWidth="10" defaultColWidth="11.44140625" defaultRowHeight="10.199999999999999" x14ac:dyDescent="0.2"/>
  <cols>
    <col min="1" max="1" width="2.109375" style="1" customWidth="1"/>
    <col min="2" max="2" width="10.109375" style="1" customWidth="1"/>
    <col min="3" max="5" width="14.33203125" style="1" customWidth="1"/>
    <col min="6" max="16384" width="11.44140625" style="1"/>
  </cols>
  <sheetData>
    <row r="1" spans="2:6" x14ac:dyDescent="0.2">
      <c r="B1" s="7" t="s">
        <v>32</v>
      </c>
    </row>
    <row r="3" spans="2:6" x14ac:dyDescent="0.2">
      <c r="B3" s="11"/>
      <c r="C3" s="11"/>
      <c r="D3" s="11"/>
      <c r="E3" s="12" t="s">
        <v>23</v>
      </c>
      <c r="F3" s="11"/>
    </row>
    <row r="4" spans="2:6" ht="30.6" x14ac:dyDescent="0.2">
      <c r="B4" s="23" t="s">
        <v>26</v>
      </c>
      <c r="C4" s="22" t="s">
        <v>19</v>
      </c>
      <c r="D4" s="22" t="s">
        <v>16</v>
      </c>
      <c r="E4" s="23" t="s">
        <v>15</v>
      </c>
      <c r="F4" s="11"/>
    </row>
    <row r="5" spans="2:6" x14ac:dyDescent="0.2">
      <c r="B5" s="30" t="s">
        <v>17</v>
      </c>
      <c r="C5" s="29">
        <v>11.6</v>
      </c>
      <c r="D5" s="28">
        <v>10.58</v>
      </c>
      <c r="E5" s="33">
        <v>11.5</v>
      </c>
      <c r="F5" s="11"/>
    </row>
    <row r="6" spans="2:6" x14ac:dyDescent="0.2">
      <c r="B6" s="30" t="s">
        <v>3</v>
      </c>
      <c r="C6" s="29">
        <v>11.1</v>
      </c>
      <c r="D6" s="28">
        <v>6.24</v>
      </c>
      <c r="E6" s="33">
        <v>6</v>
      </c>
      <c r="F6" s="11"/>
    </row>
    <row r="7" spans="2:6" x14ac:dyDescent="0.2">
      <c r="B7" s="30" t="s">
        <v>4</v>
      </c>
      <c r="C7" s="29">
        <v>5.4</v>
      </c>
      <c r="D7" s="28">
        <v>3.65</v>
      </c>
      <c r="E7" s="33">
        <v>5.3</v>
      </c>
      <c r="F7" s="11"/>
    </row>
    <row r="8" spans="2:6" x14ac:dyDescent="0.2">
      <c r="B8" s="30" t="s">
        <v>5</v>
      </c>
      <c r="C8" s="29">
        <v>3.9</v>
      </c>
      <c r="D8" s="28">
        <v>3.1</v>
      </c>
      <c r="E8" s="33">
        <v>2.2999999999999998</v>
      </c>
      <c r="F8" s="11"/>
    </row>
    <row r="9" spans="2:6" x14ac:dyDescent="0.2">
      <c r="B9" s="30" t="s">
        <v>6</v>
      </c>
      <c r="C9" s="29">
        <v>3</v>
      </c>
      <c r="D9" s="28">
        <v>3.14</v>
      </c>
      <c r="E9" s="33">
        <v>2.8</v>
      </c>
      <c r="F9" s="11"/>
    </row>
    <row r="10" spans="2:6" x14ac:dyDescent="0.2">
      <c r="B10" s="30" t="s">
        <v>7</v>
      </c>
      <c r="C10" s="29">
        <v>2</v>
      </c>
      <c r="D10" s="28">
        <v>2.35</v>
      </c>
      <c r="E10" s="33">
        <v>2.1</v>
      </c>
      <c r="F10" s="11"/>
    </row>
    <row r="11" spans="2:6" x14ac:dyDescent="0.2">
      <c r="B11" s="30" t="s">
        <v>8</v>
      </c>
      <c r="C11" s="29">
        <v>1.6</v>
      </c>
      <c r="D11" s="28">
        <v>2</v>
      </c>
      <c r="E11" s="33">
        <v>1.6</v>
      </c>
      <c r="F11" s="11"/>
    </row>
    <row r="12" spans="2:6" x14ac:dyDescent="0.2">
      <c r="B12" s="30" t="s">
        <v>9</v>
      </c>
      <c r="C12" s="29">
        <v>2.6</v>
      </c>
      <c r="D12" s="28">
        <v>2.31</v>
      </c>
      <c r="E12" s="33">
        <v>1.9</v>
      </c>
      <c r="F12" s="11"/>
    </row>
    <row r="13" spans="2:6" x14ac:dyDescent="0.2">
      <c r="B13" s="30" t="s">
        <v>10</v>
      </c>
      <c r="C13" s="29">
        <v>2.1</v>
      </c>
      <c r="D13" s="28">
        <v>2.2799999999999998</v>
      </c>
      <c r="E13" s="33">
        <v>1.7</v>
      </c>
      <c r="F13" s="11"/>
    </row>
    <row r="14" spans="2:6" x14ac:dyDescent="0.2">
      <c r="B14" s="30" t="s">
        <v>18</v>
      </c>
      <c r="C14" s="29">
        <v>1.5</v>
      </c>
      <c r="D14" s="28">
        <v>2.96</v>
      </c>
      <c r="E14" s="33">
        <v>2.1</v>
      </c>
      <c r="F14" s="11"/>
    </row>
    <row r="15" spans="2:6" x14ac:dyDescent="0.2">
      <c r="B15" s="13"/>
      <c r="C15" s="14"/>
      <c r="D15" s="14"/>
      <c r="E15" s="15"/>
      <c r="F15" s="11"/>
    </row>
    <row r="16" spans="2:6" ht="205.5" customHeight="1" x14ac:dyDescent="0.2">
      <c r="B16" s="54" t="s">
        <v>33</v>
      </c>
      <c r="C16" s="49"/>
      <c r="D16" s="49"/>
      <c r="E16" s="49"/>
      <c r="F16" s="11"/>
    </row>
    <row r="18" spans="2:5" x14ac:dyDescent="0.2">
      <c r="B18" s="21"/>
      <c r="C18" s="21"/>
      <c r="D18" s="21"/>
      <c r="E18" s="21"/>
    </row>
    <row r="19" spans="2:5" x14ac:dyDescent="0.2">
      <c r="B19" s="21"/>
      <c r="C19" s="21"/>
      <c r="D19" s="21"/>
      <c r="E19" s="21"/>
    </row>
    <row r="21" spans="2:5" x14ac:dyDescent="0.2">
      <c r="B21" s="10"/>
      <c r="C21" s="10"/>
    </row>
    <row r="22" spans="2:5" ht="14.4" x14ac:dyDescent="0.3">
      <c r="B22" s="55"/>
      <c r="C22" s="53"/>
      <c r="D22" s="53"/>
      <c r="E22" s="53"/>
    </row>
    <row r="43" spans="6:16" ht="48.75" customHeight="1" x14ac:dyDescent="0.2"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</row>
    <row r="44" spans="6:16" x14ac:dyDescent="0.2"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</row>
    <row r="45" spans="6:16" x14ac:dyDescent="0.2"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</row>
    <row r="46" spans="6:16" ht="49.5" customHeight="1" x14ac:dyDescent="0.2"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</row>
  </sheetData>
  <mergeCells count="6">
    <mergeCell ref="B16:E16"/>
    <mergeCell ref="F45:P45"/>
    <mergeCell ref="F46:P46"/>
    <mergeCell ref="F43:P43"/>
    <mergeCell ref="F44:P44"/>
    <mergeCell ref="B22:E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43"/>
  <sheetViews>
    <sheetView showGridLines="0" zoomScaleNormal="100" workbookViewId="0">
      <selection activeCell="B16" sqref="B16:F16"/>
    </sheetView>
  </sheetViews>
  <sheetFormatPr baseColWidth="10" defaultColWidth="11.44140625" defaultRowHeight="10.199999999999999" x14ac:dyDescent="0.2"/>
  <cols>
    <col min="1" max="1" width="2.6640625" style="1" customWidth="1"/>
    <col min="2" max="2" width="25.44140625" style="1" customWidth="1"/>
    <col min="3" max="3" width="26.44140625" style="1" customWidth="1"/>
    <col min="4" max="4" width="16.44140625" style="1" bestFit="1" customWidth="1"/>
    <col min="5" max="6" width="15.33203125" style="1" bestFit="1" customWidth="1"/>
    <col min="7" max="7" width="12.33203125" style="1" bestFit="1" customWidth="1"/>
    <col min="8" max="8" width="11.44140625" style="1"/>
    <col min="9" max="9" width="12.44140625" style="1" customWidth="1"/>
    <col min="10" max="12" width="11.44140625" style="1"/>
    <col min="13" max="13" width="18.44140625" style="1" customWidth="1"/>
    <col min="14" max="16384" width="11.44140625" style="1"/>
  </cols>
  <sheetData>
    <row r="1" spans="2:13" x14ac:dyDescent="0.2">
      <c r="B1" s="61" t="s">
        <v>34</v>
      </c>
      <c r="C1" s="62"/>
      <c r="D1" s="62"/>
      <c r="E1" s="62"/>
      <c r="F1" s="62"/>
      <c r="G1" s="62"/>
    </row>
    <row r="2" spans="2:13" ht="14.4" x14ac:dyDescent="0.3">
      <c r="F2" s="12"/>
      <c r="H2"/>
      <c r="J2"/>
    </row>
    <row r="3" spans="2:13" ht="14.4" x14ac:dyDescent="0.3">
      <c r="F3" s="11"/>
      <c r="G3" s="12" t="s">
        <v>23</v>
      </c>
      <c r="H3"/>
      <c r="J3"/>
    </row>
    <row r="4" spans="2:13" ht="12.6" customHeight="1" x14ac:dyDescent="0.3">
      <c r="C4" s="41" t="s">
        <v>42</v>
      </c>
      <c r="D4" s="17" t="s">
        <v>36</v>
      </c>
      <c r="E4" s="17" t="s">
        <v>27</v>
      </c>
      <c r="F4" s="17" t="s">
        <v>25</v>
      </c>
      <c r="G4" s="17" t="s">
        <v>40</v>
      </c>
      <c r="H4"/>
      <c r="J4"/>
    </row>
    <row r="5" spans="2:13" ht="13.95" customHeight="1" x14ac:dyDescent="0.3">
      <c r="B5" s="19" t="s">
        <v>12</v>
      </c>
      <c r="C5" s="37">
        <v>34</v>
      </c>
      <c r="D5" s="38">
        <v>81</v>
      </c>
      <c r="E5" s="38">
        <v>13</v>
      </c>
      <c r="F5" s="38">
        <v>5</v>
      </c>
      <c r="G5" s="38">
        <v>2</v>
      </c>
      <c r="H5"/>
      <c r="J5"/>
    </row>
    <row r="6" spans="2:13" ht="12" customHeight="1" x14ac:dyDescent="0.3">
      <c r="B6" s="19" t="s">
        <v>13</v>
      </c>
      <c r="C6" s="37">
        <v>12</v>
      </c>
      <c r="D6" s="38">
        <v>13</v>
      </c>
      <c r="E6" s="38">
        <v>81</v>
      </c>
      <c r="F6" s="38">
        <v>3</v>
      </c>
      <c r="G6" s="38">
        <v>3</v>
      </c>
      <c r="H6"/>
      <c r="J6"/>
    </row>
    <row r="7" spans="2:13" ht="12" customHeight="1" x14ac:dyDescent="0.3">
      <c r="B7" s="19" t="s">
        <v>22</v>
      </c>
      <c r="C7" s="37">
        <v>5</v>
      </c>
      <c r="D7" s="38">
        <v>10</v>
      </c>
      <c r="E7" s="38">
        <v>78</v>
      </c>
      <c r="F7" s="38">
        <v>6</v>
      </c>
      <c r="G7" s="38">
        <v>6</v>
      </c>
      <c r="H7"/>
      <c r="J7"/>
    </row>
    <row r="8" spans="2:13" ht="12" customHeight="1" x14ac:dyDescent="0.3">
      <c r="B8" s="19" t="s">
        <v>14</v>
      </c>
      <c r="C8" s="37">
        <v>3</v>
      </c>
      <c r="D8" s="38">
        <v>32</v>
      </c>
      <c r="E8" s="38">
        <v>54</v>
      </c>
      <c r="F8" s="38">
        <v>8</v>
      </c>
      <c r="G8" s="38">
        <v>6</v>
      </c>
      <c r="H8"/>
      <c r="J8"/>
    </row>
    <row r="9" spans="2:13" ht="12" customHeight="1" x14ac:dyDescent="0.3">
      <c r="B9" s="19" t="s">
        <v>11</v>
      </c>
      <c r="C9" s="37">
        <v>26</v>
      </c>
      <c r="D9" s="38">
        <v>2</v>
      </c>
      <c r="E9" s="38">
        <v>93</v>
      </c>
      <c r="F9" s="38">
        <v>1</v>
      </c>
      <c r="G9" s="38">
        <v>4</v>
      </c>
      <c r="H9"/>
      <c r="J9"/>
    </row>
    <row r="10" spans="2:13" ht="12" customHeight="1" x14ac:dyDescent="0.3">
      <c r="B10" s="19" t="s">
        <v>20</v>
      </c>
      <c r="C10" s="37">
        <v>5</v>
      </c>
      <c r="D10" s="38">
        <v>22</v>
      </c>
      <c r="E10" s="38">
        <v>36</v>
      </c>
      <c r="F10" s="38">
        <v>27</v>
      </c>
      <c r="G10" s="38">
        <v>15</v>
      </c>
      <c r="H10"/>
      <c r="J10"/>
    </row>
    <row r="11" spans="2:13" ht="12" customHeight="1" x14ac:dyDescent="0.3">
      <c r="B11" s="19" t="s">
        <v>24</v>
      </c>
      <c r="C11" s="37">
        <v>9</v>
      </c>
      <c r="D11" s="38">
        <v>43</v>
      </c>
      <c r="E11" s="38">
        <v>44</v>
      </c>
      <c r="F11" s="38">
        <v>10</v>
      </c>
      <c r="G11" s="38">
        <v>3</v>
      </c>
      <c r="H11"/>
      <c r="J11"/>
    </row>
    <row r="12" spans="2:13" ht="12" customHeight="1" x14ac:dyDescent="0.3">
      <c r="B12" s="20" t="s">
        <v>30</v>
      </c>
      <c r="C12" s="39">
        <v>6</v>
      </c>
      <c r="D12" s="38">
        <v>16</v>
      </c>
      <c r="E12" s="38">
        <v>55</v>
      </c>
      <c r="F12" s="38">
        <v>21</v>
      </c>
      <c r="G12" s="38">
        <v>8</v>
      </c>
      <c r="H12"/>
      <c r="J12"/>
    </row>
    <row r="13" spans="2:13" ht="12" customHeight="1" x14ac:dyDescent="0.3">
      <c r="B13" s="34" t="s">
        <v>21</v>
      </c>
      <c r="C13" s="17">
        <v>100</v>
      </c>
      <c r="D13" s="40">
        <v>37</v>
      </c>
      <c r="E13" s="40">
        <v>53</v>
      </c>
      <c r="F13" s="40">
        <v>6</v>
      </c>
      <c r="G13" s="40">
        <v>4</v>
      </c>
      <c r="H13"/>
      <c r="J13"/>
    </row>
    <row r="14" spans="2:13" ht="14.4" x14ac:dyDescent="0.3">
      <c r="F14" s="12"/>
      <c r="H14"/>
      <c r="J14"/>
    </row>
    <row r="16" spans="2:13" ht="89.25" customHeight="1" x14ac:dyDescent="0.3">
      <c r="B16" s="48" t="s">
        <v>35</v>
      </c>
      <c r="C16" s="49"/>
      <c r="D16" s="49"/>
      <c r="E16" s="49"/>
      <c r="F16" s="49"/>
      <c r="J16" s="59"/>
      <c r="K16" s="60"/>
      <c r="L16" s="60"/>
      <c r="M16" s="60"/>
    </row>
    <row r="17" spans="2:6" ht="27.75" customHeight="1" x14ac:dyDescent="0.3">
      <c r="B17" s="56"/>
      <c r="C17" s="55"/>
      <c r="D17" s="53"/>
      <c r="E17" s="53"/>
      <c r="F17" s="53"/>
    </row>
    <row r="18" spans="2:6" s="10" customFormat="1" ht="27.75" customHeight="1" x14ac:dyDescent="0.3">
      <c r="B18" s="57"/>
      <c r="C18" s="58"/>
      <c r="D18" s="58"/>
      <c r="E18" s="58"/>
      <c r="F18" s="58"/>
    </row>
    <row r="40" spans="2:8" ht="35.25" customHeight="1" x14ac:dyDescent="0.2">
      <c r="B40" s="42"/>
      <c r="C40" s="42"/>
      <c r="D40" s="42"/>
      <c r="E40" s="42"/>
      <c r="F40" s="42"/>
      <c r="G40" s="42"/>
      <c r="H40" s="42"/>
    </row>
    <row r="41" spans="2:8" x14ac:dyDescent="0.2">
      <c r="B41" s="45"/>
      <c r="C41" s="45"/>
      <c r="D41" s="45"/>
      <c r="E41" s="45"/>
      <c r="F41" s="45"/>
      <c r="G41" s="45"/>
      <c r="H41" s="45"/>
    </row>
    <row r="42" spans="2:8" x14ac:dyDescent="0.2">
      <c r="B42" s="45"/>
      <c r="C42" s="45"/>
      <c r="D42" s="45"/>
      <c r="E42" s="45"/>
      <c r="F42" s="45"/>
      <c r="G42" s="45"/>
      <c r="H42" s="45"/>
    </row>
    <row r="43" spans="2:8" x14ac:dyDescent="0.2">
      <c r="B43" s="45"/>
      <c r="C43" s="45"/>
      <c r="D43" s="45"/>
      <c r="E43" s="45"/>
      <c r="F43" s="45"/>
      <c r="G43" s="45"/>
      <c r="H43" s="45"/>
    </row>
  </sheetData>
  <mergeCells count="9">
    <mergeCell ref="B1:G1"/>
    <mergeCell ref="B40:H40"/>
    <mergeCell ref="B41:H41"/>
    <mergeCell ref="B42:H42"/>
    <mergeCell ref="B43:H43"/>
    <mergeCell ref="B16:F16"/>
    <mergeCell ref="B17:F17"/>
    <mergeCell ref="B18:F18"/>
    <mergeCell ref="J16:M1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42"/>
  <sheetViews>
    <sheetView showGridLines="0" zoomScale="109" zoomScaleNormal="100" workbookViewId="0">
      <selection activeCell="C9" sqref="C9"/>
    </sheetView>
  </sheetViews>
  <sheetFormatPr baseColWidth="10" defaultColWidth="11.44140625" defaultRowHeight="10.199999999999999" x14ac:dyDescent="0.2"/>
  <cols>
    <col min="1" max="1" width="4" style="1" customWidth="1"/>
    <col min="2" max="2" width="14.33203125" style="1" customWidth="1"/>
    <col min="3" max="5" width="16.6640625" style="1" customWidth="1"/>
    <col min="6" max="6" width="17.33203125" style="1" customWidth="1"/>
    <col min="7" max="7" width="14.33203125" style="1" customWidth="1"/>
    <col min="8" max="16384" width="11.44140625" style="1"/>
  </cols>
  <sheetData>
    <row r="1" spans="2:21" x14ac:dyDescent="0.2">
      <c r="B1" s="16" t="s">
        <v>41</v>
      </c>
      <c r="C1" s="16"/>
      <c r="D1" s="16"/>
      <c r="E1" s="16"/>
      <c r="F1" s="16"/>
      <c r="G1" s="11"/>
    </row>
    <row r="2" spans="2:21" x14ac:dyDescent="0.2">
      <c r="B2" s="16"/>
      <c r="C2" s="16"/>
      <c r="D2" s="16"/>
      <c r="E2" s="16"/>
      <c r="F2" s="16"/>
      <c r="G2" s="11"/>
    </row>
    <row r="3" spans="2:21" ht="14.4" x14ac:dyDescent="0.3">
      <c r="B3" s="16"/>
      <c r="C3" s="16"/>
      <c r="D3" s="16"/>
      <c r="E3" s="16"/>
      <c r="F3" s="12" t="s">
        <v>23</v>
      </c>
      <c r="G3" s="11"/>
      <c r="J3"/>
      <c r="K3"/>
      <c r="L3"/>
      <c r="M3"/>
      <c r="N3"/>
      <c r="O3"/>
      <c r="P3"/>
      <c r="Q3"/>
      <c r="R3"/>
      <c r="S3"/>
      <c r="T3"/>
      <c r="U3"/>
    </row>
    <row r="4" spans="2:21" ht="20.399999999999999" x14ac:dyDescent="0.3">
      <c r="B4" s="23" t="s">
        <v>26</v>
      </c>
      <c r="C4" s="23" t="s">
        <v>36</v>
      </c>
      <c r="D4" s="23" t="s">
        <v>29</v>
      </c>
      <c r="E4" s="23" t="s">
        <v>25</v>
      </c>
      <c r="F4" s="23" t="s">
        <v>40</v>
      </c>
      <c r="J4"/>
      <c r="K4"/>
      <c r="L4"/>
      <c r="M4"/>
      <c r="N4"/>
      <c r="O4"/>
      <c r="P4"/>
      <c r="Q4"/>
      <c r="R4"/>
      <c r="S4"/>
      <c r="T4"/>
      <c r="U4"/>
    </row>
    <row r="5" spans="2:21" ht="10.95" customHeight="1" x14ac:dyDescent="0.3">
      <c r="B5" s="31" t="s">
        <v>17</v>
      </c>
      <c r="C5" s="32">
        <v>20</v>
      </c>
      <c r="D5" s="32">
        <v>41</v>
      </c>
      <c r="E5" s="32">
        <v>27</v>
      </c>
      <c r="F5" s="32">
        <v>12</v>
      </c>
      <c r="J5"/>
      <c r="K5"/>
      <c r="L5"/>
      <c r="M5"/>
      <c r="N5"/>
      <c r="O5"/>
      <c r="P5"/>
      <c r="Q5"/>
      <c r="R5"/>
      <c r="S5"/>
      <c r="T5"/>
      <c r="U5"/>
    </row>
    <row r="6" spans="2:21" ht="10.95" customHeight="1" x14ac:dyDescent="0.3">
      <c r="B6" s="31" t="s">
        <v>3</v>
      </c>
      <c r="C6" s="32">
        <v>29</v>
      </c>
      <c r="D6" s="32">
        <v>52</v>
      </c>
      <c r="E6" s="32">
        <v>13</v>
      </c>
      <c r="F6" s="32">
        <v>6</v>
      </c>
      <c r="J6"/>
      <c r="K6"/>
      <c r="L6"/>
      <c r="M6"/>
      <c r="N6"/>
      <c r="O6"/>
      <c r="P6"/>
      <c r="Q6"/>
      <c r="R6"/>
      <c r="S6"/>
      <c r="T6"/>
      <c r="U6"/>
    </row>
    <row r="7" spans="2:21" ht="10.95" customHeight="1" x14ac:dyDescent="0.3">
      <c r="B7" s="31" t="s">
        <v>4</v>
      </c>
      <c r="C7" s="32">
        <v>34</v>
      </c>
      <c r="D7" s="32">
        <v>55</v>
      </c>
      <c r="E7" s="32">
        <v>6</v>
      </c>
      <c r="F7" s="32">
        <v>5</v>
      </c>
      <c r="J7"/>
      <c r="K7"/>
      <c r="L7"/>
      <c r="M7"/>
      <c r="N7"/>
      <c r="O7"/>
      <c r="P7"/>
      <c r="Q7"/>
      <c r="R7"/>
      <c r="S7"/>
      <c r="T7"/>
      <c r="U7"/>
    </row>
    <row r="8" spans="2:21" ht="10.95" customHeight="1" x14ac:dyDescent="0.2">
      <c r="B8" s="31" t="s">
        <v>5</v>
      </c>
      <c r="C8" s="32">
        <v>40</v>
      </c>
      <c r="D8" s="32">
        <v>54</v>
      </c>
      <c r="E8" s="32">
        <v>4</v>
      </c>
      <c r="F8" s="32">
        <v>2</v>
      </c>
    </row>
    <row r="9" spans="2:21" ht="10.95" customHeight="1" x14ac:dyDescent="0.2">
      <c r="B9" s="31" t="s">
        <v>6</v>
      </c>
      <c r="C9" s="32">
        <v>41</v>
      </c>
      <c r="D9" s="32">
        <v>53</v>
      </c>
      <c r="E9" s="32">
        <v>3</v>
      </c>
      <c r="F9" s="32">
        <v>3</v>
      </c>
    </row>
    <row r="10" spans="2:21" ht="10.95" customHeight="1" x14ac:dyDescent="0.2">
      <c r="B10" s="31" t="s">
        <v>7</v>
      </c>
      <c r="C10" s="32">
        <v>41</v>
      </c>
      <c r="D10" s="32">
        <v>55</v>
      </c>
      <c r="E10" s="32">
        <v>2</v>
      </c>
      <c r="F10" s="32">
        <v>2</v>
      </c>
    </row>
    <row r="11" spans="2:21" ht="10.95" customHeight="1" x14ac:dyDescent="0.2">
      <c r="B11" s="31" t="s">
        <v>8</v>
      </c>
      <c r="C11" s="32">
        <v>41</v>
      </c>
      <c r="D11" s="32">
        <v>56</v>
      </c>
      <c r="E11" s="32">
        <v>1</v>
      </c>
      <c r="F11" s="32">
        <v>2</v>
      </c>
    </row>
    <row r="12" spans="2:21" ht="10.95" customHeight="1" x14ac:dyDescent="0.2">
      <c r="B12" s="31" t="s">
        <v>9</v>
      </c>
      <c r="C12" s="32">
        <v>43</v>
      </c>
      <c r="D12" s="32">
        <v>54</v>
      </c>
      <c r="E12" s="32">
        <v>1</v>
      </c>
      <c r="F12" s="32">
        <v>2</v>
      </c>
    </row>
    <row r="13" spans="2:21" ht="10.95" customHeight="1" x14ac:dyDescent="0.2">
      <c r="B13" s="31" t="s">
        <v>10</v>
      </c>
      <c r="C13" s="32">
        <v>40</v>
      </c>
      <c r="D13" s="32">
        <v>57</v>
      </c>
      <c r="E13" s="32">
        <v>2</v>
      </c>
      <c r="F13" s="32">
        <v>2</v>
      </c>
    </row>
    <row r="14" spans="2:21" ht="10.95" customHeight="1" x14ac:dyDescent="0.2">
      <c r="B14" s="31" t="s">
        <v>18</v>
      </c>
      <c r="C14" s="32">
        <v>41</v>
      </c>
      <c r="D14" s="32">
        <v>54</v>
      </c>
      <c r="E14" s="32">
        <v>2</v>
      </c>
      <c r="F14" s="32">
        <v>2</v>
      </c>
    </row>
    <row r="15" spans="2:21" x14ac:dyDescent="0.2">
      <c r="B15" s="11"/>
      <c r="C15" s="11"/>
      <c r="D15" s="11"/>
      <c r="E15" s="11"/>
      <c r="F15" s="11"/>
      <c r="G15" s="11"/>
    </row>
    <row r="16" spans="2:21" ht="105.45" customHeight="1" x14ac:dyDescent="0.2">
      <c r="B16" s="54" t="s">
        <v>37</v>
      </c>
      <c r="C16" s="49"/>
      <c r="D16" s="49"/>
      <c r="E16" s="49"/>
      <c r="F16" s="49"/>
      <c r="G16" s="49"/>
    </row>
    <row r="17" spans="2:11" ht="23.7" customHeight="1" x14ac:dyDescent="0.2">
      <c r="B17" s="56"/>
      <c r="C17" s="55"/>
      <c r="D17" s="53"/>
      <c r="E17" s="53"/>
      <c r="F17" s="53"/>
      <c r="G17" s="53"/>
      <c r="H17" s="53"/>
      <c r="I17" s="53"/>
      <c r="J17" s="53"/>
      <c r="K17" s="53"/>
    </row>
    <row r="18" spans="2:11" x14ac:dyDescent="0.2">
      <c r="B18" s="53"/>
      <c r="C18" s="53"/>
      <c r="D18" s="53"/>
      <c r="E18" s="53"/>
      <c r="F18" s="53"/>
      <c r="G18" s="53"/>
      <c r="H18" s="53"/>
      <c r="I18" s="53"/>
      <c r="J18" s="53"/>
      <c r="K18" s="53"/>
    </row>
    <row r="19" spans="2:11" ht="14.7" customHeight="1" x14ac:dyDescent="0.2"/>
    <row r="21" spans="2:11" x14ac:dyDescent="0.2">
      <c r="B21" s="24"/>
      <c r="C21" s="10"/>
      <c r="D21" s="10"/>
      <c r="E21" s="10"/>
    </row>
    <row r="39" spans="2:10" ht="35.25" customHeight="1" x14ac:dyDescent="0.2">
      <c r="B39" s="5"/>
      <c r="C39" s="5"/>
      <c r="D39" s="5"/>
      <c r="E39" s="5"/>
      <c r="F39" s="5"/>
      <c r="G39" s="5"/>
      <c r="H39" s="5"/>
      <c r="I39" s="5"/>
      <c r="J39" s="5"/>
    </row>
    <row r="40" spans="2:10" ht="48" customHeight="1" x14ac:dyDescent="0.2">
      <c r="B40" s="8"/>
      <c r="C40" s="8"/>
      <c r="D40" s="8"/>
      <c r="E40" s="8"/>
      <c r="F40" s="8"/>
      <c r="G40" s="8"/>
      <c r="H40" s="8"/>
      <c r="I40" s="8"/>
      <c r="J40" s="8"/>
    </row>
    <row r="41" spans="2:10" x14ac:dyDescent="0.2">
      <c r="B41" s="4"/>
      <c r="C41" s="4"/>
      <c r="D41" s="4"/>
      <c r="E41" s="4"/>
      <c r="F41" s="4"/>
      <c r="G41" s="4"/>
      <c r="H41" s="4"/>
      <c r="I41" s="4"/>
      <c r="J41" s="4"/>
    </row>
    <row r="42" spans="2:10" x14ac:dyDescent="0.2">
      <c r="B42" s="4"/>
      <c r="C42" s="4"/>
      <c r="D42" s="4"/>
      <c r="E42" s="4"/>
      <c r="F42" s="4"/>
      <c r="G42" s="4"/>
      <c r="H42" s="4"/>
      <c r="I42" s="4"/>
      <c r="J42" s="4"/>
    </row>
  </sheetData>
  <mergeCells count="2">
    <mergeCell ref="B16:G16"/>
    <mergeCell ref="B17:K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F12_Graphique 1</vt:lpstr>
      <vt:lpstr>F12_Graphique 2</vt:lpstr>
      <vt:lpstr>F12_Graphique 3</vt:lpstr>
      <vt:lpstr>F12_Graphique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ROCHEREAU, Thierry</dc:creator>
  <cp:lastModifiedBy>Guillaume BERTRAND</cp:lastModifiedBy>
  <dcterms:created xsi:type="dcterms:W3CDTF">2021-09-24T06:53:40Z</dcterms:created>
  <dcterms:modified xsi:type="dcterms:W3CDTF">2024-06-25T13:44:37Z</dcterms:modified>
</cp:coreProperties>
</file>